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webextensions/webextension1.xml" ContentType="application/vnd.ms-office.webextension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webextensions/webextension2.xml" ContentType="application/vnd.ms-office.webextensi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3.xml" ContentType="application/vnd.ms-office.webextension+xml"/>
  <Override PartName="/xl/webextensions/webextension4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jpeg"/><Relationship Id="rId4" Type="http://schemas.openxmlformats.org/package/2006/relationships/metadata/core-properties" Target="docProps/core.xml"/><Relationship Id="rId5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ondragon/Desktop/Master's Program Folder/EDA- Poverty/Paper 1 Presentation Resources/"/>
    </mc:Choice>
  </mc:AlternateContent>
  <bookViews>
    <workbookView xWindow="2760" yWindow="920" windowWidth="28160" windowHeight="15460" tabRatio="500" firstSheet="5" activeTab="12"/>
  </bookViews>
  <sheets>
    <sheet name="Housing" sheetId="1" r:id="rId1"/>
    <sheet name="Economics " sheetId="10" r:id="rId2"/>
    <sheet name="Harris Boundaries (2014)" sheetId="11" r:id="rId3"/>
    <sheet name="2010-2015" sheetId="12" r:id="rId4"/>
    <sheet name="Demographics " sheetId="2" r:id="rId5"/>
    <sheet name="Cost of Living" sheetId="15" r:id="rId6"/>
    <sheet name="Demographics II" sheetId="3" r:id="rId7"/>
    <sheet name="Demographics III" sheetId="8" r:id="rId8"/>
    <sheet name="Population" sheetId="4" r:id="rId9"/>
    <sheet name="Transportation" sheetId="7" r:id="rId10"/>
    <sheet name="Housing " sheetId="5" r:id="rId11"/>
    <sheet name="Harris Staff" sheetId="9" r:id="rId12"/>
    <sheet name="Employment- Industry" sheetId="13" r:id="rId13"/>
    <sheet name="Occupation" sheetId="14" r:id="rId14"/>
    <sheet name="Sheet2" sheetId="6" state="hidden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3" l="1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24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3" i="13"/>
  <c r="F30" i="12"/>
  <c r="B30" i="12"/>
  <c r="C30" i="12"/>
  <c r="D30" i="12"/>
  <c r="E30" i="12"/>
  <c r="B66" i="10"/>
  <c r="C53" i="10"/>
  <c r="C62" i="10"/>
  <c r="C63" i="10"/>
  <c r="C65" i="10"/>
  <c r="C59" i="10"/>
  <c r="C55" i="10"/>
  <c r="C58" i="10"/>
  <c r="C57" i="10"/>
  <c r="C64" i="10"/>
  <c r="C60" i="10"/>
  <c r="C61" i="10"/>
  <c r="C56" i="10"/>
  <c r="C54" i="10"/>
  <c r="C66" i="10"/>
  <c r="B88" i="10"/>
  <c r="C82" i="10"/>
  <c r="C83" i="10"/>
  <c r="C84" i="10"/>
  <c r="C85" i="10"/>
  <c r="C86" i="10"/>
  <c r="C87" i="10"/>
  <c r="C88" i="10"/>
  <c r="B78" i="10"/>
  <c r="C72" i="10"/>
  <c r="C73" i="10"/>
  <c r="C74" i="10"/>
  <c r="C75" i="10"/>
  <c r="C76" i="10"/>
  <c r="C77" i="10"/>
  <c r="C78" i="10"/>
  <c r="B39" i="10"/>
  <c r="B12" i="8"/>
</calcChain>
</file>

<file path=xl/sharedStrings.xml><?xml version="1.0" encoding="utf-8"?>
<sst xmlns="http://schemas.openxmlformats.org/spreadsheetml/2006/main" count="8272" uniqueCount="422">
  <si>
    <t>Year</t>
  </si>
  <si>
    <t>Houses Built</t>
  </si>
  <si>
    <t>1939 or Earlier</t>
  </si>
  <si>
    <t>1940- 1949</t>
  </si>
  <si>
    <t>1950- 1959</t>
  </si>
  <si>
    <t>1960- 1979</t>
  </si>
  <si>
    <t>1980- 1989</t>
  </si>
  <si>
    <t>1990- 1999</t>
  </si>
  <si>
    <t>2000- 2004</t>
  </si>
  <si>
    <t>2005 or Later</t>
  </si>
  <si>
    <t>Total population</t>
  </si>
  <si>
    <t xml:space="preserve">    White alone</t>
  </si>
  <si>
    <t>-</t>
  </si>
  <si>
    <t xml:space="preserve">    Asian Alone</t>
  </si>
  <si>
    <t xml:space="preserve">    Black or African American Alone</t>
  </si>
  <si>
    <t xml:space="preserve">  Hispanic or Latino </t>
  </si>
  <si>
    <t>Population</t>
  </si>
  <si>
    <t>Total housing units</t>
  </si>
  <si>
    <t xml:space="preserve">  Built 2010 or later</t>
  </si>
  <si>
    <t xml:space="preserve">  Built 2000 to 2009</t>
  </si>
  <si>
    <t xml:space="preserve">  Built 1990 to 1999</t>
  </si>
  <si>
    <t xml:space="preserve">  Built 1980 to 1989</t>
  </si>
  <si>
    <t xml:space="preserve">  Built 1970 to 1979</t>
  </si>
  <si>
    <t xml:space="preserve">  Built 1960 to 1969</t>
  </si>
  <si>
    <t xml:space="preserve">  Built 1950 to 1959</t>
  </si>
  <si>
    <t xml:space="preserve">  Built 1940 to 1949</t>
  </si>
  <si>
    <t xml:space="preserve">  Built 1939 or earlier</t>
  </si>
  <si>
    <t xml:space="preserve">    American Indian/Alaska Native Alone</t>
  </si>
  <si>
    <t>name</t>
  </si>
  <si>
    <t>region</t>
  </si>
  <si>
    <t>type</t>
  </si>
  <si>
    <t>South Africa</t>
  </si>
  <si>
    <t>Sub-Saharan Africa</t>
  </si>
  <si>
    <t>lifeExpectancy</t>
  </si>
  <si>
    <t>population</t>
  </si>
  <si>
    <t>income</t>
  </si>
  <si>
    <t>Uganda</t>
  </si>
  <si>
    <t>India</t>
  </si>
  <si>
    <t>South Asia</t>
  </si>
  <si>
    <t>Algeria</t>
  </si>
  <si>
    <t>Middle East &amp; North Africa</t>
  </si>
  <si>
    <t>Saudi Arabia</t>
  </si>
  <si>
    <t>Brazil</t>
  </si>
  <si>
    <t>America</t>
  </si>
  <si>
    <t>Canada</t>
  </si>
  <si>
    <t>Mexico</t>
  </si>
  <si>
    <t>United States</t>
  </si>
  <si>
    <t>Austria</t>
  </si>
  <si>
    <t>Europe &amp; Central Asia</t>
  </si>
  <si>
    <t>France</t>
  </si>
  <si>
    <t>Germany</t>
  </si>
  <si>
    <t>Ireland</t>
  </si>
  <si>
    <t>Italy</t>
  </si>
  <si>
    <t>Netherlands</t>
  </si>
  <si>
    <t>Poland</t>
  </si>
  <si>
    <t>Spain</t>
  </si>
  <si>
    <t>Sweden</t>
  </si>
  <si>
    <t>Switzerland</t>
  </si>
  <si>
    <t>Turkey</t>
  </si>
  <si>
    <t>United Kingdom</t>
  </si>
  <si>
    <t>Australia</t>
  </si>
  <si>
    <t>East Asia &amp; Pacific</t>
  </si>
  <si>
    <t>China</t>
  </si>
  <si>
    <t>Indonesia</t>
  </si>
  <si>
    <t>Japan</t>
  </si>
  <si>
    <t>Korea, Dem. Rep.</t>
  </si>
  <si>
    <t>Philippines</t>
  </si>
  <si>
    <t>Taiwan</t>
  </si>
  <si>
    <t>Thailand</t>
  </si>
  <si>
    <t>Vietnam</t>
  </si>
  <si>
    <t xml:space="preserve"> Reset data area</t>
  </si>
  <si>
    <t xml:space="preserve"> Share chart</t>
  </si>
  <si>
    <t xml:space="preserve"> Save i</t>
  </si>
  <si>
    <t xml:space="preserve">Austin </t>
  </si>
  <si>
    <t>N/A</t>
  </si>
  <si>
    <t>37-COLONY PARK/WINDSOR PARK</t>
  </si>
  <si>
    <t>Local</t>
  </si>
  <si>
    <t>300-GOVALLE</t>
  </si>
  <si>
    <t>Crosstown</t>
  </si>
  <si>
    <t>320-ST JOHNS</t>
  </si>
  <si>
    <t>Route</t>
  </si>
  <si>
    <t>Route Name</t>
  </si>
  <si>
    <t>Route Type</t>
  </si>
  <si>
    <t>Spring 2012</t>
  </si>
  <si>
    <t>Summer 2012</t>
  </si>
  <si>
    <t>Fall 2012</t>
  </si>
  <si>
    <t>Spring 2013</t>
  </si>
  <si>
    <t>Summer 2013</t>
  </si>
  <si>
    <t>Fall 2013</t>
  </si>
  <si>
    <t>Spring 2014</t>
  </si>
  <si>
    <t>Summer 2014</t>
  </si>
  <si>
    <t>Fall 2014</t>
  </si>
  <si>
    <t>Spring 2015</t>
  </si>
  <si>
    <t>Summer 2015</t>
  </si>
  <si>
    <t>Fall 2015</t>
  </si>
  <si>
    <t>Hispanic or Latino: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</si>
  <si>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</si>
  <si>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</si>
  <si>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</si>
  <si>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</si>
  <si>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</si>
  <si>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</si>
  <si>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</t>
  </si>
  <si>
    <t>Ethnicity</t>
  </si>
  <si>
    <t>Total Population</t>
  </si>
  <si>
    <t>Aguilar, Monica</t>
  </si>
  <si>
    <t>Student Records</t>
  </si>
  <si>
    <t>Arellano, Maria</t>
  </si>
  <si>
    <t>Pre-K</t>
  </si>
  <si>
    <t>Barney, Lorie</t>
  </si>
  <si>
    <t>Batista, Liliana</t>
  </si>
  <si>
    <t>2nd grade</t>
  </si>
  <si>
    <t>Benavides, Carmen</t>
  </si>
  <si>
    <t>Kindergarten</t>
  </si>
  <si>
    <t>Blunt, Rachel</t>
  </si>
  <si>
    <t>PPCD</t>
  </si>
  <si>
    <t>Briscoe, Whitney</t>
  </si>
  <si>
    <t>Carcione, Marianela</t>
  </si>
  <si>
    <t>Carter, David</t>
  </si>
  <si>
    <t>Pre-K Team Leader</t>
  </si>
  <si>
    <t>Caughran, Jennie</t>
  </si>
  <si>
    <t>SpEd Resource and Inclusion Teacher</t>
  </si>
  <si>
    <t>Chalambaga, Heather</t>
  </si>
  <si>
    <t>5th grade</t>
  </si>
  <si>
    <t>Cordaway, Lori</t>
  </si>
  <si>
    <t>School Counselor</t>
  </si>
  <si>
    <t>Cordova, Jessica</t>
  </si>
  <si>
    <t>4th grade</t>
  </si>
  <si>
    <t>Corin-Schmid, Stephanie</t>
  </si>
  <si>
    <t>Art Teacher</t>
  </si>
  <si>
    <t>Dalton, Valerie</t>
  </si>
  <si>
    <t>1st Grade</t>
  </si>
  <si>
    <t>Dollar, Mary</t>
  </si>
  <si>
    <t>ELL/ESL</t>
  </si>
  <si>
    <t>Galindo, Jacqueline</t>
  </si>
  <si>
    <t>3rd grade bilingual</t>
  </si>
  <si>
    <t>Garza, Natalie</t>
  </si>
  <si>
    <t>Gonzalez, Minerva</t>
  </si>
  <si>
    <t>Herrera, Jacqueline</t>
  </si>
  <si>
    <t>4th grade Bilingual Teacher</t>
  </si>
  <si>
    <t>Hinkle, Dee Anne</t>
  </si>
  <si>
    <t>Librarian</t>
  </si>
  <si>
    <t>Hooper, Jessica</t>
  </si>
  <si>
    <t>Mandrake, Anne</t>
  </si>
  <si>
    <t>Literacy Coach</t>
  </si>
  <si>
    <t>Martinez, Mary</t>
  </si>
  <si>
    <t>2nd grade Dual Language</t>
  </si>
  <si>
    <t>Martinez, Monica</t>
  </si>
  <si>
    <t>Principal</t>
  </si>
  <si>
    <t>Martinez, Rogelio</t>
  </si>
  <si>
    <t>3rd grade</t>
  </si>
  <si>
    <t>Mas, Carlos</t>
  </si>
  <si>
    <t>Metcalf, Andrea</t>
  </si>
  <si>
    <t>Mills, Laura</t>
  </si>
  <si>
    <t>Mizelle, Vivian</t>
  </si>
  <si>
    <t>1st grade</t>
  </si>
  <si>
    <t>Napoles, Ileana</t>
  </si>
  <si>
    <t>Music</t>
  </si>
  <si>
    <t>Olguin, Maria</t>
  </si>
  <si>
    <t>Olvera , Hector</t>
  </si>
  <si>
    <t>SpEd</t>
  </si>
  <si>
    <t>Parten, Lindsay</t>
  </si>
  <si>
    <t>3rd Grade</t>
  </si>
  <si>
    <t>Puga, Melissa</t>
  </si>
  <si>
    <t>Primary Reading Intervention</t>
  </si>
  <si>
    <t>Renteria, Sandra</t>
  </si>
  <si>
    <t>Reyes, Letsvia</t>
  </si>
  <si>
    <t>CIS Program Manager</t>
  </si>
  <si>
    <t>Rodriguez, Benita</t>
  </si>
  <si>
    <t>Parent Support Specialist</t>
  </si>
  <si>
    <t>Rodriguez, Cynthia</t>
  </si>
  <si>
    <t>Instructional Coach</t>
  </si>
  <si>
    <t>Romero, Sierrra</t>
  </si>
  <si>
    <t>Pre-K 3</t>
  </si>
  <si>
    <t>Rowland, Michael</t>
  </si>
  <si>
    <t>Rowland, Ragnar</t>
  </si>
  <si>
    <t>Kindergarten - Dual Language</t>
  </si>
  <si>
    <t>Ruiz, Daniela</t>
  </si>
  <si>
    <t>5th grade Bilingual</t>
  </si>
  <si>
    <t>Saenz, Mimi</t>
  </si>
  <si>
    <t>Serrano, Celeste</t>
  </si>
  <si>
    <t>School Secretary</t>
  </si>
  <si>
    <t>Sileo, Caitlin</t>
  </si>
  <si>
    <t>Tijerina, Shelley</t>
  </si>
  <si>
    <t>Trevino, Dora</t>
  </si>
  <si>
    <t>Trevino, Lisa</t>
  </si>
  <si>
    <t>Curriculum Specialist</t>
  </si>
  <si>
    <t>Tucker, Jeffrey</t>
  </si>
  <si>
    <t>Physical Education</t>
  </si>
  <si>
    <t>Viloria, Alio</t>
  </si>
  <si>
    <t>Williams, Valerie</t>
  </si>
  <si>
    <t>Wood, Cheryl</t>
  </si>
  <si>
    <t>Wyatt, Sonya</t>
  </si>
  <si>
    <t>Assistant Principal</t>
  </si>
  <si>
    <t>Adame, Blanca</t>
  </si>
  <si>
    <t>School Clerk</t>
  </si>
  <si>
    <t>Arriaga, Lucio</t>
  </si>
  <si>
    <t>Teacher Asst. SPed</t>
  </si>
  <si>
    <t>Beans, Ronda</t>
  </si>
  <si>
    <t>Nurse</t>
  </si>
  <si>
    <t>Bertelson, Mary</t>
  </si>
  <si>
    <t>T.A. Intervention Support</t>
  </si>
  <si>
    <t>Branam, Beverly</t>
  </si>
  <si>
    <t>Math Intervention</t>
  </si>
  <si>
    <t>Chapa, Esther</t>
  </si>
  <si>
    <t>Chen, Shu-min</t>
  </si>
  <si>
    <t>Clark, Julissa</t>
  </si>
  <si>
    <t>Science Coach</t>
  </si>
  <si>
    <t>Corley, Jenny</t>
  </si>
  <si>
    <t>LSSP</t>
  </si>
  <si>
    <t>Olivares, Gabriela</t>
  </si>
  <si>
    <t>Rdg Intervention</t>
  </si>
  <si>
    <t>Rodriguez, Elisa</t>
  </si>
  <si>
    <t>Teacher Asst- SP</t>
  </si>
  <si>
    <t>E1. HOUSEHOLD INCOME AND BENEFITS</t>
  </si>
  <si>
    <t>Universe: Total households</t>
  </si>
  <si>
    <t>Total households</t>
  </si>
  <si>
    <t>+/- 311</t>
  </si>
  <si>
    <t xml:space="preserve">  Less than $10,000</t>
  </si>
  <si>
    <t>+/- 230</t>
  </si>
  <si>
    <t xml:space="preserve">  $10,000 to $14,999</t>
  </si>
  <si>
    <t>+/- 187</t>
  </si>
  <si>
    <t xml:space="preserve">  $15,000 to $24,999</t>
  </si>
  <si>
    <t>+/- 244</t>
  </si>
  <si>
    <t xml:space="preserve">  $25,000 to $34,999</t>
  </si>
  <si>
    <t>+/- 248</t>
  </si>
  <si>
    <t xml:space="preserve">  $35,000 to $49,999</t>
  </si>
  <si>
    <t>+/- 280</t>
  </si>
  <si>
    <t xml:space="preserve">  $50,000 to $74,999</t>
  </si>
  <si>
    <t>+/- 278</t>
  </si>
  <si>
    <t xml:space="preserve">  $75,000 to $99,999</t>
  </si>
  <si>
    <t>+/- 184</t>
  </si>
  <si>
    <t xml:space="preserve">  $100,000 to $149,999</t>
  </si>
  <si>
    <t>+/- 189</t>
  </si>
  <si>
    <t xml:space="preserve">  $150,000 to $199,999</t>
  </si>
  <si>
    <t>+/- 90</t>
  </si>
  <si>
    <t xml:space="preserve">  $200,000 or more</t>
  </si>
  <si>
    <t>+/- 91</t>
  </si>
  <si>
    <t>Median household income</t>
  </si>
  <si>
    <t>+/- 2255</t>
  </si>
  <si>
    <t xml:space="preserve">  Mean household income</t>
  </si>
  <si>
    <t>+/- 3566</t>
  </si>
  <si>
    <t>With earnings</t>
  </si>
  <si>
    <t>+/- 336</t>
  </si>
  <si>
    <t xml:space="preserve">  Mean household earnings</t>
  </si>
  <si>
    <t>+/- 2745</t>
  </si>
  <si>
    <t>With social security</t>
  </si>
  <si>
    <t>+/- 232</t>
  </si>
  <si>
    <t xml:space="preserve">  Mean household social security income</t>
  </si>
  <si>
    <t>+/- 696</t>
  </si>
  <si>
    <t>With retirement income</t>
  </si>
  <si>
    <t>+/- 192</t>
  </si>
  <si>
    <t xml:space="preserve">  Mean household retirement income</t>
  </si>
  <si>
    <t>+/- 3042</t>
  </si>
  <si>
    <t>With supplemental security income</t>
  </si>
  <si>
    <t>+/- 165</t>
  </si>
  <si>
    <t xml:space="preserve">  Mean household supplemental security income</t>
  </si>
  <si>
    <t>+/- 1223</t>
  </si>
  <si>
    <t>With cash public assistance income</t>
  </si>
  <si>
    <t>+/- 116</t>
  </si>
  <si>
    <t xml:space="preserve">  Mean household cash public assistance income</t>
  </si>
  <si>
    <t>+/- 1246</t>
  </si>
  <si>
    <t>With food stamp benefits in the past 12 months</t>
  </si>
  <si>
    <t>+/- 292</t>
  </si>
  <si>
    <t>Subject</t>
  </si>
  <si>
    <t>Number</t>
  </si>
  <si>
    <t>MOE</t>
  </si>
  <si>
    <t>Pct</t>
  </si>
  <si>
    <t>Below $50,000</t>
  </si>
  <si>
    <t xml:space="preserve">  Agriculture, forestry, fishing and hunting, and mining</t>
  </si>
  <si>
    <t xml:space="preserve">  Construction</t>
  </si>
  <si>
    <t xml:space="preserve">  Manufacturing</t>
  </si>
  <si>
    <t xml:space="preserve">  Wholesale trade</t>
  </si>
  <si>
    <t xml:space="preserve">  Retail trade</t>
  </si>
  <si>
    <t xml:space="preserve">  Transportation and warehousing, and utilities</t>
  </si>
  <si>
    <t xml:space="preserve">  Information</t>
  </si>
  <si>
    <t xml:space="preserve">  Finance and insurance, and real estate and rental and leasing</t>
  </si>
  <si>
    <t xml:space="preserve">  Professional, scientific, management, and administrative</t>
  </si>
  <si>
    <t xml:space="preserve">  Educational services, and health care, and social assistance</t>
  </si>
  <si>
    <t xml:space="preserve">  Arts, entertainment, and recreation, and accommodation, and food services</t>
  </si>
  <si>
    <t xml:space="preserve">  Other services, except public administration</t>
  </si>
  <si>
    <t xml:space="preserve">  Public administration</t>
  </si>
  <si>
    <t>No High School</t>
  </si>
  <si>
    <t>Some High School</t>
  </si>
  <si>
    <t>Some College</t>
  </si>
  <si>
    <t>Associate Degree</t>
  </si>
  <si>
    <t>Bachelors Degree</t>
  </si>
  <si>
    <t>Graduate Degree</t>
  </si>
  <si>
    <t>Count</t>
  </si>
  <si>
    <t>%</t>
  </si>
  <si>
    <t>Total</t>
  </si>
  <si>
    <t>Windsor Park</t>
  </si>
  <si>
    <t>Social Explorer - ACS 2014 (5-Year Estimates)</t>
  </si>
  <si>
    <t>Statistics</t>
  </si>
  <si>
    <t>Block Group 1, Census Tract 21.04, Travis County, Texas</t>
  </si>
  <si>
    <t>Block Group 1, Census Tract 21.12, Travis County, Texas</t>
  </si>
  <si>
    <t>Block Group 2, Census Tract 21.12, Travis County, Texas</t>
  </si>
  <si>
    <t>Block Group 3, Census Tract 21.12, Travis County, Texas</t>
  </si>
  <si>
    <t>Block Group 2, Census Tract 21.13, Travis County, Texas</t>
  </si>
  <si>
    <t>TOTAL (All Selected Block Groups)</t>
  </si>
  <si>
    <t/>
  </si>
  <si>
    <t>SE:T1. Total Population</t>
  </si>
  <si>
    <t>SE:T2. Population Density (per sq. mile)</t>
  </si>
  <si>
    <t>Population Density (per sq. mile)</t>
  </si>
  <si>
    <t>Area (Land)</t>
  </si>
  <si>
    <t>SE:T13. Race</t>
  </si>
  <si>
    <t>Total Population:</t>
  </si>
  <si>
    <t>SE:T14. Hispanic or Latino By Race</t>
  </si>
  <si>
    <t>Not Hispanic or Latino:</t>
  </si>
  <si>
    <t>SE:T15. Hispanic or Latino By Specific Origin</t>
  </si>
  <si>
    <t>* 0</t>
  </si>
  <si>
    <t>Not Hispanic or Latino</t>
  </si>
  <si>
    <t>Mexican</t>
  </si>
  <si>
    <t>Puerto Rican</t>
  </si>
  <si>
    <t>Cuban</t>
  </si>
  <si>
    <t>Dominican Republic</t>
  </si>
  <si>
    <t>Central American:</t>
  </si>
  <si>
    <t>Costa Rican</t>
  </si>
  <si>
    <t>Guatemalan</t>
  </si>
  <si>
    <t>Honduran</t>
  </si>
  <si>
    <t>Nicaraguan</t>
  </si>
  <si>
    <t>Panamanian</t>
  </si>
  <si>
    <t>Salvadoran</t>
  </si>
  <si>
    <t>Other Central American</t>
  </si>
  <si>
    <t>South American:</t>
  </si>
  <si>
    <t>Argentinean</t>
  </si>
  <si>
    <t>Bolivian</t>
  </si>
  <si>
    <t>Chilean</t>
  </si>
  <si>
    <t>Colombian</t>
  </si>
  <si>
    <t>Ecuadorian</t>
  </si>
  <si>
    <t>Paraguayan</t>
  </si>
  <si>
    <t>Peruvian</t>
  </si>
  <si>
    <t>Uruguayan</t>
  </si>
  <si>
    <t>Venezuelan</t>
  </si>
  <si>
    <t>Other South American</t>
  </si>
  <si>
    <t>Other Hispanic or Latino:</t>
  </si>
  <si>
    <t>Spaniard</t>
  </si>
  <si>
    <t>Spanish</t>
  </si>
  <si>
    <t>Spanish American</t>
  </si>
  <si>
    <t>All Other Hispanic or Latino</t>
  </si>
  <si>
    <t>SE:T16. Asian By Specific Origin (Asian With One Asian Category for Selected Groups)</t>
  </si>
  <si>
    <t>Total:</t>
  </si>
  <si>
    <t>Asian Indian</t>
  </si>
  <si>
    <t>Bangladeshi</t>
  </si>
  <si>
    <t>Cambodian</t>
  </si>
  <si>
    <t>Chinese, except Taiwanese</t>
  </si>
  <si>
    <t>Filipino</t>
  </si>
  <si>
    <t>Hmong</t>
  </si>
  <si>
    <t>Indonesian</t>
  </si>
  <si>
    <t>Japanese</t>
  </si>
  <si>
    <t>Korean</t>
  </si>
  <si>
    <t>Laotian</t>
  </si>
  <si>
    <t>Malaysian</t>
  </si>
  <si>
    <t>Pakistani</t>
  </si>
  <si>
    <t>Sri Lankan</t>
  </si>
  <si>
    <t>Taiwanese</t>
  </si>
  <si>
    <t>Thai</t>
  </si>
  <si>
    <t>Vietnamese</t>
  </si>
  <si>
    <t>Other Asian</t>
  </si>
  <si>
    <t>Other Asian, not specified</t>
  </si>
  <si>
    <t>Note:</t>
  </si>
  <si>
    <t>For data sources, citations and notes please take a look at sheet in this workbook titled 'Sources &amp; Notes.'</t>
  </si>
  <si>
    <t>© Social Explorer 2005-2016</t>
  </si>
  <si>
    <t>Agriculture, Forestry, and Fishery</t>
  </si>
  <si>
    <t>Industry</t>
  </si>
  <si>
    <t>Mining</t>
  </si>
  <si>
    <t>Construction</t>
  </si>
  <si>
    <t>Manufacturing: Durables</t>
  </si>
  <si>
    <t>Manufacturing: Nondurables</t>
  </si>
  <si>
    <t>Transportation</t>
  </si>
  <si>
    <t>Communitcations and other public utilities</t>
  </si>
  <si>
    <t>Wholesale Trade</t>
  </si>
  <si>
    <t>Retail Trade</t>
  </si>
  <si>
    <t>Finance, Real Estate, and Insurance</t>
  </si>
  <si>
    <t>Business and Repair Services</t>
  </si>
  <si>
    <t>Personal Services</t>
  </si>
  <si>
    <t>Entertainment and Recreational Services</t>
  </si>
  <si>
    <t>Health Services</t>
  </si>
  <si>
    <t>Educational Services</t>
  </si>
  <si>
    <t>Other Professional Services</t>
  </si>
  <si>
    <t>Public Administration</t>
  </si>
  <si>
    <t>Information</t>
  </si>
  <si>
    <t>Professional, Scientific, and Management, and Admin, and Waste Management</t>
  </si>
  <si>
    <t>Executive, Administrative, and Managerial Occupations</t>
  </si>
  <si>
    <t>Professional Specialty Occupations</t>
  </si>
  <si>
    <t>Technicians and Related Support Occupations</t>
  </si>
  <si>
    <t>Sales Occupations</t>
  </si>
  <si>
    <t>Admin Support, clerical</t>
  </si>
  <si>
    <t>Private Household Occupations</t>
  </si>
  <si>
    <t>Protective Service Occupations</t>
  </si>
  <si>
    <t>Service Occupations, except protective and household</t>
  </si>
  <si>
    <t>Farming Forestry, and Fishing Occupations</t>
  </si>
  <si>
    <t>Precision production, craft, and repair</t>
  </si>
  <si>
    <t>Machine Operators, assemblers, and Inspectors</t>
  </si>
  <si>
    <t>Transportation and Material Moving</t>
  </si>
  <si>
    <t>Handlers, Equipment Cleaners, Helpers, and Laborers</t>
  </si>
  <si>
    <t>Management, Professional, and Related Occ</t>
  </si>
  <si>
    <t>Social Explorer - Census 1990</t>
  </si>
  <si>
    <t>Tract 21.04, Travis County, Texas</t>
  </si>
  <si>
    <t>Tract 21.05, Travis County, Texas</t>
  </si>
  <si>
    <t>Tract 21.06, Travis County, Texas</t>
  </si>
  <si>
    <t>Tract 21.07, Travis County, Texas</t>
  </si>
  <si>
    <t>Tract 21.12, Travis County, Texas</t>
  </si>
  <si>
    <t>TOTAL (All Selected Census Tracts)</t>
  </si>
  <si>
    <t>SE:T12. Race</t>
  </si>
  <si>
    <t>Persons:</t>
  </si>
  <si>
    <t>Black</t>
  </si>
  <si>
    <t>American Indian, Eskimo, or Aleut</t>
  </si>
  <si>
    <t>Asian or Pacific Islander</t>
  </si>
  <si>
    <t>Other race</t>
  </si>
  <si>
    <t>SE:T14. Detailed Hispanic Origin</t>
  </si>
  <si>
    <t>Hispanic origin:</t>
  </si>
  <si>
    <t>Other Hispanic:</t>
  </si>
  <si>
    <t>Dominican (Dominican Republic)</t>
  </si>
  <si>
    <t>Other Hispanic</t>
  </si>
  <si>
    <t>Causcasian</t>
  </si>
  <si>
    <t>Census Tract 21.04, Travis County, Texas</t>
  </si>
  <si>
    <t>Census Tract 21.05, Travis County, Texas</t>
  </si>
  <si>
    <t>Census Tract 21.06, Travis County, Texas</t>
  </si>
  <si>
    <t>Census Tract 21.07, Travis County, Texas</t>
  </si>
  <si>
    <t>Census Tract 21.12, Travis County, Texas</t>
  </si>
  <si>
    <t>Caucasian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</si>
</sst>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,##0.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(Body)"/>
    </font>
    <font>
      <b/>
      <sz val="18"/>
      <color theme="1"/>
      <name val="Tw Cen MT"/>
      <family val="2"/>
    </font>
    <font>
      <b/>
      <sz val="18"/>
      <color theme="1"/>
      <name val="Arial"/>
      <family val="2"/>
    </font>
    <font>
      <sz val="18"/>
      <color theme="1"/>
      <name val="Calibri"/>
      <family val="2"/>
      <scheme val="minor"/>
    </font>
    <font>
      <b/>
      <sz val="18"/>
      <name val="Tw Cen MT"/>
      <family val="2"/>
    </font>
    <font>
      <b/>
      <sz val="18"/>
      <name val="Arial"/>
      <family val="2"/>
    </font>
    <font>
      <b/>
      <sz val="12"/>
      <color theme="0"/>
      <name val="Tw Cen MT"/>
      <family val="2"/>
    </font>
    <font>
      <b/>
      <sz val="11"/>
      <color theme="0"/>
      <name val="Calibri"/>
      <family val="2"/>
      <scheme val="minor"/>
    </font>
    <font>
      <b/>
      <sz val="11"/>
      <color indexed="8"/>
      <name val="Calibri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D2691E"/>
      <name val="Arial"/>
    </font>
    <font>
      <b/>
      <sz val="10"/>
      <name val="Arial"/>
    </font>
    <font>
      <b/>
      <i/>
      <sz val="10"/>
      <name val="Arial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2" fillId="2" borderId="0" xfId="0" applyFont="1" applyFill="1"/>
    <xf numFmtId="0" fontId="0" fillId="0" borderId="1" xfId="0" applyBorder="1"/>
    <xf numFmtId="0" fontId="0" fillId="0" borderId="2" xfId="0" applyFill="1" applyBorder="1" applyProtection="1"/>
    <xf numFmtId="0" fontId="0" fillId="0" borderId="0" xfId="0" applyFill="1" applyAlignment="1" applyProtection="1">
      <alignment horizontal="right"/>
    </xf>
    <xf numFmtId="0" fontId="2" fillId="2" borderId="2" xfId="0" applyFont="1" applyFill="1" applyBorder="1" applyProtection="1"/>
    <xf numFmtId="0" fontId="2" fillId="2" borderId="0" xfId="0" applyFont="1" applyFill="1" applyAlignment="1" applyProtection="1">
      <alignment horizontal="right"/>
    </xf>
    <xf numFmtId="0" fontId="2" fillId="0" borderId="0" xfId="0" applyFont="1"/>
    <xf numFmtId="3" fontId="2" fillId="2" borderId="0" xfId="0" applyNumberFormat="1" applyFont="1" applyFill="1" applyAlignment="1" applyProtection="1">
      <alignment horizontal="right"/>
    </xf>
    <xf numFmtId="3" fontId="0" fillId="0" borderId="0" xfId="0" applyNumberFormat="1" applyFill="1" applyAlignment="1" applyProtection="1">
      <alignment horizontal="right"/>
    </xf>
    <xf numFmtId="0" fontId="3" fillId="0" borderId="0" xfId="0" applyFont="1" applyFill="1"/>
    <xf numFmtId="0" fontId="4" fillId="3" borderId="3" xfId="0" applyFont="1" applyFill="1" applyBorder="1"/>
    <xf numFmtId="0" fontId="5" fillId="3" borderId="4" xfId="0" applyFont="1" applyFill="1" applyBorder="1"/>
    <xf numFmtId="164" fontId="4" fillId="3" borderId="5" xfId="1" applyNumberFormat="1" applyFont="1" applyFill="1" applyBorder="1"/>
    <xf numFmtId="0" fontId="6" fillId="3" borderId="0" xfId="0" applyFont="1" applyFill="1"/>
    <xf numFmtId="0" fontId="7" fillId="3" borderId="3" xfId="0" applyFont="1" applyFill="1" applyBorder="1"/>
    <xf numFmtId="0" fontId="8" fillId="3" borderId="4" xfId="0" applyFont="1" applyFill="1" applyBorder="1"/>
    <xf numFmtId="164" fontId="7" fillId="3" borderId="5" xfId="1" applyNumberFormat="1" applyFont="1" applyFill="1" applyBorder="1"/>
    <xf numFmtId="0" fontId="9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wrapText="1"/>
    </xf>
    <xf numFmtId="0" fontId="10" fillId="2" borderId="0" xfId="0" applyFont="1" applyFill="1"/>
    <xf numFmtId="3" fontId="0" fillId="0" borderId="0" xfId="0" applyNumberFormat="1" applyAlignment="1">
      <alignment vertical="center"/>
    </xf>
    <xf numFmtId="165" fontId="0" fillId="0" borderId="6" xfId="0" applyNumberFormat="1" applyBorder="1" applyAlignment="1">
      <alignment vertical="center"/>
    </xf>
    <xf numFmtId="0" fontId="0" fillId="0" borderId="6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2"/>
    </xf>
    <xf numFmtId="0" fontId="0" fillId="0" borderId="0" xfId="0" applyAlignment="1"/>
    <xf numFmtId="0" fontId="0" fillId="0" borderId="6" xfId="0" applyFill="1" applyBorder="1" applyAlignment="1">
      <alignment horizontal="left" vertical="center" indent="2"/>
    </xf>
    <xf numFmtId="3" fontId="0" fillId="0" borderId="0" xfId="0" applyNumberFormat="1"/>
    <xf numFmtId="0" fontId="0" fillId="0" borderId="0" xfId="0" applyFill="1" applyProtection="1"/>
    <xf numFmtId="0" fontId="0" fillId="0" borderId="2" xfId="0" applyFill="1" applyBorder="1" applyAlignment="1" applyProtection="1">
      <alignment horizontal="right"/>
    </xf>
    <xf numFmtId="0" fontId="11" fillId="5" borderId="2" xfId="0" applyFont="1" applyFill="1" applyBorder="1" applyProtection="1"/>
    <xf numFmtId="0" fontId="11" fillId="5" borderId="0" xfId="0" applyFont="1" applyFill="1" applyAlignment="1" applyProtection="1">
      <alignment horizontal="right"/>
    </xf>
    <xf numFmtId="0" fontId="11" fillId="5" borderId="2" xfId="0" applyFont="1" applyFill="1" applyBorder="1" applyAlignment="1" applyProtection="1">
      <alignment horizontal="right"/>
    </xf>
    <xf numFmtId="9" fontId="0" fillId="0" borderId="0" xfId="2" applyFont="1"/>
    <xf numFmtId="3" fontId="0" fillId="0" borderId="9" xfId="0" applyNumberFormat="1" applyBorder="1"/>
    <xf numFmtId="9" fontId="0" fillId="0" borderId="9" xfId="0" applyNumberFormat="1" applyBorder="1"/>
    <xf numFmtId="0" fontId="2" fillId="6" borderId="0" xfId="0" applyFont="1" applyFill="1"/>
    <xf numFmtId="0" fontId="0" fillId="6" borderId="0" xfId="0" applyFill="1"/>
    <xf numFmtId="3" fontId="0" fillId="0" borderId="10" xfId="0" applyNumberFormat="1" applyBorder="1"/>
    <xf numFmtId="9" fontId="0" fillId="0" borderId="9" xfId="2" applyFont="1" applyBorder="1"/>
    <xf numFmtId="0" fontId="12" fillId="7" borderId="2" xfId="0" applyFont="1" applyFill="1" applyBorder="1" applyProtection="1"/>
    <xf numFmtId="0" fontId="0" fillId="8" borderId="0" xfId="0" applyFill="1"/>
    <xf numFmtId="10" fontId="0" fillId="8" borderId="0" xfId="0" applyNumberFormat="1" applyFill="1"/>
    <xf numFmtId="0" fontId="12" fillId="2" borderId="0" xfId="0" applyFont="1" applyFill="1" applyBorder="1" applyProtection="1"/>
    <xf numFmtId="0" fontId="0" fillId="0" borderId="1" xfId="0" applyFill="1" applyBorder="1" applyAlignment="1" applyProtection="1">
      <alignment horizontal="right"/>
    </xf>
    <xf numFmtId="10" fontId="0" fillId="0" borderId="1" xfId="2" applyNumberFormat="1" applyFont="1" applyBorder="1"/>
    <xf numFmtId="0" fontId="0" fillId="0" borderId="11" xfId="0" applyFill="1" applyBorder="1" applyAlignment="1" applyProtection="1">
      <alignment horizontal="right"/>
    </xf>
    <xf numFmtId="10" fontId="0" fillId="0" borderId="11" xfId="2" applyNumberFormat="1" applyFont="1" applyBorder="1"/>
    <xf numFmtId="0" fontId="0" fillId="0" borderId="12" xfId="0" applyFill="1" applyBorder="1" applyAlignment="1" applyProtection="1">
      <alignment horizontal="right"/>
    </xf>
    <xf numFmtId="10" fontId="0" fillId="0" borderId="12" xfId="2" applyNumberFormat="1" applyFont="1" applyBorder="1"/>
    <xf numFmtId="0" fontId="12" fillId="2" borderId="10" xfId="0" applyFont="1" applyFill="1" applyBorder="1" applyProtection="1"/>
    <xf numFmtId="0" fontId="0" fillId="0" borderId="5" xfId="0" applyFill="1" applyBorder="1" applyAlignment="1" applyProtection="1">
      <alignment horizontal="right"/>
    </xf>
    <xf numFmtId="10" fontId="0" fillId="0" borderId="13" xfId="2" applyNumberFormat="1" applyFont="1" applyBorder="1"/>
    <xf numFmtId="10" fontId="0" fillId="9" borderId="1" xfId="2" applyNumberFormat="1" applyFont="1" applyFill="1" applyBorder="1"/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0" fontId="15" fillId="0" borderId="6" xfId="0" applyFont="1" applyBorder="1" applyAlignment="1">
      <alignment horizontal="left" vertical="center"/>
    </xf>
    <xf numFmtId="0" fontId="15" fillId="10" borderId="14" xfId="0" applyFont="1" applyFill="1" applyBorder="1" applyAlignment="1">
      <alignment vertical="center" wrapText="1"/>
    </xf>
    <xf numFmtId="0" fontId="0" fillId="10" borderId="15" xfId="0" applyFill="1" applyBorder="1" applyAlignment="1">
      <alignment vertical="center"/>
    </xf>
    <xf numFmtId="0" fontId="0" fillId="10" borderId="14" xfId="0" applyFill="1" applyBorder="1" applyAlignment="1">
      <alignment vertical="center"/>
    </xf>
    <xf numFmtId="0" fontId="0" fillId="0" borderId="6" xfId="0" applyBorder="1" applyAlignment="1">
      <alignment horizontal="left" vertical="center" wrapText="1"/>
    </xf>
    <xf numFmtId="166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0" fillId="0" borderId="6" xfId="0" applyBorder="1" applyAlignment="1">
      <alignment horizontal="left" vertical="center" wrapText="1" indent="1"/>
    </xf>
    <xf numFmtId="0" fontId="0" fillId="0" borderId="6" xfId="0" applyBorder="1" applyAlignment="1">
      <alignment horizontal="left" vertical="center" wrapText="1" indent="2"/>
    </xf>
    <xf numFmtId="0" fontId="0" fillId="0" borderId="6" xfId="0" applyBorder="1" applyAlignment="1">
      <alignment horizontal="left" vertical="center" wrapText="1" indent="3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5" fillId="0" borderId="0" xfId="0" applyFont="1" applyAlignment="1">
      <alignment vertical="center"/>
    </xf>
    <xf numFmtId="0" fontId="0" fillId="11" borderId="6" xfId="0" applyFill="1" applyBorder="1" applyAlignment="1">
      <alignment horizontal="left" vertical="center" wrapText="1" indent="1"/>
    </xf>
    <xf numFmtId="3" fontId="0" fillId="11" borderId="0" xfId="0" applyNumberFormat="1" applyFill="1" applyAlignment="1">
      <alignment vertical="center"/>
    </xf>
    <xf numFmtId="165" fontId="0" fillId="11" borderId="6" xfId="0" applyNumberFormat="1" applyFill="1" applyBorder="1" applyAlignment="1">
      <alignment vertical="center"/>
    </xf>
    <xf numFmtId="3" fontId="0" fillId="12" borderId="0" xfId="0" applyNumberFormat="1" applyFill="1" applyAlignment="1">
      <alignment vertical="center"/>
    </xf>
    <xf numFmtId="165" fontId="0" fillId="12" borderId="6" xfId="0" applyNumberFormat="1" applyFill="1" applyBorder="1" applyAlignment="1">
      <alignment vertical="center"/>
    </xf>
    <xf numFmtId="0" fontId="0" fillId="2" borderId="0" xfId="0" applyFill="1"/>
    <xf numFmtId="0" fontId="12" fillId="2" borderId="0" xfId="0" applyFont="1" applyFill="1"/>
    <xf numFmtId="9" fontId="12" fillId="2" borderId="0" xfId="0" applyNumberFormat="1" applyFont="1" applyFill="1"/>
    <xf numFmtId="165" fontId="0" fillId="13" borderId="1" xfId="0" applyNumberFormat="1" applyFill="1" applyBorder="1" applyAlignment="1">
      <alignment vertical="center"/>
    </xf>
    <xf numFmtId="0" fontId="0" fillId="11" borderId="0" xfId="0" applyFill="1" applyBorder="1" applyAlignment="1">
      <alignment horizontal="left" vertical="center" wrapText="1" indent="1"/>
    </xf>
    <xf numFmtId="0" fontId="0" fillId="0" borderId="0" xfId="0" applyBorder="1" applyAlignment="1">
      <alignment horizontal="left" vertical="center" wrapText="1" indent="2"/>
    </xf>
    <xf numFmtId="0" fontId="2" fillId="2" borderId="6" xfId="0" applyFont="1" applyFill="1" applyBorder="1" applyAlignment="1">
      <alignment horizontal="left" vertical="center" wrapText="1"/>
    </xf>
    <xf numFmtId="3" fontId="2" fillId="2" borderId="0" xfId="0" applyNumberFormat="1" applyFont="1" applyFill="1" applyAlignment="1">
      <alignment vertical="center"/>
    </xf>
    <xf numFmtId="165" fontId="2" fillId="2" borderId="11" xfId="0" applyNumberFormat="1" applyFont="1" applyFill="1" applyBorder="1" applyAlignment="1">
      <alignment vertical="center"/>
    </xf>
    <xf numFmtId="165" fontId="2" fillId="2" borderId="6" xfId="0" applyNumberFormat="1" applyFont="1" applyFill="1" applyBorder="1" applyAlignment="1">
      <alignment vertical="center"/>
    </xf>
    <xf numFmtId="0" fontId="13" fillId="0" borderId="0" xfId="0" applyFont="1"/>
    <xf numFmtId="3" fontId="2" fillId="2" borderId="0" xfId="0" applyNumberFormat="1" applyFont="1" applyFill="1"/>
    <xf numFmtId="165" fontId="0" fillId="15" borderId="13" xfId="0" applyNumberFormat="1" applyFill="1" applyBorder="1" applyAlignment="1">
      <alignment vertical="center"/>
    </xf>
    <xf numFmtId="0" fontId="0" fillId="11" borderId="10" xfId="0" applyFill="1" applyBorder="1" applyAlignment="1">
      <alignment horizontal="left" vertical="center" wrapText="1" indent="1"/>
    </xf>
    <xf numFmtId="3" fontId="0" fillId="11" borderId="1" xfId="0" applyNumberFormat="1" applyFill="1" applyBorder="1" applyAlignment="1">
      <alignment vertical="center"/>
    </xf>
    <xf numFmtId="165" fontId="0" fillId="11" borderId="1" xfId="0" applyNumberFormat="1" applyFill="1" applyBorder="1" applyAlignment="1">
      <alignment vertical="center"/>
    </xf>
    <xf numFmtId="3" fontId="0" fillId="14" borderId="1" xfId="0" applyNumberFormat="1" applyFill="1" applyBorder="1" applyAlignment="1">
      <alignment vertical="center"/>
    </xf>
    <xf numFmtId="165" fontId="0" fillId="15" borderId="1" xfId="0" applyNumberFormat="1" applyFill="1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12" fillId="2" borderId="0" xfId="0" applyFont="1" applyFill="1" applyBorder="1" applyAlignment="1">
      <alignment horizontal="left" vertical="center" wrapText="1"/>
    </xf>
    <xf numFmtId="0" fontId="12" fillId="16" borderId="0" xfId="0" applyFont="1" applyFill="1" applyBorder="1" applyAlignment="1">
      <alignment horizontal="left" vertical="center" wrapText="1"/>
    </xf>
    <xf numFmtId="0" fontId="12" fillId="16" borderId="10" xfId="0" applyFont="1" applyFill="1" applyBorder="1" applyAlignment="1">
      <alignment horizontal="left" vertical="center" wrapText="1"/>
    </xf>
    <xf numFmtId="0" fontId="12" fillId="2" borderId="16" xfId="0" applyFont="1" applyFill="1" applyBorder="1" applyAlignment="1">
      <alignment horizontal="left" vertical="center" wrapText="1"/>
    </xf>
    <xf numFmtId="3" fontId="0" fillId="14" borderId="11" xfId="0" applyNumberFormat="1" applyFill="1" applyBorder="1" applyAlignment="1">
      <alignment vertical="center"/>
    </xf>
    <xf numFmtId="165" fontId="0" fillId="15" borderId="5" xfId="0" applyNumberFormat="1" applyFill="1" applyBorder="1" applyAlignment="1">
      <alignment vertical="center"/>
    </xf>
    <xf numFmtId="0" fontId="12" fillId="17" borderId="0" xfId="0" applyFont="1" applyFill="1"/>
    <xf numFmtId="0" fontId="2" fillId="7" borderId="0" xfId="0" applyFont="1" applyFill="1"/>
    <xf numFmtId="0" fontId="15" fillId="18" borderId="14" xfId="0" applyFont="1" applyFill="1" applyBorder="1" applyAlignment="1">
      <alignment vertical="center" wrapText="1"/>
    </xf>
    <xf numFmtId="0" fontId="0" fillId="18" borderId="15" xfId="0" applyFill="1" applyBorder="1" applyAlignment="1">
      <alignment vertical="center"/>
    </xf>
    <xf numFmtId="0" fontId="0" fillId="18" borderId="14" xfId="0" applyFill="1" applyBorder="1" applyAlignment="1">
      <alignment vertical="center"/>
    </xf>
    <xf numFmtId="0" fontId="0" fillId="0" borderId="6" xfId="0" applyBorder="1" applyAlignment="1">
      <alignment horizontal="left" vertical="center" wrapText="1" indent="4"/>
    </xf>
    <xf numFmtId="0" fontId="0" fillId="19" borderId="6" xfId="0" applyFill="1" applyBorder="1" applyAlignment="1">
      <alignment horizontal="left" vertical="center" wrapText="1" indent="1"/>
    </xf>
    <xf numFmtId="3" fontId="0" fillId="19" borderId="0" xfId="0" applyNumberFormat="1" applyFill="1" applyAlignment="1">
      <alignment vertical="center"/>
    </xf>
    <xf numFmtId="165" fontId="0" fillId="19" borderId="6" xfId="0" applyNumberFormat="1" applyFill="1" applyBorder="1" applyAlignment="1">
      <alignment vertical="center"/>
    </xf>
    <xf numFmtId="0" fontId="0" fillId="19" borderId="0" xfId="0" applyFill="1" applyAlignment="1">
      <alignment vertical="center"/>
    </xf>
    <xf numFmtId="3" fontId="13" fillId="19" borderId="0" xfId="0" applyNumberFormat="1" applyFont="1" applyFill="1" applyAlignment="1">
      <alignment vertical="center"/>
    </xf>
    <xf numFmtId="0" fontId="11" fillId="4" borderId="7" xfId="0" applyFont="1" applyFill="1" applyBorder="1" applyProtection="1"/>
    <xf numFmtId="0" fontId="0" fillId="0" borderId="8" xfId="0" applyFill="1" applyBorder="1" applyAlignment="1" applyProtection="1">
      <alignment horizontal="right"/>
    </xf>
    <xf numFmtId="0" fontId="0" fillId="0" borderId="7" xfId="0" applyFill="1" applyBorder="1" applyAlignment="1" applyProtection="1">
      <alignment horizontal="right"/>
    </xf>
    <xf numFmtId="0" fontId="11" fillId="4" borderId="2" xfId="0" applyFont="1" applyFill="1" applyBorder="1" applyProtection="1"/>
    <xf numFmtId="0" fontId="0" fillId="0" borderId="0" xfId="0" applyFill="1" applyAlignment="1" applyProtection="1">
      <alignment horizontal="right"/>
    </xf>
    <xf numFmtId="0" fontId="0" fillId="0" borderId="2" xfId="0" applyFill="1" applyBorder="1" applyAlignment="1" applyProtection="1">
      <alignment horizontal="right"/>
    </xf>
    <xf numFmtId="0" fontId="14" fillId="0" borderId="0" xfId="0" applyFont="1" applyAlignment="1">
      <alignment horizontal="left" vertical="center" indent="2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10" borderId="0" xfId="0" applyFill="1" applyBorder="1" applyAlignment="1">
      <alignment vertical="center"/>
    </xf>
    <xf numFmtId="3" fontId="0" fillId="0" borderId="9" xfId="0" applyNumberFormat="1" applyBorder="1" applyAlignment="1">
      <alignment vertical="center"/>
    </xf>
    <xf numFmtId="165" fontId="0" fillId="0" borderId="0" xfId="0" applyNumberForma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DIN Alternate" charset="0"/>
                <a:ea typeface="DIN Alternate" charset="0"/>
                <a:cs typeface="DIN Alternate" charset="0"/>
              </a:defRPr>
            </a:pPr>
            <a:r>
              <a:rPr lang="en-US">
                <a:latin typeface="DIN Alternate" charset="0"/>
                <a:ea typeface="DIN Alternate" charset="0"/>
                <a:cs typeface="DIN Alternate" charset="0"/>
              </a:rPr>
              <a:t>Houses Built in Austin Over</a:t>
            </a:r>
            <a:r>
              <a:rPr lang="en-US" baseline="0">
                <a:latin typeface="DIN Alternate" charset="0"/>
                <a:ea typeface="DIN Alternate" charset="0"/>
                <a:cs typeface="DIN Alternate" charset="0"/>
              </a:rPr>
              <a:t> Time</a:t>
            </a:r>
            <a:endParaRPr lang="en-US">
              <a:latin typeface="DIN Alternate" charset="0"/>
              <a:ea typeface="DIN Alternate" charset="0"/>
              <a:cs typeface="DIN Alternate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DIN Alternate" charset="0"/>
              <a:ea typeface="DIN Alternate" charset="0"/>
              <a:cs typeface="DIN Alternate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Housing!$B$1</c:f>
              <c:strCache>
                <c:ptCount val="1"/>
                <c:pt idx="0">
                  <c:v>Houses Built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Krungthep" charset="-34"/>
                    <a:ea typeface="Krungthep" charset="-34"/>
                    <a:cs typeface="Krungthep" charset="-34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Housing!$A$2:$A$9</c:f>
              <c:strCache>
                <c:ptCount val="8"/>
                <c:pt idx="0">
                  <c:v>1939 or Earlier</c:v>
                </c:pt>
                <c:pt idx="1">
                  <c:v>1940- 1949</c:v>
                </c:pt>
                <c:pt idx="2">
                  <c:v>1950- 1959</c:v>
                </c:pt>
                <c:pt idx="3">
                  <c:v>1960- 1979</c:v>
                </c:pt>
                <c:pt idx="4">
                  <c:v>1980- 1989</c:v>
                </c:pt>
                <c:pt idx="5">
                  <c:v>1990- 1999</c:v>
                </c:pt>
                <c:pt idx="6">
                  <c:v>2000- 2004</c:v>
                </c:pt>
                <c:pt idx="7">
                  <c:v>2005 or Later</c:v>
                </c:pt>
              </c:strCache>
            </c:strRef>
          </c:cat>
          <c:val>
            <c:numRef>
              <c:f>Housing!$B$2:$B$9</c:f>
              <c:numCache>
                <c:formatCode>General</c:formatCode>
                <c:ptCount val="8"/>
                <c:pt idx="0">
                  <c:v>110.0</c:v>
                </c:pt>
                <c:pt idx="1">
                  <c:v>308.0</c:v>
                </c:pt>
                <c:pt idx="2">
                  <c:v>1674.0</c:v>
                </c:pt>
                <c:pt idx="3">
                  <c:v>1298.0</c:v>
                </c:pt>
                <c:pt idx="4">
                  <c:v>1579.0</c:v>
                </c:pt>
                <c:pt idx="5">
                  <c:v>1155.0</c:v>
                </c:pt>
                <c:pt idx="6">
                  <c:v>520.0</c:v>
                </c:pt>
                <c:pt idx="7">
                  <c:v>283.0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08573840"/>
        <c:axId val="1328069136"/>
      </c:barChart>
      <c:catAx>
        <c:axId val="130857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DIN Alternate" charset="0"/>
                <a:ea typeface="DIN Alternate" charset="0"/>
                <a:cs typeface="DIN Alternate" charset="0"/>
              </a:defRPr>
            </a:pPr>
            <a:endParaRPr lang="en-US"/>
          </a:p>
        </c:txPr>
        <c:crossAx val="1328069136"/>
        <c:crosses val="autoZero"/>
        <c:auto val="1"/>
        <c:lblAlgn val="ctr"/>
        <c:lblOffset val="100"/>
        <c:noMultiLvlLbl val="0"/>
      </c:catAx>
      <c:valAx>
        <c:axId val="13280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DIN Alternate" charset="0"/>
                <a:ea typeface="DIN Alternate" charset="0"/>
                <a:cs typeface="DIN Alternate" charset="0"/>
              </a:defRPr>
            </a:pPr>
            <a:endParaRPr lang="en-US"/>
          </a:p>
        </c:txPr>
        <c:crossAx val="13085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'Housing '!$A$2:$A$10</c:f>
              <c:strCache>
                <c:ptCount val="9"/>
                <c:pt idx="0">
                  <c:v>  Built 1939 or earlier</c:v>
                </c:pt>
                <c:pt idx="1">
                  <c:v>  Built 1940 to 1949</c:v>
                </c:pt>
                <c:pt idx="2">
                  <c:v>  Built 1950 to 1959</c:v>
                </c:pt>
                <c:pt idx="3">
                  <c:v>  Built 1960 to 1969</c:v>
                </c:pt>
                <c:pt idx="4">
                  <c:v>  Built 1970 to 1979</c:v>
                </c:pt>
                <c:pt idx="5">
                  <c:v>  Built 1980 to 1989</c:v>
                </c:pt>
                <c:pt idx="6">
                  <c:v>  Built 1990 to 1999</c:v>
                </c:pt>
                <c:pt idx="7">
                  <c:v>  Built 2000 to 2009</c:v>
                </c:pt>
                <c:pt idx="8">
                  <c:v>  Built 2010 or later</c:v>
                </c:pt>
              </c:strCache>
            </c:strRef>
          </c:cat>
          <c:val>
            <c:numRef>
              <c:f>'Housing '!$B$2:$B$10</c:f>
              <c:numCache>
                <c:formatCode>General</c:formatCode>
                <c:ptCount val="9"/>
                <c:pt idx="0">
                  <c:v>94.0</c:v>
                </c:pt>
                <c:pt idx="1">
                  <c:v>368.0</c:v>
                </c:pt>
                <c:pt idx="2">
                  <c:v>2114.0</c:v>
                </c:pt>
                <c:pt idx="3">
                  <c:v>2812.0</c:v>
                </c:pt>
                <c:pt idx="4">
                  <c:v>3017.0</c:v>
                </c:pt>
                <c:pt idx="5">
                  <c:v>1943.0</c:v>
                </c:pt>
                <c:pt idx="6">
                  <c:v>410.0</c:v>
                </c:pt>
                <c:pt idx="7">
                  <c:v>1591.0</c:v>
                </c:pt>
                <c:pt idx="8">
                  <c:v>187.0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633312"/>
        <c:axId val="1329638032"/>
      </c:lineChart>
      <c:catAx>
        <c:axId val="132963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638032"/>
        <c:crosses val="autoZero"/>
        <c:auto val="1"/>
        <c:lblAlgn val="ctr"/>
        <c:lblOffset val="100"/>
        <c:noMultiLvlLbl val="0"/>
      </c:catAx>
      <c:valAx>
        <c:axId val="13296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63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3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'Employment- Industry'!$F$3:$F$20</c:f>
              <c:strCache>
                <c:ptCount val="18"/>
                <c:pt idx="0">
                  <c:v>Agriculture, Forestry, and Fishery</c:v>
                </c:pt>
                <c:pt idx="1">
                  <c:v>Mining</c:v>
                </c:pt>
                <c:pt idx="2">
                  <c:v>Construction</c:v>
                </c:pt>
                <c:pt idx="3">
                  <c:v>Manufacturing: Durables</c:v>
                </c:pt>
                <c:pt idx="4">
                  <c:v>Manufacturing: Nondurables</c:v>
                </c:pt>
                <c:pt idx="5">
                  <c:v>Transportation</c:v>
                </c:pt>
                <c:pt idx="6">
                  <c:v>Communitcations and other public utilities</c:v>
                </c:pt>
                <c:pt idx="7">
                  <c:v>Wholesale Trade</c:v>
                </c:pt>
                <c:pt idx="8">
                  <c:v>Retail Trade</c:v>
                </c:pt>
                <c:pt idx="9">
                  <c:v>Finance, Real Estate, and Insurance</c:v>
                </c:pt>
                <c:pt idx="10">
                  <c:v>Business and Repair Services</c:v>
                </c:pt>
                <c:pt idx="11">
                  <c:v>Personal Services</c:v>
                </c:pt>
                <c:pt idx="12">
                  <c:v>Entertainment and Recreational Services</c:v>
                </c:pt>
                <c:pt idx="13">
                  <c:v>Health Services</c:v>
                </c:pt>
                <c:pt idx="14">
                  <c:v>Educational Services</c:v>
                </c:pt>
                <c:pt idx="15">
                  <c:v>Other Professional Services</c:v>
                </c:pt>
                <c:pt idx="16">
                  <c:v>Information</c:v>
                </c:pt>
                <c:pt idx="17">
                  <c:v>Public Administration</c:v>
                </c:pt>
              </c:strCache>
            </c:strRef>
          </c:cat>
          <c:val>
            <c:numRef>
              <c:f>'Employment- Industry'!$G$3:$G$20</c:f>
              <c:numCache>
                <c:formatCode>General</c:formatCode>
                <c:ptCount val="18"/>
                <c:pt idx="0">
                  <c:v>70.0</c:v>
                </c:pt>
                <c:pt idx="1">
                  <c:v>5.0</c:v>
                </c:pt>
                <c:pt idx="2">
                  <c:v>320.0</c:v>
                </c:pt>
                <c:pt idx="3">
                  <c:v>424.0</c:v>
                </c:pt>
                <c:pt idx="4">
                  <c:v>175.0</c:v>
                </c:pt>
                <c:pt idx="5">
                  <c:v>177.0</c:v>
                </c:pt>
                <c:pt idx="6">
                  <c:v>197.0</c:v>
                </c:pt>
                <c:pt idx="7">
                  <c:v>95.0</c:v>
                </c:pt>
                <c:pt idx="8">
                  <c:v>1030.0</c:v>
                </c:pt>
                <c:pt idx="9">
                  <c:v>451.0</c:v>
                </c:pt>
                <c:pt idx="10">
                  <c:v>342.0</c:v>
                </c:pt>
                <c:pt idx="11">
                  <c:v>348.0</c:v>
                </c:pt>
                <c:pt idx="12">
                  <c:v>100.0</c:v>
                </c:pt>
                <c:pt idx="13">
                  <c:v>511.0</c:v>
                </c:pt>
                <c:pt idx="14">
                  <c:v>883.0</c:v>
                </c:pt>
                <c:pt idx="15">
                  <c:v>432.0</c:v>
                </c:pt>
                <c:pt idx="16">
                  <c:v>0.0</c:v>
                </c:pt>
                <c:pt idx="17">
                  <c:v>573.0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11448176588997"/>
                  <c:y val="-0.0368875068960329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0.0539741700168032"/>
                  <c:y val="-0.0257941722252871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0.0175380653893136"/>
                  <c:y val="0.013069863082401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'Employment- Industry'!$F$24:$F$42</c:f>
              <c:strCache>
                <c:ptCount val="19"/>
                <c:pt idx="0">
                  <c:v>Agriculture, Forestry, and Fishery</c:v>
                </c:pt>
                <c:pt idx="1">
                  <c:v>Mining</c:v>
                </c:pt>
                <c:pt idx="2">
                  <c:v>Construction</c:v>
                </c:pt>
                <c:pt idx="3">
                  <c:v>Manufacturing: Durables</c:v>
                </c:pt>
                <c:pt idx="4">
                  <c:v>Manufacturing: Nondurables</c:v>
                </c:pt>
                <c:pt idx="5">
                  <c:v>Transportation</c:v>
                </c:pt>
                <c:pt idx="6">
                  <c:v>Communitcations and other public utilities</c:v>
                </c:pt>
                <c:pt idx="7">
                  <c:v>Wholesale Trade</c:v>
                </c:pt>
                <c:pt idx="8">
                  <c:v>Retail Trade</c:v>
                </c:pt>
                <c:pt idx="9">
                  <c:v>Finance, Real Estate, and Insurance</c:v>
                </c:pt>
                <c:pt idx="10">
                  <c:v>Business and Repair Services</c:v>
                </c:pt>
                <c:pt idx="11">
                  <c:v>Personal Services</c:v>
                </c:pt>
                <c:pt idx="12">
                  <c:v>Entertainment and Recreational Services</c:v>
                </c:pt>
                <c:pt idx="13">
                  <c:v>Health Services</c:v>
                </c:pt>
                <c:pt idx="14">
                  <c:v>Educational Services</c:v>
                </c:pt>
                <c:pt idx="15">
                  <c:v>Other Professional Services</c:v>
                </c:pt>
                <c:pt idx="16">
                  <c:v>Public Administration</c:v>
                </c:pt>
                <c:pt idx="17">
                  <c:v>Information</c:v>
                </c:pt>
                <c:pt idx="18">
                  <c:v>Professional, Scientific, and Management, and Admin, and Waste Management</c:v>
                </c:pt>
              </c:strCache>
            </c:strRef>
          </c:cat>
          <c:val>
            <c:numRef>
              <c:f>'Employment- Industry'!$G$24:$G$42</c:f>
              <c:numCache>
                <c:formatCode>General</c:formatCode>
                <c:ptCount val="19"/>
                <c:pt idx="0">
                  <c:v>16.0</c:v>
                </c:pt>
                <c:pt idx="1">
                  <c:v>0.0</c:v>
                </c:pt>
                <c:pt idx="2">
                  <c:v>1009.0</c:v>
                </c:pt>
                <c:pt idx="3">
                  <c:v>393.0</c:v>
                </c:pt>
                <c:pt idx="4">
                  <c:v>0.0</c:v>
                </c:pt>
                <c:pt idx="5">
                  <c:v>339.0</c:v>
                </c:pt>
                <c:pt idx="6">
                  <c:v>0.0</c:v>
                </c:pt>
                <c:pt idx="7">
                  <c:v>158.0</c:v>
                </c:pt>
                <c:pt idx="8">
                  <c:v>898.0</c:v>
                </c:pt>
                <c:pt idx="9">
                  <c:v>404.0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1689.0</c:v>
                </c:pt>
                <c:pt idx="15">
                  <c:v>0.0</c:v>
                </c:pt>
                <c:pt idx="16">
                  <c:v>573.0</c:v>
                </c:pt>
                <c:pt idx="17">
                  <c:v>247.0</c:v>
                </c:pt>
                <c:pt idx="18">
                  <c:v>1160.0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'Economics '!$A$5:$A$14</c:f>
              <c:strCache>
                <c:ptCount val="10"/>
                <c:pt idx="0">
                  <c:v>  Less than $10,000</c:v>
                </c:pt>
                <c:pt idx="1">
                  <c:v>  $10,000 to $14,999</c:v>
                </c:pt>
                <c:pt idx="2">
                  <c:v>  $15,000 to $24,999</c:v>
                </c:pt>
                <c:pt idx="3">
                  <c:v>  $25,000 to $34,999</c:v>
                </c:pt>
                <c:pt idx="4">
                  <c:v>  $35,000 to $49,999</c:v>
                </c:pt>
                <c:pt idx="5">
                  <c:v>  $50,000 to $74,999</c:v>
                </c:pt>
                <c:pt idx="6">
                  <c:v>  $75,000 to $99,999</c:v>
                </c:pt>
                <c:pt idx="7">
                  <c:v>  $100,000 to $149,999</c:v>
                </c:pt>
                <c:pt idx="8">
                  <c:v>  $150,000 to $199,999</c:v>
                </c:pt>
                <c:pt idx="9">
                  <c:v>  $200,000 or more</c:v>
                </c:pt>
              </c:strCache>
            </c:strRef>
          </c:cat>
          <c:val>
            <c:numRef>
              <c:f>'Economics '!$B$5:$B$14</c:f>
              <c:numCache>
                <c:formatCode>General</c:formatCode>
                <c:ptCount val="10"/>
                <c:pt idx="0">
                  <c:v>1127.0</c:v>
                </c:pt>
                <c:pt idx="1">
                  <c:v>875.0</c:v>
                </c:pt>
                <c:pt idx="2">
                  <c:v>1436.0</c:v>
                </c:pt>
                <c:pt idx="3">
                  <c:v>1382.0</c:v>
                </c:pt>
                <c:pt idx="4">
                  <c:v>1671.0</c:v>
                </c:pt>
                <c:pt idx="5">
                  <c:v>2054.0</c:v>
                </c:pt>
                <c:pt idx="6">
                  <c:v>1252.0</c:v>
                </c:pt>
                <c:pt idx="7">
                  <c:v>1203.0</c:v>
                </c:pt>
                <c:pt idx="8">
                  <c:v>314.0</c:v>
                </c:pt>
                <c:pt idx="9">
                  <c:v>233.0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House</a:t>
            </a:r>
            <a:r>
              <a:rPr lang="en-US" baseline="0"/>
              <a:t>hold Income in Windsor Park(78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6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'Economics '!$A$39:$A$44</c:f>
              <c:strCache>
                <c:ptCount val="6"/>
                <c:pt idx="0">
                  <c:v>Below $50,000</c:v>
                </c:pt>
                <c:pt idx="1">
                  <c:v>  $50,000 to $74,999</c:v>
                </c:pt>
                <c:pt idx="2">
                  <c:v>  $75,000 to $99,999</c:v>
                </c:pt>
                <c:pt idx="3">
                  <c:v>  $100,000 to $149,999</c:v>
                </c:pt>
                <c:pt idx="4">
                  <c:v>  $150,000 to $199,999</c:v>
                </c:pt>
                <c:pt idx="5">
                  <c:v>  $200,000 or more</c:v>
                </c:pt>
              </c:strCache>
            </c:strRef>
          </c:cat>
          <c:val>
            <c:numRef>
              <c:f>'Economics '!$B$39:$B$44</c:f>
              <c:numCache>
                <c:formatCode>General</c:formatCode>
                <c:ptCount val="6"/>
                <c:pt idx="0">
                  <c:v>6491.0</c:v>
                </c:pt>
                <c:pt idx="1">
                  <c:v>2054.0</c:v>
                </c:pt>
                <c:pt idx="2">
                  <c:v>1252.0</c:v>
                </c:pt>
                <c:pt idx="3">
                  <c:v>1203.0</c:v>
                </c:pt>
                <c:pt idx="4">
                  <c:v>314.0</c:v>
                </c:pt>
                <c:pt idx="5">
                  <c:v>233.0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'Economics '!$A$53:$A$65</c:f>
              <c:strCache>
                <c:ptCount val="13"/>
                <c:pt idx="0">
                  <c:v>  Agriculture, forestry, fishing and hunting, and mining</c:v>
                </c:pt>
                <c:pt idx="1">
                  <c:v>  Wholesale trade</c:v>
                </c:pt>
                <c:pt idx="2">
                  <c:v>  Information</c:v>
                </c:pt>
                <c:pt idx="3">
                  <c:v>  Transportation and warehousing, and utilities</c:v>
                </c:pt>
                <c:pt idx="4">
                  <c:v>  Other services, except public administration</c:v>
                </c:pt>
                <c:pt idx="5">
                  <c:v>  Manufacturing</c:v>
                </c:pt>
                <c:pt idx="6">
                  <c:v>  Finance and insurance, and real estate and rental and leasing</c:v>
                </c:pt>
                <c:pt idx="7">
                  <c:v>  Public administration</c:v>
                </c:pt>
                <c:pt idx="8">
                  <c:v>  Retail trade</c:v>
                </c:pt>
                <c:pt idx="9">
                  <c:v>  Arts, entertainment, and recreation, and accommodation, and food services</c:v>
                </c:pt>
                <c:pt idx="10">
                  <c:v>  Construction</c:v>
                </c:pt>
                <c:pt idx="11">
                  <c:v>  Professional, scientific, management, and administrative</c:v>
                </c:pt>
                <c:pt idx="12">
                  <c:v>  Educational services, and health care, and social assistance</c:v>
                </c:pt>
              </c:strCache>
            </c:strRef>
          </c:cat>
          <c:val>
            <c:numRef>
              <c:f>'Economics '!$B$53:$B$65</c:f>
              <c:numCache>
                <c:formatCode>General</c:formatCode>
                <c:ptCount val="13"/>
                <c:pt idx="0">
                  <c:v>74.0</c:v>
                </c:pt>
                <c:pt idx="1">
                  <c:v>247.0</c:v>
                </c:pt>
                <c:pt idx="2">
                  <c:v>410.0</c:v>
                </c:pt>
                <c:pt idx="3">
                  <c:v>585.0</c:v>
                </c:pt>
                <c:pt idx="4">
                  <c:v>751.0</c:v>
                </c:pt>
                <c:pt idx="5">
                  <c:v>821.0</c:v>
                </c:pt>
                <c:pt idx="6">
                  <c:v>875.0</c:v>
                </c:pt>
                <c:pt idx="7">
                  <c:v>1015.0</c:v>
                </c:pt>
                <c:pt idx="8">
                  <c:v>1429.0</c:v>
                </c:pt>
                <c:pt idx="9">
                  <c:v>1842.0</c:v>
                </c:pt>
                <c:pt idx="10">
                  <c:v>1922.0</c:v>
                </c:pt>
                <c:pt idx="11">
                  <c:v>2114.0</c:v>
                </c:pt>
                <c:pt idx="12">
                  <c:v>3060.0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8685376"/>
        <c:axId val="1328690112"/>
      </c:barChart>
      <c:catAx>
        <c:axId val="132868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690112"/>
        <c:crosses val="autoZero"/>
        <c:auto val="1"/>
        <c:lblAlgn val="ctr"/>
        <c:lblOffset val="100"/>
        <c:noMultiLvlLbl val="0"/>
      </c:catAx>
      <c:valAx>
        <c:axId val="13286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68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Educational</a:t>
            </a:r>
            <a:r>
              <a:rPr lang="en-US" baseline="0"/>
              <a:t> Stats in Windsor Park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7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explosion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explosion val="7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explosion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explosion val="7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Franklin Gothic Medium Cond" charset="0"/>
                    <a:ea typeface="Franklin Gothic Medium Cond" charset="0"/>
                    <a:cs typeface="Franklin Gothic Medium Cond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'Economics '!$A$72:$A$77</c:f>
              <c:strCache>
                <c:ptCount val="6"/>
                <c:pt idx="0">
                  <c:v>No High School</c:v>
                </c:pt>
                <c:pt idx="1">
                  <c:v>Some High School</c:v>
                </c:pt>
                <c:pt idx="2">
                  <c:v>Some College</c:v>
                </c:pt>
                <c:pt idx="3">
                  <c:v>Associate Degree</c:v>
                </c:pt>
                <c:pt idx="4">
                  <c:v>Bachelors Degree</c:v>
                </c:pt>
                <c:pt idx="5">
                  <c:v>Graduate Degree</c:v>
                </c:pt>
              </c:strCache>
            </c:strRef>
          </c:cat>
          <c:val>
            <c:numRef>
              <c:f>'Economics '!$B$72:$B$77</c:f>
              <c:numCache>
                <c:formatCode>#,##0</c:formatCode>
                <c:ptCount val="6"/>
                <c:pt idx="0">
                  <c:v>3313.0</c:v>
                </c:pt>
                <c:pt idx="1">
                  <c:v>1722.0</c:v>
                </c:pt>
                <c:pt idx="2">
                  <c:v>3873.0</c:v>
                </c:pt>
                <c:pt idx="3" formatCode="General">
                  <c:v>494.0</c:v>
                </c:pt>
                <c:pt idx="4">
                  <c:v>3611.0</c:v>
                </c:pt>
                <c:pt idx="5">
                  <c:v>2036.0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Franklin Gothic Medium Cond" charset="0"/>
              <a:ea typeface="Franklin Gothic Medium Cond" charset="0"/>
              <a:cs typeface="Franklin Gothic Medium Cond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'2010-2015'!$A$24</c:f>
              <c:strCache>
                <c:ptCount val="1"/>
                <c:pt idx="0">
                  <c:v>White Alone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'2010-2015'!$B$24:$F$24</c:f>
              <c:numCache>
                <c:formatCode>#,##0</c:formatCode>
                <c:ptCount val="5"/>
                <c:pt idx="0">
                  <c:v>2268.0</c:v>
                </c:pt>
                <c:pt idx="1">
                  <c:v>2503.0</c:v>
                </c:pt>
                <c:pt idx="2">
                  <c:v>2555.0</c:v>
                </c:pt>
                <c:pt idx="3">
                  <c:v>2587.0</c:v>
                </c:pt>
                <c:pt idx="4">
                  <c:v>2929.0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'2010-2015'!$A$25</c:f>
              <c:strCache>
                <c:ptCount val="1"/>
                <c:pt idx="0">
                  <c:v>Black or African American Alone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'2010-2015'!$B$25:$F$25</c:f>
              <c:numCache>
                <c:formatCode>#,##0</c:formatCode>
                <c:ptCount val="5"/>
                <c:pt idx="0">
                  <c:v>1665.0</c:v>
                </c:pt>
                <c:pt idx="1">
                  <c:v>2033.0</c:v>
                </c:pt>
                <c:pt idx="2">
                  <c:v>2278.0</c:v>
                </c:pt>
                <c:pt idx="3">
                  <c:v>2347.0</c:v>
                </c:pt>
                <c:pt idx="4">
                  <c:v>2008.0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'2010-2015'!$A$26</c:f>
              <c:strCache>
                <c:ptCount val="1"/>
                <c:pt idx="0">
                  <c:v>Hispanic or Latino: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'2010-2015'!$B$26:$F$26</c:f>
              <c:numCache>
                <c:formatCode>#,##0</c:formatCode>
                <c:ptCount val="5"/>
                <c:pt idx="0">
                  <c:v>4005.0</c:v>
                </c:pt>
                <c:pt idx="1">
                  <c:v>5377.0</c:v>
                </c:pt>
                <c:pt idx="2">
                  <c:v>6009.0</c:v>
                </c:pt>
                <c:pt idx="3">
                  <c:v>6079.0</c:v>
                </c:pt>
                <c:pt idx="4">
                  <c:v>6074.0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'2010-2015'!$A$30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'2010-2015'!$B$30:$F$30</c:f>
              <c:numCache>
                <c:formatCode>#,##0</c:formatCode>
                <c:ptCount val="5"/>
                <c:pt idx="0">
                  <c:v>8254.0</c:v>
                </c:pt>
                <c:pt idx="1">
                  <c:v>10309.0</c:v>
                </c:pt>
                <c:pt idx="2">
                  <c:v>11151.0</c:v>
                </c:pt>
                <c:pt idx="3">
                  <c:v>11267.0</c:v>
                </c:pt>
                <c:pt idx="4">
                  <c:v>11195.0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866144"/>
        <c:axId val="1328871040"/>
      </c:lineChart>
      <c:catAx>
        <c:axId val="132886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71040"/>
        <c:crosses val="autoZero"/>
        <c:auto val="1"/>
        <c:lblAlgn val="ctr"/>
        <c:lblOffset val="100"/>
        <c:noMultiLvlLbl val="0"/>
      </c:catAx>
      <c:valAx>
        <c:axId val="13288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6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'2010-2015'!$A$27</c:f>
              <c:strCache>
                <c:ptCount val="1"/>
                <c:pt idx="0">
                  <c:v>White Alone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'2010-2015'!$B$27:$F$27</c:f>
              <c:numCache>
                <c:formatCode>0.0%</c:formatCode>
                <c:ptCount val="5"/>
                <c:pt idx="0">
                  <c:v>0.275</c:v>
                </c:pt>
                <c:pt idx="1">
                  <c:v>0.243</c:v>
                </c:pt>
                <c:pt idx="2">
                  <c:v>0.229</c:v>
                </c:pt>
                <c:pt idx="3">
                  <c:v>0.23</c:v>
                </c:pt>
                <c:pt idx="4">
                  <c:v>0.262</c:v>
                </c:pt>
              </c:numCache>
            </c:numRef>
          </c:val>
        </c:ser>
        <c:ser>
          <c:idx val="1"/>
          <c:order val="1"/>
          <c:tx>
            <c:strRef>
              <c:f>'2010-2015'!$A$28</c:f>
              <c:strCache>
                <c:ptCount val="1"/>
                <c:pt idx="0">
                  <c:v>Black or African American Alone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'2010-2015'!$B$28:$F$28</c:f>
              <c:numCache>
                <c:formatCode>0.0%</c:formatCode>
                <c:ptCount val="5"/>
                <c:pt idx="0">
                  <c:v>0.202</c:v>
                </c:pt>
                <c:pt idx="1">
                  <c:v>0.197</c:v>
                </c:pt>
                <c:pt idx="2">
                  <c:v>0.204</c:v>
                </c:pt>
                <c:pt idx="3">
                  <c:v>0.208</c:v>
                </c:pt>
                <c:pt idx="4">
                  <c:v>0.179</c:v>
                </c:pt>
              </c:numCache>
            </c:numRef>
          </c:val>
        </c:ser>
        <c:ser>
          <c:idx val="2"/>
          <c:order val="2"/>
          <c:tx>
            <c:strRef>
              <c:f>'2010-2015'!$A$29</c:f>
              <c:strCache>
                <c:ptCount val="1"/>
                <c:pt idx="0">
                  <c:v>Hispanic or Latino: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'2010-2015'!$B$29:$F$29</c:f>
              <c:numCache>
                <c:formatCode>0.0%</c:formatCode>
                <c:ptCount val="5"/>
                <c:pt idx="0">
                  <c:v>0.485</c:v>
                </c:pt>
                <c:pt idx="1">
                  <c:v>0.522</c:v>
                </c:pt>
                <c:pt idx="2">
                  <c:v>0.539</c:v>
                </c:pt>
                <c:pt idx="3">
                  <c:v>0.54</c:v>
                </c:pt>
                <c:pt idx="4">
                  <c:v>0.543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87840"/>
        <c:axId val="1328992704"/>
      </c:barChart>
      <c:catAx>
        <c:axId val="132898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992704"/>
        <c:crosses val="autoZero"/>
        <c:auto val="1"/>
        <c:lblAlgn val="ctr"/>
        <c:lblOffset val="100"/>
        <c:noMultiLvlLbl val="0"/>
      </c:catAx>
      <c:valAx>
        <c:axId val="13289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98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Franklin Gothic Medium Cond" charset="0"/>
                <a:ea typeface="Franklin Gothic Medium Cond" charset="0"/>
                <a:cs typeface="Franklin Gothic Medium Cond" charset="0"/>
              </a:defRPr>
            </a:pPr>
            <a:r>
              <a:rPr lang="en-US" sz="2800">
                <a:latin typeface="Franklin Gothic Medium Cond" charset="0"/>
                <a:ea typeface="Franklin Gothic Medium Cond" charset="0"/>
                <a:cs typeface="Franklin Gothic Medium Cond" charset="0"/>
              </a:rPr>
              <a:t>78723 Population vs Austin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Franklin Gothic Medium Cond" charset="0"/>
              <a:ea typeface="Franklin Gothic Medium Cond" charset="0"/>
              <a:cs typeface="Franklin Gothic Medium Cond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Austin Population</c:v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-0.0491017964071855"/>
                  <c:y val="-0.1135265700483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Franklin Gothic Medium Cond" charset="0"/>
                      <a:ea typeface="Franklin Gothic Medium Cond" charset="0"/>
                      <a:cs typeface="Franklin Gothic Medium Cond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7"/>
              <c:layout>
                <c:manualLayout>
                  <c:x val="-0.0718562874251499"/>
                  <c:y val="-0.07246376811594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Franklin Gothic Medium Cond" charset="0"/>
                      <a:ea typeface="Franklin Gothic Medium Cond" charset="0"/>
                      <a:cs typeface="Franklin Gothic Medium Cond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9"/>
              <c:layout>
                <c:manualLayout>
                  <c:x val="-0.0502994011976048"/>
                  <c:y val="-0.07246376811594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Franklin Gothic Medium Cond" charset="0"/>
                      <a:ea typeface="Franklin Gothic Medium Cond" charset="0"/>
                      <a:cs typeface="Franklin Gothic Medium Cond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Population!$A$1:$A$30</c:f>
              <c:strCache>
                <c:ptCount val="30"/>
                <c:pt idx="0">
                  <c:v>Year</c:v>
                </c:pt>
                <c:pt idx="1">
                  <c:v>1940</c:v>
                </c:pt>
                <c:pt idx="2">
                  <c:v>1945</c:v>
                </c:pt>
                <c:pt idx="3">
                  <c:v>1950</c:v>
                </c:pt>
                <c:pt idx="4">
                  <c:v>1955</c:v>
                </c:pt>
                <c:pt idx="5">
                  <c:v>1960</c:v>
                </c:pt>
                <c:pt idx="6">
                  <c:v>1965</c:v>
                </c:pt>
                <c:pt idx="7">
                  <c:v>1970</c:v>
                </c:pt>
                <c:pt idx="8">
                  <c:v>1975</c:v>
                </c:pt>
                <c:pt idx="9">
                  <c:v>1980</c:v>
                </c:pt>
                <c:pt idx="10">
                  <c:v>1985</c:v>
                </c:pt>
                <c:pt idx="11">
                  <c:v>1990</c:v>
                </c:pt>
                <c:pt idx="12">
                  <c:v>1995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strCache>
            </c:strRef>
          </c:cat>
          <c:val>
            <c:numRef>
              <c:f>Population!$B$1:$B$30</c:f>
              <c:numCache>
                <c:formatCode>General</c:formatCode>
                <c:ptCount val="30"/>
                <c:pt idx="0">
                  <c:v>0.0</c:v>
                </c:pt>
                <c:pt idx="1">
                  <c:v>87930.0</c:v>
                </c:pt>
                <c:pt idx="2">
                  <c:v>101289.0</c:v>
                </c:pt>
                <c:pt idx="3">
                  <c:v>132459.0</c:v>
                </c:pt>
                <c:pt idx="4">
                  <c:v>159502.0</c:v>
                </c:pt>
                <c:pt idx="5">
                  <c:v>186545.0</c:v>
                </c:pt>
                <c:pt idx="6">
                  <c:v>214117.0</c:v>
                </c:pt>
                <c:pt idx="7">
                  <c:v>251808.0</c:v>
                </c:pt>
                <c:pt idx="8">
                  <c:v>302500.0</c:v>
                </c:pt>
                <c:pt idx="9">
                  <c:v>345890.0</c:v>
                </c:pt>
                <c:pt idx="10">
                  <c:v>417033.0</c:v>
                </c:pt>
                <c:pt idx="11">
                  <c:v>465622.0</c:v>
                </c:pt>
                <c:pt idx="12">
                  <c:v>526128.0</c:v>
                </c:pt>
                <c:pt idx="13">
                  <c:v>656562.0</c:v>
                </c:pt>
                <c:pt idx="14">
                  <c:v>669693.0</c:v>
                </c:pt>
                <c:pt idx="15">
                  <c:v>680899.0</c:v>
                </c:pt>
                <c:pt idx="16">
                  <c:v>687708.0</c:v>
                </c:pt>
                <c:pt idx="17">
                  <c:v>692102.0</c:v>
                </c:pt>
                <c:pt idx="18">
                  <c:v>700407.0</c:v>
                </c:pt>
                <c:pt idx="19">
                  <c:v>718912.0</c:v>
                </c:pt>
                <c:pt idx="20">
                  <c:v>735088.0</c:v>
                </c:pt>
                <c:pt idx="21">
                  <c:v>750525.0</c:v>
                </c:pt>
                <c:pt idx="22">
                  <c:v>774037.0</c:v>
                </c:pt>
                <c:pt idx="23">
                  <c:v>790390.0</c:v>
                </c:pt>
                <c:pt idx="24">
                  <c:v>812025.0</c:v>
                </c:pt>
                <c:pt idx="25">
                  <c:v>832326.0</c:v>
                </c:pt>
                <c:pt idx="26">
                  <c:v>855215.0</c:v>
                </c:pt>
                <c:pt idx="27">
                  <c:v>878733.0</c:v>
                </c:pt>
                <c:pt idx="28">
                  <c:v>900701.0</c:v>
                </c:pt>
                <c:pt idx="29">
                  <c:v>926426.0</c:v>
                </c:pt>
              </c:numCache>
            </c:numRef>
          </c:val>
          <c:smooth val="0"/>
        </c:ser>
        <c:ser>
          <c:idx val="2"/>
          <c:order val="1"/>
          <c:tx>
            <c:v>78723 Population</c:v>
          </c:tx>
          <c:spPr>
            <a:ln w="34925" cap="rnd">
              <a:solidFill>
                <a:schemeClr val="accent1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-0.0709219160104987"/>
                  <c:y val="-0.140109890109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Franklin Gothic Medium Cond" charset="0"/>
                      <a:ea typeface="Franklin Gothic Medium Cond" charset="0"/>
                      <a:cs typeface="Franklin Gothic Medium Cond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4255319148936"/>
                      <c:h val="0.0961127455221943"/>
                    </c:manualLayout>
                  </c15:layout>
                </c:ext>
              </c:extLst>
            </c:dLbl>
            <c:dLbl>
              <c:idx val="27"/>
              <c:layout>
                <c:manualLayout>
                  <c:x val="-0.0673758865248227"/>
                  <c:y val="-0.11263736263736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Franklin Gothic Medium Cond" charset="0"/>
                      <a:ea typeface="Franklin Gothic Medium Cond" charset="0"/>
                      <a:cs typeface="Franklin Gothic Medium Cond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9"/>
              <c:layout>
                <c:manualLayout>
                  <c:x val="-0.0168440414363099"/>
                  <c:y val="-0.24725274725274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Franklin Gothic Medium Cond" charset="0"/>
                      <a:ea typeface="Franklin Gothic Medium Cond" charset="0"/>
                      <a:cs typeface="Franklin Gothic Medium Cond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847517730496454"/>
                      <c:h val="0.098859998269447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Population!$A$1:$A$30</c:f>
              <c:strCache>
                <c:ptCount val="30"/>
                <c:pt idx="0">
                  <c:v>Year</c:v>
                </c:pt>
                <c:pt idx="1">
                  <c:v>1940</c:v>
                </c:pt>
                <c:pt idx="2">
                  <c:v>1945</c:v>
                </c:pt>
                <c:pt idx="3">
                  <c:v>1950</c:v>
                </c:pt>
                <c:pt idx="4">
                  <c:v>1955</c:v>
                </c:pt>
                <c:pt idx="5">
                  <c:v>1960</c:v>
                </c:pt>
                <c:pt idx="6">
                  <c:v>1965</c:v>
                </c:pt>
                <c:pt idx="7">
                  <c:v>1970</c:v>
                </c:pt>
                <c:pt idx="8">
                  <c:v>1975</c:v>
                </c:pt>
                <c:pt idx="9">
                  <c:v>1980</c:v>
                </c:pt>
                <c:pt idx="10">
                  <c:v>1985</c:v>
                </c:pt>
                <c:pt idx="11">
                  <c:v>1990</c:v>
                </c:pt>
                <c:pt idx="12">
                  <c:v>1995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strCache>
            </c:strRef>
          </c:cat>
          <c:val>
            <c:numRef>
              <c:f>Population!$C$1:$C$30</c:f>
              <c:numCache>
                <c:formatCode>General</c:formatCode>
                <c:ptCount val="30"/>
                <c:pt idx="0">
                  <c:v>78723.0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28330.0</c:v>
                </c:pt>
                <c:pt idx="27">
                  <c:v>30955.0</c:v>
                </c:pt>
                <c:pt idx="29">
                  <c:v>31234.0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487472"/>
        <c:axId val="1328491648"/>
      </c:lineChart>
      <c:catAx>
        <c:axId val="13284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Franklin Gothic Medium Cond" charset="0"/>
                <a:ea typeface="Franklin Gothic Medium Cond" charset="0"/>
                <a:cs typeface="Franklin Gothic Medium Cond" charset="0"/>
              </a:defRPr>
            </a:pPr>
            <a:endParaRPr lang="en-US"/>
          </a:p>
        </c:txPr>
        <c:crossAx val="1328491648"/>
        <c:crosses val="autoZero"/>
        <c:auto val="1"/>
        <c:lblAlgn val="ctr"/>
        <c:lblOffset val="100"/>
        <c:noMultiLvlLbl val="0"/>
      </c:catAx>
      <c:valAx>
        <c:axId val="13284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Franklin Gothic Medium Cond" charset="0"/>
                <a:ea typeface="Franklin Gothic Medium Cond" charset="0"/>
                <a:cs typeface="Franklin Gothic Medium Cond" charset="0"/>
              </a:defRPr>
            </a:pPr>
            <a:endParaRPr lang="en-US"/>
          </a:p>
        </c:txPr>
        <c:crossAx val="13284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Franklin Gothic Medium Cond" charset="0"/>
              <a:ea typeface="Franklin Gothic Medium Cond" charset="0"/>
              <a:cs typeface="Franklin Gothic Medium Cond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Capital Metro Route Ridership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Route 37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Transportation!$D$1:$O$1</c:f>
              <c:strCache>
                <c:ptCount val="12"/>
                <c:pt idx="0">
                  <c:v>Spring 2012</c:v>
                </c:pt>
                <c:pt idx="1">
                  <c:v>Summer 2012</c:v>
                </c:pt>
                <c:pt idx="2">
                  <c:v>Fall 2012</c:v>
                </c:pt>
                <c:pt idx="3">
                  <c:v>Spring 2013</c:v>
                </c:pt>
                <c:pt idx="4">
                  <c:v>Summer 2013</c:v>
                </c:pt>
                <c:pt idx="5">
                  <c:v>Fall 2013</c:v>
                </c:pt>
                <c:pt idx="6">
                  <c:v>Spring 2014</c:v>
                </c:pt>
                <c:pt idx="7">
                  <c:v>Summer 2014</c:v>
                </c:pt>
                <c:pt idx="8">
                  <c:v>Fall 2014</c:v>
                </c:pt>
                <c:pt idx="9">
                  <c:v>Spring 2015</c:v>
                </c:pt>
                <c:pt idx="10">
                  <c:v>Summer 2015</c:v>
                </c:pt>
                <c:pt idx="11">
                  <c:v>Fall 2015</c:v>
                </c:pt>
              </c:strCache>
            </c:strRef>
          </c:cat>
          <c:val>
            <c:numRef>
              <c:f>Transportation!$D$2:$O$2</c:f>
              <c:numCache>
                <c:formatCode>_(* #,##0_);_(* \(#,##0\);_(* "-"??_);_(@_)</c:formatCode>
                <c:ptCount val="12"/>
                <c:pt idx="0">
                  <c:v>2739.41473036767</c:v>
                </c:pt>
                <c:pt idx="1">
                  <c:v>2691.68585858586</c:v>
                </c:pt>
                <c:pt idx="2">
                  <c:v>3013.97380952381</c:v>
                </c:pt>
                <c:pt idx="3">
                  <c:v>3076.84090909091</c:v>
                </c:pt>
                <c:pt idx="4">
                  <c:v>2814.54007936508</c:v>
                </c:pt>
                <c:pt idx="5">
                  <c:v>3041.91605534105</c:v>
                </c:pt>
                <c:pt idx="6">
                  <c:v>2880.3082437276</c:v>
                </c:pt>
                <c:pt idx="7">
                  <c:v>2643.94007936508</c:v>
                </c:pt>
                <c:pt idx="8">
                  <c:v>2937.017532467532</c:v>
                </c:pt>
                <c:pt idx="9">
                  <c:v>2544.402408</c:v>
                </c:pt>
                <c:pt idx="10">
                  <c:v>2589.402782</c:v>
                </c:pt>
                <c:pt idx="11">
                  <c:v>2672.174667</c:v>
                </c:pt>
              </c:numCache>
            </c:numRef>
          </c:val>
          <c:smooth val="0"/>
        </c:ser>
        <c:ser>
          <c:idx val="1"/>
          <c:order val="1"/>
          <c:tx>
            <c:v>Route 300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Transportation!$D$1:$O$1</c:f>
              <c:strCache>
                <c:ptCount val="12"/>
                <c:pt idx="0">
                  <c:v>Spring 2012</c:v>
                </c:pt>
                <c:pt idx="1">
                  <c:v>Summer 2012</c:v>
                </c:pt>
                <c:pt idx="2">
                  <c:v>Fall 2012</c:v>
                </c:pt>
                <c:pt idx="3">
                  <c:v>Spring 2013</c:v>
                </c:pt>
                <c:pt idx="4">
                  <c:v>Summer 2013</c:v>
                </c:pt>
                <c:pt idx="5">
                  <c:v>Fall 2013</c:v>
                </c:pt>
                <c:pt idx="6">
                  <c:v>Spring 2014</c:v>
                </c:pt>
                <c:pt idx="7">
                  <c:v>Summer 2014</c:v>
                </c:pt>
                <c:pt idx="8">
                  <c:v>Fall 2014</c:v>
                </c:pt>
                <c:pt idx="9">
                  <c:v>Spring 2015</c:v>
                </c:pt>
                <c:pt idx="10">
                  <c:v>Summer 2015</c:v>
                </c:pt>
                <c:pt idx="11">
                  <c:v>Fall 2015</c:v>
                </c:pt>
              </c:strCache>
            </c:strRef>
          </c:cat>
          <c:val>
            <c:numRef>
              <c:f>Transportation!$D$3:$O$3</c:f>
              <c:numCache>
                <c:formatCode>_(* #,##0_);_(* \(#,##0\);_(* "-"??_);_(@_)</c:formatCode>
                <c:ptCount val="12"/>
                <c:pt idx="0">
                  <c:v>6395.18411519853</c:v>
                </c:pt>
                <c:pt idx="1">
                  <c:v>6114.82222222222</c:v>
                </c:pt>
                <c:pt idx="2">
                  <c:v>6587.74988344988</c:v>
                </c:pt>
                <c:pt idx="3">
                  <c:v>6417.05995115995</c:v>
                </c:pt>
                <c:pt idx="4">
                  <c:v>6199.92606060606</c:v>
                </c:pt>
                <c:pt idx="5">
                  <c:v>6181.49039294039</c:v>
                </c:pt>
                <c:pt idx="6">
                  <c:v>6146.0862613264</c:v>
                </c:pt>
                <c:pt idx="7">
                  <c:v>6103.01965500486</c:v>
                </c:pt>
                <c:pt idx="8">
                  <c:v>6294.935714285713</c:v>
                </c:pt>
                <c:pt idx="9">
                  <c:v>5813.20796</c:v>
                </c:pt>
                <c:pt idx="10">
                  <c:v>5939.773653</c:v>
                </c:pt>
                <c:pt idx="11">
                  <c:v>6219.669282</c:v>
                </c:pt>
              </c:numCache>
            </c:numRef>
          </c:val>
          <c:smooth val="0"/>
        </c:ser>
        <c:ser>
          <c:idx val="2"/>
          <c:order val="2"/>
          <c:tx>
            <c:v>Route 320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Transportation!$D$1:$O$1</c:f>
              <c:strCache>
                <c:ptCount val="12"/>
                <c:pt idx="0">
                  <c:v>Spring 2012</c:v>
                </c:pt>
                <c:pt idx="1">
                  <c:v>Summer 2012</c:v>
                </c:pt>
                <c:pt idx="2">
                  <c:v>Fall 2012</c:v>
                </c:pt>
                <c:pt idx="3">
                  <c:v>Spring 2013</c:v>
                </c:pt>
                <c:pt idx="4">
                  <c:v>Summer 2013</c:v>
                </c:pt>
                <c:pt idx="5">
                  <c:v>Fall 2013</c:v>
                </c:pt>
                <c:pt idx="6">
                  <c:v>Spring 2014</c:v>
                </c:pt>
                <c:pt idx="7">
                  <c:v>Summer 2014</c:v>
                </c:pt>
                <c:pt idx="8">
                  <c:v>Fall 2014</c:v>
                </c:pt>
                <c:pt idx="9">
                  <c:v>Spring 2015</c:v>
                </c:pt>
                <c:pt idx="10">
                  <c:v>Summer 2015</c:v>
                </c:pt>
                <c:pt idx="11">
                  <c:v>Fall 2015</c:v>
                </c:pt>
              </c:strCache>
            </c:strRef>
          </c:cat>
          <c:val>
            <c:numRef>
              <c:f>Transportation!$D$4:$O$4</c:f>
              <c:numCache>
                <c:formatCode>_(* #,##0_);_(* \(#,##0\);_(* "-"??_);_(@_)</c:formatCode>
                <c:ptCount val="12"/>
                <c:pt idx="0">
                  <c:v>2603.81979262997</c:v>
                </c:pt>
                <c:pt idx="1">
                  <c:v>2627.0246031746</c:v>
                </c:pt>
                <c:pt idx="2">
                  <c:v>2828.65119047619</c:v>
                </c:pt>
                <c:pt idx="3">
                  <c:v>2766.13734702244</c:v>
                </c:pt>
                <c:pt idx="4">
                  <c:v>2772.696702807</c:v>
                </c:pt>
                <c:pt idx="5">
                  <c:v>2671.72313683786</c:v>
                </c:pt>
                <c:pt idx="6">
                  <c:v>2680.73801744233</c:v>
                </c:pt>
                <c:pt idx="7">
                  <c:v>2826.89400190453</c:v>
                </c:pt>
                <c:pt idx="8">
                  <c:v>2821.805602775053</c:v>
                </c:pt>
                <c:pt idx="9">
                  <c:v>2619.932441</c:v>
                </c:pt>
                <c:pt idx="10">
                  <c:v>2430.557949</c:v>
                </c:pt>
                <c:pt idx="11">
                  <c:v>2490.409004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161296"/>
        <c:axId val="1328338784"/>
      </c:lineChart>
      <c:catAx>
        <c:axId val="132816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38784"/>
        <c:crosses val="autoZero"/>
        <c:auto val="1"/>
        <c:lblAlgn val="ctr"/>
        <c:lblOffset val="100"/>
        <c:noMultiLvlLbl val="0"/>
      </c:catAx>
      <c:valAx>
        <c:axId val="1328338784"/>
        <c:scaling>
          <c:orientation val="minMax"/>
          <c:max val="7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6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1/relationships/webextension" Target="../webextensions/webextension2.xml"/><Relationship Id="rId2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1/relationships/webextension" Target="../webextensions/webextension1.xml"/><Relationship Id="rId2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4</xdr:row>
      <xdr:rowOff>38100</xdr:rowOff>
    </xdr:from>
    <xdr:to>
      <xdr:col>10</xdr:col>
      <xdr:colOff>812800</xdr:colOff>
      <xdr:row>22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1</xdr:row>
      <xdr:rowOff>139700</xdr:rowOff>
    </xdr:from>
    <xdr:to>
      <xdr:col>14</xdr:col>
      <xdr:colOff>584200</xdr:colOff>
      <xdr:row>33</xdr:row>
      <xdr:rowOff>114300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E2D3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E2D3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717550</xdr:colOff>
      <xdr:row>0</xdr:row>
      <xdr:rowOff>139700</xdr:rowOff>
    </xdr:from>
    <xdr:to>
      <xdr:col>16</xdr:col>
      <xdr:colOff>419100</xdr:colOff>
      <xdr:row>22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730250</xdr:colOff>
      <xdr:row>31</xdr:row>
      <xdr:rowOff>69850</xdr:rowOff>
    </xdr:from>
    <xdr:to>
      <xdr:col>11</xdr:col>
      <xdr:colOff>431800</xdr:colOff>
      <xdr:row>47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730250</xdr:colOff>
      <xdr:row>49</xdr:row>
      <xdr:rowOff>69850</xdr:rowOff>
    </xdr:from>
    <xdr:to>
      <xdr:col>10</xdr:col>
      <xdr:colOff>736600</xdr:colOff>
      <xdr:row>63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412750</xdr:colOff>
      <xdr:row>66</xdr:row>
      <xdr:rowOff>57150</xdr:rowOff>
    </xdr:from>
    <xdr:to>
      <xdr:col>12</xdr:col>
      <xdr:colOff>215900</xdr:colOff>
      <xdr:row>83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18</xdr:row>
      <xdr:rowOff>127000</xdr:rowOff>
    </xdr:from>
    <xdr:to>
      <xdr:col>14</xdr:col>
      <xdr:colOff>711200</xdr:colOff>
      <xdr:row>32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723900</xdr:colOff>
      <xdr:row>30</xdr:row>
      <xdr:rowOff>190500</xdr:rowOff>
    </xdr:from>
    <xdr:to>
      <xdr:col>8</xdr:col>
      <xdr:colOff>0</xdr:colOff>
      <xdr:row>44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406400</xdr:colOff>
      <xdr:row>33</xdr:row>
      <xdr:rowOff>88900</xdr:rowOff>
    </xdr:from>
    <xdr:to>
      <xdr:col>18</xdr:col>
      <xdr:colOff>457200</xdr:colOff>
      <xdr:row>54</xdr:row>
      <xdr:rowOff>12700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79300" y="5854700"/>
          <a:ext cx="4178300" cy="4140200"/>
        </a:xfrm>
        <a:prstGeom prst="rect">
          <a:avLst/>
        </a:prstGeom>
      </xdr:spPr>
    </xdr:pic>
    <xdr:clientData/>
  </xdr:twoCellAnchor>
  <xdr:twoCellAnchor>
    <xdr:from>
      <xdr:col>14</xdr:col>
      <xdr:colOff>266700</xdr:colOff>
      <xdr:row>35</xdr:row>
      <xdr:rowOff>88900</xdr:rowOff>
    </xdr:from>
    <xdr:to>
      <xdr:col>14</xdr:col>
      <xdr:colOff>800100</xdr:colOff>
      <xdr:row>37</xdr:row>
      <xdr:rowOff>0</xdr:rowOff>
    </xdr:to>
    <xdr:sp macro="" textlink="">
      <xdr:nvSpPr>
        <xdr:cNvPr id="4" name="TextBox 3"/>
        <xdr:cNvSpPr txBox="1"/>
      </xdr:nvSpPr>
      <xdr:spPr>
        <a:xfrm>
          <a:off x="12865100" y="6845300"/>
          <a:ext cx="533400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21.05</a:t>
          </a:r>
        </a:p>
      </xdr:txBody>
    </xdr:sp>
    <xdr:clientData/>
  </xdr:twoCellAnchor>
  <xdr:twoCellAnchor>
    <xdr:from>
      <xdr:col>15</xdr:col>
      <xdr:colOff>254000</xdr:colOff>
      <xdr:row>37</xdr:row>
      <xdr:rowOff>114300</xdr:rowOff>
    </xdr:from>
    <xdr:to>
      <xdr:col>15</xdr:col>
      <xdr:colOff>774700</xdr:colOff>
      <xdr:row>39</xdr:row>
      <xdr:rowOff>38100</xdr:rowOff>
    </xdr:to>
    <xdr:sp macro="" textlink="">
      <xdr:nvSpPr>
        <xdr:cNvPr id="5" name="TextBox 4"/>
        <xdr:cNvSpPr txBox="1"/>
      </xdr:nvSpPr>
      <xdr:spPr>
        <a:xfrm>
          <a:off x="13677900" y="7175500"/>
          <a:ext cx="5207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21.04</a:t>
          </a:r>
        </a:p>
      </xdr:txBody>
    </xdr:sp>
    <xdr:clientData/>
  </xdr:twoCellAnchor>
  <xdr:twoCellAnchor>
    <xdr:from>
      <xdr:col>15</xdr:col>
      <xdr:colOff>736600</xdr:colOff>
      <xdr:row>42</xdr:row>
      <xdr:rowOff>63500</xdr:rowOff>
    </xdr:from>
    <xdr:to>
      <xdr:col>16</xdr:col>
      <xdr:colOff>419100</xdr:colOff>
      <xdr:row>44</xdr:row>
      <xdr:rowOff>0</xdr:rowOff>
    </xdr:to>
    <xdr:sp macro="" textlink="">
      <xdr:nvSpPr>
        <xdr:cNvPr id="6" name="TextBox 5"/>
        <xdr:cNvSpPr txBox="1"/>
      </xdr:nvSpPr>
      <xdr:spPr>
        <a:xfrm>
          <a:off x="14160500" y="7886700"/>
          <a:ext cx="508000" cy="24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21.06</a:t>
          </a:r>
        </a:p>
      </xdr:txBody>
    </xdr:sp>
    <xdr:clientData/>
  </xdr:twoCellAnchor>
  <xdr:twoCellAnchor>
    <xdr:from>
      <xdr:col>16</xdr:col>
      <xdr:colOff>279400</xdr:colOff>
      <xdr:row>35</xdr:row>
      <xdr:rowOff>114300</xdr:rowOff>
    </xdr:from>
    <xdr:to>
      <xdr:col>16</xdr:col>
      <xdr:colOff>812800</xdr:colOff>
      <xdr:row>37</xdr:row>
      <xdr:rowOff>25400</xdr:rowOff>
    </xdr:to>
    <xdr:sp macro="" textlink="">
      <xdr:nvSpPr>
        <xdr:cNvPr id="7" name="TextBox 6"/>
        <xdr:cNvSpPr txBox="1"/>
      </xdr:nvSpPr>
      <xdr:spPr>
        <a:xfrm>
          <a:off x="14528800" y="6870700"/>
          <a:ext cx="533400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21.12</a:t>
          </a:r>
        </a:p>
      </xdr:txBody>
    </xdr:sp>
    <xdr:clientData/>
  </xdr:twoCellAnchor>
  <xdr:twoCellAnchor>
    <xdr:from>
      <xdr:col>16</xdr:col>
      <xdr:colOff>723900</xdr:colOff>
      <xdr:row>45</xdr:row>
      <xdr:rowOff>165100</xdr:rowOff>
    </xdr:from>
    <xdr:to>
      <xdr:col>17</xdr:col>
      <xdr:colOff>419100</xdr:colOff>
      <xdr:row>46</xdr:row>
      <xdr:rowOff>25400</xdr:rowOff>
    </xdr:to>
    <xdr:sp macro="" textlink="">
      <xdr:nvSpPr>
        <xdr:cNvPr id="8" name="TextBox 7"/>
        <xdr:cNvSpPr txBox="1"/>
      </xdr:nvSpPr>
      <xdr:spPr>
        <a:xfrm>
          <a:off x="14973300" y="8445500"/>
          <a:ext cx="520700" cy="17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21.07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14816</xdr:colOff>
      <xdr:row>1</xdr:row>
      <xdr:rowOff>98777</xdr:rowOff>
    </xdr:from>
    <xdr:to>
      <xdr:col>12</xdr:col>
      <xdr:colOff>663222</xdr:colOff>
      <xdr:row>33</xdr:row>
      <xdr:rowOff>53622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People Graph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3" name="Add-in 2" title="People Graph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3</xdr:row>
      <xdr:rowOff>88900</xdr:rowOff>
    </xdr:from>
    <xdr:to>
      <xdr:col>19</xdr:col>
      <xdr:colOff>660400</xdr:colOff>
      <xdr:row>29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2247900</xdr:colOff>
      <xdr:row>5</xdr:row>
      <xdr:rowOff>184150</xdr:rowOff>
    </xdr:from>
    <xdr:to>
      <xdr:col>7</xdr:col>
      <xdr:colOff>355600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3</xdr:row>
      <xdr:rowOff>76200</xdr:rowOff>
    </xdr:from>
    <xdr:to>
      <xdr:col>10</xdr:col>
      <xdr:colOff>203200</xdr:colOff>
      <xdr:row>16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0</xdr:row>
      <xdr:rowOff>127000</xdr:rowOff>
    </xdr:from>
    <xdr:to>
      <xdr:col>17</xdr:col>
      <xdr:colOff>368300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692150</xdr:colOff>
      <xdr:row>27</xdr:row>
      <xdr:rowOff>127000</xdr:rowOff>
    </xdr:from>
    <xdr:to>
      <xdr:col>18</xdr:col>
      <xdr:colOff>330200</xdr:colOff>
      <xdr:row>57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3.xml"/><Relationship Id="rId2" Type="http://schemas.microsoft.com/office/2011/relationships/webextension" Target="webextension4.xml"/></Relationships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4CB21628-C4DE-5A41-A898-298E0BE13418}">
  <we:reference id="wa104104476" version="1.3.0.0" store="en-US" storeType="OMEX"/>
  <we:alternateReferences/>
  <we:properties>
    <we:property name="sku" value="&quot;peoplebar-classic&quot;"/>
    <we:property name="theme" value="&quot;classic-bluegrey&quot;"/>
    <we:property name="shape" value="&quot;muscle-people&quot;"/>
    <we:property name="layout-element-title" value="&quot;Demographics In Windsor Park&quot;"/>
  </we:properties>
  <we:bindings>
    <we:binding id="dataVizBinding" type="matrix" appref="{0B0B417E-3714-8C48-91C7-BA38155FF33D}"/>
  </we:bindings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6E9F8ECB-92D4-2148-98C5-744263ECD31D}">
  <we:reference id="wa104379169" version="1.5.0.0" store="en-US" storeType="OMEX"/>
  <we:alternateReferences>
    <we:reference id="wa104379169" version="1.5.0.0" store="wa104379169" storeType="OMEX"/>
  </we:alternateReferences>
  <we:properties>
    <we:property name="chart" value="{&quot;path&quot;:&quot;bubble-chart&quot;,&quot;scriptType&quot;:&quot;js&quot;,&quot;dataType&quot;:&quot;csv&quot;}"/>
    <we:property name="parameter" value="{}"/>
  </we:properties>
  <we:bindings>
    <we:binding id="UnnamedBinding_0_1477249014420" type="matrix" appref="{D4416CB5-39F4-B94A-9A84-6EAEFB4F2DA2}"/>
  </we:bindings>
  <we:snapshot xmlns:r="http://schemas.openxmlformats.org/officeDocument/2006/relationships" r:embed="rId1"/>
</we:webextension>
</file>

<file path=xl/webextensions/webextension3.xml><?xml version="1.0" encoding="utf-8"?>
<we:webextension xmlns:we="http://schemas.microsoft.com/office/webextensions/webextension/2010/11" id="{A7C1509D-C092-EC4B-A89D-7257B4BBB968}">
  <we:reference id="wa104380194" version="1.1.0.0" store="en-US" storeType="OMEX"/>
  <we:alternateReferences>
    <we:reference id="WA104380194" version="1.1.0.0" store="WA104380194" storeType="OMEX"/>
  </we:alternateReferences>
  <we:properties/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B1436DE4-29FE-794A-B228-65E84A508DC3}">
  <we:reference id="wa104168603" version="1.0.0.6" store="en-US" storeType="OMEX"/>
  <we:alternateReferences>
    <we:reference id="WA104168603" version="1.0.0.6" store="WA104168603" storeType="OMEX"/>
  </we:alternateReferences>
  <we:properties>
    <we:property name="savedSettings" value="{&quot;state&quot;:{&quot;seed&quot;:152010,&quot;currentseed&quot;:null,&quot;powerbi&quot;:{&quot;datasetId&quot;:null,&quot;tableName&quot;:null,&quot;datasetName&quot;:null},&quot;powerBILoaded&quot;:false,&quot;VisualizationName&quot;:&quot;Stacked Area Chart&quot;,&quot;category&quot;:&quot;Country_image&quot;,&quot;aggregate&quot;:&quot;Avg&quot;,&quot;measure&quot;:&quot;TableRows&quot;,&quot;filters&quot;:{}},&quot;date&quot;:&quot;Sun, 23 Oct 2016 05:47:45 GMT&quot;,&quot;appVersion&quot;:&quot;1.140.6085.34299, 29-08-2016 19:03:18&quot;}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8" sqref="B28"/>
    </sheetView>
  </sheetViews>
  <sheetFormatPr baseColWidth="10" defaultRowHeight="16" x14ac:dyDescent="0.2"/>
  <cols>
    <col min="1" max="1" width="13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2">
        <v>110</v>
      </c>
    </row>
    <row r="3" spans="1:2" x14ac:dyDescent="0.2">
      <c r="A3" s="2" t="s">
        <v>3</v>
      </c>
      <c r="B3" s="2">
        <v>308</v>
      </c>
    </row>
    <row r="4" spans="1:2" x14ac:dyDescent="0.2">
      <c r="A4" s="2" t="s">
        <v>4</v>
      </c>
      <c r="B4" s="2">
        <v>1674</v>
      </c>
    </row>
    <row r="5" spans="1:2" x14ac:dyDescent="0.2">
      <c r="A5" s="2" t="s">
        <v>5</v>
      </c>
      <c r="B5" s="2">
        <v>1298</v>
      </c>
    </row>
    <row r="6" spans="1:2" x14ac:dyDescent="0.2">
      <c r="A6" s="2" t="s">
        <v>6</v>
      </c>
      <c r="B6" s="2">
        <v>1579</v>
      </c>
    </row>
    <row r="7" spans="1:2" x14ac:dyDescent="0.2">
      <c r="A7" s="2" t="s">
        <v>7</v>
      </c>
      <c r="B7" s="2">
        <v>1155</v>
      </c>
    </row>
    <row r="8" spans="1:2" x14ac:dyDescent="0.2">
      <c r="A8" s="2" t="s">
        <v>8</v>
      </c>
      <c r="B8" s="2">
        <v>520</v>
      </c>
    </row>
    <row r="9" spans="1:2" x14ac:dyDescent="0.2">
      <c r="A9" s="2" t="s">
        <v>9</v>
      </c>
      <c r="B9" s="2">
        <v>283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I23" sqref="I23"/>
    </sheetView>
  </sheetViews>
  <sheetFormatPr baseColWidth="10" defaultRowHeight="16" x14ac:dyDescent="0.2"/>
  <cols>
    <col min="2" max="2" width="46.6640625" bestFit="1" customWidth="1"/>
    <col min="3" max="3" width="17" bestFit="1" customWidth="1"/>
    <col min="4" max="4" width="10.5" bestFit="1" customWidth="1"/>
  </cols>
  <sheetData>
    <row r="1" spans="1:15" s="1" customFormat="1" ht="17" thickBot="1" x14ac:dyDescent="0.25">
      <c r="A1" s="18" t="s">
        <v>80</v>
      </c>
      <c r="B1" s="19" t="s">
        <v>81</v>
      </c>
      <c r="C1" s="19" t="s">
        <v>82</v>
      </c>
      <c r="D1" s="20" t="s">
        <v>83</v>
      </c>
      <c r="E1" s="20" t="s">
        <v>84</v>
      </c>
      <c r="F1" s="20" t="s">
        <v>85</v>
      </c>
      <c r="G1" s="20" t="s">
        <v>86</v>
      </c>
      <c r="H1" s="20" t="s">
        <v>87</v>
      </c>
      <c r="I1" s="20" t="s">
        <v>88</v>
      </c>
      <c r="J1" s="20" t="s">
        <v>89</v>
      </c>
      <c r="K1" s="20" t="s">
        <v>90</v>
      </c>
      <c r="L1" s="20" t="s">
        <v>91</v>
      </c>
      <c r="M1" s="20" t="s">
        <v>92</v>
      </c>
      <c r="N1" s="20" t="s">
        <v>93</v>
      </c>
      <c r="O1" s="20" t="s">
        <v>94</v>
      </c>
    </row>
    <row r="2" spans="1:15" s="14" customFormat="1" ht="25" thickBot="1" x14ac:dyDescent="0.35">
      <c r="A2" s="11">
        <v>37</v>
      </c>
      <c r="B2" s="11" t="s">
        <v>75</v>
      </c>
      <c r="C2" s="12" t="s">
        <v>76</v>
      </c>
      <c r="D2" s="13">
        <v>2739.41473036767</v>
      </c>
      <c r="E2" s="13">
        <v>2691.6858585858599</v>
      </c>
      <c r="F2" s="13">
        <v>3013.9738095238099</v>
      </c>
      <c r="G2" s="13">
        <v>3076.8409090909099</v>
      </c>
      <c r="H2" s="13">
        <v>2814.5400793650801</v>
      </c>
      <c r="I2" s="13">
        <v>3041.9160553410502</v>
      </c>
      <c r="J2" s="13">
        <v>2880.3082437275998</v>
      </c>
      <c r="K2" s="13">
        <v>2643.9400793650798</v>
      </c>
      <c r="L2" s="13">
        <v>2937.0175324675324</v>
      </c>
      <c r="M2" s="13">
        <v>2544.4024079999999</v>
      </c>
      <c r="N2" s="13">
        <v>2589.4027820000001</v>
      </c>
      <c r="O2" s="13">
        <v>2672.1746670000002</v>
      </c>
    </row>
    <row r="3" spans="1:15" s="14" customFormat="1" ht="25" thickBot="1" x14ac:dyDescent="0.35">
      <c r="A3" s="15">
        <v>300</v>
      </c>
      <c r="B3" s="15" t="s">
        <v>77</v>
      </c>
      <c r="C3" s="16" t="s">
        <v>78</v>
      </c>
      <c r="D3" s="17">
        <v>6395.18411519853</v>
      </c>
      <c r="E3" s="17">
        <v>6114.8222222222203</v>
      </c>
      <c r="F3" s="17">
        <v>6587.7498834498801</v>
      </c>
      <c r="G3" s="17">
        <v>6417.0599511599503</v>
      </c>
      <c r="H3" s="17">
        <v>6199.9260606060598</v>
      </c>
      <c r="I3" s="17">
        <v>6181.4903929403899</v>
      </c>
      <c r="J3" s="17">
        <v>6146.0862613263998</v>
      </c>
      <c r="K3" s="17">
        <v>6103.0196550048604</v>
      </c>
      <c r="L3" s="17">
        <v>6294.9357142857134</v>
      </c>
      <c r="M3" s="17">
        <v>5813.2079599999997</v>
      </c>
      <c r="N3" s="17">
        <v>5939.7736530000002</v>
      </c>
      <c r="O3" s="17">
        <v>6219.6692819999998</v>
      </c>
    </row>
    <row r="4" spans="1:15" s="14" customFormat="1" ht="25" thickBot="1" x14ac:dyDescent="0.35">
      <c r="A4" s="15">
        <v>320</v>
      </c>
      <c r="B4" s="15" t="s">
        <v>79</v>
      </c>
      <c r="C4" s="16" t="s">
        <v>78</v>
      </c>
      <c r="D4" s="17">
        <v>2603.8197926299699</v>
      </c>
      <c r="E4" s="17">
        <v>2627.0246031746001</v>
      </c>
      <c r="F4" s="17">
        <v>2828.6511904761901</v>
      </c>
      <c r="G4" s="17">
        <v>2766.1373470224398</v>
      </c>
      <c r="H4" s="17">
        <v>2772.6967028069998</v>
      </c>
      <c r="I4" s="17">
        <v>2671.7231368378598</v>
      </c>
      <c r="J4" s="17">
        <v>2680.7380174423301</v>
      </c>
      <c r="K4" s="17">
        <v>2826.8940019045299</v>
      </c>
      <c r="L4" s="17">
        <v>2821.8056027750531</v>
      </c>
      <c r="M4" s="17">
        <v>2619.9324409999999</v>
      </c>
      <c r="N4" s="17">
        <v>2430.557949</v>
      </c>
      <c r="O4" s="17">
        <v>2490.4090040000001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20" sqref="A20"/>
    </sheetView>
  </sheetViews>
  <sheetFormatPr baseColWidth="10" defaultRowHeight="16" x14ac:dyDescent="0.2"/>
  <cols>
    <col min="1" max="1" width="18.1640625" bestFit="1" customWidth="1"/>
  </cols>
  <sheetData>
    <row r="1" spans="1:2" x14ac:dyDescent="0.2">
      <c r="A1" s="5" t="s">
        <v>17</v>
      </c>
      <c r="B1" s="6">
        <v>12536</v>
      </c>
    </row>
    <row r="2" spans="1:2" x14ac:dyDescent="0.2">
      <c r="A2" s="3" t="s">
        <v>26</v>
      </c>
      <c r="B2" s="4">
        <v>94</v>
      </c>
    </row>
    <row r="3" spans="1:2" x14ac:dyDescent="0.2">
      <c r="A3" s="3" t="s">
        <v>25</v>
      </c>
      <c r="B3" s="4">
        <v>368</v>
      </c>
    </row>
    <row r="4" spans="1:2" x14ac:dyDescent="0.2">
      <c r="A4" s="3" t="s">
        <v>24</v>
      </c>
      <c r="B4" s="4">
        <v>2114</v>
      </c>
    </row>
    <row r="5" spans="1:2" x14ac:dyDescent="0.2">
      <c r="A5" s="3" t="s">
        <v>23</v>
      </c>
      <c r="B5" s="4">
        <v>2812</v>
      </c>
    </row>
    <row r="6" spans="1:2" x14ac:dyDescent="0.2">
      <c r="A6" s="3" t="s">
        <v>22</v>
      </c>
      <c r="B6" s="4">
        <v>3017</v>
      </c>
    </row>
    <row r="7" spans="1:2" x14ac:dyDescent="0.2">
      <c r="A7" s="3" t="s">
        <v>21</v>
      </c>
      <c r="B7" s="4">
        <v>1943</v>
      </c>
    </row>
    <row r="8" spans="1:2" x14ac:dyDescent="0.2">
      <c r="A8" s="3" t="s">
        <v>20</v>
      </c>
      <c r="B8" s="4">
        <v>410</v>
      </c>
    </row>
    <row r="9" spans="1:2" x14ac:dyDescent="0.2">
      <c r="A9" s="3" t="s">
        <v>19</v>
      </c>
      <c r="B9" s="4">
        <v>1591</v>
      </c>
    </row>
    <row r="10" spans="1:2" x14ac:dyDescent="0.2">
      <c r="A10" s="3" t="s">
        <v>18</v>
      </c>
      <c r="B10" s="4">
        <v>187</v>
      </c>
    </row>
  </sheetData>
  <sortState ref="A2:B10">
    <sortCondition ref="A2"/>
  </sortState>
  <pageMargins left="0.7" right="0.7" top="0.75" bottom="0.75" header="0.3" footer="0.3"/>
  <pageSetup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workbookViewId="0">
      <selection activeCell="J22" sqref="J22"/>
    </sheetView>
  </sheetViews>
  <sheetFormatPr baseColWidth="10" defaultRowHeight="16" x14ac:dyDescent="0.2"/>
  <cols>
    <col min="1" max="1" width="20.33203125" bestFit="1" customWidth="1"/>
    <col min="3" max="3" width="17.1640625" bestFit="1" customWidth="1"/>
  </cols>
  <sheetData>
    <row r="1" spans="1:2" x14ac:dyDescent="0.2">
      <c r="A1" t="s">
        <v>105</v>
      </c>
      <c r="B1" t="s">
        <v>106</v>
      </c>
    </row>
    <row r="2" spans="1:2" x14ac:dyDescent="0.2">
      <c r="A2" t="s">
        <v>107</v>
      </c>
      <c r="B2" t="s">
        <v>108</v>
      </c>
    </row>
    <row r="3" spans="1:2" x14ac:dyDescent="0.2">
      <c r="A3" t="s">
        <v>109</v>
      </c>
      <c r="B3" t="s">
        <v>108</v>
      </c>
    </row>
    <row r="4" spans="1:2" x14ac:dyDescent="0.2">
      <c r="A4" t="s">
        <v>110</v>
      </c>
      <c r="B4" t="s">
        <v>111</v>
      </c>
    </row>
    <row r="5" spans="1:2" x14ac:dyDescent="0.2">
      <c r="A5" t="s">
        <v>112</v>
      </c>
      <c r="B5" t="s">
        <v>113</v>
      </c>
    </row>
    <row r="6" spans="1:2" x14ac:dyDescent="0.2">
      <c r="A6" t="s">
        <v>114</v>
      </c>
      <c r="B6" t="s">
        <v>115</v>
      </c>
    </row>
    <row r="7" spans="1:2" x14ac:dyDescent="0.2">
      <c r="A7" t="s">
        <v>116</v>
      </c>
      <c r="B7" t="s">
        <v>111</v>
      </c>
    </row>
    <row r="8" spans="1:2" x14ac:dyDescent="0.2">
      <c r="A8" t="s">
        <v>117</v>
      </c>
      <c r="B8" t="s">
        <v>111</v>
      </c>
    </row>
    <row r="9" spans="1:2" x14ac:dyDescent="0.2">
      <c r="A9" t="s">
        <v>118</v>
      </c>
      <c r="B9" t="s">
        <v>119</v>
      </c>
    </row>
    <row r="10" spans="1:2" x14ac:dyDescent="0.2">
      <c r="A10" t="s">
        <v>120</v>
      </c>
      <c r="B10" t="s">
        <v>121</v>
      </c>
    </row>
    <row r="11" spans="1:2" x14ac:dyDescent="0.2">
      <c r="A11" t="s">
        <v>122</v>
      </c>
      <c r="B11" t="s">
        <v>123</v>
      </c>
    </row>
    <row r="12" spans="1:2" x14ac:dyDescent="0.2">
      <c r="A12" t="s">
        <v>124</v>
      </c>
      <c r="B12" t="s">
        <v>125</v>
      </c>
    </row>
    <row r="13" spans="1:2" x14ac:dyDescent="0.2">
      <c r="A13" t="s">
        <v>126</v>
      </c>
      <c r="B13" t="s">
        <v>127</v>
      </c>
    </row>
    <row r="14" spans="1:2" x14ac:dyDescent="0.2">
      <c r="A14" t="s">
        <v>128</v>
      </c>
      <c r="B14" t="s">
        <v>129</v>
      </c>
    </row>
    <row r="15" spans="1:2" x14ac:dyDescent="0.2">
      <c r="A15" t="s">
        <v>130</v>
      </c>
      <c r="B15" t="s">
        <v>131</v>
      </c>
    </row>
    <row r="16" spans="1:2" x14ac:dyDescent="0.2">
      <c r="A16" t="s">
        <v>132</v>
      </c>
      <c r="B16" t="s">
        <v>133</v>
      </c>
    </row>
    <row r="17" spans="1:2" x14ac:dyDescent="0.2">
      <c r="A17" t="s">
        <v>134</v>
      </c>
      <c r="B17" t="s">
        <v>135</v>
      </c>
    </row>
    <row r="18" spans="1:2" x14ac:dyDescent="0.2">
      <c r="A18" t="s">
        <v>136</v>
      </c>
      <c r="B18" t="s">
        <v>111</v>
      </c>
    </row>
    <row r="19" spans="1:2" x14ac:dyDescent="0.2">
      <c r="A19" t="s">
        <v>137</v>
      </c>
      <c r="B19" t="s">
        <v>108</v>
      </c>
    </row>
    <row r="20" spans="1:2" x14ac:dyDescent="0.2">
      <c r="A20" t="s">
        <v>138</v>
      </c>
      <c r="B20" t="s">
        <v>139</v>
      </c>
    </row>
    <row r="21" spans="1:2" x14ac:dyDescent="0.2">
      <c r="A21" t="s">
        <v>140</v>
      </c>
      <c r="B21" t="s">
        <v>141</v>
      </c>
    </row>
    <row r="22" spans="1:2" x14ac:dyDescent="0.2">
      <c r="A22" t="s">
        <v>142</v>
      </c>
      <c r="B22" t="s">
        <v>127</v>
      </c>
    </row>
    <row r="23" spans="1:2" x14ac:dyDescent="0.2">
      <c r="A23" t="s">
        <v>143</v>
      </c>
      <c r="B23" t="s">
        <v>144</v>
      </c>
    </row>
    <row r="24" spans="1:2" x14ac:dyDescent="0.2">
      <c r="A24" t="s">
        <v>145</v>
      </c>
      <c r="B24" t="s">
        <v>146</v>
      </c>
    </row>
    <row r="25" spans="1:2" x14ac:dyDescent="0.2">
      <c r="A25" t="s">
        <v>147</v>
      </c>
      <c r="B25" t="s">
        <v>148</v>
      </c>
    </row>
    <row r="26" spans="1:2" x14ac:dyDescent="0.2">
      <c r="A26" t="s">
        <v>149</v>
      </c>
      <c r="B26" t="s">
        <v>150</v>
      </c>
    </row>
    <row r="27" spans="1:2" x14ac:dyDescent="0.2">
      <c r="A27" t="s">
        <v>151</v>
      </c>
      <c r="B27" t="s">
        <v>113</v>
      </c>
    </row>
    <row r="28" spans="1:2" x14ac:dyDescent="0.2">
      <c r="A28" t="s">
        <v>152</v>
      </c>
      <c r="B28" t="s">
        <v>150</v>
      </c>
    </row>
    <row r="29" spans="1:2" x14ac:dyDescent="0.2">
      <c r="A29" t="s">
        <v>153</v>
      </c>
      <c r="B29" t="s">
        <v>113</v>
      </c>
    </row>
    <row r="30" spans="1:2" x14ac:dyDescent="0.2">
      <c r="A30" t="s">
        <v>154</v>
      </c>
      <c r="B30" t="s">
        <v>155</v>
      </c>
    </row>
    <row r="31" spans="1:2" x14ac:dyDescent="0.2">
      <c r="A31" t="s">
        <v>156</v>
      </c>
      <c r="B31" t="s">
        <v>157</v>
      </c>
    </row>
    <row r="32" spans="1:2" x14ac:dyDescent="0.2">
      <c r="A32" t="s">
        <v>158</v>
      </c>
      <c r="B32" t="s">
        <v>127</v>
      </c>
    </row>
    <row r="33" spans="1:2" x14ac:dyDescent="0.2">
      <c r="A33" t="s">
        <v>159</v>
      </c>
      <c r="B33" t="s">
        <v>160</v>
      </c>
    </row>
    <row r="34" spans="1:2" x14ac:dyDescent="0.2">
      <c r="A34" t="s">
        <v>161</v>
      </c>
      <c r="B34" t="s">
        <v>162</v>
      </c>
    </row>
    <row r="35" spans="1:2" x14ac:dyDescent="0.2">
      <c r="A35" t="s">
        <v>163</v>
      </c>
      <c r="B35" t="s">
        <v>164</v>
      </c>
    </row>
    <row r="36" spans="1:2" x14ac:dyDescent="0.2">
      <c r="A36" t="s">
        <v>165</v>
      </c>
      <c r="B36" t="s">
        <v>155</v>
      </c>
    </row>
    <row r="37" spans="1:2" x14ac:dyDescent="0.2">
      <c r="A37" t="s">
        <v>166</v>
      </c>
      <c r="B37" t="s">
        <v>167</v>
      </c>
    </row>
    <row r="38" spans="1:2" x14ac:dyDescent="0.2">
      <c r="A38" t="s">
        <v>168</v>
      </c>
      <c r="B38" t="s">
        <v>169</v>
      </c>
    </row>
    <row r="39" spans="1:2" x14ac:dyDescent="0.2">
      <c r="A39" t="s">
        <v>170</v>
      </c>
      <c r="B39" t="s">
        <v>171</v>
      </c>
    </row>
    <row r="40" spans="1:2" x14ac:dyDescent="0.2">
      <c r="A40" t="s">
        <v>172</v>
      </c>
      <c r="B40" t="s">
        <v>173</v>
      </c>
    </row>
    <row r="41" spans="1:2" x14ac:dyDescent="0.2">
      <c r="A41" t="s">
        <v>174</v>
      </c>
      <c r="B41" t="s">
        <v>135</v>
      </c>
    </row>
    <row r="42" spans="1:2" x14ac:dyDescent="0.2">
      <c r="A42" t="s">
        <v>175</v>
      </c>
      <c r="B42" t="s">
        <v>176</v>
      </c>
    </row>
    <row r="43" spans="1:2" x14ac:dyDescent="0.2">
      <c r="A43" t="s">
        <v>177</v>
      </c>
      <c r="B43" t="s">
        <v>178</v>
      </c>
    </row>
    <row r="44" spans="1:2" x14ac:dyDescent="0.2">
      <c r="A44" t="s">
        <v>179</v>
      </c>
      <c r="B44" t="s">
        <v>115</v>
      </c>
    </row>
    <row r="45" spans="1:2" x14ac:dyDescent="0.2">
      <c r="A45" t="s">
        <v>180</v>
      </c>
      <c r="B45" t="s">
        <v>181</v>
      </c>
    </row>
    <row r="46" spans="1:2" x14ac:dyDescent="0.2">
      <c r="A46" t="s">
        <v>182</v>
      </c>
      <c r="B46" t="s">
        <v>123</v>
      </c>
    </row>
    <row r="47" spans="1:2" x14ac:dyDescent="0.2">
      <c r="A47" t="s">
        <v>183</v>
      </c>
      <c r="B47" t="s">
        <v>113</v>
      </c>
    </row>
    <row r="48" spans="1:2" x14ac:dyDescent="0.2">
      <c r="A48" t="s">
        <v>184</v>
      </c>
      <c r="B48" t="s">
        <v>127</v>
      </c>
    </row>
    <row r="49" spans="1:2" x14ac:dyDescent="0.2">
      <c r="A49" t="s">
        <v>185</v>
      </c>
      <c r="B49" t="s">
        <v>186</v>
      </c>
    </row>
    <row r="50" spans="1:2" x14ac:dyDescent="0.2">
      <c r="A50" t="s">
        <v>187</v>
      </c>
      <c r="B50" t="s">
        <v>188</v>
      </c>
    </row>
    <row r="51" spans="1:2" x14ac:dyDescent="0.2">
      <c r="A51" t="s">
        <v>189</v>
      </c>
      <c r="B51" t="s">
        <v>123</v>
      </c>
    </row>
    <row r="52" spans="1:2" x14ac:dyDescent="0.2">
      <c r="A52" t="s">
        <v>190</v>
      </c>
      <c r="B52" t="s">
        <v>155</v>
      </c>
    </row>
    <row r="53" spans="1:2" x14ac:dyDescent="0.2">
      <c r="A53" t="s">
        <v>191</v>
      </c>
      <c r="B53" t="s">
        <v>108</v>
      </c>
    </row>
    <row r="54" spans="1:2" x14ac:dyDescent="0.2">
      <c r="A54" t="s">
        <v>192</v>
      </c>
      <c r="B54" t="s">
        <v>193</v>
      </c>
    </row>
    <row r="55" spans="1:2" x14ac:dyDescent="0.2">
      <c r="A55" t="s">
        <v>194</v>
      </c>
      <c r="B55" t="s">
        <v>195</v>
      </c>
    </row>
    <row r="56" spans="1:2" x14ac:dyDescent="0.2">
      <c r="A56" t="s">
        <v>124</v>
      </c>
      <c r="B56" t="s">
        <v>125</v>
      </c>
    </row>
    <row r="57" spans="1:2" x14ac:dyDescent="0.2">
      <c r="A57" t="s">
        <v>147</v>
      </c>
      <c r="B57" t="s">
        <v>148</v>
      </c>
    </row>
    <row r="58" spans="1:2" x14ac:dyDescent="0.2">
      <c r="A58" t="s">
        <v>166</v>
      </c>
      <c r="B58" t="s">
        <v>167</v>
      </c>
    </row>
    <row r="59" spans="1:2" x14ac:dyDescent="0.2">
      <c r="A59" t="s">
        <v>180</v>
      </c>
      <c r="B59" t="s">
        <v>181</v>
      </c>
    </row>
    <row r="60" spans="1:2" x14ac:dyDescent="0.2">
      <c r="A60" t="s">
        <v>192</v>
      </c>
      <c r="B60" t="s">
        <v>193</v>
      </c>
    </row>
    <row r="61" spans="1:2" x14ac:dyDescent="0.2">
      <c r="A61" t="s">
        <v>105</v>
      </c>
      <c r="B61" t="s">
        <v>106</v>
      </c>
    </row>
    <row r="62" spans="1:2" x14ac:dyDescent="0.2">
      <c r="A62" t="s">
        <v>168</v>
      </c>
      <c r="B62" t="s">
        <v>169</v>
      </c>
    </row>
    <row r="63" spans="1:2" x14ac:dyDescent="0.2">
      <c r="A63" t="s">
        <v>196</v>
      </c>
      <c r="B63" t="s">
        <v>197</v>
      </c>
    </row>
    <row r="64" spans="1:2" x14ac:dyDescent="0.2">
      <c r="A64" t="s">
        <v>198</v>
      </c>
      <c r="B64" t="s">
        <v>199</v>
      </c>
    </row>
    <row r="65" spans="1:2" x14ac:dyDescent="0.2">
      <c r="A65" t="s">
        <v>200</v>
      </c>
      <c r="B65" t="s">
        <v>201</v>
      </c>
    </row>
    <row r="66" spans="1:2" x14ac:dyDescent="0.2">
      <c r="A66" t="s">
        <v>202</v>
      </c>
      <c r="B66" t="s">
        <v>203</v>
      </c>
    </row>
    <row r="67" spans="1:2" x14ac:dyDescent="0.2">
      <c r="A67" t="s">
        <v>204</v>
      </c>
      <c r="B67" t="s">
        <v>197</v>
      </c>
    </row>
    <row r="68" spans="1:2" x14ac:dyDescent="0.2">
      <c r="A68" t="s">
        <v>205</v>
      </c>
      <c r="B68" t="s">
        <v>199</v>
      </c>
    </row>
    <row r="69" spans="1:2" x14ac:dyDescent="0.2">
      <c r="A69" t="s">
        <v>206</v>
      </c>
      <c r="B69" t="s">
        <v>207</v>
      </c>
    </row>
    <row r="70" spans="1:2" x14ac:dyDescent="0.2">
      <c r="A70" t="s">
        <v>208</v>
      </c>
      <c r="B70" t="s">
        <v>209</v>
      </c>
    </row>
    <row r="71" spans="1:2" x14ac:dyDescent="0.2">
      <c r="A71" t="s">
        <v>143</v>
      </c>
      <c r="B71" t="s">
        <v>144</v>
      </c>
    </row>
    <row r="72" spans="1:2" x14ac:dyDescent="0.2">
      <c r="A72" t="s">
        <v>210</v>
      </c>
      <c r="B72" t="s">
        <v>211</v>
      </c>
    </row>
    <row r="73" spans="1:2" x14ac:dyDescent="0.2">
      <c r="A73" t="s">
        <v>163</v>
      </c>
      <c r="B73" t="s">
        <v>164</v>
      </c>
    </row>
    <row r="74" spans="1:2" x14ac:dyDescent="0.2">
      <c r="A74" t="s">
        <v>170</v>
      </c>
      <c r="B74" t="s">
        <v>171</v>
      </c>
    </row>
    <row r="75" spans="1:2" x14ac:dyDescent="0.2">
      <c r="A75" t="s">
        <v>212</v>
      </c>
      <c r="B75" t="s">
        <v>213</v>
      </c>
    </row>
    <row r="76" spans="1:2" x14ac:dyDescent="0.2">
      <c r="A76" t="s">
        <v>185</v>
      </c>
    </row>
  </sheetData>
  <sortState ref="A1:E171">
    <sortCondition ref="C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G50" sqref="G50"/>
    </sheetView>
  </sheetViews>
  <sheetFormatPr baseColWidth="10" defaultRowHeight="16" x14ac:dyDescent="0.2"/>
  <cols>
    <col min="1" max="1" width="27.33203125" customWidth="1"/>
    <col min="2" max="2" width="11.5" customWidth="1"/>
  </cols>
  <sheetData>
    <row r="1" spans="1:7" x14ac:dyDescent="0.2">
      <c r="A1">
        <v>1990</v>
      </c>
    </row>
    <row r="2" spans="1:7" x14ac:dyDescent="0.2">
      <c r="A2" s="76" t="s">
        <v>364</v>
      </c>
      <c r="B2" s="1">
        <v>21.04</v>
      </c>
      <c r="C2" s="1">
        <v>21.05</v>
      </c>
      <c r="D2" s="1">
        <v>21.06</v>
      </c>
      <c r="E2" s="1">
        <v>21.12</v>
      </c>
    </row>
    <row r="3" spans="1:7" x14ac:dyDescent="0.2">
      <c r="A3" s="100" t="s">
        <v>363</v>
      </c>
      <c r="B3" s="2">
        <v>14</v>
      </c>
      <c r="C3" s="2">
        <v>14</v>
      </c>
      <c r="D3" s="2">
        <v>18</v>
      </c>
      <c r="E3" s="2">
        <v>24</v>
      </c>
      <c r="F3" s="100" t="s">
        <v>363</v>
      </c>
      <c r="G3">
        <f>SUM(B3:E3)</f>
        <v>70</v>
      </c>
    </row>
    <row r="4" spans="1:7" x14ac:dyDescent="0.2">
      <c r="A4" s="100" t="s">
        <v>365</v>
      </c>
      <c r="B4" s="2">
        <v>5</v>
      </c>
      <c r="C4" s="2">
        <v>0</v>
      </c>
      <c r="D4" s="2">
        <v>0</v>
      </c>
      <c r="E4" s="2">
        <v>0</v>
      </c>
      <c r="F4" s="100" t="s">
        <v>365</v>
      </c>
      <c r="G4">
        <f>SUM(B4:E4)</f>
        <v>5</v>
      </c>
    </row>
    <row r="5" spans="1:7" x14ac:dyDescent="0.2">
      <c r="A5" s="100" t="s">
        <v>366</v>
      </c>
      <c r="B5" s="2">
        <v>98</v>
      </c>
      <c r="C5" s="2">
        <v>87</v>
      </c>
      <c r="D5" s="2">
        <v>79</v>
      </c>
      <c r="E5" s="2">
        <v>56</v>
      </c>
      <c r="F5" s="100" t="s">
        <v>366</v>
      </c>
      <c r="G5">
        <f>SUM(B5:E5)</f>
        <v>320</v>
      </c>
    </row>
    <row r="6" spans="1:7" x14ac:dyDescent="0.2">
      <c r="A6" s="100" t="s">
        <v>367</v>
      </c>
      <c r="B6" s="2">
        <v>129</v>
      </c>
      <c r="C6" s="2">
        <v>99</v>
      </c>
      <c r="D6" s="2">
        <v>64</v>
      </c>
      <c r="E6" s="2">
        <v>132</v>
      </c>
      <c r="F6" s="100" t="s">
        <v>367</v>
      </c>
      <c r="G6">
        <f>SUM(B6:E6)</f>
        <v>424</v>
      </c>
    </row>
    <row r="7" spans="1:7" x14ac:dyDescent="0.2">
      <c r="A7" s="100" t="s">
        <v>368</v>
      </c>
      <c r="B7" s="2">
        <v>69</v>
      </c>
      <c r="C7" s="2">
        <v>37</v>
      </c>
      <c r="D7" s="2">
        <v>57</v>
      </c>
      <c r="E7" s="2">
        <v>12</v>
      </c>
      <c r="F7" s="100" t="s">
        <v>368</v>
      </c>
      <c r="G7">
        <f>SUM(B7:E7)</f>
        <v>175</v>
      </c>
    </row>
    <row r="8" spans="1:7" x14ac:dyDescent="0.2">
      <c r="A8" s="100" t="s">
        <v>369</v>
      </c>
      <c r="B8" s="2">
        <v>64</v>
      </c>
      <c r="C8" s="2">
        <v>46</v>
      </c>
      <c r="D8" s="2">
        <v>17</v>
      </c>
      <c r="E8" s="2">
        <v>50</v>
      </c>
      <c r="F8" s="100" t="s">
        <v>369</v>
      </c>
      <c r="G8">
        <f>SUM(B8:E8)</f>
        <v>177</v>
      </c>
    </row>
    <row r="9" spans="1:7" x14ac:dyDescent="0.2">
      <c r="A9" s="100" t="s">
        <v>370</v>
      </c>
      <c r="B9" s="2">
        <v>48</v>
      </c>
      <c r="C9" s="2">
        <v>7</v>
      </c>
      <c r="D9" s="2">
        <v>63</v>
      </c>
      <c r="E9" s="2">
        <v>79</v>
      </c>
      <c r="F9" s="100" t="s">
        <v>370</v>
      </c>
      <c r="G9">
        <f>SUM(B9:E9)</f>
        <v>197</v>
      </c>
    </row>
    <row r="10" spans="1:7" x14ac:dyDescent="0.2">
      <c r="A10" s="100" t="s">
        <v>371</v>
      </c>
      <c r="B10" s="2">
        <v>24</v>
      </c>
      <c r="C10" s="2">
        <v>23</v>
      </c>
      <c r="D10" s="2">
        <v>33</v>
      </c>
      <c r="E10" s="2">
        <v>15</v>
      </c>
      <c r="F10" s="100" t="s">
        <v>371</v>
      </c>
      <c r="G10">
        <f>SUM(B10:E10)</f>
        <v>95</v>
      </c>
    </row>
    <row r="11" spans="1:7" x14ac:dyDescent="0.2">
      <c r="A11" s="100" t="s">
        <v>372</v>
      </c>
      <c r="B11" s="2">
        <v>225</v>
      </c>
      <c r="C11" s="2">
        <v>347</v>
      </c>
      <c r="D11" s="2">
        <v>159</v>
      </c>
      <c r="E11" s="2">
        <v>299</v>
      </c>
      <c r="F11" s="100" t="s">
        <v>372</v>
      </c>
      <c r="G11">
        <f>SUM(B11:E11)</f>
        <v>1030</v>
      </c>
    </row>
    <row r="12" spans="1:7" x14ac:dyDescent="0.2">
      <c r="A12" s="100" t="s">
        <v>373</v>
      </c>
      <c r="B12" s="2">
        <v>99</v>
      </c>
      <c r="C12" s="2">
        <v>144</v>
      </c>
      <c r="D12" s="2">
        <v>125</v>
      </c>
      <c r="E12" s="2">
        <v>83</v>
      </c>
      <c r="F12" s="100" t="s">
        <v>373</v>
      </c>
      <c r="G12">
        <f>SUM(B12:E12)</f>
        <v>451</v>
      </c>
    </row>
    <row r="13" spans="1:7" x14ac:dyDescent="0.2">
      <c r="A13" s="100" t="s">
        <v>374</v>
      </c>
      <c r="B13" s="2">
        <v>82</v>
      </c>
      <c r="C13" s="2">
        <v>75</v>
      </c>
      <c r="D13" s="2">
        <v>51</v>
      </c>
      <c r="E13" s="2">
        <v>134</v>
      </c>
      <c r="F13" s="100" t="s">
        <v>374</v>
      </c>
      <c r="G13">
        <f>SUM(B13:E13)</f>
        <v>342</v>
      </c>
    </row>
    <row r="14" spans="1:7" x14ac:dyDescent="0.2">
      <c r="A14" s="100" t="s">
        <v>375</v>
      </c>
      <c r="B14" s="2">
        <v>56</v>
      </c>
      <c r="C14" s="2">
        <v>169</v>
      </c>
      <c r="D14" s="2">
        <v>31</v>
      </c>
      <c r="E14" s="2">
        <v>92</v>
      </c>
      <c r="F14" s="100" t="s">
        <v>375</v>
      </c>
      <c r="G14">
        <f>SUM(B14:E14)</f>
        <v>348</v>
      </c>
    </row>
    <row r="15" spans="1:7" x14ac:dyDescent="0.2">
      <c r="A15" s="100" t="s">
        <v>376</v>
      </c>
      <c r="B15" s="2">
        <v>28</v>
      </c>
      <c r="C15" s="2">
        <v>38</v>
      </c>
      <c r="D15" s="2">
        <v>0</v>
      </c>
      <c r="E15" s="2">
        <v>34</v>
      </c>
      <c r="F15" s="100" t="s">
        <v>376</v>
      </c>
      <c r="G15">
        <f>SUM(B15:E15)</f>
        <v>100</v>
      </c>
    </row>
    <row r="16" spans="1:7" x14ac:dyDescent="0.2">
      <c r="A16" s="100" t="s">
        <v>377</v>
      </c>
      <c r="B16" s="2">
        <v>142</v>
      </c>
      <c r="C16" s="2">
        <v>105</v>
      </c>
      <c r="D16" s="2">
        <v>109</v>
      </c>
      <c r="E16" s="2">
        <v>155</v>
      </c>
      <c r="F16" s="100" t="s">
        <v>377</v>
      </c>
      <c r="G16">
        <f>SUM(B16:E16)</f>
        <v>511</v>
      </c>
    </row>
    <row r="17" spans="1:7" x14ac:dyDescent="0.2">
      <c r="A17" s="100" t="s">
        <v>378</v>
      </c>
      <c r="B17" s="2">
        <v>242</v>
      </c>
      <c r="C17" s="2">
        <v>138</v>
      </c>
      <c r="D17" s="2">
        <v>207</v>
      </c>
      <c r="E17" s="2">
        <v>296</v>
      </c>
      <c r="F17" s="100" t="s">
        <v>378</v>
      </c>
      <c r="G17">
        <f>SUM(B17:E17)</f>
        <v>883</v>
      </c>
    </row>
    <row r="18" spans="1:7" x14ac:dyDescent="0.2">
      <c r="A18" s="100" t="s">
        <v>379</v>
      </c>
      <c r="B18" s="2">
        <v>97</v>
      </c>
      <c r="C18" s="2">
        <v>87</v>
      </c>
      <c r="D18" s="2">
        <v>112</v>
      </c>
      <c r="E18" s="2">
        <v>136</v>
      </c>
      <c r="F18" s="100" t="s">
        <v>379</v>
      </c>
      <c r="G18">
        <f>SUM(B18:E18)</f>
        <v>432</v>
      </c>
    </row>
    <row r="19" spans="1:7" x14ac:dyDescent="0.2">
      <c r="A19" s="100" t="s">
        <v>381</v>
      </c>
      <c r="B19" s="2" t="s">
        <v>74</v>
      </c>
      <c r="C19" s="2" t="s">
        <v>74</v>
      </c>
      <c r="D19" s="2" t="s">
        <v>74</v>
      </c>
      <c r="E19" s="2" t="s">
        <v>74</v>
      </c>
      <c r="F19" s="100" t="s">
        <v>381</v>
      </c>
      <c r="G19">
        <f>SUM(B19:E19)</f>
        <v>0</v>
      </c>
    </row>
    <row r="20" spans="1:7" x14ac:dyDescent="0.2">
      <c r="A20" s="100" t="s">
        <v>380</v>
      </c>
      <c r="B20" s="2">
        <v>62</v>
      </c>
      <c r="C20" s="2">
        <v>121</v>
      </c>
      <c r="D20" s="2">
        <v>145</v>
      </c>
      <c r="E20" s="2">
        <v>245</v>
      </c>
      <c r="F20" s="100" t="s">
        <v>380</v>
      </c>
      <c r="G20">
        <f>SUM(B20:E20)</f>
        <v>573</v>
      </c>
    </row>
    <row r="21" spans="1:7" s="75" customFormat="1" x14ac:dyDescent="0.2"/>
    <row r="22" spans="1:7" x14ac:dyDescent="0.2">
      <c r="A22">
        <v>2014</v>
      </c>
    </row>
    <row r="23" spans="1:7" x14ac:dyDescent="0.2">
      <c r="A23" s="1" t="s">
        <v>364</v>
      </c>
      <c r="B23" s="1">
        <v>21.04</v>
      </c>
      <c r="C23" s="1">
        <v>21.05</v>
      </c>
      <c r="D23" s="1">
        <v>21.06</v>
      </c>
      <c r="E23" s="1">
        <v>21.12</v>
      </c>
    </row>
    <row r="24" spans="1:7" x14ac:dyDescent="0.2">
      <c r="A24" s="101" t="s">
        <v>363</v>
      </c>
      <c r="B24" s="2">
        <v>13</v>
      </c>
      <c r="C24" s="2">
        <v>0</v>
      </c>
      <c r="D24" s="2">
        <v>3</v>
      </c>
      <c r="E24" s="2">
        <v>0</v>
      </c>
      <c r="F24" s="101" t="s">
        <v>363</v>
      </c>
      <c r="G24">
        <f>SUM(B24:E24)</f>
        <v>16</v>
      </c>
    </row>
    <row r="25" spans="1:7" x14ac:dyDescent="0.2">
      <c r="A25" s="101" t="s">
        <v>365</v>
      </c>
      <c r="B25" s="2" t="s">
        <v>74</v>
      </c>
      <c r="C25" s="2" t="s">
        <v>74</v>
      </c>
      <c r="D25" s="2" t="s">
        <v>74</v>
      </c>
      <c r="E25" s="2" t="s">
        <v>74</v>
      </c>
      <c r="F25" s="101" t="s">
        <v>365</v>
      </c>
      <c r="G25">
        <f t="shared" ref="G25:G42" si="0">SUM(B25:E25)</f>
        <v>0</v>
      </c>
    </row>
    <row r="26" spans="1:7" x14ac:dyDescent="0.2">
      <c r="A26" s="101" t="s">
        <v>366</v>
      </c>
      <c r="B26" s="2">
        <v>61</v>
      </c>
      <c r="C26" s="2">
        <v>375</v>
      </c>
      <c r="D26" s="2">
        <v>120</v>
      </c>
      <c r="E26" s="2">
        <v>453</v>
      </c>
      <c r="F26" s="101" t="s">
        <v>366</v>
      </c>
      <c r="G26">
        <f t="shared" si="0"/>
        <v>1009</v>
      </c>
    </row>
    <row r="27" spans="1:7" x14ac:dyDescent="0.2">
      <c r="A27" s="101" t="s">
        <v>367</v>
      </c>
      <c r="B27" s="2">
        <v>33</v>
      </c>
      <c r="C27" s="2">
        <v>123</v>
      </c>
      <c r="D27" s="2">
        <v>55</v>
      </c>
      <c r="E27" s="2">
        <v>182</v>
      </c>
      <c r="F27" s="101" t="s">
        <v>367</v>
      </c>
      <c r="G27">
        <f t="shared" si="0"/>
        <v>393</v>
      </c>
    </row>
    <row r="28" spans="1:7" x14ac:dyDescent="0.2">
      <c r="A28" s="101" t="s">
        <v>368</v>
      </c>
      <c r="B28" s="2"/>
      <c r="C28" s="2"/>
      <c r="D28" s="2"/>
      <c r="E28" s="2"/>
      <c r="F28" s="101" t="s">
        <v>368</v>
      </c>
      <c r="G28">
        <f t="shared" si="0"/>
        <v>0</v>
      </c>
    </row>
    <row r="29" spans="1:7" x14ac:dyDescent="0.2">
      <c r="A29" s="101" t="s">
        <v>369</v>
      </c>
      <c r="B29" s="2">
        <v>60</v>
      </c>
      <c r="C29" s="2">
        <v>70</v>
      </c>
      <c r="D29" s="2">
        <v>76</v>
      </c>
      <c r="E29" s="2">
        <v>133</v>
      </c>
      <c r="F29" s="101" t="s">
        <v>369</v>
      </c>
      <c r="G29">
        <f t="shared" si="0"/>
        <v>339</v>
      </c>
    </row>
    <row r="30" spans="1:7" x14ac:dyDescent="0.2">
      <c r="A30" s="101" t="s">
        <v>370</v>
      </c>
      <c r="B30" s="2"/>
      <c r="C30" s="2"/>
      <c r="D30" s="2"/>
      <c r="E30" s="2"/>
      <c r="F30" s="101" t="s">
        <v>370</v>
      </c>
      <c r="G30">
        <f t="shared" si="0"/>
        <v>0</v>
      </c>
    </row>
    <row r="31" spans="1:7" x14ac:dyDescent="0.2">
      <c r="A31" s="101" t="s">
        <v>371</v>
      </c>
      <c r="B31" s="2">
        <v>66</v>
      </c>
      <c r="C31" s="2">
        <v>17</v>
      </c>
      <c r="D31" s="2">
        <v>34</v>
      </c>
      <c r="E31" s="2">
        <v>41</v>
      </c>
      <c r="F31" s="101" t="s">
        <v>371</v>
      </c>
      <c r="G31">
        <f t="shared" si="0"/>
        <v>158</v>
      </c>
    </row>
    <row r="32" spans="1:7" x14ac:dyDescent="0.2">
      <c r="A32" s="101" t="s">
        <v>372</v>
      </c>
      <c r="B32" s="2">
        <v>249</v>
      </c>
      <c r="C32" s="2">
        <v>182</v>
      </c>
      <c r="D32" s="2">
        <v>221</v>
      </c>
      <c r="E32" s="2">
        <v>246</v>
      </c>
      <c r="F32" s="101" t="s">
        <v>372</v>
      </c>
      <c r="G32">
        <f t="shared" si="0"/>
        <v>898</v>
      </c>
    </row>
    <row r="33" spans="1:7" x14ac:dyDescent="0.2">
      <c r="A33" s="101" t="s">
        <v>373</v>
      </c>
      <c r="B33" s="2">
        <v>134</v>
      </c>
      <c r="C33" s="2">
        <v>177</v>
      </c>
      <c r="D33" s="2">
        <v>42</v>
      </c>
      <c r="E33" s="2">
        <v>51</v>
      </c>
      <c r="F33" s="101" t="s">
        <v>373</v>
      </c>
      <c r="G33">
        <f t="shared" si="0"/>
        <v>404</v>
      </c>
    </row>
    <row r="34" spans="1:7" x14ac:dyDescent="0.2">
      <c r="A34" s="101" t="s">
        <v>374</v>
      </c>
      <c r="B34" s="2"/>
      <c r="C34" s="2"/>
      <c r="D34" s="2"/>
      <c r="E34" s="2"/>
      <c r="F34" s="101" t="s">
        <v>374</v>
      </c>
      <c r="G34">
        <f t="shared" si="0"/>
        <v>0</v>
      </c>
    </row>
    <row r="35" spans="1:7" x14ac:dyDescent="0.2">
      <c r="A35" s="101" t="s">
        <v>375</v>
      </c>
      <c r="B35" s="2"/>
      <c r="C35" s="2"/>
      <c r="D35" s="2"/>
      <c r="E35" s="2"/>
      <c r="F35" s="101" t="s">
        <v>375</v>
      </c>
      <c r="G35">
        <f t="shared" si="0"/>
        <v>0</v>
      </c>
    </row>
    <row r="36" spans="1:7" x14ac:dyDescent="0.2">
      <c r="A36" s="101" t="s">
        <v>376</v>
      </c>
      <c r="B36" s="2"/>
      <c r="C36" s="2"/>
      <c r="D36" s="2"/>
      <c r="E36" s="2"/>
      <c r="F36" s="101" t="s">
        <v>376</v>
      </c>
      <c r="G36">
        <f t="shared" si="0"/>
        <v>0</v>
      </c>
    </row>
    <row r="37" spans="1:7" x14ac:dyDescent="0.2">
      <c r="A37" s="101" t="s">
        <v>377</v>
      </c>
      <c r="B37" s="2"/>
      <c r="C37" s="2"/>
      <c r="D37" s="2"/>
      <c r="E37" s="2"/>
      <c r="F37" s="101" t="s">
        <v>377</v>
      </c>
      <c r="G37">
        <f t="shared" si="0"/>
        <v>0</v>
      </c>
    </row>
    <row r="38" spans="1:7" x14ac:dyDescent="0.2">
      <c r="A38" s="101" t="s">
        <v>378</v>
      </c>
      <c r="B38" s="2">
        <v>349</v>
      </c>
      <c r="C38" s="2">
        <v>489</v>
      </c>
      <c r="D38" s="2">
        <v>372</v>
      </c>
      <c r="E38" s="2">
        <v>479</v>
      </c>
      <c r="F38" s="101" t="s">
        <v>378</v>
      </c>
      <c r="G38">
        <f t="shared" si="0"/>
        <v>1689</v>
      </c>
    </row>
    <row r="39" spans="1:7" x14ac:dyDescent="0.2">
      <c r="A39" s="101" t="s">
        <v>379</v>
      </c>
      <c r="B39" s="2"/>
      <c r="C39" s="2"/>
      <c r="D39" s="2"/>
      <c r="E39" s="2"/>
      <c r="F39" s="101" t="s">
        <v>379</v>
      </c>
      <c r="G39">
        <f t="shared" si="0"/>
        <v>0</v>
      </c>
    </row>
    <row r="40" spans="1:7" x14ac:dyDescent="0.2">
      <c r="A40" s="101" t="s">
        <v>380</v>
      </c>
      <c r="B40" s="2">
        <v>62</v>
      </c>
      <c r="C40" s="2">
        <v>121</v>
      </c>
      <c r="D40" s="2">
        <v>145</v>
      </c>
      <c r="E40" s="2">
        <v>245</v>
      </c>
      <c r="F40" s="101" t="s">
        <v>380</v>
      </c>
      <c r="G40">
        <f t="shared" si="0"/>
        <v>573</v>
      </c>
    </row>
    <row r="41" spans="1:7" x14ac:dyDescent="0.2">
      <c r="A41" s="101" t="s">
        <v>381</v>
      </c>
      <c r="B41">
        <v>119</v>
      </c>
      <c r="C41">
        <v>53</v>
      </c>
      <c r="D41">
        <v>14</v>
      </c>
      <c r="E41">
        <v>61</v>
      </c>
      <c r="F41" s="101" t="s">
        <v>381</v>
      </c>
      <c r="G41">
        <f t="shared" si="0"/>
        <v>247</v>
      </c>
    </row>
    <row r="42" spans="1:7" x14ac:dyDescent="0.2">
      <c r="A42" s="101" t="s">
        <v>382</v>
      </c>
      <c r="B42">
        <v>258</v>
      </c>
      <c r="C42">
        <v>437</v>
      </c>
      <c r="D42">
        <v>216</v>
      </c>
      <c r="E42">
        <v>249</v>
      </c>
      <c r="F42" s="101" t="s">
        <v>382</v>
      </c>
      <c r="G42">
        <f t="shared" si="0"/>
        <v>1160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5" sqref="C15"/>
    </sheetView>
  </sheetViews>
  <sheetFormatPr baseColWidth="10" defaultRowHeight="16" x14ac:dyDescent="0.2"/>
  <cols>
    <col min="1" max="1" width="20.1640625" customWidth="1"/>
  </cols>
  <sheetData>
    <row r="1" spans="1:3" x14ac:dyDescent="0.2">
      <c r="B1">
        <v>1990</v>
      </c>
      <c r="C1">
        <v>2014</v>
      </c>
    </row>
    <row r="2" spans="1:3" x14ac:dyDescent="0.2">
      <c r="A2" t="s">
        <v>383</v>
      </c>
      <c r="B2">
        <v>758</v>
      </c>
    </row>
    <row r="3" spans="1:3" x14ac:dyDescent="0.2">
      <c r="A3" t="s">
        <v>384</v>
      </c>
      <c r="B3">
        <v>1014</v>
      </c>
    </row>
    <row r="4" spans="1:3" x14ac:dyDescent="0.2">
      <c r="A4" t="s">
        <v>385</v>
      </c>
      <c r="B4">
        <v>320</v>
      </c>
    </row>
    <row r="5" spans="1:3" x14ac:dyDescent="0.2">
      <c r="A5" t="s">
        <v>386</v>
      </c>
      <c r="B5">
        <v>623</v>
      </c>
    </row>
    <row r="6" spans="1:3" x14ac:dyDescent="0.2">
      <c r="A6" t="s">
        <v>387</v>
      </c>
      <c r="B6">
        <v>1076</v>
      </c>
    </row>
    <row r="7" spans="1:3" x14ac:dyDescent="0.2">
      <c r="A7" t="s">
        <v>388</v>
      </c>
      <c r="B7">
        <v>60</v>
      </c>
    </row>
    <row r="8" spans="1:3" x14ac:dyDescent="0.2">
      <c r="A8" t="s">
        <v>389</v>
      </c>
      <c r="B8">
        <v>83</v>
      </c>
    </row>
    <row r="9" spans="1:3" x14ac:dyDescent="0.2">
      <c r="A9" t="s">
        <v>390</v>
      </c>
      <c r="B9">
        <v>963</v>
      </c>
    </row>
    <row r="10" spans="1:3" x14ac:dyDescent="0.2">
      <c r="A10" t="s">
        <v>391</v>
      </c>
      <c r="B10">
        <v>60</v>
      </c>
    </row>
    <row r="11" spans="1:3" x14ac:dyDescent="0.2">
      <c r="A11" t="s">
        <v>392</v>
      </c>
      <c r="B11">
        <v>504</v>
      </c>
    </row>
    <row r="12" spans="1:3" x14ac:dyDescent="0.2">
      <c r="A12" t="s">
        <v>393</v>
      </c>
      <c r="B12">
        <v>281</v>
      </c>
    </row>
    <row r="13" spans="1:3" x14ac:dyDescent="0.2">
      <c r="A13" t="s">
        <v>394</v>
      </c>
      <c r="B13">
        <v>217</v>
      </c>
    </row>
    <row r="14" spans="1:3" x14ac:dyDescent="0.2">
      <c r="A14" t="s">
        <v>395</v>
      </c>
      <c r="B14">
        <v>174</v>
      </c>
    </row>
    <row r="15" spans="1:3" x14ac:dyDescent="0.2">
      <c r="A15" t="s">
        <v>396</v>
      </c>
      <c r="B15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91"/>
  <sheetViews>
    <sheetView workbookViewId="0">
      <selection activeCell="R14" sqref="R14"/>
    </sheetView>
  </sheetViews>
  <sheetFormatPr baseColWidth="10" defaultRowHeight="16" x14ac:dyDescent="0.2"/>
  <sheetData>
    <row r="1" spans="1:213" x14ac:dyDescent="0.2">
      <c r="A1" t="s">
        <v>28</v>
      </c>
      <c r="B1" t="s">
        <v>29</v>
      </c>
      <c r="C1" t="s">
        <v>30</v>
      </c>
      <c r="D1">
        <v>1800</v>
      </c>
      <c r="E1">
        <v>1801</v>
      </c>
      <c r="F1">
        <v>1802</v>
      </c>
      <c r="G1">
        <v>1803</v>
      </c>
      <c r="H1">
        <v>1804</v>
      </c>
      <c r="I1">
        <v>1805</v>
      </c>
      <c r="J1">
        <v>1806</v>
      </c>
      <c r="K1">
        <v>1807</v>
      </c>
      <c r="L1">
        <v>1808</v>
      </c>
      <c r="M1">
        <v>1809</v>
      </c>
      <c r="N1">
        <v>1810</v>
      </c>
      <c r="O1">
        <v>1811</v>
      </c>
      <c r="P1">
        <v>1812</v>
      </c>
      <c r="Q1">
        <v>1813</v>
      </c>
      <c r="R1">
        <v>1814</v>
      </c>
      <c r="S1">
        <v>1815</v>
      </c>
      <c r="T1">
        <v>1816</v>
      </c>
      <c r="U1">
        <v>1817</v>
      </c>
      <c r="V1">
        <v>1818</v>
      </c>
      <c r="W1">
        <v>1819</v>
      </c>
      <c r="X1">
        <v>1820</v>
      </c>
      <c r="Y1">
        <v>1821</v>
      </c>
      <c r="Z1">
        <v>1822</v>
      </c>
      <c r="AA1">
        <v>1823</v>
      </c>
      <c r="AB1">
        <v>1824</v>
      </c>
      <c r="AC1">
        <v>1825</v>
      </c>
      <c r="AD1">
        <v>1826</v>
      </c>
      <c r="AE1">
        <v>1827</v>
      </c>
      <c r="AF1">
        <v>1828</v>
      </c>
      <c r="AG1">
        <v>1829</v>
      </c>
      <c r="AH1">
        <v>1830</v>
      </c>
      <c r="AI1">
        <v>1831</v>
      </c>
      <c r="AJ1">
        <v>1832</v>
      </c>
      <c r="AK1">
        <v>1833</v>
      </c>
      <c r="AL1">
        <v>1834</v>
      </c>
      <c r="AM1">
        <v>1835</v>
      </c>
      <c r="AN1">
        <v>1836</v>
      </c>
      <c r="AO1">
        <v>1837</v>
      </c>
      <c r="AP1">
        <v>1838</v>
      </c>
      <c r="AQ1">
        <v>1839</v>
      </c>
      <c r="AR1">
        <v>1840</v>
      </c>
      <c r="AS1">
        <v>1841</v>
      </c>
      <c r="AT1">
        <v>1842</v>
      </c>
      <c r="AU1">
        <v>1843</v>
      </c>
      <c r="AV1">
        <v>1844</v>
      </c>
      <c r="AW1">
        <v>1845</v>
      </c>
      <c r="AX1">
        <v>1846</v>
      </c>
      <c r="AY1">
        <v>1847</v>
      </c>
      <c r="AZ1">
        <v>1848</v>
      </c>
      <c r="BA1">
        <v>1849</v>
      </c>
      <c r="BB1">
        <v>1850</v>
      </c>
      <c r="BC1">
        <v>1851</v>
      </c>
      <c r="BD1">
        <v>1852</v>
      </c>
      <c r="BE1">
        <v>1853</v>
      </c>
      <c r="BF1">
        <v>1854</v>
      </c>
      <c r="BG1">
        <v>1855</v>
      </c>
      <c r="BH1">
        <v>1856</v>
      </c>
      <c r="BI1">
        <v>1857</v>
      </c>
      <c r="BJ1">
        <v>1858</v>
      </c>
      <c r="BK1">
        <v>1859</v>
      </c>
      <c r="BL1">
        <v>1860</v>
      </c>
      <c r="BM1">
        <v>1861</v>
      </c>
      <c r="BN1">
        <v>1862</v>
      </c>
      <c r="BO1">
        <v>1863</v>
      </c>
      <c r="BP1">
        <v>1864</v>
      </c>
      <c r="BQ1">
        <v>1865</v>
      </c>
      <c r="BR1">
        <v>1866</v>
      </c>
      <c r="BS1">
        <v>1867</v>
      </c>
      <c r="BT1">
        <v>1868</v>
      </c>
      <c r="BU1">
        <v>1869</v>
      </c>
      <c r="BV1">
        <v>1870</v>
      </c>
      <c r="BW1">
        <v>1871</v>
      </c>
      <c r="BX1">
        <v>1872</v>
      </c>
      <c r="BY1">
        <v>1873</v>
      </c>
      <c r="BZ1">
        <v>1874</v>
      </c>
      <c r="CA1">
        <v>1875</v>
      </c>
      <c r="CB1">
        <v>1876</v>
      </c>
      <c r="CC1">
        <v>1877</v>
      </c>
      <c r="CD1">
        <v>1878</v>
      </c>
      <c r="CE1">
        <v>1879</v>
      </c>
      <c r="CF1">
        <v>1880</v>
      </c>
      <c r="CG1">
        <v>1881</v>
      </c>
      <c r="CH1">
        <v>1882</v>
      </c>
      <c r="CI1">
        <v>1883</v>
      </c>
      <c r="CJ1">
        <v>1884</v>
      </c>
      <c r="CK1">
        <v>1885</v>
      </c>
      <c r="CL1">
        <v>1886</v>
      </c>
      <c r="CM1">
        <v>1887</v>
      </c>
      <c r="CN1">
        <v>1888</v>
      </c>
      <c r="CO1">
        <v>1889</v>
      </c>
      <c r="CP1">
        <v>1890</v>
      </c>
      <c r="CQ1">
        <v>1891</v>
      </c>
      <c r="CR1">
        <v>1892</v>
      </c>
      <c r="CS1">
        <v>1893</v>
      </c>
      <c r="CT1">
        <v>1894</v>
      </c>
      <c r="CU1">
        <v>1895</v>
      </c>
      <c r="CV1">
        <v>1896</v>
      </c>
      <c r="CW1">
        <v>1897</v>
      </c>
      <c r="CX1">
        <v>1898</v>
      </c>
      <c r="CY1">
        <v>1899</v>
      </c>
      <c r="CZ1">
        <v>1900</v>
      </c>
      <c r="DA1">
        <v>1901</v>
      </c>
      <c r="DB1">
        <v>1902</v>
      </c>
      <c r="DC1">
        <v>1903</v>
      </c>
      <c r="DD1">
        <v>1904</v>
      </c>
      <c r="DE1">
        <v>1905</v>
      </c>
      <c r="DF1">
        <v>1906</v>
      </c>
      <c r="DG1">
        <v>1907</v>
      </c>
      <c r="DH1">
        <v>1908</v>
      </c>
      <c r="DI1">
        <v>1909</v>
      </c>
      <c r="DJ1">
        <v>1910</v>
      </c>
      <c r="DK1">
        <v>1911</v>
      </c>
      <c r="DL1">
        <v>1912</v>
      </c>
      <c r="DM1">
        <v>1913</v>
      </c>
      <c r="DN1">
        <v>1914</v>
      </c>
      <c r="DO1">
        <v>1915</v>
      </c>
      <c r="DP1">
        <v>1916</v>
      </c>
      <c r="DQ1">
        <v>1917</v>
      </c>
      <c r="DR1">
        <v>1918</v>
      </c>
      <c r="DS1">
        <v>1919</v>
      </c>
      <c r="DT1">
        <v>1920</v>
      </c>
      <c r="DU1">
        <v>1921</v>
      </c>
      <c r="DV1">
        <v>1922</v>
      </c>
      <c r="DW1">
        <v>1923</v>
      </c>
      <c r="DX1">
        <v>1924</v>
      </c>
      <c r="DY1">
        <v>1925</v>
      </c>
      <c r="DZ1">
        <v>1926</v>
      </c>
      <c r="EA1">
        <v>1927</v>
      </c>
      <c r="EB1">
        <v>1928</v>
      </c>
      <c r="EC1">
        <v>1929</v>
      </c>
      <c r="ED1">
        <v>1930</v>
      </c>
      <c r="EE1">
        <v>1931</v>
      </c>
      <c r="EF1">
        <v>1932</v>
      </c>
      <c r="EG1">
        <v>1933</v>
      </c>
      <c r="EH1">
        <v>1934</v>
      </c>
      <c r="EI1">
        <v>1935</v>
      </c>
      <c r="EJ1">
        <v>1936</v>
      </c>
      <c r="EK1">
        <v>1937</v>
      </c>
      <c r="EL1">
        <v>1938</v>
      </c>
      <c r="EM1">
        <v>1939</v>
      </c>
      <c r="EN1">
        <v>1940</v>
      </c>
      <c r="EO1">
        <v>1941</v>
      </c>
      <c r="EP1">
        <v>1942</v>
      </c>
      <c r="EQ1">
        <v>1943</v>
      </c>
      <c r="ER1">
        <v>1944</v>
      </c>
      <c r="ES1">
        <v>1945</v>
      </c>
      <c r="ET1">
        <v>1946</v>
      </c>
      <c r="EU1">
        <v>1947</v>
      </c>
      <c r="EV1">
        <v>1948</v>
      </c>
      <c r="EW1">
        <v>1949</v>
      </c>
      <c r="EX1">
        <v>1950</v>
      </c>
      <c r="EY1">
        <v>1951</v>
      </c>
      <c r="EZ1">
        <v>1952</v>
      </c>
      <c r="FA1">
        <v>1953</v>
      </c>
      <c r="FB1">
        <v>1954</v>
      </c>
      <c r="FC1">
        <v>1955</v>
      </c>
      <c r="FD1">
        <v>1956</v>
      </c>
      <c r="FE1">
        <v>1957</v>
      </c>
      <c r="FF1">
        <v>1958</v>
      </c>
      <c r="FG1">
        <v>1959</v>
      </c>
      <c r="FH1">
        <v>1960</v>
      </c>
      <c r="FI1">
        <v>1961</v>
      </c>
      <c r="FJ1">
        <v>1962</v>
      </c>
      <c r="FK1">
        <v>1963</v>
      </c>
      <c r="FL1">
        <v>1964</v>
      </c>
      <c r="FM1">
        <v>1965</v>
      </c>
      <c r="FN1">
        <v>1966</v>
      </c>
      <c r="FO1">
        <v>1967</v>
      </c>
      <c r="FP1">
        <v>1968</v>
      </c>
      <c r="FQ1">
        <v>1969</v>
      </c>
      <c r="FR1">
        <v>1970</v>
      </c>
      <c r="FS1">
        <v>1971</v>
      </c>
      <c r="FT1">
        <v>1972</v>
      </c>
      <c r="FU1">
        <v>1973</v>
      </c>
      <c r="FV1">
        <v>1974</v>
      </c>
      <c r="FW1">
        <v>1975</v>
      </c>
      <c r="FX1">
        <v>1976</v>
      </c>
      <c r="FY1">
        <v>1977</v>
      </c>
      <c r="FZ1">
        <v>1978</v>
      </c>
      <c r="GA1">
        <v>1979</v>
      </c>
      <c r="GB1">
        <v>1980</v>
      </c>
      <c r="GC1">
        <v>1981</v>
      </c>
      <c r="GD1">
        <v>1982</v>
      </c>
      <c r="GE1">
        <v>1983</v>
      </c>
      <c r="GF1">
        <v>1984</v>
      </c>
      <c r="GG1">
        <v>1985</v>
      </c>
      <c r="GH1">
        <v>1986</v>
      </c>
      <c r="GI1">
        <v>1987</v>
      </c>
      <c r="GJ1">
        <v>1988</v>
      </c>
      <c r="GK1">
        <v>1989</v>
      </c>
      <c r="GL1">
        <v>1990</v>
      </c>
      <c r="GM1">
        <v>1991</v>
      </c>
      <c r="GN1">
        <v>1992</v>
      </c>
      <c r="GO1">
        <v>1993</v>
      </c>
      <c r="GP1">
        <v>1994</v>
      </c>
      <c r="GQ1">
        <v>1995</v>
      </c>
      <c r="GR1">
        <v>1996</v>
      </c>
      <c r="GS1">
        <v>1997</v>
      </c>
      <c r="GT1">
        <v>1998</v>
      </c>
      <c r="GU1">
        <v>1999</v>
      </c>
      <c r="GV1">
        <v>2000</v>
      </c>
      <c r="GW1">
        <v>2001</v>
      </c>
      <c r="GX1">
        <v>2002</v>
      </c>
      <c r="GY1">
        <v>2003</v>
      </c>
      <c r="GZ1">
        <v>2004</v>
      </c>
      <c r="HA1">
        <v>2005</v>
      </c>
      <c r="HB1">
        <v>2006</v>
      </c>
      <c r="HC1">
        <v>2007</v>
      </c>
      <c r="HD1">
        <v>2008</v>
      </c>
      <c r="HE1">
        <v>2009</v>
      </c>
    </row>
    <row r="2" spans="1:213" x14ac:dyDescent="0.2">
      <c r="A2" t="s">
        <v>31</v>
      </c>
      <c r="B2" t="s">
        <v>32</v>
      </c>
      <c r="C2" t="s">
        <v>33</v>
      </c>
      <c r="D2">
        <v>33.5</v>
      </c>
      <c r="E2" t="s">
        <v>12</v>
      </c>
      <c r="F2" t="s">
        <v>12</v>
      </c>
      <c r="G2" t="s">
        <v>12</v>
      </c>
      <c r="H2" t="s">
        <v>12</v>
      </c>
      <c r="I2" t="s">
        <v>70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V2" t="s">
        <v>12</v>
      </c>
      <c r="W2" t="s">
        <v>12</v>
      </c>
      <c r="X2" t="s">
        <v>12</v>
      </c>
      <c r="Y2" t="s">
        <v>12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  <c r="AF2" t="s">
        <v>12</v>
      </c>
      <c r="AG2" t="s">
        <v>12</v>
      </c>
      <c r="AH2" t="s">
        <v>12</v>
      </c>
      <c r="AI2" t="s">
        <v>12</v>
      </c>
      <c r="AJ2" t="s">
        <v>12</v>
      </c>
      <c r="AK2" t="s">
        <v>12</v>
      </c>
      <c r="AL2" t="s">
        <v>12</v>
      </c>
      <c r="AM2" t="s">
        <v>12</v>
      </c>
      <c r="AN2" t="s">
        <v>12</v>
      </c>
      <c r="AO2" t="s">
        <v>12</v>
      </c>
      <c r="AP2" t="s">
        <v>12</v>
      </c>
      <c r="AQ2" t="s">
        <v>12</v>
      </c>
      <c r="AR2" t="s">
        <v>12</v>
      </c>
      <c r="AS2" t="s">
        <v>12</v>
      </c>
      <c r="AT2" t="s">
        <v>12</v>
      </c>
      <c r="AU2" t="s">
        <v>12</v>
      </c>
      <c r="AV2" t="s">
        <v>12</v>
      </c>
      <c r="AW2" t="s">
        <v>12</v>
      </c>
      <c r="AX2" t="s">
        <v>12</v>
      </c>
      <c r="AY2" t="s">
        <v>12</v>
      </c>
      <c r="AZ2" t="s">
        <v>12</v>
      </c>
      <c r="BA2" t="s">
        <v>12</v>
      </c>
      <c r="BB2" t="s">
        <v>12</v>
      </c>
      <c r="BC2" t="s">
        <v>12</v>
      </c>
      <c r="BD2" t="s">
        <v>12</v>
      </c>
      <c r="BE2" t="s">
        <v>12</v>
      </c>
      <c r="BF2" t="s">
        <v>12</v>
      </c>
      <c r="BG2" t="s">
        <v>12</v>
      </c>
      <c r="BH2" t="s">
        <v>12</v>
      </c>
      <c r="BI2" t="s">
        <v>12</v>
      </c>
      <c r="BJ2" t="s">
        <v>12</v>
      </c>
      <c r="BK2" t="s">
        <v>12</v>
      </c>
      <c r="BL2" t="s">
        <v>12</v>
      </c>
      <c r="BM2" t="s">
        <v>12</v>
      </c>
      <c r="BN2" t="s">
        <v>12</v>
      </c>
      <c r="BO2" t="s">
        <v>12</v>
      </c>
      <c r="BP2" t="s">
        <v>12</v>
      </c>
      <c r="BQ2" t="s">
        <v>12</v>
      </c>
      <c r="BR2" t="s">
        <v>12</v>
      </c>
      <c r="BS2" t="s">
        <v>12</v>
      </c>
      <c r="BT2" t="s">
        <v>12</v>
      </c>
      <c r="BU2" t="s">
        <v>12</v>
      </c>
      <c r="BV2" t="s">
        <v>12</v>
      </c>
      <c r="BW2" t="s">
        <v>12</v>
      </c>
      <c r="BX2" t="s">
        <v>12</v>
      </c>
      <c r="BY2" t="s">
        <v>12</v>
      </c>
      <c r="BZ2" t="s">
        <v>12</v>
      </c>
      <c r="CA2" t="s">
        <v>12</v>
      </c>
      <c r="CB2" t="s">
        <v>12</v>
      </c>
      <c r="CC2" t="s">
        <v>12</v>
      </c>
      <c r="CD2" t="s">
        <v>12</v>
      </c>
      <c r="CE2" t="s">
        <v>12</v>
      </c>
      <c r="CF2" t="s">
        <v>12</v>
      </c>
      <c r="CG2" t="s">
        <v>12</v>
      </c>
      <c r="CH2" t="s">
        <v>12</v>
      </c>
      <c r="CI2" t="s">
        <v>12</v>
      </c>
      <c r="CJ2" t="s">
        <v>12</v>
      </c>
      <c r="CK2" t="s">
        <v>12</v>
      </c>
      <c r="CL2" t="s">
        <v>12</v>
      </c>
      <c r="CM2" t="s">
        <v>12</v>
      </c>
      <c r="CN2" t="s">
        <v>12</v>
      </c>
      <c r="CO2" t="s">
        <v>12</v>
      </c>
      <c r="CP2" t="s">
        <v>12</v>
      </c>
      <c r="CQ2" t="s">
        <v>12</v>
      </c>
      <c r="CR2" t="s">
        <v>12</v>
      </c>
      <c r="CS2" t="s">
        <v>12</v>
      </c>
      <c r="CT2" t="s">
        <v>12</v>
      </c>
      <c r="CU2" t="s">
        <v>12</v>
      </c>
      <c r="CV2" t="s">
        <v>12</v>
      </c>
      <c r="CW2" t="s">
        <v>12</v>
      </c>
      <c r="CX2" t="s">
        <v>12</v>
      </c>
      <c r="CY2" t="s">
        <v>12</v>
      </c>
      <c r="CZ2" t="s">
        <v>12</v>
      </c>
      <c r="DA2" t="s">
        <v>12</v>
      </c>
      <c r="DB2" t="s">
        <v>12</v>
      </c>
      <c r="DC2" t="s">
        <v>12</v>
      </c>
      <c r="DD2" t="s">
        <v>12</v>
      </c>
      <c r="DE2" t="s">
        <v>12</v>
      </c>
      <c r="DF2" t="s">
        <v>12</v>
      </c>
      <c r="DG2" t="s">
        <v>12</v>
      </c>
      <c r="DH2" t="s">
        <v>12</v>
      </c>
      <c r="DI2" t="s">
        <v>12</v>
      </c>
      <c r="DJ2" t="s">
        <v>12</v>
      </c>
      <c r="DK2" t="s">
        <v>12</v>
      </c>
      <c r="DL2" t="s">
        <v>12</v>
      </c>
      <c r="DM2" t="s">
        <v>12</v>
      </c>
      <c r="DN2" t="s">
        <v>12</v>
      </c>
      <c r="DO2" t="s">
        <v>12</v>
      </c>
      <c r="DP2" t="s">
        <v>12</v>
      </c>
      <c r="DQ2" t="s">
        <v>12</v>
      </c>
      <c r="DR2" t="s">
        <v>12</v>
      </c>
      <c r="DS2" t="s">
        <v>12</v>
      </c>
      <c r="DT2" t="s">
        <v>12</v>
      </c>
      <c r="DU2" t="s">
        <v>12</v>
      </c>
      <c r="DV2" t="s">
        <v>12</v>
      </c>
      <c r="DW2" t="s">
        <v>12</v>
      </c>
      <c r="DX2" t="s">
        <v>12</v>
      </c>
      <c r="DY2" t="s">
        <v>12</v>
      </c>
      <c r="DZ2" t="s">
        <v>12</v>
      </c>
      <c r="EA2" t="s">
        <v>12</v>
      </c>
      <c r="EB2" t="s">
        <v>12</v>
      </c>
      <c r="EC2" t="s">
        <v>12</v>
      </c>
      <c r="ED2">
        <v>33.5</v>
      </c>
      <c r="EE2" t="s">
        <v>12</v>
      </c>
      <c r="EF2" t="s">
        <v>12</v>
      </c>
      <c r="EG2" t="s">
        <v>12</v>
      </c>
      <c r="EH2" t="s">
        <v>12</v>
      </c>
      <c r="EI2" t="s">
        <v>12</v>
      </c>
      <c r="EJ2" t="s">
        <v>12</v>
      </c>
      <c r="EK2" t="s">
        <v>12</v>
      </c>
      <c r="EL2" t="s">
        <v>12</v>
      </c>
      <c r="EM2" t="s">
        <v>12</v>
      </c>
      <c r="EN2" t="s">
        <v>12</v>
      </c>
      <c r="EO2" t="s">
        <v>12</v>
      </c>
      <c r="EP2" t="s">
        <v>12</v>
      </c>
      <c r="EQ2" t="s">
        <v>12</v>
      </c>
      <c r="ER2" t="s">
        <v>12</v>
      </c>
      <c r="ES2" t="s">
        <v>12</v>
      </c>
      <c r="ET2" t="s">
        <v>12</v>
      </c>
      <c r="EU2" t="s">
        <v>12</v>
      </c>
      <c r="EV2" t="s">
        <v>12</v>
      </c>
      <c r="EW2" t="s">
        <v>12</v>
      </c>
      <c r="EX2">
        <v>43.55</v>
      </c>
      <c r="EY2">
        <v>43.94</v>
      </c>
      <c r="EZ2">
        <v>44.69</v>
      </c>
      <c r="FA2">
        <v>45.4</v>
      </c>
      <c r="FB2">
        <v>46.06</v>
      </c>
      <c r="FC2">
        <v>46.66</v>
      </c>
      <c r="FD2">
        <v>47.22</v>
      </c>
      <c r="FE2">
        <v>47.74</v>
      </c>
      <c r="FF2">
        <v>48.21</v>
      </c>
      <c r="FG2">
        <v>48.64</v>
      </c>
      <c r="FH2">
        <v>49.05</v>
      </c>
      <c r="FI2">
        <v>49.44</v>
      </c>
      <c r="FJ2">
        <v>49.82</v>
      </c>
      <c r="FK2">
        <v>50.19</v>
      </c>
      <c r="FL2">
        <v>50.57</v>
      </c>
      <c r="FM2">
        <v>50.96</v>
      </c>
      <c r="FN2">
        <v>51.35</v>
      </c>
      <c r="FO2">
        <v>51.73</v>
      </c>
      <c r="FP2">
        <v>52.1</v>
      </c>
      <c r="FQ2">
        <v>52.47</v>
      </c>
      <c r="FR2">
        <v>52.82</v>
      </c>
      <c r="FS2">
        <v>53.17</v>
      </c>
      <c r="FT2">
        <v>53.51</v>
      </c>
      <c r="FU2">
        <v>53.85</v>
      </c>
      <c r="FV2">
        <v>54.2</v>
      </c>
      <c r="FW2">
        <v>54.56</v>
      </c>
      <c r="FX2">
        <v>54.94</v>
      </c>
      <c r="FY2">
        <v>55.36</v>
      </c>
      <c r="FZ2">
        <v>55.81</v>
      </c>
      <c r="GA2">
        <v>56.28</v>
      </c>
      <c r="GB2">
        <v>56.79</v>
      </c>
      <c r="GC2">
        <v>57.33</v>
      </c>
      <c r="GD2">
        <v>57.89</v>
      </c>
      <c r="GE2">
        <v>58.45</v>
      </c>
      <c r="GF2">
        <v>58.99</v>
      </c>
      <c r="GG2">
        <v>59.51</v>
      </c>
      <c r="GH2">
        <v>60.01</v>
      </c>
      <c r="GI2">
        <v>60.46</v>
      </c>
      <c r="GJ2">
        <v>60.85</v>
      </c>
      <c r="GK2">
        <v>61.16</v>
      </c>
      <c r="GL2">
        <v>61.38</v>
      </c>
      <c r="GM2">
        <v>61.47</v>
      </c>
      <c r="GN2">
        <v>61.43</v>
      </c>
      <c r="GO2">
        <v>61.25</v>
      </c>
      <c r="GP2">
        <v>60.94</v>
      </c>
      <c r="GQ2">
        <v>60.45</v>
      </c>
      <c r="GR2">
        <v>59.78</v>
      </c>
      <c r="GS2">
        <v>58.93</v>
      </c>
      <c r="GT2">
        <v>57.95</v>
      </c>
      <c r="GU2">
        <v>56.87</v>
      </c>
      <c r="GV2">
        <v>55.77</v>
      </c>
      <c r="GW2">
        <v>54.7</v>
      </c>
      <c r="GX2">
        <v>53.72</v>
      </c>
      <c r="GY2">
        <v>52.9</v>
      </c>
      <c r="GZ2">
        <v>52.25</v>
      </c>
      <c r="HA2">
        <v>51.8</v>
      </c>
      <c r="HB2">
        <v>51.57</v>
      </c>
      <c r="HC2">
        <v>51.5</v>
      </c>
      <c r="HD2">
        <v>51.56</v>
      </c>
      <c r="HE2">
        <v>51.72</v>
      </c>
    </row>
    <row r="3" spans="1:213" x14ac:dyDescent="0.2">
      <c r="A3" t="s">
        <v>31</v>
      </c>
      <c r="B3" t="s">
        <v>32</v>
      </c>
      <c r="C3" t="s">
        <v>34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71</v>
      </c>
      <c r="J3" t="s">
        <v>12</v>
      </c>
      <c r="K3" t="s">
        <v>12</v>
      </c>
      <c r="L3" t="s">
        <v>12</v>
      </c>
      <c r="M3" t="s">
        <v>12</v>
      </c>
      <c r="N3" t="s">
        <v>12</v>
      </c>
      <c r="O3" t="s">
        <v>12</v>
      </c>
      <c r="P3" t="s">
        <v>12</v>
      </c>
      <c r="Q3" t="s">
        <v>12</v>
      </c>
      <c r="R3" t="s">
        <v>12</v>
      </c>
      <c r="S3" t="s">
        <v>12</v>
      </c>
      <c r="T3" t="s">
        <v>12</v>
      </c>
      <c r="U3" t="s">
        <v>12</v>
      </c>
      <c r="V3" t="s">
        <v>12</v>
      </c>
      <c r="W3" t="s">
        <v>12</v>
      </c>
      <c r="X3">
        <v>1550000</v>
      </c>
      <c r="Y3" t="s">
        <v>12</v>
      </c>
      <c r="Z3" t="s">
        <v>12</v>
      </c>
      <c r="AA3" t="s">
        <v>12</v>
      </c>
      <c r="AB3" t="s">
        <v>12</v>
      </c>
      <c r="AC3" t="s">
        <v>12</v>
      </c>
      <c r="AD3" t="s">
        <v>12</v>
      </c>
      <c r="AE3" t="s">
        <v>12</v>
      </c>
      <c r="AF3" t="s">
        <v>12</v>
      </c>
      <c r="AG3" t="s">
        <v>12</v>
      </c>
      <c r="AH3" t="s">
        <v>12</v>
      </c>
      <c r="AI3" t="s">
        <v>12</v>
      </c>
      <c r="AJ3" t="s">
        <v>12</v>
      </c>
      <c r="AK3" t="s">
        <v>12</v>
      </c>
      <c r="AL3" t="s">
        <v>12</v>
      </c>
      <c r="AM3" t="s">
        <v>12</v>
      </c>
      <c r="AN3" t="s">
        <v>12</v>
      </c>
      <c r="AO3" t="s">
        <v>12</v>
      </c>
      <c r="AP3" t="s">
        <v>12</v>
      </c>
      <c r="AQ3" t="s">
        <v>12</v>
      </c>
      <c r="AR3" t="s">
        <v>12</v>
      </c>
      <c r="AS3" t="s">
        <v>12</v>
      </c>
      <c r="AT3" t="s">
        <v>12</v>
      </c>
      <c r="AU3" t="s">
        <v>12</v>
      </c>
      <c r="AV3" t="s">
        <v>12</v>
      </c>
      <c r="AW3" t="s">
        <v>12</v>
      </c>
      <c r="AX3" t="s">
        <v>12</v>
      </c>
      <c r="AY3" t="s">
        <v>12</v>
      </c>
      <c r="AZ3" t="s">
        <v>12</v>
      </c>
      <c r="BA3" t="s">
        <v>12</v>
      </c>
      <c r="BB3" t="s">
        <v>12</v>
      </c>
      <c r="BC3" t="s">
        <v>12</v>
      </c>
      <c r="BD3" t="s">
        <v>12</v>
      </c>
      <c r="BE3" t="s">
        <v>12</v>
      </c>
      <c r="BF3" t="s">
        <v>12</v>
      </c>
      <c r="BG3" t="s">
        <v>12</v>
      </c>
      <c r="BH3" t="s">
        <v>12</v>
      </c>
      <c r="BI3" t="s">
        <v>12</v>
      </c>
      <c r="BJ3" t="s">
        <v>12</v>
      </c>
      <c r="BK3" t="s">
        <v>12</v>
      </c>
      <c r="BL3" t="s">
        <v>12</v>
      </c>
      <c r="BM3" t="s">
        <v>12</v>
      </c>
      <c r="BN3" t="s">
        <v>12</v>
      </c>
      <c r="BO3" t="s">
        <v>12</v>
      </c>
      <c r="BP3" t="s">
        <v>12</v>
      </c>
      <c r="BQ3" t="s">
        <v>12</v>
      </c>
      <c r="BR3" t="s">
        <v>12</v>
      </c>
      <c r="BS3" t="s">
        <v>12</v>
      </c>
      <c r="BT3" t="s">
        <v>12</v>
      </c>
      <c r="BU3" t="s">
        <v>12</v>
      </c>
      <c r="BV3">
        <v>2547000</v>
      </c>
      <c r="BW3" t="s">
        <v>12</v>
      </c>
      <c r="BX3" t="s">
        <v>12</v>
      </c>
      <c r="BY3" t="s">
        <v>12</v>
      </c>
      <c r="BZ3" t="s">
        <v>12</v>
      </c>
      <c r="CA3" t="s">
        <v>12</v>
      </c>
      <c r="CB3" t="s">
        <v>12</v>
      </c>
      <c r="CC3" t="s">
        <v>12</v>
      </c>
      <c r="CD3" t="s">
        <v>12</v>
      </c>
      <c r="CE3" t="s">
        <v>12</v>
      </c>
      <c r="CF3" t="s">
        <v>12</v>
      </c>
      <c r="CG3" t="s">
        <v>12</v>
      </c>
      <c r="CH3" t="s">
        <v>12</v>
      </c>
      <c r="CI3" t="s">
        <v>12</v>
      </c>
      <c r="CJ3" t="s">
        <v>12</v>
      </c>
      <c r="CK3" t="s">
        <v>12</v>
      </c>
      <c r="CL3" t="s">
        <v>12</v>
      </c>
      <c r="CM3" t="s">
        <v>12</v>
      </c>
      <c r="CN3" t="s">
        <v>12</v>
      </c>
      <c r="CO3" t="s">
        <v>12</v>
      </c>
      <c r="CP3" t="s">
        <v>12</v>
      </c>
      <c r="CQ3" t="s">
        <v>12</v>
      </c>
      <c r="CR3" t="s">
        <v>12</v>
      </c>
      <c r="CS3" t="s">
        <v>12</v>
      </c>
      <c r="CT3" t="s">
        <v>12</v>
      </c>
      <c r="CU3" t="s">
        <v>12</v>
      </c>
      <c r="CV3" t="s">
        <v>12</v>
      </c>
      <c r="CW3" t="s">
        <v>12</v>
      </c>
      <c r="CX3" t="s">
        <v>12</v>
      </c>
      <c r="CY3" t="s">
        <v>12</v>
      </c>
      <c r="CZ3" t="s">
        <v>12</v>
      </c>
      <c r="DA3" t="s">
        <v>12</v>
      </c>
      <c r="DB3" t="s">
        <v>12</v>
      </c>
      <c r="DC3" t="s">
        <v>12</v>
      </c>
      <c r="DD3" t="s">
        <v>12</v>
      </c>
      <c r="DE3" t="s">
        <v>12</v>
      </c>
      <c r="DF3" t="s">
        <v>12</v>
      </c>
      <c r="DG3" t="s">
        <v>12</v>
      </c>
      <c r="DH3" t="s">
        <v>12</v>
      </c>
      <c r="DI3" t="s">
        <v>12</v>
      </c>
      <c r="DJ3" t="s">
        <v>12</v>
      </c>
      <c r="DK3" t="s">
        <v>12</v>
      </c>
      <c r="DL3" t="s">
        <v>12</v>
      </c>
      <c r="DM3">
        <v>6153000</v>
      </c>
      <c r="DN3" t="s">
        <v>12</v>
      </c>
      <c r="DO3" t="s">
        <v>12</v>
      </c>
      <c r="DP3" t="s">
        <v>12</v>
      </c>
      <c r="DQ3" t="s">
        <v>12</v>
      </c>
      <c r="DR3" t="s">
        <v>12</v>
      </c>
      <c r="DS3" t="s">
        <v>12</v>
      </c>
      <c r="DT3" t="s">
        <v>12</v>
      </c>
      <c r="DU3" t="s">
        <v>12</v>
      </c>
      <c r="DV3" t="s">
        <v>12</v>
      </c>
      <c r="DW3" t="s">
        <v>12</v>
      </c>
      <c r="DX3" t="s">
        <v>12</v>
      </c>
      <c r="DY3" t="s">
        <v>12</v>
      </c>
      <c r="DZ3" t="s">
        <v>12</v>
      </c>
      <c r="EA3" t="s">
        <v>12</v>
      </c>
      <c r="EB3" t="s">
        <v>12</v>
      </c>
      <c r="EC3" t="s">
        <v>12</v>
      </c>
      <c r="ED3" t="s">
        <v>12</v>
      </c>
      <c r="EE3" t="s">
        <v>12</v>
      </c>
      <c r="EF3" t="s">
        <v>12</v>
      </c>
      <c r="EG3" t="s">
        <v>12</v>
      </c>
      <c r="EH3" t="s">
        <v>12</v>
      </c>
      <c r="EI3" t="s">
        <v>12</v>
      </c>
      <c r="EJ3" t="s">
        <v>12</v>
      </c>
      <c r="EK3" t="s">
        <v>12</v>
      </c>
      <c r="EL3" t="s">
        <v>12</v>
      </c>
      <c r="EM3" t="s">
        <v>12</v>
      </c>
      <c r="EN3" t="s">
        <v>12</v>
      </c>
      <c r="EO3" t="s">
        <v>12</v>
      </c>
      <c r="EP3" t="s">
        <v>12</v>
      </c>
      <c r="EQ3" t="s">
        <v>12</v>
      </c>
      <c r="ER3" t="s">
        <v>12</v>
      </c>
      <c r="ES3" t="s">
        <v>12</v>
      </c>
      <c r="ET3" t="s">
        <v>12</v>
      </c>
      <c r="EU3" t="s">
        <v>12</v>
      </c>
      <c r="EV3" t="s">
        <v>12</v>
      </c>
      <c r="EW3" t="s">
        <v>12</v>
      </c>
      <c r="EX3">
        <v>13595840</v>
      </c>
      <c r="EY3">
        <v>13926314</v>
      </c>
      <c r="EZ3">
        <v>14264935</v>
      </c>
      <c r="FA3">
        <v>14623631</v>
      </c>
      <c r="FB3">
        <v>14991553</v>
      </c>
      <c r="FC3">
        <v>15368551</v>
      </c>
      <c r="FD3">
        <v>15755233</v>
      </c>
      <c r="FE3">
        <v>16151549</v>
      </c>
      <c r="FF3">
        <v>16558044</v>
      </c>
      <c r="FG3">
        <v>16974984</v>
      </c>
      <c r="FH3">
        <v>17416653</v>
      </c>
      <c r="FI3">
        <v>17869991</v>
      </c>
      <c r="FJ3">
        <v>18356657</v>
      </c>
      <c r="FK3">
        <v>18856708</v>
      </c>
      <c r="FL3">
        <v>19370514</v>
      </c>
      <c r="FM3">
        <v>19898242</v>
      </c>
      <c r="FN3">
        <v>20440487</v>
      </c>
      <c r="FO3">
        <v>20997321</v>
      </c>
      <c r="FP3">
        <v>21569468</v>
      </c>
      <c r="FQ3">
        <v>22157355</v>
      </c>
      <c r="FR3">
        <v>22739921</v>
      </c>
      <c r="FS3">
        <v>23338080</v>
      </c>
      <c r="FT3">
        <v>23935810</v>
      </c>
      <c r="FU3">
        <v>24549294</v>
      </c>
      <c r="FV3">
        <v>25178954</v>
      </c>
      <c r="FW3">
        <v>25815144</v>
      </c>
      <c r="FX3">
        <v>26467896</v>
      </c>
      <c r="FY3">
        <v>27129932</v>
      </c>
      <c r="FZ3">
        <v>27809087</v>
      </c>
      <c r="GA3">
        <v>28505816</v>
      </c>
      <c r="GB3">
        <v>29251588</v>
      </c>
      <c r="GC3">
        <v>30168679</v>
      </c>
      <c r="GD3">
        <v>31140029</v>
      </c>
      <c r="GE3">
        <v>32143960</v>
      </c>
      <c r="GF3">
        <v>33181594</v>
      </c>
      <c r="GG3">
        <v>34254092</v>
      </c>
      <c r="GH3">
        <v>35098897</v>
      </c>
      <c r="GI3">
        <v>35933379</v>
      </c>
      <c r="GJ3">
        <v>36761065</v>
      </c>
      <c r="GK3">
        <v>37581427</v>
      </c>
      <c r="GL3">
        <v>38391094</v>
      </c>
      <c r="GM3">
        <v>39183648</v>
      </c>
      <c r="GN3">
        <v>39964159</v>
      </c>
      <c r="GO3">
        <v>40639384</v>
      </c>
      <c r="GP3">
        <v>41211897</v>
      </c>
      <c r="GQ3">
        <v>41779149</v>
      </c>
      <c r="GR3">
        <v>42311979</v>
      </c>
      <c r="GS3">
        <v>42835005</v>
      </c>
      <c r="GT3">
        <v>43334603</v>
      </c>
      <c r="GU3">
        <v>43745636</v>
      </c>
      <c r="GV3">
        <v>44066197</v>
      </c>
      <c r="GW3">
        <v>44296012</v>
      </c>
      <c r="GX3">
        <v>44433622</v>
      </c>
      <c r="GY3">
        <v>44481901</v>
      </c>
      <c r="GZ3">
        <v>44448470</v>
      </c>
      <c r="HA3">
        <v>44344136</v>
      </c>
      <c r="HB3">
        <v>44187637</v>
      </c>
      <c r="HC3">
        <v>43997828</v>
      </c>
      <c r="HD3">
        <v>43786115</v>
      </c>
      <c r="HE3" t="s">
        <v>12</v>
      </c>
    </row>
    <row r="4" spans="1:213" x14ac:dyDescent="0.2">
      <c r="A4" t="s">
        <v>31</v>
      </c>
      <c r="B4" t="s">
        <v>32</v>
      </c>
      <c r="C4" t="s">
        <v>35</v>
      </c>
      <c r="D4">
        <v>759.05</v>
      </c>
      <c r="E4" t="s">
        <v>12</v>
      </c>
      <c r="F4" t="s">
        <v>12</v>
      </c>
      <c r="G4" t="s">
        <v>12</v>
      </c>
      <c r="H4" t="s">
        <v>12</v>
      </c>
      <c r="I4" t="s">
        <v>72</v>
      </c>
      <c r="J4" t="s">
        <v>12</v>
      </c>
      <c r="K4" t="s">
        <v>12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>
        <v>759.05</v>
      </c>
      <c r="Y4" t="s">
        <v>12</v>
      </c>
      <c r="Z4" t="s">
        <v>12</v>
      </c>
      <c r="AA4" t="s">
        <v>12</v>
      </c>
      <c r="AB4" t="s">
        <v>12</v>
      </c>
      <c r="AC4" t="s">
        <v>12</v>
      </c>
      <c r="AD4" t="s">
        <v>12</v>
      </c>
      <c r="AE4" t="s">
        <v>12</v>
      </c>
      <c r="AF4" t="s">
        <v>12</v>
      </c>
      <c r="AG4" t="s">
        <v>12</v>
      </c>
      <c r="AH4" t="s">
        <v>12</v>
      </c>
      <c r="AI4" t="s">
        <v>12</v>
      </c>
      <c r="AJ4" t="s">
        <v>12</v>
      </c>
      <c r="AK4" t="s">
        <v>12</v>
      </c>
      <c r="AL4" t="s">
        <v>12</v>
      </c>
      <c r="AM4" t="s">
        <v>12</v>
      </c>
      <c r="AN4" t="s">
        <v>12</v>
      </c>
      <c r="AO4" t="s">
        <v>12</v>
      </c>
      <c r="AP4" t="s">
        <v>12</v>
      </c>
      <c r="AQ4" t="s">
        <v>12</v>
      </c>
      <c r="AR4" t="s">
        <v>12</v>
      </c>
      <c r="AS4" t="s">
        <v>12</v>
      </c>
      <c r="AT4" t="s">
        <v>12</v>
      </c>
      <c r="AU4" t="s">
        <v>12</v>
      </c>
      <c r="AV4" t="s">
        <v>12</v>
      </c>
      <c r="AW4" t="s">
        <v>12</v>
      </c>
      <c r="AX4" t="s">
        <v>12</v>
      </c>
      <c r="AY4" t="s">
        <v>12</v>
      </c>
      <c r="AZ4" t="s">
        <v>12</v>
      </c>
      <c r="BA4" t="s">
        <v>12</v>
      </c>
      <c r="BB4" t="s">
        <v>12</v>
      </c>
      <c r="BC4" t="s">
        <v>12</v>
      </c>
      <c r="BD4" t="s">
        <v>12</v>
      </c>
      <c r="BE4" t="s">
        <v>12</v>
      </c>
      <c r="BF4" t="s">
        <v>12</v>
      </c>
      <c r="BG4" t="s">
        <v>12</v>
      </c>
      <c r="BH4" t="s">
        <v>12</v>
      </c>
      <c r="BI4" t="s">
        <v>12</v>
      </c>
      <c r="BJ4" t="s">
        <v>12</v>
      </c>
      <c r="BK4" t="s">
        <v>12</v>
      </c>
      <c r="BL4" t="s">
        <v>12</v>
      </c>
      <c r="BM4" t="s">
        <v>12</v>
      </c>
      <c r="BN4" t="s">
        <v>12</v>
      </c>
      <c r="BO4" t="s">
        <v>12</v>
      </c>
      <c r="BP4" t="s">
        <v>12</v>
      </c>
      <c r="BQ4" t="s">
        <v>12</v>
      </c>
      <c r="BR4" t="s">
        <v>12</v>
      </c>
      <c r="BS4" t="s">
        <v>12</v>
      </c>
      <c r="BT4" t="s">
        <v>12</v>
      </c>
      <c r="BU4" t="s">
        <v>12</v>
      </c>
      <c r="BV4">
        <v>1569.68</v>
      </c>
      <c r="BW4" t="s">
        <v>12</v>
      </c>
      <c r="BX4" t="s">
        <v>12</v>
      </c>
      <c r="BY4" t="s">
        <v>12</v>
      </c>
      <c r="BZ4" t="s">
        <v>12</v>
      </c>
      <c r="CA4" t="s">
        <v>12</v>
      </c>
      <c r="CB4" t="s">
        <v>12</v>
      </c>
      <c r="CC4" t="s">
        <v>12</v>
      </c>
      <c r="CD4" t="s">
        <v>12</v>
      </c>
      <c r="CE4" t="s">
        <v>12</v>
      </c>
      <c r="CF4" t="s">
        <v>12</v>
      </c>
      <c r="CG4" t="s">
        <v>12</v>
      </c>
      <c r="CH4" t="s">
        <v>12</v>
      </c>
      <c r="CI4" t="s">
        <v>12</v>
      </c>
      <c r="CJ4" t="s">
        <v>12</v>
      </c>
      <c r="CK4" t="s">
        <v>12</v>
      </c>
      <c r="CL4" t="s">
        <v>12</v>
      </c>
      <c r="CM4" t="s">
        <v>12</v>
      </c>
      <c r="CN4" t="s">
        <v>12</v>
      </c>
      <c r="CO4" t="s">
        <v>12</v>
      </c>
      <c r="CP4" t="s">
        <v>12</v>
      </c>
      <c r="CQ4" t="s">
        <v>12</v>
      </c>
      <c r="CR4" t="s">
        <v>12</v>
      </c>
      <c r="CS4" t="s">
        <v>12</v>
      </c>
      <c r="CT4" t="s">
        <v>12</v>
      </c>
      <c r="CU4" t="s">
        <v>12</v>
      </c>
      <c r="CV4" t="s">
        <v>12</v>
      </c>
      <c r="CW4" t="s">
        <v>12</v>
      </c>
      <c r="CX4" t="s">
        <v>12</v>
      </c>
      <c r="CY4" t="s">
        <v>12</v>
      </c>
      <c r="CZ4" t="s">
        <v>12</v>
      </c>
      <c r="DA4" t="s">
        <v>12</v>
      </c>
      <c r="DB4" t="s">
        <v>12</v>
      </c>
      <c r="DC4" t="s">
        <v>12</v>
      </c>
      <c r="DD4" t="s">
        <v>12</v>
      </c>
      <c r="DE4" t="s">
        <v>12</v>
      </c>
      <c r="DF4" t="s">
        <v>12</v>
      </c>
      <c r="DG4" t="s">
        <v>12</v>
      </c>
      <c r="DH4" t="s">
        <v>12</v>
      </c>
      <c r="DI4" t="s">
        <v>12</v>
      </c>
      <c r="DJ4" t="s">
        <v>12</v>
      </c>
      <c r="DK4">
        <v>2895.87</v>
      </c>
      <c r="DL4">
        <v>2905.27</v>
      </c>
      <c r="DM4">
        <v>2693.95</v>
      </c>
      <c r="DN4">
        <v>2543.25</v>
      </c>
      <c r="DO4">
        <v>2345.4</v>
      </c>
      <c r="DP4">
        <v>2337.6799999999998</v>
      </c>
      <c r="DQ4">
        <v>2239.29</v>
      </c>
      <c r="DR4">
        <v>2263.96</v>
      </c>
      <c r="DS4">
        <v>2548.17</v>
      </c>
      <c r="DT4">
        <v>1939.11</v>
      </c>
      <c r="DU4">
        <v>2172.7399999999998</v>
      </c>
      <c r="DV4">
        <v>2287.39</v>
      </c>
      <c r="DW4">
        <v>2499.6799999999998</v>
      </c>
      <c r="DX4">
        <v>2627.12</v>
      </c>
      <c r="DY4">
        <v>2677.32</v>
      </c>
      <c r="DZ4">
        <v>2751.35</v>
      </c>
      <c r="EA4">
        <v>2790.42</v>
      </c>
      <c r="EB4">
        <v>2867.08</v>
      </c>
      <c r="EC4">
        <v>2847.2</v>
      </c>
      <c r="ED4">
        <v>2783.61</v>
      </c>
      <c r="EE4">
        <v>2600.0700000000002</v>
      </c>
      <c r="EF4">
        <v>2528.04</v>
      </c>
      <c r="EG4">
        <v>2873.65</v>
      </c>
      <c r="EH4">
        <v>3035.38</v>
      </c>
      <c r="EI4">
        <v>3544.11</v>
      </c>
      <c r="EJ4">
        <v>3837.86</v>
      </c>
      <c r="EK4">
        <v>3817.2</v>
      </c>
      <c r="EL4">
        <v>3882.67</v>
      </c>
      <c r="EM4">
        <v>4083.14</v>
      </c>
      <c r="EN4">
        <v>4134.38</v>
      </c>
      <c r="EO4">
        <v>4285.57</v>
      </c>
      <c r="EP4">
        <v>4222.72</v>
      </c>
      <c r="EQ4">
        <v>4140.07</v>
      </c>
      <c r="ER4">
        <v>4178.71</v>
      </c>
      <c r="ES4">
        <v>4349.0600000000004</v>
      </c>
      <c r="ET4">
        <v>4538.22</v>
      </c>
      <c r="EU4">
        <v>4530.29</v>
      </c>
      <c r="EV4">
        <v>4760.18</v>
      </c>
      <c r="EW4">
        <v>4766.1400000000003</v>
      </c>
      <c r="EX4">
        <v>4575.12</v>
      </c>
      <c r="EY4">
        <v>4689.8100000000004</v>
      </c>
      <c r="EZ4">
        <v>4725.3</v>
      </c>
      <c r="FA4">
        <v>4827.96</v>
      </c>
      <c r="FB4">
        <v>5065.8900000000003</v>
      </c>
      <c r="FC4">
        <v>5199.29</v>
      </c>
      <c r="FD4">
        <v>5370.01</v>
      </c>
      <c r="FE4">
        <v>5487.1</v>
      </c>
      <c r="FF4">
        <v>5510.16</v>
      </c>
      <c r="FG4">
        <v>5630.54</v>
      </c>
      <c r="FH4">
        <v>5545.68</v>
      </c>
      <c r="FI4">
        <v>5582.3</v>
      </c>
      <c r="FJ4">
        <v>5768.73</v>
      </c>
      <c r="FK4">
        <v>6045.12</v>
      </c>
      <c r="FL4">
        <v>6380.02</v>
      </c>
      <c r="FM4">
        <v>6625.41</v>
      </c>
      <c r="FN4">
        <v>6773.61</v>
      </c>
      <c r="FO4">
        <v>7114.48</v>
      </c>
      <c r="FP4">
        <v>7256.58</v>
      </c>
      <c r="FQ4">
        <v>7441.4</v>
      </c>
      <c r="FR4">
        <v>7668.61</v>
      </c>
      <c r="FS4">
        <v>7817.81</v>
      </c>
      <c r="FT4">
        <v>7765.96</v>
      </c>
      <c r="FU4">
        <v>7943.17</v>
      </c>
      <c r="FV4">
        <v>8249.2999999999993</v>
      </c>
      <c r="FW4">
        <v>8205.6299999999992</v>
      </c>
      <c r="FX4">
        <v>8211.0300000000007</v>
      </c>
      <c r="FY4">
        <v>8028.65</v>
      </c>
      <c r="FZ4">
        <v>8099.64</v>
      </c>
      <c r="GA4">
        <v>8226.73</v>
      </c>
      <c r="GB4">
        <v>8577.42</v>
      </c>
      <c r="GC4">
        <v>8826.14</v>
      </c>
      <c r="GD4">
        <v>8568.27</v>
      </c>
      <c r="GE4">
        <v>8187.6</v>
      </c>
      <c r="GF4">
        <v>8389.8700000000008</v>
      </c>
      <c r="GG4">
        <v>8067.51</v>
      </c>
      <c r="GH4">
        <v>7859.35</v>
      </c>
      <c r="GI4">
        <v>7825.82</v>
      </c>
      <c r="GJ4">
        <v>7965.5</v>
      </c>
      <c r="GK4">
        <v>7976.29</v>
      </c>
      <c r="GL4">
        <v>7786.88</v>
      </c>
      <c r="GM4">
        <v>7545.41</v>
      </c>
      <c r="GN4">
        <v>7225.07</v>
      </c>
      <c r="GO4">
        <v>7160</v>
      </c>
      <c r="GP4">
        <v>7236.9</v>
      </c>
      <c r="GQ4">
        <v>7304.2</v>
      </c>
      <c r="GR4">
        <v>7454.42</v>
      </c>
      <c r="GS4">
        <v>7479.19</v>
      </c>
      <c r="GT4">
        <v>7339.96</v>
      </c>
      <c r="GU4">
        <v>7333.69</v>
      </c>
      <c r="GV4">
        <v>7454.45</v>
      </c>
      <c r="GW4">
        <v>7520.72</v>
      </c>
      <c r="GX4">
        <v>7710.95</v>
      </c>
      <c r="GY4">
        <v>7863.74</v>
      </c>
      <c r="GZ4">
        <v>8154.74</v>
      </c>
      <c r="HA4">
        <v>8477</v>
      </c>
      <c r="HB4">
        <v>8857.0499999999993</v>
      </c>
      <c r="HC4">
        <v>9253.18</v>
      </c>
      <c r="HD4">
        <v>9428.7900000000009</v>
      </c>
      <c r="HE4">
        <v>9141.27</v>
      </c>
    </row>
    <row r="5" spans="1:213" x14ac:dyDescent="0.2">
      <c r="A5" t="s">
        <v>36</v>
      </c>
      <c r="B5" t="s">
        <v>32</v>
      </c>
      <c r="C5" t="s">
        <v>33</v>
      </c>
      <c r="D5">
        <v>25.3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M5" t="s">
        <v>12</v>
      </c>
      <c r="N5" t="s">
        <v>12</v>
      </c>
      <c r="O5" t="s">
        <v>12</v>
      </c>
      <c r="P5" t="s">
        <v>12</v>
      </c>
      <c r="Q5" t="s">
        <v>12</v>
      </c>
      <c r="R5" t="s">
        <v>12</v>
      </c>
      <c r="S5" t="s">
        <v>12</v>
      </c>
      <c r="T5" t="s">
        <v>12</v>
      </c>
      <c r="U5" t="s">
        <v>12</v>
      </c>
      <c r="V5" t="s">
        <v>12</v>
      </c>
      <c r="W5" t="s">
        <v>12</v>
      </c>
      <c r="X5" t="s">
        <v>12</v>
      </c>
      <c r="Y5" t="s">
        <v>12</v>
      </c>
      <c r="Z5" t="s">
        <v>12</v>
      </c>
      <c r="AA5" t="s">
        <v>12</v>
      </c>
      <c r="AB5" t="s">
        <v>12</v>
      </c>
      <c r="AC5" t="s">
        <v>12</v>
      </c>
      <c r="AD5" t="s">
        <v>12</v>
      </c>
      <c r="AE5" t="s">
        <v>12</v>
      </c>
      <c r="AF5" t="s">
        <v>12</v>
      </c>
      <c r="AG5" t="s">
        <v>12</v>
      </c>
      <c r="AH5" t="s">
        <v>12</v>
      </c>
      <c r="AI5" t="s">
        <v>12</v>
      </c>
      <c r="AJ5" t="s">
        <v>12</v>
      </c>
      <c r="AK5" t="s">
        <v>12</v>
      </c>
      <c r="AL5" t="s">
        <v>12</v>
      </c>
      <c r="AM5" t="s">
        <v>12</v>
      </c>
      <c r="AN5" t="s">
        <v>12</v>
      </c>
      <c r="AO5" t="s">
        <v>12</v>
      </c>
      <c r="AP5" t="s">
        <v>12</v>
      </c>
      <c r="AQ5" t="s">
        <v>12</v>
      </c>
      <c r="AR5" t="s">
        <v>12</v>
      </c>
      <c r="AS5" t="s">
        <v>12</v>
      </c>
      <c r="AT5" t="s">
        <v>12</v>
      </c>
      <c r="AU5" t="s">
        <v>12</v>
      </c>
      <c r="AV5" t="s">
        <v>12</v>
      </c>
      <c r="AW5" t="s">
        <v>12</v>
      </c>
      <c r="AX5" t="s">
        <v>12</v>
      </c>
      <c r="AY5" t="s">
        <v>12</v>
      </c>
      <c r="AZ5" t="s">
        <v>12</v>
      </c>
      <c r="BA5" t="s">
        <v>12</v>
      </c>
      <c r="BB5" t="s">
        <v>12</v>
      </c>
      <c r="BC5" t="s">
        <v>12</v>
      </c>
      <c r="BD5" t="s">
        <v>12</v>
      </c>
      <c r="BE5" t="s">
        <v>12</v>
      </c>
      <c r="BF5" t="s">
        <v>12</v>
      </c>
      <c r="BG5" t="s">
        <v>12</v>
      </c>
      <c r="BH5" t="s">
        <v>12</v>
      </c>
      <c r="BI5" t="s">
        <v>12</v>
      </c>
      <c r="BJ5" t="s">
        <v>12</v>
      </c>
      <c r="BK5" t="s">
        <v>12</v>
      </c>
      <c r="BL5" t="s">
        <v>12</v>
      </c>
      <c r="BM5" t="s">
        <v>12</v>
      </c>
      <c r="BN5" t="s">
        <v>12</v>
      </c>
      <c r="BO5" t="s">
        <v>12</v>
      </c>
      <c r="BP5" t="s">
        <v>12</v>
      </c>
      <c r="BQ5" t="s">
        <v>12</v>
      </c>
      <c r="BR5" t="s">
        <v>12</v>
      </c>
      <c r="BS5" t="s">
        <v>12</v>
      </c>
      <c r="BT5" t="s">
        <v>12</v>
      </c>
      <c r="BU5" t="s">
        <v>12</v>
      </c>
      <c r="BV5" t="s">
        <v>12</v>
      </c>
      <c r="BW5" t="s">
        <v>12</v>
      </c>
      <c r="BX5" t="s">
        <v>12</v>
      </c>
      <c r="BY5" t="s">
        <v>12</v>
      </c>
      <c r="BZ5" t="s">
        <v>12</v>
      </c>
      <c r="CA5" t="s">
        <v>12</v>
      </c>
      <c r="CB5" t="s">
        <v>12</v>
      </c>
      <c r="CC5" t="s">
        <v>12</v>
      </c>
      <c r="CD5" t="s">
        <v>12</v>
      </c>
      <c r="CE5" t="s">
        <v>12</v>
      </c>
      <c r="CF5" t="s">
        <v>12</v>
      </c>
      <c r="CG5" t="s">
        <v>12</v>
      </c>
      <c r="CH5" t="s">
        <v>12</v>
      </c>
      <c r="CI5" t="s">
        <v>12</v>
      </c>
      <c r="CJ5" t="s">
        <v>12</v>
      </c>
      <c r="CK5" t="s">
        <v>12</v>
      </c>
      <c r="CL5" t="s">
        <v>12</v>
      </c>
      <c r="CM5" t="s">
        <v>12</v>
      </c>
      <c r="CN5" t="s">
        <v>12</v>
      </c>
      <c r="CO5" t="s">
        <v>12</v>
      </c>
      <c r="CP5" t="s">
        <v>12</v>
      </c>
      <c r="CQ5" t="s">
        <v>12</v>
      </c>
      <c r="CR5" t="s">
        <v>12</v>
      </c>
      <c r="CS5" t="s">
        <v>12</v>
      </c>
      <c r="CT5" t="s">
        <v>12</v>
      </c>
      <c r="CU5" t="s">
        <v>12</v>
      </c>
      <c r="CV5" t="s">
        <v>12</v>
      </c>
      <c r="CW5" t="s">
        <v>12</v>
      </c>
      <c r="CX5" t="s">
        <v>12</v>
      </c>
      <c r="CY5" t="s">
        <v>12</v>
      </c>
      <c r="CZ5" t="s">
        <v>12</v>
      </c>
      <c r="DA5" t="s">
        <v>12</v>
      </c>
      <c r="DB5" t="s">
        <v>12</v>
      </c>
      <c r="DC5" t="s">
        <v>12</v>
      </c>
      <c r="DD5" t="s">
        <v>12</v>
      </c>
      <c r="DE5" t="s">
        <v>12</v>
      </c>
      <c r="DF5" t="s">
        <v>12</v>
      </c>
      <c r="DG5" t="s">
        <v>12</v>
      </c>
      <c r="DH5" t="s">
        <v>12</v>
      </c>
      <c r="DI5" t="s">
        <v>12</v>
      </c>
      <c r="DJ5" t="s">
        <v>12</v>
      </c>
      <c r="DK5" t="s">
        <v>12</v>
      </c>
      <c r="DL5" t="s">
        <v>12</v>
      </c>
      <c r="DM5" t="s">
        <v>12</v>
      </c>
      <c r="DN5" t="s">
        <v>12</v>
      </c>
      <c r="DO5" t="s">
        <v>12</v>
      </c>
      <c r="DP5" t="s">
        <v>12</v>
      </c>
      <c r="DQ5" t="s">
        <v>12</v>
      </c>
      <c r="DR5" t="s">
        <v>12</v>
      </c>
      <c r="DS5" t="s">
        <v>12</v>
      </c>
      <c r="DT5" t="s">
        <v>12</v>
      </c>
      <c r="DU5" t="s">
        <v>12</v>
      </c>
      <c r="DV5">
        <v>25.3</v>
      </c>
      <c r="DW5" t="s">
        <v>12</v>
      </c>
      <c r="DX5" t="s">
        <v>12</v>
      </c>
      <c r="DY5" t="s">
        <v>12</v>
      </c>
      <c r="DZ5" t="s">
        <v>12</v>
      </c>
      <c r="EA5">
        <v>23.9</v>
      </c>
      <c r="EB5" t="s">
        <v>12</v>
      </c>
      <c r="EC5" t="s">
        <v>12</v>
      </c>
      <c r="ED5" t="s">
        <v>12</v>
      </c>
      <c r="EE5" t="s">
        <v>12</v>
      </c>
      <c r="EF5" t="s">
        <v>12</v>
      </c>
      <c r="EG5" t="s">
        <v>12</v>
      </c>
      <c r="EH5" t="s">
        <v>12</v>
      </c>
      <c r="EI5" t="s">
        <v>12</v>
      </c>
      <c r="EJ5" t="s">
        <v>12</v>
      </c>
      <c r="EK5">
        <v>26.4</v>
      </c>
      <c r="EL5" t="s">
        <v>12</v>
      </c>
      <c r="EM5" t="s">
        <v>12</v>
      </c>
      <c r="EN5" t="s">
        <v>12</v>
      </c>
      <c r="EO5" t="s">
        <v>12</v>
      </c>
      <c r="EP5" t="s">
        <v>12</v>
      </c>
      <c r="EQ5" t="s">
        <v>12</v>
      </c>
      <c r="ER5" t="s">
        <v>12</v>
      </c>
      <c r="ES5">
        <v>28.8</v>
      </c>
      <c r="ET5" t="s">
        <v>12</v>
      </c>
      <c r="EU5" t="s">
        <v>12</v>
      </c>
      <c r="EV5" t="s">
        <v>12</v>
      </c>
      <c r="EW5" t="s">
        <v>12</v>
      </c>
      <c r="EX5">
        <v>39</v>
      </c>
      <c r="EY5">
        <v>39.24</v>
      </c>
      <c r="EZ5">
        <v>39.729999999999997</v>
      </c>
      <c r="FA5">
        <v>40.229999999999997</v>
      </c>
      <c r="FB5">
        <v>40.74</v>
      </c>
      <c r="FC5">
        <v>41.25</v>
      </c>
      <c r="FD5">
        <v>41.78</v>
      </c>
      <c r="FE5">
        <v>42.32</v>
      </c>
      <c r="FF5">
        <v>42.86</v>
      </c>
      <c r="FG5">
        <v>43.41</v>
      </c>
      <c r="FH5">
        <v>43.97</v>
      </c>
      <c r="FI5">
        <v>44.52</v>
      </c>
      <c r="FJ5">
        <v>45.07</v>
      </c>
      <c r="FK5">
        <v>45.62</v>
      </c>
      <c r="FL5">
        <v>46.16</v>
      </c>
      <c r="FM5">
        <v>46.72</v>
      </c>
      <c r="FN5">
        <v>47.31</v>
      </c>
      <c r="FO5">
        <v>47.94</v>
      </c>
      <c r="FP5">
        <v>48.59</v>
      </c>
      <c r="FQ5">
        <v>49.23</v>
      </c>
      <c r="FR5">
        <v>49.84</v>
      </c>
      <c r="FS5">
        <v>50.34</v>
      </c>
      <c r="FT5">
        <v>50.71</v>
      </c>
      <c r="FU5">
        <v>50.92</v>
      </c>
      <c r="FV5">
        <v>50.98</v>
      </c>
      <c r="FW5">
        <v>50.9</v>
      </c>
      <c r="FX5">
        <v>50.73</v>
      </c>
      <c r="FY5">
        <v>50.53</v>
      </c>
      <c r="FZ5">
        <v>50.32</v>
      </c>
      <c r="GA5">
        <v>50.15</v>
      </c>
      <c r="GB5">
        <v>50.04</v>
      </c>
      <c r="GC5">
        <v>49.98</v>
      </c>
      <c r="GD5">
        <v>49.96</v>
      </c>
      <c r="GE5">
        <v>49.95</v>
      </c>
      <c r="GF5">
        <v>49.93</v>
      </c>
      <c r="GG5">
        <v>49.86</v>
      </c>
      <c r="GH5">
        <v>49.7</v>
      </c>
      <c r="GI5">
        <v>49.42</v>
      </c>
      <c r="GJ5">
        <v>49.01</v>
      </c>
      <c r="GK5">
        <v>48.5</v>
      </c>
      <c r="GL5">
        <v>47.91</v>
      </c>
      <c r="GM5">
        <v>47.27</v>
      </c>
      <c r="GN5">
        <v>46.65</v>
      </c>
      <c r="GO5">
        <v>46.09</v>
      </c>
      <c r="GP5">
        <v>45.64</v>
      </c>
      <c r="GQ5">
        <v>45.34</v>
      </c>
      <c r="GR5">
        <v>45.22</v>
      </c>
      <c r="GS5">
        <v>45.26</v>
      </c>
      <c r="GT5">
        <v>45.46</v>
      </c>
      <c r="GU5">
        <v>45.81</v>
      </c>
      <c r="GV5">
        <v>46.31</v>
      </c>
      <c r="GW5">
        <v>46.95</v>
      </c>
      <c r="GX5">
        <v>47.7</v>
      </c>
      <c r="GY5">
        <v>48.52</v>
      </c>
      <c r="GZ5">
        <v>49.38</v>
      </c>
      <c r="HA5">
        <v>50.25</v>
      </c>
      <c r="HB5">
        <v>51.11</v>
      </c>
      <c r="HC5">
        <v>51.94</v>
      </c>
      <c r="HD5">
        <v>52.73</v>
      </c>
      <c r="HE5">
        <v>53.47</v>
      </c>
    </row>
    <row r="6" spans="1:213" x14ac:dyDescent="0.2">
      <c r="A6" t="s">
        <v>36</v>
      </c>
      <c r="B6" t="s">
        <v>32</v>
      </c>
      <c r="C6" t="s">
        <v>34</v>
      </c>
      <c r="D6">
        <v>2101397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M6" t="s">
        <v>12</v>
      </c>
      <c r="N6" t="s">
        <v>12</v>
      </c>
      <c r="O6" t="s">
        <v>12</v>
      </c>
      <c r="P6" t="s">
        <v>12</v>
      </c>
      <c r="Q6" t="s">
        <v>12</v>
      </c>
      <c r="R6" t="s">
        <v>12</v>
      </c>
      <c r="S6" t="s">
        <v>12</v>
      </c>
      <c r="T6" t="s">
        <v>12</v>
      </c>
      <c r="U6" t="s">
        <v>12</v>
      </c>
      <c r="V6" t="s">
        <v>12</v>
      </c>
      <c r="W6" t="s">
        <v>12</v>
      </c>
      <c r="X6">
        <v>2101397</v>
      </c>
      <c r="Y6" t="s">
        <v>12</v>
      </c>
      <c r="Z6" t="s">
        <v>12</v>
      </c>
      <c r="AA6" t="s">
        <v>12</v>
      </c>
      <c r="AB6" t="s">
        <v>12</v>
      </c>
      <c r="AC6" t="s">
        <v>12</v>
      </c>
      <c r="AD6" t="s">
        <v>12</v>
      </c>
      <c r="AE6" t="s">
        <v>12</v>
      </c>
      <c r="AF6" t="s">
        <v>12</v>
      </c>
      <c r="AG6" t="s">
        <v>12</v>
      </c>
      <c r="AH6" t="s">
        <v>12</v>
      </c>
      <c r="AI6" t="s">
        <v>12</v>
      </c>
      <c r="AJ6" t="s">
        <v>12</v>
      </c>
      <c r="AK6" t="s">
        <v>12</v>
      </c>
      <c r="AL6" t="s">
        <v>12</v>
      </c>
      <c r="AM6" t="s">
        <v>12</v>
      </c>
      <c r="AN6" t="s">
        <v>12</v>
      </c>
      <c r="AO6" t="s">
        <v>12</v>
      </c>
      <c r="AP6" t="s">
        <v>12</v>
      </c>
      <c r="AQ6" t="s">
        <v>12</v>
      </c>
      <c r="AR6" t="s">
        <v>12</v>
      </c>
      <c r="AS6" t="s">
        <v>12</v>
      </c>
      <c r="AT6" t="s">
        <v>12</v>
      </c>
      <c r="AU6" t="s">
        <v>12</v>
      </c>
      <c r="AV6" t="s">
        <v>12</v>
      </c>
      <c r="AW6" t="s">
        <v>12</v>
      </c>
      <c r="AX6" t="s">
        <v>12</v>
      </c>
      <c r="AY6" t="s">
        <v>12</v>
      </c>
      <c r="AZ6" t="s">
        <v>12</v>
      </c>
      <c r="BA6" t="s">
        <v>12</v>
      </c>
      <c r="BB6" t="s">
        <v>12</v>
      </c>
      <c r="BC6" t="s">
        <v>12</v>
      </c>
      <c r="BD6" t="s">
        <v>12</v>
      </c>
      <c r="BE6" t="s">
        <v>12</v>
      </c>
      <c r="BF6" t="s">
        <v>12</v>
      </c>
      <c r="BG6" t="s">
        <v>12</v>
      </c>
      <c r="BH6" t="s">
        <v>12</v>
      </c>
      <c r="BI6" t="s">
        <v>12</v>
      </c>
      <c r="BJ6" t="s">
        <v>12</v>
      </c>
      <c r="BK6" t="s">
        <v>12</v>
      </c>
      <c r="BL6" t="s">
        <v>12</v>
      </c>
      <c r="BM6" t="s">
        <v>12</v>
      </c>
      <c r="BN6" t="s">
        <v>12</v>
      </c>
      <c r="BO6" t="s">
        <v>12</v>
      </c>
      <c r="BP6" t="s">
        <v>12</v>
      </c>
      <c r="BQ6" t="s">
        <v>12</v>
      </c>
      <c r="BR6" t="s">
        <v>12</v>
      </c>
      <c r="BS6" t="s">
        <v>12</v>
      </c>
      <c r="BT6" t="s">
        <v>12</v>
      </c>
      <c r="BU6" t="s">
        <v>12</v>
      </c>
      <c r="BV6" t="s">
        <v>12</v>
      </c>
      <c r="BW6" t="s">
        <v>12</v>
      </c>
      <c r="BX6" t="s">
        <v>12</v>
      </c>
      <c r="BY6" t="s">
        <v>12</v>
      </c>
      <c r="BZ6" t="s">
        <v>12</v>
      </c>
      <c r="CA6" t="s">
        <v>12</v>
      </c>
      <c r="CB6" t="s">
        <v>12</v>
      </c>
      <c r="CC6" t="s">
        <v>12</v>
      </c>
      <c r="CD6" t="s">
        <v>12</v>
      </c>
      <c r="CE6" t="s">
        <v>12</v>
      </c>
      <c r="CF6" t="s">
        <v>12</v>
      </c>
      <c r="CG6" t="s">
        <v>12</v>
      </c>
      <c r="CH6" t="s">
        <v>12</v>
      </c>
      <c r="CI6" t="s">
        <v>12</v>
      </c>
      <c r="CJ6" t="s">
        <v>12</v>
      </c>
      <c r="CK6" t="s">
        <v>12</v>
      </c>
      <c r="CL6" t="s">
        <v>12</v>
      </c>
      <c r="CM6" t="s">
        <v>12</v>
      </c>
      <c r="CN6" t="s">
        <v>12</v>
      </c>
      <c r="CO6" t="s">
        <v>12</v>
      </c>
      <c r="CP6" t="s">
        <v>12</v>
      </c>
      <c r="CQ6" t="s">
        <v>12</v>
      </c>
      <c r="CR6" t="s">
        <v>12</v>
      </c>
      <c r="CS6" t="s">
        <v>12</v>
      </c>
      <c r="CT6" t="s">
        <v>12</v>
      </c>
      <c r="CU6" t="s">
        <v>12</v>
      </c>
      <c r="CV6" t="s">
        <v>12</v>
      </c>
      <c r="CW6" t="s">
        <v>12</v>
      </c>
      <c r="CX6" t="s">
        <v>12</v>
      </c>
      <c r="CY6" t="s">
        <v>12</v>
      </c>
      <c r="CZ6" t="s">
        <v>12</v>
      </c>
      <c r="DA6" t="s">
        <v>12</v>
      </c>
      <c r="DB6" t="s">
        <v>12</v>
      </c>
      <c r="DC6" t="s">
        <v>12</v>
      </c>
      <c r="DD6" t="s">
        <v>12</v>
      </c>
      <c r="DE6" t="s">
        <v>12</v>
      </c>
      <c r="DF6" t="s">
        <v>12</v>
      </c>
      <c r="DG6" t="s">
        <v>12</v>
      </c>
      <c r="DH6" t="s">
        <v>12</v>
      </c>
      <c r="DI6" t="s">
        <v>12</v>
      </c>
      <c r="DJ6" t="s">
        <v>12</v>
      </c>
      <c r="DK6">
        <v>2843000</v>
      </c>
      <c r="DL6" t="s">
        <v>12</v>
      </c>
      <c r="DM6" t="s">
        <v>12</v>
      </c>
      <c r="DN6" t="s">
        <v>12</v>
      </c>
      <c r="DO6" t="s">
        <v>12</v>
      </c>
      <c r="DP6" t="s">
        <v>12</v>
      </c>
      <c r="DQ6" t="s">
        <v>12</v>
      </c>
      <c r="DR6" t="s">
        <v>12</v>
      </c>
      <c r="DS6" t="s">
        <v>12</v>
      </c>
      <c r="DT6" t="s">
        <v>12</v>
      </c>
      <c r="DU6">
        <v>2921000</v>
      </c>
      <c r="DV6" t="s">
        <v>12</v>
      </c>
      <c r="DW6" t="s">
        <v>12</v>
      </c>
      <c r="DX6" t="s">
        <v>12</v>
      </c>
      <c r="DY6" t="s">
        <v>12</v>
      </c>
      <c r="DZ6" t="s">
        <v>12</v>
      </c>
      <c r="EA6" t="s">
        <v>12</v>
      </c>
      <c r="EB6" t="s">
        <v>12</v>
      </c>
      <c r="EC6" t="s">
        <v>12</v>
      </c>
      <c r="ED6" t="s">
        <v>12</v>
      </c>
      <c r="EE6">
        <v>3554000</v>
      </c>
      <c r="EF6" t="s">
        <v>12</v>
      </c>
      <c r="EG6" t="s">
        <v>12</v>
      </c>
      <c r="EH6" t="s">
        <v>12</v>
      </c>
      <c r="EI6" t="s">
        <v>12</v>
      </c>
      <c r="EJ6" t="s">
        <v>12</v>
      </c>
      <c r="EK6" t="s">
        <v>12</v>
      </c>
      <c r="EL6" t="s">
        <v>12</v>
      </c>
      <c r="EM6" t="s">
        <v>12</v>
      </c>
      <c r="EN6" t="s">
        <v>12</v>
      </c>
      <c r="EO6" t="s">
        <v>12</v>
      </c>
      <c r="EP6" t="s">
        <v>12</v>
      </c>
      <c r="EQ6" t="s">
        <v>12</v>
      </c>
      <c r="ER6" t="s">
        <v>12</v>
      </c>
      <c r="ES6" t="s">
        <v>12</v>
      </c>
      <c r="ET6" t="s">
        <v>12</v>
      </c>
      <c r="EU6" t="s">
        <v>12</v>
      </c>
      <c r="EV6">
        <v>4959000</v>
      </c>
      <c r="EW6" t="s">
        <v>12</v>
      </c>
      <c r="EX6">
        <v>5521758</v>
      </c>
      <c r="EY6">
        <v>5670970</v>
      </c>
      <c r="EZ6">
        <v>5824797</v>
      </c>
      <c r="FA6">
        <v>5983396</v>
      </c>
      <c r="FB6">
        <v>6147541</v>
      </c>
      <c r="FC6">
        <v>6317454</v>
      </c>
      <c r="FD6">
        <v>6493361</v>
      </c>
      <c r="FE6">
        <v>6675501</v>
      </c>
      <c r="FF6">
        <v>6864123</v>
      </c>
      <c r="FG6">
        <v>7059486</v>
      </c>
      <c r="FH6">
        <v>7261862</v>
      </c>
      <c r="FI6">
        <v>7471533</v>
      </c>
      <c r="FJ6">
        <v>7688797</v>
      </c>
      <c r="FK6">
        <v>7913960</v>
      </c>
      <c r="FL6">
        <v>8147346</v>
      </c>
      <c r="FM6">
        <v>8389294</v>
      </c>
      <c r="FN6">
        <v>8640153</v>
      </c>
      <c r="FO6">
        <v>8900294</v>
      </c>
      <c r="FP6">
        <v>9170101</v>
      </c>
      <c r="FQ6">
        <v>9449977</v>
      </c>
      <c r="FR6">
        <v>9728111</v>
      </c>
      <c r="FS6">
        <v>9983229</v>
      </c>
      <c r="FT6">
        <v>10190285</v>
      </c>
      <c r="FU6">
        <v>10385004</v>
      </c>
      <c r="FV6">
        <v>10619695</v>
      </c>
      <c r="FW6">
        <v>10890181</v>
      </c>
      <c r="FX6">
        <v>11169608</v>
      </c>
      <c r="FY6">
        <v>11457758</v>
      </c>
      <c r="FZ6">
        <v>11755730</v>
      </c>
      <c r="GA6">
        <v>12032167</v>
      </c>
      <c r="GB6">
        <v>12296592</v>
      </c>
      <c r="GC6">
        <v>12595972</v>
      </c>
      <c r="GD6">
        <v>12939400</v>
      </c>
      <c r="GE6">
        <v>13321200</v>
      </c>
      <c r="GF6">
        <v>13761689</v>
      </c>
      <c r="GG6">
        <v>14225933</v>
      </c>
      <c r="GH6">
        <v>14717932</v>
      </c>
      <c r="GI6">
        <v>15283050</v>
      </c>
      <c r="GJ6">
        <v>15892811</v>
      </c>
      <c r="GK6">
        <v>16500123</v>
      </c>
      <c r="GL6">
        <v>17074034</v>
      </c>
      <c r="GM6">
        <v>17651716</v>
      </c>
      <c r="GN6">
        <v>18252190</v>
      </c>
      <c r="GO6">
        <v>18903138</v>
      </c>
      <c r="GP6">
        <v>19566609</v>
      </c>
      <c r="GQ6">
        <v>20094075</v>
      </c>
      <c r="GR6">
        <v>20623835</v>
      </c>
      <c r="GS6">
        <v>21210254</v>
      </c>
      <c r="GT6">
        <v>21829118</v>
      </c>
      <c r="GU6">
        <v>22535846</v>
      </c>
      <c r="GV6">
        <v>23248553</v>
      </c>
      <c r="GW6">
        <v>23970202</v>
      </c>
      <c r="GX6">
        <v>24739869</v>
      </c>
      <c r="GY6">
        <v>25556448</v>
      </c>
      <c r="GZ6">
        <v>26390258</v>
      </c>
      <c r="HA6">
        <v>27269482</v>
      </c>
      <c r="HB6">
        <v>28195754</v>
      </c>
      <c r="HC6">
        <v>29170398</v>
      </c>
      <c r="HD6">
        <v>30214531</v>
      </c>
      <c r="HE6" t="s">
        <v>12</v>
      </c>
    </row>
    <row r="7" spans="1:213" x14ac:dyDescent="0.2">
      <c r="A7" t="s">
        <v>36</v>
      </c>
      <c r="B7" t="s">
        <v>32</v>
      </c>
      <c r="C7" t="s">
        <v>35</v>
      </c>
      <c r="D7">
        <v>461.08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M7" t="s">
        <v>12</v>
      </c>
      <c r="N7" t="s">
        <v>12</v>
      </c>
      <c r="O7" t="s">
        <v>12</v>
      </c>
      <c r="P7" t="s">
        <v>12</v>
      </c>
      <c r="Q7" t="s">
        <v>12</v>
      </c>
      <c r="R7" t="s">
        <v>12</v>
      </c>
      <c r="S7" t="s">
        <v>12</v>
      </c>
      <c r="T7" t="s">
        <v>12</v>
      </c>
      <c r="U7" t="s">
        <v>12</v>
      </c>
      <c r="V7" t="s">
        <v>12</v>
      </c>
      <c r="W7" t="s">
        <v>12</v>
      </c>
      <c r="X7">
        <v>461.08</v>
      </c>
      <c r="Y7" t="s">
        <v>12</v>
      </c>
      <c r="Z7" t="s">
        <v>12</v>
      </c>
      <c r="AA7" t="s">
        <v>12</v>
      </c>
      <c r="AB7" t="s">
        <v>12</v>
      </c>
      <c r="AC7" t="s">
        <v>12</v>
      </c>
      <c r="AD7" t="s">
        <v>12</v>
      </c>
      <c r="AE7" t="s">
        <v>12</v>
      </c>
      <c r="AF7" t="s">
        <v>12</v>
      </c>
      <c r="AG7" t="s">
        <v>12</v>
      </c>
      <c r="AH7" t="s">
        <v>12</v>
      </c>
      <c r="AI7" t="s">
        <v>12</v>
      </c>
      <c r="AJ7" t="s">
        <v>12</v>
      </c>
      <c r="AK7" t="s">
        <v>12</v>
      </c>
      <c r="AL7" t="s">
        <v>12</v>
      </c>
      <c r="AM7" t="s">
        <v>12</v>
      </c>
      <c r="AN7" t="s">
        <v>12</v>
      </c>
      <c r="AO7" t="s">
        <v>12</v>
      </c>
      <c r="AP7" t="s">
        <v>12</v>
      </c>
      <c r="AQ7" t="s">
        <v>12</v>
      </c>
      <c r="AR7" t="s">
        <v>12</v>
      </c>
      <c r="AS7" t="s">
        <v>12</v>
      </c>
      <c r="AT7" t="s">
        <v>12</v>
      </c>
      <c r="AU7" t="s">
        <v>12</v>
      </c>
      <c r="AV7" t="s">
        <v>12</v>
      </c>
      <c r="AW7" t="s">
        <v>12</v>
      </c>
      <c r="AX7" t="s">
        <v>12</v>
      </c>
      <c r="AY7" t="s">
        <v>12</v>
      </c>
      <c r="AZ7" t="s">
        <v>12</v>
      </c>
      <c r="BA7" t="s">
        <v>12</v>
      </c>
      <c r="BB7" t="s">
        <v>12</v>
      </c>
      <c r="BC7" t="s">
        <v>12</v>
      </c>
      <c r="BD7" t="s">
        <v>12</v>
      </c>
      <c r="BE7" t="s">
        <v>12</v>
      </c>
      <c r="BF7" t="s">
        <v>12</v>
      </c>
      <c r="BG7" t="s">
        <v>12</v>
      </c>
      <c r="BH7" t="s">
        <v>12</v>
      </c>
      <c r="BI7" t="s">
        <v>12</v>
      </c>
      <c r="BJ7" t="s">
        <v>12</v>
      </c>
      <c r="BK7" t="s">
        <v>12</v>
      </c>
      <c r="BL7" t="s">
        <v>12</v>
      </c>
      <c r="BM7" t="s">
        <v>12</v>
      </c>
      <c r="BN7" t="s">
        <v>12</v>
      </c>
      <c r="BO7" t="s">
        <v>12</v>
      </c>
      <c r="BP7" t="s">
        <v>12</v>
      </c>
      <c r="BQ7" t="s">
        <v>12</v>
      </c>
      <c r="BR7" t="s">
        <v>12</v>
      </c>
      <c r="BS7" t="s">
        <v>12</v>
      </c>
      <c r="BT7" t="s">
        <v>12</v>
      </c>
      <c r="BU7" t="s">
        <v>12</v>
      </c>
      <c r="BV7" t="s">
        <v>12</v>
      </c>
      <c r="BW7" t="s">
        <v>12</v>
      </c>
      <c r="BX7" t="s">
        <v>12</v>
      </c>
      <c r="BY7" t="s">
        <v>12</v>
      </c>
      <c r="BZ7" t="s">
        <v>12</v>
      </c>
      <c r="CA7" t="s">
        <v>12</v>
      </c>
      <c r="CB7" t="s">
        <v>12</v>
      </c>
      <c r="CC7" t="s">
        <v>12</v>
      </c>
      <c r="CD7" t="s">
        <v>12</v>
      </c>
      <c r="CE7" t="s">
        <v>12</v>
      </c>
      <c r="CF7" t="s">
        <v>12</v>
      </c>
      <c r="CG7" t="s">
        <v>12</v>
      </c>
      <c r="CH7" t="s">
        <v>12</v>
      </c>
      <c r="CI7" t="s">
        <v>12</v>
      </c>
      <c r="CJ7" t="s">
        <v>12</v>
      </c>
      <c r="CK7" t="s">
        <v>12</v>
      </c>
      <c r="CL7" t="s">
        <v>12</v>
      </c>
      <c r="CM7" t="s">
        <v>12</v>
      </c>
      <c r="CN7" t="s">
        <v>12</v>
      </c>
      <c r="CO7" t="s">
        <v>12</v>
      </c>
      <c r="CP7" t="s">
        <v>12</v>
      </c>
      <c r="CQ7" t="s">
        <v>12</v>
      </c>
      <c r="CR7" t="s">
        <v>12</v>
      </c>
      <c r="CS7" t="s">
        <v>12</v>
      </c>
      <c r="CT7" t="s">
        <v>12</v>
      </c>
      <c r="CU7" t="s">
        <v>12</v>
      </c>
      <c r="CV7" t="s">
        <v>12</v>
      </c>
      <c r="CW7" t="s">
        <v>12</v>
      </c>
      <c r="CX7" t="s">
        <v>12</v>
      </c>
      <c r="CY7" t="s">
        <v>12</v>
      </c>
      <c r="CZ7" t="s">
        <v>12</v>
      </c>
      <c r="DA7" t="s">
        <v>12</v>
      </c>
      <c r="DB7" t="s">
        <v>12</v>
      </c>
      <c r="DC7" t="s">
        <v>12</v>
      </c>
      <c r="DD7" t="s">
        <v>12</v>
      </c>
      <c r="DE7" t="s">
        <v>12</v>
      </c>
      <c r="DF7" t="s">
        <v>12</v>
      </c>
      <c r="DG7" t="s">
        <v>12</v>
      </c>
      <c r="DH7" t="s">
        <v>12</v>
      </c>
      <c r="DI7" t="s">
        <v>12</v>
      </c>
      <c r="DJ7" t="s">
        <v>12</v>
      </c>
      <c r="DK7" t="s">
        <v>12</v>
      </c>
      <c r="DL7" t="s">
        <v>12</v>
      </c>
      <c r="DM7">
        <v>712.4</v>
      </c>
      <c r="DN7" t="s">
        <v>12</v>
      </c>
      <c r="DO7" t="s">
        <v>12</v>
      </c>
      <c r="DP7" t="s">
        <v>12</v>
      </c>
      <c r="DQ7" t="s">
        <v>12</v>
      </c>
      <c r="DR7" t="s">
        <v>12</v>
      </c>
      <c r="DS7" t="s">
        <v>12</v>
      </c>
      <c r="DT7" t="s">
        <v>12</v>
      </c>
      <c r="DU7" t="s">
        <v>12</v>
      </c>
      <c r="DV7" t="s">
        <v>12</v>
      </c>
      <c r="DW7" t="s">
        <v>12</v>
      </c>
      <c r="DX7" t="s">
        <v>12</v>
      </c>
      <c r="DY7" t="s">
        <v>12</v>
      </c>
      <c r="DZ7" t="s">
        <v>12</v>
      </c>
      <c r="EA7" t="s">
        <v>12</v>
      </c>
      <c r="EB7" t="s">
        <v>12</v>
      </c>
      <c r="EC7" t="s">
        <v>12</v>
      </c>
      <c r="ED7" t="s">
        <v>12</v>
      </c>
      <c r="EE7" t="s">
        <v>12</v>
      </c>
      <c r="EF7" t="s">
        <v>12</v>
      </c>
      <c r="EG7" t="s">
        <v>12</v>
      </c>
      <c r="EH7" t="s">
        <v>12</v>
      </c>
      <c r="EI7" t="s">
        <v>12</v>
      </c>
      <c r="EJ7" t="s">
        <v>12</v>
      </c>
      <c r="EK7" t="s">
        <v>12</v>
      </c>
      <c r="EL7" t="s">
        <v>12</v>
      </c>
      <c r="EM7" t="s">
        <v>12</v>
      </c>
      <c r="EN7" t="s">
        <v>12</v>
      </c>
      <c r="EO7" t="s">
        <v>12</v>
      </c>
      <c r="EP7" t="s">
        <v>12</v>
      </c>
      <c r="EQ7" t="s">
        <v>12</v>
      </c>
      <c r="ER7" t="s">
        <v>12</v>
      </c>
      <c r="ES7" t="s">
        <v>12</v>
      </c>
      <c r="ET7" t="s">
        <v>12</v>
      </c>
      <c r="EU7" t="s">
        <v>12</v>
      </c>
      <c r="EV7" t="s">
        <v>12</v>
      </c>
      <c r="EW7" t="s">
        <v>12</v>
      </c>
      <c r="EX7">
        <v>759.88</v>
      </c>
      <c r="EY7">
        <v>710.29</v>
      </c>
      <c r="EZ7">
        <v>734.75</v>
      </c>
      <c r="FA7">
        <v>746.83</v>
      </c>
      <c r="FB7">
        <v>716.66</v>
      </c>
      <c r="FC7">
        <v>743.21</v>
      </c>
      <c r="FD7">
        <v>763.14</v>
      </c>
      <c r="FE7">
        <v>774.37</v>
      </c>
      <c r="FF7">
        <v>757.98</v>
      </c>
      <c r="FG7">
        <v>774.45</v>
      </c>
      <c r="FH7">
        <v>788.69</v>
      </c>
      <c r="FI7">
        <v>758.7</v>
      </c>
      <c r="FJ7">
        <v>767.27</v>
      </c>
      <c r="FK7">
        <v>830.8</v>
      </c>
      <c r="FL7">
        <v>868.29</v>
      </c>
      <c r="FM7">
        <v>861.75</v>
      </c>
      <c r="FN7">
        <v>888.69</v>
      </c>
      <c r="FO7">
        <v>908.92</v>
      </c>
      <c r="FP7">
        <v>904.6</v>
      </c>
      <c r="FQ7">
        <v>974.6</v>
      </c>
      <c r="FR7">
        <v>960.97</v>
      </c>
      <c r="FS7">
        <v>964.15</v>
      </c>
      <c r="FT7">
        <v>950.74</v>
      </c>
      <c r="FU7">
        <v>927.25</v>
      </c>
      <c r="FV7">
        <v>908.34</v>
      </c>
      <c r="FW7">
        <v>867.67</v>
      </c>
      <c r="FX7">
        <v>852.35</v>
      </c>
      <c r="FY7">
        <v>843.73</v>
      </c>
      <c r="FZ7">
        <v>777.37</v>
      </c>
      <c r="GA7">
        <v>675.82</v>
      </c>
      <c r="GB7">
        <v>638.77</v>
      </c>
      <c r="GC7">
        <v>647.57000000000005</v>
      </c>
      <c r="GD7">
        <v>682.27</v>
      </c>
      <c r="GE7">
        <v>711.85</v>
      </c>
      <c r="GF7">
        <v>630.52</v>
      </c>
      <c r="GG7">
        <v>622.04</v>
      </c>
      <c r="GH7">
        <v>603.24</v>
      </c>
      <c r="GI7">
        <v>617.72</v>
      </c>
      <c r="GJ7">
        <v>636.79</v>
      </c>
      <c r="GK7">
        <v>658.11</v>
      </c>
      <c r="GL7">
        <v>661.3</v>
      </c>
      <c r="GM7">
        <v>646.05999999999995</v>
      </c>
      <c r="GN7">
        <v>644.16999999999996</v>
      </c>
      <c r="GO7">
        <v>674.24</v>
      </c>
      <c r="GP7">
        <v>693.03</v>
      </c>
      <c r="GQ7">
        <v>755.16</v>
      </c>
      <c r="GR7">
        <v>799.01</v>
      </c>
      <c r="GS7">
        <v>816.56</v>
      </c>
      <c r="GT7">
        <v>830.71</v>
      </c>
      <c r="GU7">
        <v>865.83</v>
      </c>
      <c r="GV7">
        <v>881.21</v>
      </c>
      <c r="GW7">
        <v>896.54</v>
      </c>
      <c r="GX7">
        <v>927.72</v>
      </c>
      <c r="GY7">
        <v>937.6</v>
      </c>
      <c r="GZ7">
        <v>959.71</v>
      </c>
      <c r="HA7">
        <v>991</v>
      </c>
      <c r="HB7">
        <v>1059.73</v>
      </c>
      <c r="HC7">
        <v>1108.95</v>
      </c>
      <c r="HD7">
        <v>1163.6400000000001</v>
      </c>
      <c r="HE7">
        <v>1202.53</v>
      </c>
    </row>
    <row r="8" spans="1:213" x14ac:dyDescent="0.2">
      <c r="A8" t="s">
        <v>37</v>
      </c>
      <c r="B8" t="s">
        <v>38</v>
      </c>
      <c r="C8" t="s">
        <v>33</v>
      </c>
      <c r="D8">
        <v>25.4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  <c r="M8" t="s">
        <v>12</v>
      </c>
      <c r="N8" t="s">
        <v>12</v>
      </c>
      <c r="O8" t="s">
        <v>12</v>
      </c>
      <c r="P8" t="s">
        <v>12</v>
      </c>
      <c r="Q8" t="s">
        <v>12</v>
      </c>
      <c r="R8" t="s">
        <v>12</v>
      </c>
      <c r="S8" t="s">
        <v>12</v>
      </c>
      <c r="T8" t="s">
        <v>12</v>
      </c>
      <c r="U8" t="s">
        <v>12</v>
      </c>
      <c r="V8" t="s">
        <v>12</v>
      </c>
      <c r="W8" t="s">
        <v>12</v>
      </c>
      <c r="X8" t="s">
        <v>12</v>
      </c>
      <c r="Y8" t="s">
        <v>12</v>
      </c>
      <c r="Z8" t="s">
        <v>12</v>
      </c>
      <c r="AA8" t="s">
        <v>12</v>
      </c>
      <c r="AB8" t="s">
        <v>12</v>
      </c>
      <c r="AC8" t="s">
        <v>12</v>
      </c>
      <c r="AD8" t="s">
        <v>12</v>
      </c>
      <c r="AE8" t="s">
        <v>12</v>
      </c>
      <c r="AF8" t="s">
        <v>12</v>
      </c>
      <c r="AG8" t="s">
        <v>12</v>
      </c>
      <c r="AH8" t="s">
        <v>12</v>
      </c>
      <c r="AI8" t="s">
        <v>12</v>
      </c>
      <c r="AJ8" t="s">
        <v>12</v>
      </c>
      <c r="AK8" t="s">
        <v>12</v>
      </c>
      <c r="AL8" t="s">
        <v>12</v>
      </c>
      <c r="AM8" t="s">
        <v>12</v>
      </c>
      <c r="AN8" t="s">
        <v>12</v>
      </c>
      <c r="AO8" t="s">
        <v>12</v>
      </c>
      <c r="AP8" t="s">
        <v>12</v>
      </c>
      <c r="AQ8" t="s">
        <v>12</v>
      </c>
      <c r="AR8" t="s">
        <v>12</v>
      </c>
      <c r="AS8" t="s">
        <v>12</v>
      </c>
      <c r="AT8" t="s">
        <v>12</v>
      </c>
      <c r="AU8" t="s">
        <v>12</v>
      </c>
      <c r="AV8" t="s">
        <v>12</v>
      </c>
      <c r="AW8" t="s">
        <v>12</v>
      </c>
      <c r="AX8" t="s">
        <v>12</v>
      </c>
      <c r="AY8" t="s">
        <v>12</v>
      </c>
      <c r="AZ8" t="s">
        <v>12</v>
      </c>
      <c r="BA8" t="s">
        <v>12</v>
      </c>
      <c r="BB8" t="s">
        <v>12</v>
      </c>
      <c r="BC8" t="s">
        <v>12</v>
      </c>
      <c r="BD8" t="s">
        <v>12</v>
      </c>
      <c r="BE8" t="s">
        <v>12</v>
      </c>
      <c r="BF8" t="s">
        <v>12</v>
      </c>
      <c r="BG8" t="s">
        <v>12</v>
      </c>
      <c r="BH8" t="s">
        <v>12</v>
      </c>
      <c r="BI8" t="s">
        <v>12</v>
      </c>
      <c r="BJ8" t="s">
        <v>12</v>
      </c>
      <c r="BK8" t="s">
        <v>12</v>
      </c>
      <c r="BL8" t="s">
        <v>12</v>
      </c>
      <c r="BM8" t="s">
        <v>12</v>
      </c>
      <c r="BN8" t="s">
        <v>12</v>
      </c>
      <c r="BO8" t="s">
        <v>12</v>
      </c>
      <c r="BP8" t="s">
        <v>12</v>
      </c>
      <c r="BQ8" t="s">
        <v>12</v>
      </c>
      <c r="BR8" t="s">
        <v>12</v>
      </c>
      <c r="BS8" t="s">
        <v>12</v>
      </c>
      <c r="BT8" t="s">
        <v>12</v>
      </c>
      <c r="BU8" t="s">
        <v>12</v>
      </c>
      <c r="BV8" t="s">
        <v>12</v>
      </c>
      <c r="BW8" t="s">
        <v>12</v>
      </c>
      <c r="BX8" t="s">
        <v>12</v>
      </c>
      <c r="BY8" t="s">
        <v>12</v>
      </c>
      <c r="BZ8" t="s">
        <v>12</v>
      </c>
      <c r="CA8" t="s">
        <v>12</v>
      </c>
      <c r="CB8" t="s">
        <v>12</v>
      </c>
      <c r="CC8" t="s">
        <v>12</v>
      </c>
      <c r="CD8" t="s">
        <v>12</v>
      </c>
      <c r="CE8" t="s">
        <v>12</v>
      </c>
      <c r="CF8" t="s">
        <v>12</v>
      </c>
      <c r="CG8">
        <v>25.44</v>
      </c>
      <c r="CH8" t="s">
        <v>12</v>
      </c>
      <c r="CI8" t="s">
        <v>12</v>
      </c>
      <c r="CJ8" t="s">
        <v>12</v>
      </c>
      <c r="CK8" t="s">
        <v>12</v>
      </c>
      <c r="CL8" t="s">
        <v>12</v>
      </c>
      <c r="CM8" t="s">
        <v>12</v>
      </c>
      <c r="CN8" t="s">
        <v>12</v>
      </c>
      <c r="CO8" t="s">
        <v>12</v>
      </c>
      <c r="CP8" t="s">
        <v>12</v>
      </c>
      <c r="CQ8">
        <v>24.27</v>
      </c>
      <c r="CR8" t="s">
        <v>12</v>
      </c>
      <c r="CS8" t="s">
        <v>12</v>
      </c>
      <c r="CT8" t="s">
        <v>12</v>
      </c>
      <c r="CU8" t="s">
        <v>12</v>
      </c>
      <c r="CV8" t="s">
        <v>12</v>
      </c>
      <c r="CW8" t="s">
        <v>12</v>
      </c>
      <c r="CX8" t="s">
        <v>12</v>
      </c>
      <c r="CY8" t="s">
        <v>12</v>
      </c>
      <c r="CZ8" t="s">
        <v>12</v>
      </c>
      <c r="DA8">
        <v>23.49</v>
      </c>
      <c r="DB8" t="s">
        <v>12</v>
      </c>
      <c r="DC8" t="s">
        <v>12</v>
      </c>
      <c r="DD8" t="s">
        <v>12</v>
      </c>
      <c r="DE8">
        <v>23.98</v>
      </c>
      <c r="DF8" t="s">
        <v>12</v>
      </c>
      <c r="DG8" t="s">
        <v>12</v>
      </c>
      <c r="DH8" t="s">
        <v>12</v>
      </c>
      <c r="DI8" t="s">
        <v>12</v>
      </c>
      <c r="DJ8" t="s">
        <v>12</v>
      </c>
      <c r="DK8">
        <v>23.15</v>
      </c>
      <c r="DL8" t="s">
        <v>12</v>
      </c>
      <c r="DM8" t="s">
        <v>12</v>
      </c>
      <c r="DN8" t="s">
        <v>12</v>
      </c>
      <c r="DO8">
        <v>24.02</v>
      </c>
      <c r="DP8" t="s">
        <v>12</v>
      </c>
      <c r="DQ8" t="s">
        <v>12</v>
      </c>
      <c r="DR8" t="s">
        <v>12</v>
      </c>
      <c r="DS8" t="s">
        <v>12</v>
      </c>
      <c r="DT8" t="s">
        <v>12</v>
      </c>
      <c r="DU8">
        <v>24.86</v>
      </c>
      <c r="DV8" t="s">
        <v>12</v>
      </c>
      <c r="DW8" t="s">
        <v>12</v>
      </c>
      <c r="DX8" t="s">
        <v>12</v>
      </c>
      <c r="DY8">
        <v>27.61</v>
      </c>
      <c r="DZ8" t="s">
        <v>12</v>
      </c>
      <c r="EA8" t="s">
        <v>12</v>
      </c>
      <c r="EB8" t="s">
        <v>12</v>
      </c>
      <c r="EC8" t="s">
        <v>12</v>
      </c>
      <c r="ED8" t="s">
        <v>12</v>
      </c>
      <c r="EE8">
        <v>29.31</v>
      </c>
      <c r="EF8" t="s">
        <v>12</v>
      </c>
      <c r="EG8" t="s">
        <v>12</v>
      </c>
      <c r="EH8" t="s">
        <v>12</v>
      </c>
      <c r="EI8">
        <v>30.95</v>
      </c>
      <c r="EJ8" t="s">
        <v>12</v>
      </c>
      <c r="EK8" t="s">
        <v>12</v>
      </c>
      <c r="EL8" t="s">
        <v>12</v>
      </c>
      <c r="EM8" t="s">
        <v>12</v>
      </c>
      <c r="EN8" t="s">
        <v>12</v>
      </c>
      <c r="EO8">
        <v>32.590000000000003</v>
      </c>
      <c r="EP8" t="s">
        <v>12</v>
      </c>
      <c r="EQ8" t="s">
        <v>12</v>
      </c>
      <c r="ER8" t="s">
        <v>12</v>
      </c>
      <c r="ES8">
        <v>35.03</v>
      </c>
      <c r="ET8" t="s">
        <v>12</v>
      </c>
      <c r="EU8" t="s">
        <v>12</v>
      </c>
      <c r="EV8" t="s">
        <v>12</v>
      </c>
      <c r="EW8" t="s">
        <v>12</v>
      </c>
      <c r="EX8">
        <v>36.799999999999997</v>
      </c>
      <c r="EY8">
        <v>37.08</v>
      </c>
      <c r="EZ8">
        <v>37.65</v>
      </c>
      <c r="FA8">
        <v>38.22</v>
      </c>
      <c r="FB8">
        <v>38.799999999999997</v>
      </c>
      <c r="FC8">
        <v>39.39</v>
      </c>
      <c r="FD8">
        <v>39.979999999999997</v>
      </c>
      <c r="FE8">
        <v>40.590000000000003</v>
      </c>
      <c r="FF8">
        <v>41.19</v>
      </c>
      <c r="FG8">
        <v>41.81</v>
      </c>
      <c r="FH8">
        <v>42.44</v>
      </c>
      <c r="FI8">
        <v>43.07</v>
      </c>
      <c r="FJ8">
        <v>43.71</v>
      </c>
      <c r="FK8">
        <v>44.35</v>
      </c>
      <c r="FL8">
        <v>45</v>
      </c>
      <c r="FM8">
        <v>45.65</v>
      </c>
      <c r="FN8">
        <v>46.3</v>
      </c>
      <c r="FO8">
        <v>46.94</v>
      </c>
      <c r="FP8">
        <v>47.57</v>
      </c>
      <c r="FQ8">
        <v>48.19</v>
      </c>
      <c r="FR8">
        <v>48.82</v>
      </c>
      <c r="FS8">
        <v>49.47</v>
      </c>
      <c r="FT8">
        <v>50.14</v>
      </c>
      <c r="FU8">
        <v>50.83</v>
      </c>
      <c r="FV8">
        <v>51.54</v>
      </c>
      <c r="FW8">
        <v>52.24</v>
      </c>
      <c r="FX8">
        <v>52.92</v>
      </c>
      <c r="FY8">
        <v>53.55</v>
      </c>
      <c r="FZ8">
        <v>54.13</v>
      </c>
      <c r="GA8">
        <v>54.65</v>
      </c>
      <c r="GB8">
        <v>55.11</v>
      </c>
      <c r="GC8">
        <v>55.51</v>
      </c>
      <c r="GD8">
        <v>55.88</v>
      </c>
      <c r="GE8">
        <v>56.22</v>
      </c>
      <c r="GF8">
        <v>56.55</v>
      </c>
      <c r="GG8">
        <v>56.86</v>
      </c>
      <c r="GH8">
        <v>57.16</v>
      </c>
      <c r="GI8">
        <v>57.44</v>
      </c>
      <c r="GJ8">
        <v>57.7</v>
      </c>
      <c r="GK8">
        <v>57.95</v>
      </c>
      <c r="GL8">
        <v>58.2</v>
      </c>
      <c r="GM8">
        <v>58.45</v>
      </c>
      <c r="GN8">
        <v>58.72</v>
      </c>
      <c r="GO8">
        <v>59</v>
      </c>
      <c r="GP8">
        <v>59.3</v>
      </c>
      <c r="GQ8">
        <v>59.62</v>
      </c>
      <c r="GR8">
        <v>59.95</v>
      </c>
      <c r="GS8">
        <v>60.28</v>
      </c>
      <c r="GT8">
        <v>60.61</v>
      </c>
      <c r="GU8">
        <v>60.94</v>
      </c>
      <c r="GV8">
        <v>61.26</v>
      </c>
      <c r="GW8">
        <v>61.56</v>
      </c>
      <c r="GX8">
        <v>61.86</v>
      </c>
      <c r="GY8">
        <v>62.15</v>
      </c>
      <c r="GZ8">
        <v>62.45</v>
      </c>
      <c r="HA8">
        <v>62.74</v>
      </c>
      <c r="HB8">
        <v>63.04</v>
      </c>
      <c r="HC8">
        <v>63.35</v>
      </c>
      <c r="HD8">
        <v>63.68</v>
      </c>
      <c r="HE8">
        <v>64.010000000000005</v>
      </c>
    </row>
    <row r="9" spans="1:213" x14ac:dyDescent="0.2">
      <c r="A9" t="s">
        <v>37</v>
      </c>
      <c r="B9" t="s">
        <v>38</v>
      </c>
      <c r="C9" t="s">
        <v>34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  <c r="Q9" t="s">
        <v>12</v>
      </c>
      <c r="R9" t="s">
        <v>12</v>
      </c>
      <c r="S9" t="s">
        <v>12</v>
      </c>
      <c r="T9" t="s">
        <v>12</v>
      </c>
      <c r="U9" t="s">
        <v>12</v>
      </c>
      <c r="V9" t="s">
        <v>12</v>
      </c>
      <c r="W9" t="s">
        <v>12</v>
      </c>
      <c r="X9">
        <v>175349000</v>
      </c>
      <c r="Y9" t="s">
        <v>12</v>
      </c>
      <c r="Z9" t="s">
        <v>12</v>
      </c>
      <c r="AA9" t="s">
        <v>12</v>
      </c>
      <c r="AB9" t="s">
        <v>12</v>
      </c>
      <c r="AC9" t="s">
        <v>12</v>
      </c>
      <c r="AD9" t="s">
        <v>12</v>
      </c>
      <c r="AE9" t="s">
        <v>12</v>
      </c>
      <c r="AF9" t="s">
        <v>12</v>
      </c>
      <c r="AG9" t="s">
        <v>12</v>
      </c>
      <c r="AH9" t="s">
        <v>12</v>
      </c>
      <c r="AI9" t="s">
        <v>12</v>
      </c>
      <c r="AJ9" t="s">
        <v>12</v>
      </c>
      <c r="AK9" t="s">
        <v>12</v>
      </c>
      <c r="AL9" t="s">
        <v>12</v>
      </c>
      <c r="AM9" t="s">
        <v>12</v>
      </c>
      <c r="AN9" t="s">
        <v>12</v>
      </c>
      <c r="AO9" t="s">
        <v>12</v>
      </c>
      <c r="AP9" t="s">
        <v>12</v>
      </c>
      <c r="AQ9" t="s">
        <v>12</v>
      </c>
      <c r="AR9" t="s">
        <v>12</v>
      </c>
      <c r="AS9" t="s">
        <v>12</v>
      </c>
      <c r="AT9" t="s">
        <v>12</v>
      </c>
      <c r="AU9" t="s">
        <v>12</v>
      </c>
      <c r="AV9" t="s">
        <v>12</v>
      </c>
      <c r="AW9" t="s">
        <v>12</v>
      </c>
      <c r="AX9" t="s">
        <v>12</v>
      </c>
      <c r="AY9" t="s">
        <v>12</v>
      </c>
      <c r="AZ9" t="s">
        <v>12</v>
      </c>
      <c r="BA9" t="s">
        <v>12</v>
      </c>
      <c r="BB9" t="s">
        <v>12</v>
      </c>
      <c r="BC9" t="s">
        <v>12</v>
      </c>
      <c r="BD9" t="s">
        <v>12</v>
      </c>
      <c r="BE9" t="s">
        <v>12</v>
      </c>
      <c r="BF9" t="s">
        <v>12</v>
      </c>
      <c r="BG9" t="s">
        <v>12</v>
      </c>
      <c r="BH9" t="s">
        <v>12</v>
      </c>
      <c r="BI9" t="s">
        <v>12</v>
      </c>
      <c r="BJ9" t="s">
        <v>12</v>
      </c>
      <c r="BK9" t="s">
        <v>12</v>
      </c>
      <c r="BL9" t="s">
        <v>12</v>
      </c>
      <c r="BM9" t="s">
        <v>12</v>
      </c>
      <c r="BN9" t="s">
        <v>12</v>
      </c>
      <c r="BO9" t="s">
        <v>12</v>
      </c>
      <c r="BP9" t="s">
        <v>12</v>
      </c>
      <c r="BQ9" t="s">
        <v>12</v>
      </c>
      <c r="BR9" t="s">
        <v>12</v>
      </c>
      <c r="BS9" t="s">
        <v>12</v>
      </c>
      <c r="BT9" t="s">
        <v>12</v>
      </c>
      <c r="BU9" t="s">
        <v>12</v>
      </c>
      <c r="BV9">
        <v>212189000</v>
      </c>
      <c r="BW9" t="s">
        <v>12</v>
      </c>
      <c r="BX9" t="s">
        <v>12</v>
      </c>
      <c r="BY9" t="s">
        <v>12</v>
      </c>
      <c r="BZ9" t="s">
        <v>12</v>
      </c>
      <c r="CA9" t="s">
        <v>12</v>
      </c>
      <c r="CB9" t="s">
        <v>12</v>
      </c>
      <c r="CC9" t="s">
        <v>12</v>
      </c>
      <c r="CD9" t="s">
        <v>12</v>
      </c>
      <c r="CE9" t="s">
        <v>12</v>
      </c>
      <c r="CF9" t="s">
        <v>12</v>
      </c>
      <c r="CG9" t="s">
        <v>12</v>
      </c>
      <c r="CH9" t="s">
        <v>12</v>
      </c>
      <c r="CI9" t="s">
        <v>12</v>
      </c>
      <c r="CJ9" t="s">
        <v>12</v>
      </c>
      <c r="CK9" t="s">
        <v>12</v>
      </c>
      <c r="CL9" t="s">
        <v>12</v>
      </c>
      <c r="CM9" t="s">
        <v>12</v>
      </c>
      <c r="CN9" t="s">
        <v>12</v>
      </c>
      <c r="CO9" t="s">
        <v>12</v>
      </c>
      <c r="CP9" t="s">
        <v>12</v>
      </c>
      <c r="CQ9" t="s">
        <v>12</v>
      </c>
      <c r="CR9" t="s">
        <v>12</v>
      </c>
      <c r="CS9" t="s">
        <v>12</v>
      </c>
      <c r="CT9" t="s">
        <v>12</v>
      </c>
      <c r="CU9" t="s">
        <v>12</v>
      </c>
      <c r="CV9" t="s">
        <v>12</v>
      </c>
      <c r="CW9" t="s">
        <v>12</v>
      </c>
      <c r="CX9" t="s">
        <v>12</v>
      </c>
      <c r="CY9" t="s">
        <v>12</v>
      </c>
      <c r="CZ9" t="s">
        <v>12</v>
      </c>
      <c r="DA9" t="s">
        <v>12</v>
      </c>
      <c r="DB9" t="s">
        <v>12</v>
      </c>
      <c r="DC9" t="s">
        <v>12</v>
      </c>
      <c r="DD9" t="s">
        <v>12</v>
      </c>
      <c r="DE9" t="s">
        <v>12</v>
      </c>
      <c r="DF9" t="s">
        <v>12</v>
      </c>
      <c r="DG9" t="s">
        <v>12</v>
      </c>
      <c r="DH9" t="s">
        <v>12</v>
      </c>
      <c r="DI9" t="s">
        <v>12</v>
      </c>
      <c r="DJ9" t="s">
        <v>12</v>
      </c>
      <c r="DK9" t="s">
        <v>12</v>
      </c>
      <c r="DL9" t="s">
        <v>12</v>
      </c>
      <c r="DM9">
        <v>251906000</v>
      </c>
      <c r="DN9" t="s">
        <v>12</v>
      </c>
      <c r="DO9" t="s">
        <v>12</v>
      </c>
      <c r="DP9" t="s">
        <v>12</v>
      </c>
      <c r="DQ9" t="s">
        <v>12</v>
      </c>
      <c r="DR9" t="s">
        <v>12</v>
      </c>
      <c r="DS9" t="s">
        <v>12</v>
      </c>
      <c r="DT9" t="s">
        <v>12</v>
      </c>
      <c r="DU9" t="s">
        <v>12</v>
      </c>
      <c r="DV9" t="s">
        <v>12</v>
      </c>
      <c r="DW9" t="s">
        <v>12</v>
      </c>
      <c r="DX9" t="s">
        <v>12</v>
      </c>
      <c r="DY9" t="s">
        <v>12</v>
      </c>
      <c r="DZ9" t="s">
        <v>12</v>
      </c>
      <c r="EA9" t="s">
        <v>12</v>
      </c>
      <c r="EB9" t="s">
        <v>12</v>
      </c>
      <c r="EC9">
        <v>275861000</v>
      </c>
      <c r="ED9" t="s">
        <v>12</v>
      </c>
      <c r="EE9" t="s">
        <v>12</v>
      </c>
      <c r="EF9" t="s">
        <v>12</v>
      </c>
      <c r="EG9" t="s">
        <v>12</v>
      </c>
      <c r="EH9" t="s">
        <v>12</v>
      </c>
      <c r="EI9" t="s">
        <v>12</v>
      </c>
      <c r="EJ9" t="s">
        <v>12</v>
      </c>
      <c r="EK9" t="s">
        <v>12</v>
      </c>
      <c r="EL9" t="s">
        <v>12</v>
      </c>
      <c r="EM9" t="s">
        <v>12</v>
      </c>
      <c r="EN9" t="s">
        <v>12</v>
      </c>
      <c r="EO9">
        <v>321565000</v>
      </c>
      <c r="EP9" t="s">
        <v>12</v>
      </c>
      <c r="EQ9" t="s">
        <v>12</v>
      </c>
      <c r="ER9" t="s">
        <v>12</v>
      </c>
      <c r="ES9" t="s">
        <v>12</v>
      </c>
      <c r="ET9">
        <v>340857000</v>
      </c>
      <c r="EU9">
        <v>346000000</v>
      </c>
      <c r="EV9">
        <v>350000000</v>
      </c>
      <c r="EW9">
        <v>355000000</v>
      </c>
      <c r="EX9">
        <v>359000000</v>
      </c>
      <c r="EY9">
        <v>365000000</v>
      </c>
      <c r="EZ9">
        <v>372000000</v>
      </c>
      <c r="FA9">
        <v>379000000</v>
      </c>
      <c r="FB9">
        <v>386000000</v>
      </c>
      <c r="FC9">
        <v>393000000</v>
      </c>
      <c r="FD9">
        <v>401000000</v>
      </c>
      <c r="FE9">
        <v>409000000</v>
      </c>
      <c r="FF9">
        <v>418000000</v>
      </c>
      <c r="FG9">
        <v>426000000</v>
      </c>
      <c r="FH9">
        <v>434000000</v>
      </c>
      <c r="FI9">
        <v>444000000</v>
      </c>
      <c r="FJ9">
        <v>454000000</v>
      </c>
      <c r="FK9">
        <v>464000000</v>
      </c>
      <c r="FL9">
        <v>474000000</v>
      </c>
      <c r="FM9">
        <v>485000000</v>
      </c>
      <c r="FN9">
        <v>495000000</v>
      </c>
      <c r="FO9">
        <v>506000000</v>
      </c>
      <c r="FP9">
        <v>518000000</v>
      </c>
      <c r="FQ9">
        <v>529000000</v>
      </c>
      <c r="FR9">
        <v>541000000</v>
      </c>
      <c r="FS9">
        <v>554000000</v>
      </c>
      <c r="FT9">
        <v>567000000</v>
      </c>
      <c r="FU9">
        <v>580000000</v>
      </c>
      <c r="FV9">
        <v>593000000</v>
      </c>
      <c r="FW9">
        <v>607000000</v>
      </c>
      <c r="FX9">
        <v>620000000</v>
      </c>
      <c r="FY9">
        <v>634000000</v>
      </c>
      <c r="FZ9">
        <v>648000000</v>
      </c>
      <c r="GA9">
        <v>664000000</v>
      </c>
      <c r="GB9">
        <v>679000000</v>
      </c>
      <c r="GC9">
        <v>692000000</v>
      </c>
      <c r="GD9">
        <v>708000000</v>
      </c>
      <c r="GE9">
        <v>723000000</v>
      </c>
      <c r="GF9">
        <v>739000000</v>
      </c>
      <c r="GG9">
        <v>755000000</v>
      </c>
      <c r="GH9">
        <v>771000000</v>
      </c>
      <c r="GI9">
        <v>788000000</v>
      </c>
      <c r="GJ9">
        <v>805000000</v>
      </c>
      <c r="GK9">
        <v>822000000</v>
      </c>
      <c r="GL9">
        <v>839000000</v>
      </c>
      <c r="GM9">
        <v>856000000</v>
      </c>
      <c r="GN9">
        <v>872000000</v>
      </c>
      <c r="GO9">
        <v>891000000</v>
      </c>
      <c r="GP9">
        <v>908000000</v>
      </c>
      <c r="GQ9">
        <v>927000000</v>
      </c>
      <c r="GR9">
        <v>943000000</v>
      </c>
      <c r="GS9">
        <v>959000000</v>
      </c>
      <c r="GT9">
        <v>975000000</v>
      </c>
      <c r="GU9">
        <v>991691000</v>
      </c>
      <c r="GV9">
        <v>1007702000</v>
      </c>
      <c r="GW9">
        <v>1023590000</v>
      </c>
      <c r="GX9">
        <v>1034172547</v>
      </c>
      <c r="GY9">
        <v>1049700118</v>
      </c>
      <c r="GZ9">
        <v>1065070607</v>
      </c>
      <c r="HA9">
        <v>1080264388</v>
      </c>
      <c r="HB9">
        <v>1095351995</v>
      </c>
      <c r="HC9">
        <v>1110396331</v>
      </c>
      <c r="HD9">
        <v>1125368288</v>
      </c>
      <c r="HE9" t="s">
        <v>12</v>
      </c>
    </row>
    <row r="10" spans="1:213" x14ac:dyDescent="0.2">
      <c r="A10" t="s">
        <v>37</v>
      </c>
      <c r="B10" t="s">
        <v>38</v>
      </c>
      <c r="C10" t="s">
        <v>35</v>
      </c>
      <c r="D10">
        <v>563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  <c r="R10" t="s">
        <v>12</v>
      </c>
      <c r="S10" t="s">
        <v>12</v>
      </c>
      <c r="T10" t="s">
        <v>12</v>
      </c>
      <c r="U10" t="s">
        <v>12</v>
      </c>
      <c r="V10" t="s">
        <v>12</v>
      </c>
      <c r="W10" t="s">
        <v>12</v>
      </c>
      <c r="X10">
        <v>560</v>
      </c>
      <c r="Y10">
        <v>560</v>
      </c>
      <c r="Z10">
        <v>560</v>
      </c>
      <c r="AA10">
        <v>560</v>
      </c>
      <c r="AB10">
        <v>560</v>
      </c>
      <c r="AC10">
        <v>560</v>
      </c>
      <c r="AD10">
        <v>560</v>
      </c>
      <c r="AE10">
        <v>560</v>
      </c>
      <c r="AF10">
        <v>560</v>
      </c>
      <c r="AG10">
        <v>560</v>
      </c>
      <c r="AH10">
        <v>560</v>
      </c>
      <c r="AI10">
        <v>560</v>
      </c>
      <c r="AJ10">
        <v>560</v>
      </c>
      <c r="AK10">
        <v>560</v>
      </c>
      <c r="AL10">
        <v>560</v>
      </c>
      <c r="AM10">
        <v>560</v>
      </c>
      <c r="AN10">
        <v>560</v>
      </c>
      <c r="AO10">
        <v>560</v>
      </c>
      <c r="AP10">
        <v>560</v>
      </c>
      <c r="AQ10">
        <v>560</v>
      </c>
      <c r="AR10">
        <v>560</v>
      </c>
      <c r="AS10">
        <v>560</v>
      </c>
      <c r="AT10">
        <v>560</v>
      </c>
      <c r="AU10">
        <v>560</v>
      </c>
      <c r="AV10">
        <v>560</v>
      </c>
      <c r="AW10">
        <v>560</v>
      </c>
      <c r="AX10">
        <v>560</v>
      </c>
      <c r="AY10">
        <v>560</v>
      </c>
      <c r="AZ10">
        <v>560</v>
      </c>
      <c r="BA10">
        <v>560</v>
      </c>
      <c r="BB10">
        <v>560</v>
      </c>
      <c r="BC10">
        <v>560</v>
      </c>
      <c r="BD10">
        <v>560</v>
      </c>
      <c r="BE10">
        <v>560</v>
      </c>
      <c r="BF10">
        <v>560</v>
      </c>
      <c r="BG10">
        <v>560</v>
      </c>
      <c r="BH10">
        <v>560</v>
      </c>
      <c r="BI10">
        <v>560</v>
      </c>
      <c r="BJ10">
        <v>560</v>
      </c>
      <c r="BK10">
        <v>560</v>
      </c>
      <c r="BL10">
        <v>560</v>
      </c>
      <c r="BM10">
        <v>560</v>
      </c>
      <c r="BN10">
        <v>560</v>
      </c>
      <c r="BO10">
        <v>560</v>
      </c>
      <c r="BP10">
        <v>560</v>
      </c>
      <c r="BQ10">
        <v>560</v>
      </c>
      <c r="BR10">
        <v>560</v>
      </c>
      <c r="BS10">
        <v>560</v>
      </c>
      <c r="BT10">
        <v>560</v>
      </c>
      <c r="BU10">
        <v>560</v>
      </c>
      <c r="BV10">
        <v>560</v>
      </c>
      <c r="BW10">
        <v>561</v>
      </c>
      <c r="BX10">
        <v>561</v>
      </c>
      <c r="BY10">
        <v>562</v>
      </c>
      <c r="BZ10">
        <v>562</v>
      </c>
      <c r="CA10">
        <v>563</v>
      </c>
      <c r="CB10">
        <v>563</v>
      </c>
      <c r="CC10">
        <v>564</v>
      </c>
      <c r="CD10">
        <v>564</v>
      </c>
      <c r="CE10">
        <v>565</v>
      </c>
      <c r="CF10">
        <v>565</v>
      </c>
      <c r="CG10">
        <v>566</v>
      </c>
      <c r="CH10">
        <v>566</v>
      </c>
      <c r="CI10">
        <v>567</v>
      </c>
      <c r="CJ10">
        <v>567</v>
      </c>
      <c r="CK10">
        <v>583</v>
      </c>
      <c r="CL10">
        <v>563</v>
      </c>
      <c r="CM10">
        <v>587</v>
      </c>
      <c r="CN10">
        <v>590</v>
      </c>
      <c r="CO10">
        <v>572</v>
      </c>
      <c r="CP10">
        <v>597</v>
      </c>
      <c r="CQ10">
        <v>540</v>
      </c>
      <c r="CR10">
        <v>582</v>
      </c>
      <c r="CS10">
        <v>595</v>
      </c>
      <c r="CT10">
        <v>602</v>
      </c>
      <c r="CU10">
        <v>585</v>
      </c>
      <c r="CV10">
        <v>540</v>
      </c>
      <c r="CW10">
        <v>637</v>
      </c>
      <c r="CX10">
        <v>637</v>
      </c>
      <c r="CY10">
        <v>585</v>
      </c>
      <c r="CZ10">
        <v>604</v>
      </c>
      <c r="DA10">
        <v>612</v>
      </c>
      <c r="DB10">
        <v>658</v>
      </c>
      <c r="DC10">
        <v>662</v>
      </c>
      <c r="DD10">
        <v>660</v>
      </c>
      <c r="DE10">
        <v>643</v>
      </c>
      <c r="DF10">
        <v>657</v>
      </c>
      <c r="DG10">
        <v>613</v>
      </c>
      <c r="DH10">
        <v>617</v>
      </c>
      <c r="DI10">
        <v>696</v>
      </c>
      <c r="DJ10">
        <v>692</v>
      </c>
      <c r="DK10">
        <v>686</v>
      </c>
      <c r="DL10">
        <v>683</v>
      </c>
      <c r="DM10">
        <v>666</v>
      </c>
      <c r="DN10">
        <v>700</v>
      </c>
      <c r="DO10">
        <v>682</v>
      </c>
      <c r="DP10">
        <v>700</v>
      </c>
      <c r="DQ10">
        <v>686</v>
      </c>
      <c r="DR10">
        <v>597</v>
      </c>
      <c r="DS10">
        <v>678</v>
      </c>
      <c r="DT10">
        <v>622</v>
      </c>
      <c r="DU10">
        <v>665</v>
      </c>
      <c r="DV10">
        <v>685</v>
      </c>
      <c r="DW10">
        <v>655</v>
      </c>
      <c r="DX10">
        <v>679</v>
      </c>
      <c r="DY10">
        <v>680</v>
      </c>
      <c r="DZ10">
        <v>693</v>
      </c>
      <c r="EA10">
        <v>685</v>
      </c>
      <c r="EB10">
        <v>684</v>
      </c>
      <c r="EC10">
        <v>704</v>
      </c>
      <c r="ED10">
        <v>701</v>
      </c>
      <c r="EE10">
        <v>687</v>
      </c>
      <c r="EF10">
        <v>684</v>
      </c>
      <c r="EG10">
        <v>674</v>
      </c>
      <c r="EH10">
        <v>670</v>
      </c>
      <c r="EI10">
        <v>653</v>
      </c>
      <c r="EJ10">
        <v>668</v>
      </c>
      <c r="EK10">
        <v>647</v>
      </c>
      <c r="EL10">
        <v>639</v>
      </c>
      <c r="EM10">
        <v>643</v>
      </c>
      <c r="EN10">
        <v>654</v>
      </c>
      <c r="EO10">
        <v>658</v>
      </c>
      <c r="EP10">
        <v>646</v>
      </c>
      <c r="EQ10">
        <v>663</v>
      </c>
      <c r="ER10">
        <v>647</v>
      </c>
      <c r="ES10">
        <v>629</v>
      </c>
      <c r="ET10">
        <v>588</v>
      </c>
      <c r="EU10">
        <v>583</v>
      </c>
      <c r="EV10">
        <v>582</v>
      </c>
      <c r="EW10">
        <v>588</v>
      </c>
      <c r="EX10">
        <v>580</v>
      </c>
      <c r="EY10">
        <v>583</v>
      </c>
      <c r="EZ10">
        <v>588</v>
      </c>
      <c r="FA10">
        <v>613</v>
      </c>
      <c r="FB10">
        <v>626</v>
      </c>
      <c r="FC10">
        <v>629</v>
      </c>
      <c r="FD10">
        <v>651</v>
      </c>
      <c r="FE10">
        <v>631</v>
      </c>
      <c r="FF10">
        <v>663</v>
      </c>
      <c r="FG10">
        <v>664</v>
      </c>
      <c r="FH10">
        <v>696</v>
      </c>
      <c r="FI10">
        <v>700</v>
      </c>
      <c r="FJ10">
        <v>699</v>
      </c>
      <c r="FK10">
        <v>717</v>
      </c>
      <c r="FL10">
        <v>755</v>
      </c>
      <c r="FM10">
        <v>707</v>
      </c>
      <c r="FN10">
        <v>698</v>
      </c>
      <c r="FO10">
        <v>739</v>
      </c>
      <c r="FP10">
        <v>739</v>
      </c>
      <c r="FQ10">
        <v>771</v>
      </c>
      <c r="FR10">
        <v>791</v>
      </c>
      <c r="FS10">
        <v>779</v>
      </c>
      <c r="FT10">
        <v>758</v>
      </c>
      <c r="FU10">
        <v>774</v>
      </c>
      <c r="FV10">
        <v>764</v>
      </c>
      <c r="FW10">
        <v>812</v>
      </c>
      <c r="FX10">
        <v>804</v>
      </c>
      <c r="FY10">
        <v>845</v>
      </c>
      <c r="FZ10">
        <v>870</v>
      </c>
      <c r="GA10">
        <v>806</v>
      </c>
      <c r="GB10">
        <v>844</v>
      </c>
      <c r="GC10">
        <v>877</v>
      </c>
      <c r="GD10">
        <v>883</v>
      </c>
      <c r="GE10">
        <v>933</v>
      </c>
      <c r="GF10">
        <v>947</v>
      </c>
      <c r="GG10">
        <v>963</v>
      </c>
      <c r="GH10">
        <v>982</v>
      </c>
      <c r="GI10">
        <v>1001</v>
      </c>
      <c r="GJ10">
        <v>1081</v>
      </c>
      <c r="GK10">
        <v>1127</v>
      </c>
      <c r="GL10">
        <v>1160</v>
      </c>
      <c r="GM10">
        <v>1150</v>
      </c>
      <c r="GN10">
        <v>1186</v>
      </c>
      <c r="GO10">
        <v>1227</v>
      </c>
      <c r="GP10">
        <v>1290</v>
      </c>
      <c r="GQ10">
        <v>1354</v>
      </c>
      <c r="GR10">
        <v>1433</v>
      </c>
      <c r="GS10">
        <v>1475</v>
      </c>
      <c r="GT10">
        <v>1543</v>
      </c>
      <c r="GU10">
        <v>1607</v>
      </c>
      <c r="GV10">
        <v>1648</v>
      </c>
      <c r="GW10">
        <v>1714</v>
      </c>
      <c r="GX10">
        <v>1754</v>
      </c>
      <c r="GY10">
        <v>1872</v>
      </c>
      <c r="GZ10">
        <v>1981</v>
      </c>
      <c r="HA10">
        <v>2126</v>
      </c>
      <c r="HB10">
        <v>2300</v>
      </c>
      <c r="HC10">
        <v>2478</v>
      </c>
      <c r="HD10">
        <v>2622</v>
      </c>
      <c r="HE10">
        <v>2731</v>
      </c>
    </row>
    <row r="11" spans="1:213" x14ac:dyDescent="0.2">
      <c r="A11" t="s">
        <v>39</v>
      </c>
      <c r="B11" t="s">
        <v>40</v>
      </c>
      <c r="C11" t="s">
        <v>33</v>
      </c>
      <c r="D11">
        <v>28.8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  <c r="Q11" t="s">
        <v>12</v>
      </c>
      <c r="R11" t="s">
        <v>12</v>
      </c>
      <c r="S11" t="s">
        <v>12</v>
      </c>
      <c r="T11" t="s">
        <v>12</v>
      </c>
      <c r="U11" t="s">
        <v>12</v>
      </c>
      <c r="V11" t="s">
        <v>12</v>
      </c>
      <c r="W11" t="s">
        <v>12</v>
      </c>
      <c r="X11" t="s">
        <v>12</v>
      </c>
      <c r="Y11" t="s">
        <v>12</v>
      </c>
      <c r="Z11" t="s">
        <v>12</v>
      </c>
      <c r="AA11" t="s">
        <v>12</v>
      </c>
      <c r="AB11" t="s">
        <v>12</v>
      </c>
      <c r="AC11" t="s">
        <v>12</v>
      </c>
      <c r="AD11" t="s">
        <v>12</v>
      </c>
      <c r="AE11" t="s">
        <v>12</v>
      </c>
      <c r="AF11" t="s">
        <v>12</v>
      </c>
      <c r="AG11" t="s">
        <v>12</v>
      </c>
      <c r="AH11" t="s">
        <v>12</v>
      </c>
      <c r="AI11" t="s">
        <v>12</v>
      </c>
      <c r="AJ11" t="s">
        <v>12</v>
      </c>
      <c r="AK11" t="s">
        <v>12</v>
      </c>
      <c r="AL11" t="s">
        <v>12</v>
      </c>
      <c r="AM11" t="s">
        <v>12</v>
      </c>
      <c r="AN11" t="s">
        <v>12</v>
      </c>
      <c r="AO11" t="s">
        <v>12</v>
      </c>
      <c r="AP11" t="s">
        <v>12</v>
      </c>
      <c r="AQ11" t="s">
        <v>12</v>
      </c>
      <c r="AR11" t="s">
        <v>12</v>
      </c>
      <c r="AS11" t="s">
        <v>12</v>
      </c>
      <c r="AT11" t="s">
        <v>12</v>
      </c>
      <c r="AU11" t="s">
        <v>12</v>
      </c>
      <c r="AV11" t="s">
        <v>12</v>
      </c>
      <c r="AW11" t="s">
        <v>12</v>
      </c>
      <c r="AX11" t="s">
        <v>12</v>
      </c>
      <c r="AY11" t="s">
        <v>12</v>
      </c>
      <c r="AZ11" t="s">
        <v>12</v>
      </c>
      <c r="BA11" t="s">
        <v>12</v>
      </c>
      <c r="BB11" t="s">
        <v>12</v>
      </c>
      <c r="BC11" t="s">
        <v>12</v>
      </c>
      <c r="BD11" t="s">
        <v>12</v>
      </c>
      <c r="BE11" t="s">
        <v>12</v>
      </c>
      <c r="BF11" t="s">
        <v>12</v>
      </c>
      <c r="BG11" t="s">
        <v>12</v>
      </c>
      <c r="BH11" t="s">
        <v>12</v>
      </c>
      <c r="BI11" t="s">
        <v>12</v>
      </c>
      <c r="BJ11" t="s">
        <v>12</v>
      </c>
      <c r="BK11" t="s">
        <v>12</v>
      </c>
      <c r="BL11" t="s">
        <v>12</v>
      </c>
      <c r="BM11" t="s">
        <v>12</v>
      </c>
      <c r="BN11" t="s">
        <v>12</v>
      </c>
      <c r="BO11" t="s">
        <v>12</v>
      </c>
      <c r="BP11" t="s">
        <v>12</v>
      </c>
      <c r="BQ11" t="s">
        <v>12</v>
      </c>
      <c r="BR11" t="s">
        <v>12</v>
      </c>
      <c r="BS11" t="s">
        <v>12</v>
      </c>
      <c r="BT11" t="s">
        <v>12</v>
      </c>
      <c r="BU11" t="s">
        <v>12</v>
      </c>
      <c r="BV11" t="s">
        <v>12</v>
      </c>
      <c r="BW11" t="s">
        <v>12</v>
      </c>
      <c r="BX11" t="s">
        <v>12</v>
      </c>
      <c r="BY11" t="s">
        <v>12</v>
      </c>
      <c r="BZ11" t="s">
        <v>12</v>
      </c>
      <c r="CA11" t="s">
        <v>12</v>
      </c>
      <c r="CB11" t="s">
        <v>12</v>
      </c>
      <c r="CC11" t="s">
        <v>12</v>
      </c>
      <c r="CD11" t="s">
        <v>12</v>
      </c>
      <c r="CE11" t="s">
        <v>12</v>
      </c>
      <c r="CF11" t="s">
        <v>12</v>
      </c>
      <c r="CG11" t="s">
        <v>12</v>
      </c>
      <c r="CH11" t="s">
        <v>12</v>
      </c>
      <c r="CI11" t="s">
        <v>12</v>
      </c>
      <c r="CJ11" t="s">
        <v>12</v>
      </c>
      <c r="CK11" t="s">
        <v>12</v>
      </c>
      <c r="CL11" t="s">
        <v>12</v>
      </c>
      <c r="CM11" t="s">
        <v>12</v>
      </c>
      <c r="CN11" t="s">
        <v>12</v>
      </c>
      <c r="CO11" t="s">
        <v>12</v>
      </c>
      <c r="CP11" t="s">
        <v>12</v>
      </c>
      <c r="CQ11" t="s">
        <v>12</v>
      </c>
      <c r="CR11" t="s">
        <v>12</v>
      </c>
      <c r="CS11" t="s">
        <v>12</v>
      </c>
      <c r="CT11" t="s">
        <v>12</v>
      </c>
      <c r="CU11" t="s">
        <v>12</v>
      </c>
      <c r="CV11" t="s">
        <v>12</v>
      </c>
      <c r="CW11" t="s">
        <v>12</v>
      </c>
      <c r="CX11" t="s">
        <v>12</v>
      </c>
      <c r="CY11" t="s">
        <v>12</v>
      </c>
      <c r="CZ11" t="s">
        <v>12</v>
      </c>
      <c r="DA11" t="s">
        <v>12</v>
      </c>
      <c r="DB11" t="s">
        <v>12</v>
      </c>
      <c r="DC11" t="s">
        <v>12</v>
      </c>
      <c r="DD11" t="s">
        <v>12</v>
      </c>
      <c r="DE11" t="s">
        <v>12</v>
      </c>
      <c r="DF11" t="s">
        <v>12</v>
      </c>
      <c r="DG11" t="s">
        <v>12</v>
      </c>
      <c r="DH11" t="s">
        <v>12</v>
      </c>
      <c r="DI11" t="s">
        <v>12</v>
      </c>
      <c r="DJ11" t="s">
        <v>12</v>
      </c>
      <c r="DK11" t="s">
        <v>12</v>
      </c>
      <c r="DL11" t="s">
        <v>12</v>
      </c>
      <c r="DM11" t="s">
        <v>12</v>
      </c>
      <c r="DN11" t="s">
        <v>12</v>
      </c>
      <c r="DO11" t="s">
        <v>12</v>
      </c>
      <c r="DP11" t="s">
        <v>12</v>
      </c>
      <c r="DQ11" t="s">
        <v>12</v>
      </c>
      <c r="DR11" t="s">
        <v>12</v>
      </c>
      <c r="DS11" t="s">
        <v>12</v>
      </c>
      <c r="DT11" t="s">
        <v>12</v>
      </c>
      <c r="DU11" t="s">
        <v>12</v>
      </c>
      <c r="DV11" t="s">
        <v>12</v>
      </c>
      <c r="DW11">
        <v>28.82</v>
      </c>
      <c r="DX11" t="s">
        <v>12</v>
      </c>
      <c r="DY11" t="s">
        <v>12</v>
      </c>
      <c r="DZ11" t="s">
        <v>12</v>
      </c>
      <c r="EA11" t="s">
        <v>12</v>
      </c>
      <c r="EB11" t="s">
        <v>12</v>
      </c>
      <c r="EC11" t="s">
        <v>12</v>
      </c>
      <c r="ED11" t="s">
        <v>12</v>
      </c>
      <c r="EE11" t="s">
        <v>12</v>
      </c>
      <c r="EF11" t="s">
        <v>12</v>
      </c>
      <c r="EG11">
        <v>31.22</v>
      </c>
      <c r="EH11" t="s">
        <v>12</v>
      </c>
      <c r="EI11" t="s">
        <v>12</v>
      </c>
      <c r="EJ11" t="s">
        <v>12</v>
      </c>
      <c r="EK11" t="s">
        <v>12</v>
      </c>
      <c r="EL11" t="s">
        <v>12</v>
      </c>
      <c r="EM11" t="s">
        <v>12</v>
      </c>
      <c r="EN11" t="s">
        <v>12</v>
      </c>
      <c r="EO11">
        <v>33.72</v>
      </c>
      <c r="EP11" t="s">
        <v>12</v>
      </c>
      <c r="EQ11">
        <v>33.72</v>
      </c>
      <c r="ER11" t="s">
        <v>12</v>
      </c>
      <c r="ES11">
        <v>33.72</v>
      </c>
      <c r="ET11" t="s">
        <v>12</v>
      </c>
      <c r="EU11" t="s">
        <v>12</v>
      </c>
      <c r="EV11" t="s">
        <v>12</v>
      </c>
      <c r="EW11" t="s">
        <v>12</v>
      </c>
      <c r="EX11">
        <v>42.02</v>
      </c>
      <c r="EY11">
        <v>42.29</v>
      </c>
      <c r="EZ11">
        <v>42.82</v>
      </c>
      <c r="FA11">
        <v>43.34</v>
      </c>
      <c r="FB11">
        <v>43.87</v>
      </c>
      <c r="FC11">
        <v>44.38</v>
      </c>
      <c r="FD11">
        <v>44.9</v>
      </c>
      <c r="FE11">
        <v>45.41</v>
      </c>
      <c r="FF11">
        <v>45.92</v>
      </c>
      <c r="FG11">
        <v>46.43</v>
      </c>
      <c r="FH11">
        <v>46.96</v>
      </c>
      <c r="FI11">
        <v>47.49</v>
      </c>
      <c r="FJ11">
        <v>48.04</v>
      </c>
      <c r="FK11">
        <v>48.62</v>
      </c>
      <c r="FL11">
        <v>49.21</v>
      </c>
      <c r="FM11">
        <v>49.82</v>
      </c>
      <c r="FN11">
        <v>50.44</v>
      </c>
      <c r="FO11">
        <v>51.06</v>
      </c>
      <c r="FP11">
        <v>51.68</v>
      </c>
      <c r="FQ11">
        <v>52.31</v>
      </c>
      <c r="FR11">
        <v>52.93</v>
      </c>
      <c r="FS11">
        <v>53.57</v>
      </c>
      <c r="FT11">
        <v>54.21</v>
      </c>
      <c r="FU11">
        <v>54.88</v>
      </c>
      <c r="FV11">
        <v>55.56</v>
      </c>
      <c r="FW11">
        <v>56.24</v>
      </c>
      <c r="FX11">
        <v>56.93</v>
      </c>
      <c r="FY11">
        <v>57.61</v>
      </c>
      <c r="FZ11">
        <v>58.28</v>
      </c>
      <c r="GA11">
        <v>58.95</v>
      </c>
      <c r="GB11">
        <v>59.63</v>
      </c>
      <c r="GC11">
        <v>60.35</v>
      </c>
      <c r="GD11">
        <v>61.13</v>
      </c>
      <c r="GE11">
        <v>61.96</v>
      </c>
      <c r="GF11">
        <v>62.82</v>
      </c>
      <c r="GG11">
        <v>63.69</v>
      </c>
      <c r="GH11">
        <v>64.53</v>
      </c>
      <c r="GI11">
        <v>65.3</v>
      </c>
      <c r="GJ11">
        <v>65.97</v>
      </c>
      <c r="GK11">
        <v>66.540000000000006</v>
      </c>
      <c r="GL11">
        <v>67</v>
      </c>
      <c r="GM11">
        <v>67.36</v>
      </c>
      <c r="GN11">
        <v>67.67</v>
      </c>
      <c r="GO11">
        <v>67.94</v>
      </c>
      <c r="GP11">
        <v>68.2</v>
      </c>
      <c r="GQ11">
        <v>68.47</v>
      </c>
      <c r="GR11">
        <v>68.75</v>
      </c>
      <c r="GS11">
        <v>69.06</v>
      </c>
      <c r="GT11">
        <v>69.38</v>
      </c>
      <c r="GU11">
        <v>69.73</v>
      </c>
      <c r="GV11">
        <v>70.08</v>
      </c>
      <c r="GW11">
        <v>70.44</v>
      </c>
      <c r="GX11">
        <v>70.790000000000006</v>
      </c>
      <c r="GY11">
        <v>71.12</v>
      </c>
      <c r="GZ11">
        <v>71.42</v>
      </c>
      <c r="HA11">
        <v>71.7</v>
      </c>
      <c r="HB11">
        <v>71.959999999999994</v>
      </c>
      <c r="HC11">
        <v>72.2</v>
      </c>
      <c r="HD11">
        <v>72.44</v>
      </c>
      <c r="HE11">
        <v>72.67</v>
      </c>
    </row>
    <row r="12" spans="1:213" x14ac:dyDescent="0.2">
      <c r="A12" t="s">
        <v>39</v>
      </c>
      <c r="B12" t="s">
        <v>40</v>
      </c>
      <c r="C12" t="s">
        <v>34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  <c r="L12" t="s">
        <v>12</v>
      </c>
      <c r="M12" t="s">
        <v>12</v>
      </c>
      <c r="N12" t="s">
        <v>12</v>
      </c>
      <c r="O12" t="s">
        <v>12</v>
      </c>
      <c r="P12" t="s">
        <v>12</v>
      </c>
      <c r="Q12" t="s">
        <v>12</v>
      </c>
      <c r="R12" t="s">
        <v>12</v>
      </c>
      <c r="S12" t="s">
        <v>12</v>
      </c>
      <c r="T12" t="s">
        <v>12</v>
      </c>
      <c r="U12" t="s">
        <v>12</v>
      </c>
      <c r="V12" t="s">
        <v>12</v>
      </c>
      <c r="W12" t="s">
        <v>12</v>
      </c>
      <c r="X12">
        <v>2689000</v>
      </c>
      <c r="Y12" t="s">
        <v>12</v>
      </c>
      <c r="Z12" t="s">
        <v>12</v>
      </c>
      <c r="AA12" t="s">
        <v>12</v>
      </c>
      <c r="AB12" t="s">
        <v>12</v>
      </c>
      <c r="AC12" t="s">
        <v>12</v>
      </c>
      <c r="AD12" t="s">
        <v>12</v>
      </c>
      <c r="AE12" t="s">
        <v>12</v>
      </c>
      <c r="AF12" t="s">
        <v>12</v>
      </c>
      <c r="AG12" t="s">
        <v>12</v>
      </c>
      <c r="AH12" t="s">
        <v>12</v>
      </c>
      <c r="AI12" t="s">
        <v>12</v>
      </c>
      <c r="AJ12" t="s">
        <v>12</v>
      </c>
      <c r="AK12" t="s">
        <v>12</v>
      </c>
      <c r="AL12" t="s">
        <v>12</v>
      </c>
      <c r="AM12" t="s">
        <v>12</v>
      </c>
      <c r="AN12" t="s">
        <v>12</v>
      </c>
      <c r="AO12" t="s">
        <v>12</v>
      </c>
      <c r="AP12" t="s">
        <v>12</v>
      </c>
      <c r="AQ12" t="s">
        <v>12</v>
      </c>
      <c r="AR12" t="s">
        <v>12</v>
      </c>
      <c r="AS12" t="s">
        <v>12</v>
      </c>
      <c r="AT12" t="s">
        <v>12</v>
      </c>
      <c r="AU12" t="s">
        <v>12</v>
      </c>
      <c r="AV12" t="s">
        <v>12</v>
      </c>
      <c r="AW12" t="s">
        <v>12</v>
      </c>
      <c r="AX12" t="s">
        <v>12</v>
      </c>
      <c r="AY12" t="s">
        <v>12</v>
      </c>
      <c r="AZ12" t="s">
        <v>12</v>
      </c>
      <c r="BA12" t="s">
        <v>12</v>
      </c>
      <c r="BB12" t="s">
        <v>12</v>
      </c>
      <c r="BC12" t="s">
        <v>12</v>
      </c>
      <c r="BD12" t="s">
        <v>12</v>
      </c>
      <c r="BE12" t="s">
        <v>12</v>
      </c>
      <c r="BF12" t="s">
        <v>12</v>
      </c>
      <c r="BG12" t="s">
        <v>12</v>
      </c>
      <c r="BH12" t="s">
        <v>12</v>
      </c>
      <c r="BI12" t="s">
        <v>12</v>
      </c>
      <c r="BJ12" t="s">
        <v>12</v>
      </c>
      <c r="BK12" t="s">
        <v>12</v>
      </c>
      <c r="BL12" t="s">
        <v>12</v>
      </c>
      <c r="BM12" t="s">
        <v>12</v>
      </c>
      <c r="BN12" t="s">
        <v>12</v>
      </c>
      <c r="BO12" t="s">
        <v>12</v>
      </c>
      <c r="BP12" t="s">
        <v>12</v>
      </c>
      <c r="BQ12" t="s">
        <v>12</v>
      </c>
      <c r="BR12" t="s">
        <v>12</v>
      </c>
      <c r="BS12" t="s">
        <v>12</v>
      </c>
      <c r="BT12" t="s">
        <v>12</v>
      </c>
      <c r="BU12" t="s">
        <v>12</v>
      </c>
      <c r="BV12">
        <v>3776000</v>
      </c>
      <c r="BW12" t="s">
        <v>12</v>
      </c>
      <c r="BX12" t="s">
        <v>12</v>
      </c>
      <c r="BY12" t="s">
        <v>12</v>
      </c>
      <c r="BZ12" t="s">
        <v>12</v>
      </c>
      <c r="CA12" t="s">
        <v>12</v>
      </c>
      <c r="CB12" t="s">
        <v>12</v>
      </c>
      <c r="CC12" t="s">
        <v>12</v>
      </c>
      <c r="CD12" t="s">
        <v>12</v>
      </c>
      <c r="CE12" t="s">
        <v>12</v>
      </c>
      <c r="CF12" t="s">
        <v>12</v>
      </c>
      <c r="CG12" t="s">
        <v>12</v>
      </c>
      <c r="CH12" t="s">
        <v>12</v>
      </c>
      <c r="CI12" t="s">
        <v>12</v>
      </c>
      <c r="CJ12" t="s">
        <v>12</v>
      </c>
      <c r="CK12" t="s">
        <v>12</v>
      </c>
      <c r="CL12" t="s">
        <v>12</v>
      </c>
      <c r="CM12" t="s">
        <v>12</v>
      </c>
      <c r="CN12" t="s">
        <v>12</v>
      </c>
      <c r="CO12" t="s">
        <v>12</v>
      </c>
      <c r="CP12" t="s">
        <v>12</v>
      </c>
      <c r="CQ12" t="s">
        <v>12</v>
      </c>
      <c r="CR12" t="s">
        <v>12</v>
      </c>
      <c r="CS12" t="s">
        <v>12</v>
      </c>
      <c r="CT12" t="s">
        <v>12</v>
      </c>
      <c r="CU12" t="s">
        <v>12</v>
      </c>
      <c r="CV12" t="s">
        <v>12</v>
      </c>
      <c r="CW12" t="s">
        <v>12</v>
      </c>
      <c r="CX12" t="s">
        <v>12</v>
      </c>
      <c r="CY12" t="s">
        <v>12</v>
      </c>
      <c r="CZ12" t="s">
        <v>12</v>
      </c>
      <c r="DA12" t="s">
        <v>12</v>
      </c>
      <c r="DB12" t="s">
        <v>12</v>
      </c>
      <c r="DC12" t="s">
        <v>12</v>
      </c>
      <c r="DD12" t="s">
        <v>12</v>
      </c>
      <c r="DE12" t="s">
        <v>12</v>
      </c>
      <c r="DF12" t="s">
        <v>12</v>
      </c>
      <c r="DG12" t="s">
        <v>12</v>
      </c>
      <c r="DH12" t="s">
        <v>12</v>
      </c>
      <c r="DI12" t="s">
        <v>12</v>
      </c>
      <c r="DJ12" t="s">
        <v>12</v>
      </c>
      <c r="DK12" t="s">
        <v>12</v>
      </c>
      <c r="DL12" t="s">
        <v>12</v>
      </c>
      <c r="DM12">
        <v>5497000</v>
      </c>
      <c r="DN12" t="s">
        <v>12</v>
      </c>
      <c r="DO12" t="s">
        <v>12</v>
      </c>
      <c r="DP12" t="s">
        <v>12</v>
      </c>
      <c r="DQ12" t="s">
        <v>12</v>
      </c>
      <c r="DR12" t="s">
        <v>12</v>
      </c>
      <c r="DS12" t="s">
        <v>12</v>
      </c>
      <c r="DT12" t="s">
        <v>12</v>
      </c>
      <c r="DU12" t="s">
        <v>12</v>
      </c>
      <c r="DV12" t="s">
        <v>12</v>
      </c>
      <c r="DW12" t="s">
        <v>12</v>
      </c>
      <c r="DX12" t="s">
        <v>12</v>
      </c>
      <c r="DY12" t="s">
        <v>12</v>
      </c>
      <c r="DZ12" t="s">
        <v>12</v>
      </c>
      <c r="EA12" t="s">
        <v>12</v>
      </c>
      <c r="EB12" t="s">
        <v>12</v>
      </c>
      <c r="EC12" t="s">
        <v>12</v>
      </c>
      <c r="ED12" t="s">
        <v>12</v>
      </c>
      <c r="EE12" t="s">
        <v>12</v>
      </c>
      <c r="EF12" t="s">
        <v>12</v>
      </c>
      <c r="EG12" t="s">
        <v>12</v>
      </c>
      <c r="EH12" t="s">
        <v>12</v>
      </c>
      <c r="EI12" t="s">
        <v>12</v>
      </c>
      <c r="EJ12" t="s">
        <v>12</v>
      </c>
      <c r="EK12" t="s">
        <v>12</v>
      </c>
      <c r="EL12" t="s">
        <v>12</v>
      </c>
      <c r="EM12" t="s">
        <v>12</v>
      </c>
      <c r="EN12" t="s">
        <v>12</v>
      </c>
      <c r="EO12" t="s">
        <v>12</v>
      </c>
      <c r="EP12" t="s">
        <v>12</v>
      </c>
      <c r="EQ12" t="s">
        <v>12</v>
      </c>
      <c r="ER12" t="s">
        <v>12</v>
      </c>
      <c r="ES12" t="s">
        <v>12</v>
      </c>
      <c r="ET12" t="s">
        <v>12</v>
      </c>
      <c r="EU12" t="s">
        <v>12</v>
      </c>
      <c r="EV12" t="s">
        <v>12</v>
      </c>
      <c r="EW12" t="s">
        <v>12</v>
      </c>
      <c r="EX12">
        <v>8892718</v>
      </c>
      <c r="EY12">
        <v>9073304</v>
      </c>
      <c r="EZ12">
        <v>9279525</v>
      </c>
      <c r="FA12">
        <v>9531710</v>
      </c>
      <c r="FB12">
        <v>9611093</v>
      </c>
      <c r="FC12">
        <v>9841851</v>
      </c>
      <c r="FD12">
        <v>10057133</v>
      </c>
      <c r="FE12">
        <v>10270856</v>
      </c>
      <c r="FF12">
        <v>10484925</v>
      </c>
      <c r="FG12">
        <v>10696396</v>
      </c>
      <c r="FH12">
        <v>10909294</v>
      </c>
      <c r="FI12">
        <v>11121645</v>
      </c>
      <c r="FJ12">
        <v>11000948</v>
      </c>
      <c r="FK12">
        <v>11272878</v>
      </c>
      <c r="FL12">
        <v>11612858</v>
      </c>
      <c r="FM12">
        <v>11963091</v>
      </c>
      <c r="FN12">
        <v>12339140</v>
      </c>
      <c r="FO12">
        <v>12760499</v>
      </c>
      <c r="FP12">
        <v>13146267</v>
      </c>
      <c r="FQ12">
        <v>13528304</v>
      </c>
      <c r="FR12">
        <v>13931846</v>
      </c>
      <c r="FS12">
        <v>14335388</v>
      </c>
      <c r="FT12">
        <v>14760787</v>
      </c>
      <c r="FU12">
        <v>15197724</v>
      </c>
      <c r="FV12">
        <v>15653200</v>
      </c>
      <c r="FW12">
        <v>16140252</v>
      </c>
      <c r="FX12">
        <v>16634618</v>
      </c>
      <c r="FY12">
        <v>17152804</v>
      </c>
      <c r="FZ12">
        <v>17685768</v>
      </c>
      <c r="GA12">
        <v>18229932</v>
      </c>
      <c r="GB12">
        <v>18806061</v>
      </c>
      <c r="GC12">
        <v>19407036</v>
      </c>
      <c r="GD12">
        <v>20033753</v>
      </c>
      <c r="GE12">
        <v>20680982</v>
      </c>
      <c r="GF12">
        <v>21340546</v>
      </c>
      <c r="GG12">
        <v>22008450</v>
      </c>
      <c r="GH12">
        <v>22642538</v>
      </c>
      <c r="GI12">
        <v>23254956</v>
      </c>
      <c r="GJ12">
        <v>23883858</v>
      </c>
      <c r="GK12">
        <v>24500650</v>
      </c>
      <c r="GL12">
        <v>25093154</v>
      </c>
      <c r="GM12">
        <v>25689444</v>
      </c>
      <c r="GN12">
        <v>26298373</v>
      </c>
      <c r="GO12">
        <v>26914091</v>
      </c>
      <c r="GP12">
        <v>27517041</v>
      </c>
      <c r="GQ12">
        <v>28082573</v>
      </c>
      <c r="GR12">
        <v>28595073</v>
      </c>
      <c r="GS12">
        <v>29072015</v>
      </c>
      <c r="GT12">
        <v>29521270</v>
      </c>
      <c r="GU12">
        <v>29962690</v>
      </c>
      <c r="GV12">
        <v>30409300</v>
      </c>
      <c r="GW12">
        <v>30851518</v>
      </c>
      <c r="GX12">
        <v>31287142</v>
      </c>
      <c r="GY12">
        <v>31713719</v>
      </c>
      <c r="GZ12">
        <v>32129324</v>
      </c>
      <c r="HA12">
        <v>32531853</v>
      </c>
      <c r="HB12">
        <v>32930091</v>
      </c>
      <c r="HC12">
        <v>33333216</v>
      </c>
      <c r="HD12">
        <v>33739635</v>
      </c>
      <c r="HE12" t="s">
        <v>12</v>
      </c>
    </row>
    <row r="13" spans="1:213" x14ac:dyDescent="0.2">
      <c r="A13" t="s">
        <v>39</v>
      </c>
      <c r="B13" t="s">
        <v>40</v>
      </c>
      <c r="C13" t="s">
        <v>35</v>
      </c>
      <c r="D13">
        <v>766.25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 t="s">
        <v>12</v>
      </c>
      <c r="M13" t="s">
        <v>12</v>
      </c>
      <c r="N13" t="s">
        <v>12</v>
      </c>
      <c r="O13" t="s">
        <v>12</v>
      </c>
      <c r="P13" t="s">
        <v>12</v>
      </c>
      <c r="Q13" t="s">
        <v>12</v>
      </c>
      <c r="R13" t="s">
        <v>12</v>
      </c>
      <c r="S13" t="s">
        <v>12</v>
      </c>
      <c r="T13" t="s">
        <v>12</v>
      </c>
      <c r="U13" t="s">
        <v>12</v>
      </c>
      <c r="V13" t="s">
        <v>12</v>
      </c>
      <c r="W13" t="s">
        <v>12</v>
      </c>
      <c r="X13">
        <v>765.88</v>
      </c>
      <c r="Y13" t="s">
        <v>12</v>
      </c>
      <c r="Z13" t="s">
        <v>12</v>
      </c>
      <c r="AA13" t="s">
        <v>12</v>
      </c>
      <c r="AB13" t="s">
        <v>12</v>
      </c>
      <c r="AC13" t="s">
        <v>12</v>
      </c>
      <c r="AD13" t="s">
        <v>12</v>
      </c>
      <c r="AE13" t="s">
        <v>12</v>
      </c>
      <c r="AF13" t="s">
        <v>12</v>
      </c>
      <c r="AG13" t="s">
        <v>12</v>
      </c>
      <c r="AH13" t="s">
        <v>12</v>
      </c>
      <c r="AI13" t="s">
        <v>12</v>
      </c>
      <c r="AJ13" t="s">
        <v>12</v>
      </c>
      <c r="AK13" t="s">
        <v>12</v>
      </c>
      <c r="AL13" t="s">
        <v>12</v>
      </c>
      <c r="AM13" t="s">
        <v>12</v>
      </c>
      <c r="AN13" t="s">
        <v>12</v>
      </c>
      <c r="AO13" t="s">
        <v>12</v>
      </c>
      <c r="AP13" t="s">
        <v>12</v>
      </c>
      <c r="AQ13" t="s">
        <v>12</v>
      </c>
      <c r="AR13" t="s">
        <v>12</v>
      </c>
      <c r="AS13" t="s">
        <v>12</v>
      </c>
      <c r="AT13" t="s">
        <v>12</v>
      </c>
      <c r="AU13" t="s">
        <v>12</v>
      </c>
      <c r="AV13" t="s">
        <v>12</v>
      </c>
      <c r="AW13" t="s">
        <v>12</v>
      </c>
      <c r="AX13" t="s">
        <v>12</v>
      </c>
      <c r="AY13" t="s">
        <v>12</v>
      </c>
      <c r="AZ13" t="s">
        <v>12</v>
      </c>
      <c r="BA13" t="s">
        <v>12</v>
      </c>
      <c r="BB13" t="s">
        <v>12</v>
      </c>
      <c r="BC13" t="s">
        <v>12</v>
      </c>
      <c r="BD13" t="s">
        <v>12</v>
      </c>
      <c r="BE13" t="s">
        <v>12</v>
      </c>
      <c r="BF13" t="s">
        <v>12</v>
      </c>
      <c r="BG13" t="s">
        <v>12</v>
      </c>
      <c r="BH13" t="s">
        <v>12</v>
      </c>
      <c r="BI13" t="s">
        <v>12</v>
      </c>
      <c r="BJ13" t="s">
        <v>12</v>
      </c>
      <c r="BK13" t="s">
        <v>12</v>
      </c>
      <c r="BL13" t="s">
        <v>12</v>
      </c>
      <c r="BM13" t="s">
        <v>12</v>
      </c>
      <c r="BN13" t="s">
        <v>12</v>
      </c>
      <c r="BO13" t="s">
        <v>12</v>
      </c>
      <c r="BP13" t="s">
        <v>12</v>
      </c>
      <c r="BQ13" t="s">
        <v>12</v>
      </c>
      <c r="BR13" t="s">
        <v>12</v>
      </c>
      <c r="BS13" t="s">
        <v>12</v>
      </c>
      <c r="BT13" t="s">
        <v>12</v>
      </c>
      <c r="BU13" t="s">
        <v>12</v>
      </c>
      <c r="BV13">
        <v>1272.76</v>
      </c>
      <c r="BW13" t="s">
        <v>12</v>
      </c>
      <c r="BX13" t="s">
        <v>12</v>
      </c>
      <c r="BY13" t="s">
        <v>12</v>
      </c>
      <c r="BZ13" t="s">
        <v>12</v>
      </c>
      <c r="CA13" t="s">
        <v>12</v>
      </c>
      <c r="CB13" t="s">
        <v>12</v>
      </c>
      <c r="CC13" t="s">
        <v>12</v>
      </c>
      <c r="CD13" t="s">
        <v>12</v>
      </c>
      <c r="CE13" t="s">
        <v>12</v>
      </c>
      <c r="CF13" t="s">
        <v>12</v>
      </c>
      <c r="CG13" t="s">
        <v>12</v>
      </c>
      <c r="CH13" t="s">
        <v>12</v>
      </c>
      <c r="CI13" t="s">
        <v>12</v>
      </c>
      <c r="CJ13" t="s">
        <v>12</v>
      </c>
      <c r="CK13" t="s">
        <v>12</v>
      </c>
      <c r="CL13" t="s">
        <v>12</v>
      </c>
      <c r="CM13" t="s">
        <v>12</v>
      </c>
      <c r="CN13" t="s">
        <v>12</v>
      </c>
      <c r="CO13" t="s">
        <v>12</v>
      </c>
      <c r="CP13" t="s">
        <v>12</v>
      </c>
      <c r="CQ13" t="s">
        <v>12</v>
      </c>
      <c r="CR13" t="s">
        <v>12</v>
      </c>
      <c r="CS13" t="s">
        <v>12</v>
      </c>
      <c r="CT13" t="s">
        <v>12</v>
      </c>
      <c r="CU13" t="s">
        <v>12</v>
      </c>
      <c r="CV13" t="s">
        <v>12</v>
      </c>
      <c r="CW13" t="s">
        <v>12</v>
      </c>
      <c r="CX13" t="s">
        <v>12</v>
      </c>
      <c r="CY13" t="s">
        <v>12</v>
      </c>
      <c r="CZ13" t="s">
        <v>12</v>
      </c>
      <c r="DA13" t="s">
        <v>12</v>
      </c>
      <c r="DB13" t="s">
        <v>12</v>
      </c>
      <c r="DC13" t="s">
        <v>12</v>
      </c>
      <c r="DD13" t="s">
        <v>12</v>
      </c>
      <c r="DE13" t="s">
        <v>12</v>
      </c>
      <c r="DF13" t="s">
        <v>12</v>
      </c>
      <c r="DG13" t="s">
        <v>12</v>
      </c>
      <c r="DH13" t="s">
        <v>12</v>
      </c>
      <c r="DI13" t="s">
        <v>12</v>
      </c>
      <c r="DJ13" t="s">
        <v>12</v>
      </c>
      <c r="DK13" t="s">
        <v>12</v>
      </c>
      <c r="DL13" t="s">
        <v>12</v>
      </c>
      <c r="DM13">
        <v>2070.7600000000002</v>
      </c>
      <c r="DN13" t="s">
        <v>12</v>
      </c>
      <c r="DO13" t="s">
        <v>12</v>
      </c>
      <c r="DP13" t="s">
        <v>12</v>
      </c>
      <c r="DQ13" t="s">
        <v>12</v>
      </c>
      <c r="DR13" t="s">
        <v>12</v>
      </c>
      <c r="DS13" t="s">
        <v>12</v>
      </c>
      <c r="DT13" t="s">
        <v>12</v>
      </c>
      <c r="DU13" t="s">
        <v>12</v>
      </c>
      <c r="DV13" t="s">
        <v>12</v>
      </c>
      <c r="DW13" t="s">
        <v>12</v>
      </c>
      <c r="DX13" t="s">
        <v>12</v>
      </c>
      <c r="DY13" t="s">
        <v>12</v>
      </c>
      <c r="DZ13" t="s">
        <v>12</v>
      </c>
      <c r="EA13" t="s">
        <v>12</v>
      </c>
      <c r="EB13" t="s">
        <v>12</v>
      </c>
      <c r="EC13" t="s">
        <v>12</v>
      </c>
      <c r="ED13" t="s">
        <v>12</v>
      </c>
      <c r="EE13" t="s">
        <v>12</v>
      </c>
      <c r="EF13" t="s">
        <v>12</v>
      </c>
      <c r="EG13" t="s">
        <v>12</v>
      </c>
      <c r="EH13" t="s">
        <v>12</v>
      </c>
      <c r="EI13" t="s">
        <v>12</v>
      </c>
      <c r="EJ13" t="s">
        <v>12</v>
      </c>
      <c r="EK13" t="s">
        <v>12</v>
      </c>
      <c r="EL13" t="s">
        <v>12</v>
      </c>
      <c r="EM13" t="s">
        <v>12</v>
      </c>
      <c r="EN13" t="s">
        <v>12</v>
      </c>
      <c r="EO13" t="s">
        <v>12</v>
      </c>
      <c r="EP13" t="s">
        <v>12</v>
      </c>
      <c r="EQ13" t="s">
        <v>12</v>
      </c>
      <c r="ER13" t="s">
        <v>12</v>
      </c>
      <c r="ES13" t="s">
        <v>12</v>
      </c>
      <c r="ET13" t="s">
        <v>12</v>
      </c>
      <c r="EU13" t="s">
        <v>12</v>
      </c>
      <c r="EV13" t="s">
        <v>12</v>
      </c>
      <c r="EW13" t="s">
        <v>12</v>
      </c>
      <c r="EX13">
        <v>2429.21</v>
      </c>
      <c r="EY13">
        <v>2397.5300000000002</v>
      </c>
      <c r="EZ13">
        <v>2449.0100000000002</v>
      </c>
      <c r="FA13">
        <v>2436.34</v>
      </c>
      <c r="FB13">
        <v>2557.8200000000002</v>
      </c>
      <c r="FC13">
        <v>2572.4699999999998</v>
      </c>
      <c r="FD13">
        <v>2764.42</v>
      </c>
      <c r="FE13">
        <v>3013.98</v>
      </c>
      <c r="FF13">
        <v>3059.58</v>
      </c>
      <c r="FG13">
        <v>3548.42</v>
      </c>
      <c r="FH13">
        <v>3716.79</v>
      </c>
      <c r="FI13">
        <v>3202.96</v>
      </c>
      <c r="FJ13">
        <v>2550.8200000000002</v>
      </c>
      <c r="FK13">
        <v>3146.58</v>
      </c>
      <c r="FL13">
        <v>3214.44</v>
      </c>
      <c r="FM13">
        <v>3327.99</v>
      </c>
      <c r="FN13">
        <v>3070.75</v>
      </c>
      <c r="FO13">
        <v>3246.99</v>
      </c>
      <c r="FP13">
        <v>3519.79</v>
      </c>
      <c r="FQ13">
        <v>3747.74</v>
      </c>
      <c r="FR13">
        <v>4003.57</v>
      </c>
      <c r="FS13">
        <v>3559.35</v>
      </c>
      <c r="FT13">
        <v>4182.66</v>
      </c>
      <c r="FU13">
        <v>4194.6000000000004</v>
      </c>
      <c r="FV13">
        <v>4320.96</v>
      </c>
      <c r="FW13">
        <v>4489.03</v>
      </c>
      <c r="FX13">
        <v>4642.62</v>
      </c>
      <c r="FY13">
        <v>4910.42</v>
      </c>
      <c r="FZ13">
        <v>5373.17</v>
      </c>
      <c r="GA13">
        <v>5682.03</v>
      </c>
      <c r="GB13">
        <v>5610.2</v>
      </c>
      <c r="GC13">
        <v>5573.38</v>
      </c>
      <c r="GD13">
        <v>5745.16</v>
      </c>
      <c r="GE13">
        <v>5853.66</v>
      </c>
      <c r="GF13">
        <v>5986.54</v>
      </c>
      <c r="GG13">
        <v>6107.18</v>
      </c>
      <c r="GH13">
        <v>5876.05</v>
      </c>
      <c r="GI13">
        <v>5681.36</v>
      </c>
      <c r="GJ13">
        <v>5415.99</v>
      </c>
      <c r="GK13">
        <v>5457.75</v>
      </c>
      <c r="GL13">
        <v>5244.51</v>
      </c>
      <c r="GM13">
        <v>5061.3</v>
      </c>
      <c r="GN13">
        <v>5023.22</v>
      </c>
      <c r="GO13">
        <v>4800.32</v>
      </c>
      <c r="GP13">
        <v>4652.84</v>
      </c>
      <c r="GQ13">
        <v>4732.43</v>
      </c>
      <c r="GR13">
        <v>4824.21</v>
      </c>
      <c r="GS13">
        <v>4797.3</v>
      </c>
      <c r="GT13">
        <v>4965.2299999999996</v>
      </c>
      <c r="GU13">
        <v>5048.62</v>
      </c>
      <c r="GV13">
        <v>5098.8500000000004</v>
      </c>
      <c r="GW13">
        <v>5156.45</v>
      </c>
      <c r="GX13">
        <v>5288.04</v>
      </c>
      <c r="GY13">
        <v>5576.85</v>
      </c>
      <c r="GZ13">
        <v>5790.97</v>
      </c>
      <c r="HA13">
        <v>6011</v>
      </c>
      <c r="HB13">
        <v>5969.05</v>
      </c>
      <c r="HC13">
        <v>6040.89</v>
      </c>
      <c r="HD13">
        <v>6175.1</v>
      </c>
      <c r="HE13">
        <v>6207.17</v>
      </c>
    </row>
    <row r="14" spans="1:213" x14ac:dyDescent="0.2">
      <c r="A14" t="s">
        <v>41</v>
      </c>
      <c r="B14" t="s">
        <v>40</v>
      </c>
      <c r="C14" t="s">
        <v>33</v>
      </c>
      <c r="D14">
        <v>32.1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  <c r="L14" t="s">
        <v>12</v>
      </c>
      <c r="M14" t="s">
        <v>12</v>
      </c>
      <c r="N14" t="s">
        <v>12</v>
      </c>
      <c r="O14" t="s">
        <v>12</v>
      </c>
      <c r="P14" t="s">
        <v>12</v>
      </c>
      <c r="Q14" t="s">
        <v>12</v>
      </c>
      <c r="R14" t="s">
        <v>12</v>
      </c>
      <c r="S14" t="s">
        <v>12</v>
      </c>
      <c r="T14" t="s">
        <v>12</v>
      </c>
      <c r="U14" t="s">
        <v>12</v>
      </c>
      <c r="V14" t="s">
        <v>12</v>
      </c>
      <c r="W14" t="s">
        <v>12</v>
      </c>
      <c r="X14" t="s">
        <v>12</v>
      </c>
      <c r="Y14" t="s">
        <v>12</v>
      </c>
      <c r="Z14" t="s">
        <v>12</v>
      </c>
      <c r="AA14" t="s">
        <v>12</v>
      </c>
      <c r="AB14" t="s">
        <v>12</v>
      </c>
      <c r="AC14" t="s">
        <v>12</v>
      </c>
      <c r="AD14" t="s">
        <v>12</v>
      </c>
      <c r="AE14" t="s">
        <v>12</v>
      </c>
      <c r="AF14" t="s">
        <v>12</v>
      </c>
      <c r="AG14" t="s">
        <v>12</v>
      </c>
      <c r="AH14" t="s">
        <v>12</v>
      </c>
      <c r="AI14" t="s">
        <v>12</v>
      </c>
      <c r="AJ14" t="s">
        <v>12</v>
      </c>
      <c r="AK14" t="s">
        <v>12</v>
      </c>
      <c r="AL14" t="s">
        <v>12</v>
      </c>
      <c r="AM14" t="s">
        <v>12</v>
      </c>
      <c r="AN14" t="s">
        <v>12</v>
      </c>
      <c r="AO14" t="s">
        <v>12</v>
      </c>
      <c r="AP14" t="s">
        <v>12</v>
      </c>
      <c r="AQ14" t="s">
        <v>12</v>
      </c>
      <c r="AR14" t="s">
        <v>12</v>
      </c>
      <c r="AS14" t="s">
        <v>12</v>
      </c>
      <c r="AT14" t="s">
        <v>12</v>
      </c>
      <c r="AU14" t="s">
        <v>12</v>
      </c>
      <c r="AV14" t="s">
        <v>12</v>
      </c>
      <c r="AW14" t="s">
        <v>12</v>
      </c>
      <c r="AX14" t="s">
        <v>12</v>
      </c>
      <c r="AY14" t="s">
        <v>12</v>
      </c>
      <c r="AZ14" t="s">
        <v>12</v>
      </c>
      <c r="BA14" t="s">
        <v>12</v>
      </c>
      <c r="BB14" t="s">
        <v>12</v>
      </c>
      <c r="BC14" t="s">
        <v>12</v>
      </c>
      <c r="BD14" t="s">
        <v>12</v>
      </c>
      <c r="BE14" t="s">
        <v>12</v>
      </c>
      <c r="BF14" t="s">
        <v>12</v>
      </c>
      <c r="BG14" t="s">
        <v>12</v>
      </c>
      <c r="BH14" t="s">
        <v>12</v>
      </c>
      <c r="BI14" t="s">
        <v>12</v>
      </c>
      <c r="BJ14" t="s">
        <v>12</v>
      </c>
      <c r="BK14" t="s">
        <v>12</v>
      </c>
      <c r="BL14" t="s">
        <v>12</v>
      </c>
      <c r="BM14" t="s">
        <v>12</v>
      </c>
      <c r="BN14" t="s">
        <v>12</v>
      </c>
      <c r="BO14" t="s">
        <v>12</v>
      </c>
      <c r="BP14" t="s">
        <v>12</v>
      </c>
      <c r="BQ14" t="s">
        <v>12</v>
      </c>
      <c r="BR14" t="s">
        <v>12</v>
      </c>
      <c r="BS14" t="s">
        <v>12</v>
      </c>
      <c r="BT14" t="s">
        <v>12</v>
      </c>
      <c r="BU14" t="s">
        <v>12</v>
      </c>
      <c r="BV14" t="s">
        <v>12</v>
      </c>
      <c r="BW14" t="s">
        <v>12</v>
      </c>
      <c r="BX14" t="s">
        <v>12</v>
      </c>
      <c r="BY14" t="s">
        <v>12</v>
      </c>
      <c r="BZ14" t="s">
        <v>12</v>
      </c>
      <c r="CA14" t="s">
        <v>12</v>
      </c>
      <c r="CB14" t="s">
        <v>12</v>
      </c>
      <c r="CC14" t="s">
        <v>12</v>
      </c>
      <c r="CD14" t="s">
        <v>12</v>
      </c>
      <c r="CE14" t="s">
        <v>12</v>
      </c>
      <c r="CF14" t="s">
        <v>12</v>
      </c>
      <c r="CG14" t="s">
        <v>12</v>
      </c>
      <c r="CH14" t="s">
        <v>12</v>
      </c>
      <c r="CI14" t="s">
        <v>12</v>
      </c>
      <c r="CJ14" t="s">
        <v>12</v>
      </c>
      <c r="CK14" t="s">
        <v>12</v>
      </c>
      <c r="CL14" t="s">
        <v>12</v>
      </c>
      <c r="CM14" t="s">
        <v>12</v>
      </c>
      <c r="CN14" t="s">
        <v>12</v>
      </c>
      <c r="CO14" t="s">
        <v>12</v>
      </c>
      <c r="CP14" t="s">
        <v>12</v>
      </c>
      <c r="CQ14" t="s">
        <v>12</v>
      </c>
      <c r="CR14" t="s">
        <v>12</v>
      </c>
      <c r="CS14" t="s">
        <v>12</v>
      </c>
      <c r="CT14" t="s">
        <v>12</v>
      </c>
      <c r="CU14" t="s">
        <v>12</v>
      </c>
      <c r="CV14" t="s">
        <v>12</v>
      </c>
      <c r="CW14" t="s">
        <v>12</v>
      </c>
      <c r="CX14" t="s">
        <v>12</v>
      </c>
      <c r="CY14" t="s">
        <v>12</v>
      </c>
      <c r="CZ14" t="s">
        <v>12</v>
      </c>
      <c r="DA14" t="s">
        <v>12</v>
      </c>
      <c r="DB14" t="s">
        <v>12</v>
      </c>
      <c r="DC14" t="s">
        <v>12</v>
      </c>
      <c r="DD14" t="s">
        <v>12</v>
      </c>
      <c r="DE14" t="s">
        <v>12</v>
      </c>
      <c r="DF14" t="s">
        <v>12</v>
      </c>
      <c r="DG14" t="s">
        <v>12</v>
      </c>
      <c r="DH14" t="s">
        <v>12</v>
      </c>
      <c r="DI14" t="s">
        <v>12</v>
      </c>
      <c r="DJ14" t="s">
        <v>12</v>
      </c>
      <c r="DK14" t="s">
        <v>12</v>
      </c>
      <c r="DL14" t="s">
        <v>12</v>
      </c>
      <c r="DM14" t="s">
        <v>12</v>
      </c>
      <c r="DN14" t="s">
        <v>12</v>
      </c>
      <c r="DO14" t="s">
        <v>12</v>
      </c>
      <c r="DP14" t="s">
        <v>12</v>
      </c>
      <c r="DQ14" t="s">
        <v>12</v>
      </c>
      <c r="DR14" t="s">
        <v>12</v>
      </c>
      <c r="DS14" t="s">
        <v>12</v>
      </c>
      <c r="DT14" t="s">
        <v>12</v>
      </c>
      <c r="DU14" t="s">
        <v>12</v>
      </c>
      <c r="DV14" t="s">
        <v>12</v>
      </c>
      <c r="DW14" t="s">
        <v>12</v>
      </c>
      <c r="DX14" t="s">
        <v>12</v>
      </c>
      <c r="DY14" t="s">
        <v>12</v>
      </c>
      <c r="DZ14" t="s">
        <v>12</v>
      </c>
      <c r="EA14" t="s">
        <v>12</v>
      </c>
      <c r="EB14" t="s">
        <v>12</v>
      </c>
      <c r="EC14" t="s">
        <v>12</v>
      </c>
      <c r="ED14" t="s">
        <v>12</v>
      </c>
      <c r="EE14" t="s">
        <v>12</v>
      </c>
      <c r="EF14" t="s">
        <v>12</v>
      </c>
      <c r="EG14" t="s">
        <v>12</v>
      </c>
      <c r="EH14" t="s">
        <v>12</v>
      </c>
      <c r="EI14" t="s">
        <v>12</v>
      </c>
      <c r="EJ14" t="s">
        <v>12</v>
      </c>
      <c r="EK14" t="s">
        <v>12</v>
      </c>
      <c r="EL14" t="s">
        <v>12</v>
      </c>
      <c r="EM14" t="s">
        <v>12</v>
      </c>
      <c r="EN14" t="s">
        <v>12</v>
      </c>
      <c r="EO14" t="s">
        <v>12</v>
      </c>
      <c r="EP14" t="s">
        <v>12</v>
      </c>
      <c r="EQ14" t="s">
        <v>12</v>
      </c>
      <c r="ER14" t="s">
        <v>12</v>
      </c>
      <c r="ES14">
        <v>32.1</v>
      </c>
      <c r="ET14" t="s">
        <v>12</v>
      </c>
      <c r="EU14" t="s">
        <v>12</v>
      </c>
      <c r="EV14" t="s">
        <v>12</v>
      </c>
      <c r="EW14" t="s">
        <v>12</v>
      </c>
      <c r="EX14">
        <v>38.659999999999997</v>
      </c>
      <c r="EY14">
        <v>38.97</v>
      </c>
      <c r="EZ14">
        <v>39.58</v>
      </c>
      <c r="FA14">
        <v>40.18</v>
      </c>
      <c r="FB14">
        <v>40.78</v>
      </c>
      <c r="FC14">
        <v>41.37</v>
      </c>
      <c r="FD14">
        <v>41.96</v>
      </c>
      <c r="FE14">
        <v>42.54</v>
      </c>
      <c r="FF14">
        <v>43.12</v>
      </c>
      <c r="FG14">
        <v>43.71</v>
      </c>
      <c r="FH14">
        <v>44.31</v>
      </c>
      <c r="FI14">
        <v>44.95</v>
      </c>
      <c r="FJ14">
        <v>45.61</v>
      </c>
      <c r="FK14">
        <v>46.32</v>
      </c>
      <c r="FL14">
        <v>47.06</v>
      </c>
      <c r="FM14">
        <v>47.83</v>
      </c>
      <c r="FN14">
        <v>48.63</v>
      </c>
      <c r="FO14">
        <v>49.43</v>
      </c>
      <c r="FP14">
        <v>50.23</v>
      </c>
      <c r="FQ14">
        <v>51.02</v>
      </c>
      <c r="FR14">
        <v>51.83</v>
      </c>
      <c r="FS14">
        <v>52.65</v>
      </c>
      <c r="FT14">
        <v>53.5</v>
      </c>
      <c r="FU14">
        <v>54.39</v>
      </c>
      <c r="FV14">
        <v>55.31</v>
      </c>
      <c r="FW14">
        <v>56.26</v>
      </c>
      <c r="FX14">
        <v>57.23</v>
      </c>
      <c r="FY14">
        <v>58.2</v>
      </c>
      <c r="FZ14">
        <v>59.17</v>
      </c>
      <c r="GA14">
        <v>60.11</v>
      </c>
      <c r="GB14">
        <v>61.02</v>
      </c>
      <c r="GC14">
        <v>61.89</v>
      </c>
      <c r="GD14">
        <v>62.72</v>
      </c>
      <c r="GE14">
        <v>63.5</v>
      </c>
      <c r="GF14">
        <v>64.239999999999995</v>
      </c>
      <c r="GG14">
        <v>64.92</v>
      </c>
      <c r="GH14">
        <v>65.569999999999993</v>
      </c>
      <c r="GI14">
        <v>66.17</v>
      </c>
      <c r="GJ14">
        <v>66.739999999999995</v>
      </c>
      <c r="GK14">
        <v>67.290000000000006</v>
      </c>
      <c r="GL14">
        <v>67.8</v>
      </c>
      <c r="GM14">
        <v>68.27</v>
      </c>
      <c r="GN14">
        <v>68.709999999999994</v>
      </c>
      <c r="GO14">
        <v>69.12</v>
      </c>
      <c r="GP14">
        <v>69.489999999999995</v>
      </c>
      <c r="GQ14">
        <v>69.83</v>
      </c>
      <c r="GR14">
        <v>70.14</v>
      </c>
      <c r="GS14">
        <v>70.41</v>
      </c>
      <c r="GT14">
        <v>70.66</v>
      </c>
      <c r="GU14">
        <v>70.900000000000006</v>
      </c>
      <c r="GV14">
        <v>71.12</v>
      </c>
      <c r="GW14">
        <v>71.33</v>
      </c>
      <c r="GX14">
        <v>71.55</v>
      </c>
      <c r="GY14">
        <v>71.77</v>
      </c>
      <c r="GZ14">
        <v>71.989999999999995</v>
      </c>
      <c r="HA14">
        <v>72.209999999999994</v>
      </c>
      <c r="HB14">
        <v>72.44</v>
      </c>
      <c r="HC14">
        <v>72.66</v>
      </c>
      <c r="HD14">
        <v>72.88</v>
      </c>
      <c r="HE14">
        <v>73.099999999999994</v>
      </c>
    </row>
    <row r="15" spans="1:213" x14ac:dyDescent="0.2">
      <c r="A15" t="s">
        <v>41</v>
      </c>
      <c r="B15" t="s">
        <v>40</v>
      </c>
      <c r="C15" t="s">
        <v>34</v>
      </c>
      <c r="D15">
        <v>2091000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  <c r="M15" t="s">
        <v>12</v>
      </c>
      <c r="N15" t="s">
        <v>12</v>
      </c>
      <c r="O15" t="s">
        <v>12</v>
      </c>
      <c r="P15" t="s">
        <v>12</v>
      </c>
      <c r="Q15" t="s">
        <v>12</v>
      </c>
      <c r="R15" t="s">
        <v>12</v>
      </c>
      <c r="S15" t="s">
        <v>12</v>
      </c>
      <c r="T15" t="s">
        <v>12</v>
      </c>
      <c r="U15" t="s">
        <v>12</v>
      </c>
      <c r="V15" t="s">
        <v>12</v>
      </c>
      <c r="W15" t="s">
        <v>12</v>
      </c>
      <c r="X15">
        <v>2091000</v>
      </c>
      <c r="Y15" t="s">
        <v>12</v>
      </c>
      <c r="Z15" t="s">
        <v>12</v>
      </c>
      <c r="AA15" t="s">
        <v>12</v>
      </c>
      <c r="AB15" t="s">
        <v>12</v>
      </c>
      <c r="AC15" t="s">
        <v>12</v>
      </c>
      <c r="AD15" t="s">
        <v>12</v>
      </c>
      <c r="AE15" t="s">
        <v>12</v>
      </c>
      <c r="AF15" t="s">
        <v>12</v>
      </c>
      <c r="AG15" t="s">
        <v>12</v>
      </c>
      <c r="AH15" t="s">
        <v>12</v>
      </c>
      <c r="AI15" t="s">
        <v>12</v>
      </c>
      <c r="AJ15" t="s">
        <v>12</v>
      </c>
      <c r="AK15" t="s">
        <v>12</v>
      </c>
      <c r="AL15" t="s">
        <v>12</v>
      </c>
      <c r="AM15" t="s">
        <v>12</v>
      </c>
      <c r="AN15" t="s">
        <v>12</v>
      </c>
      <c r="AO15" t="s">
        <v>12</v>
      </c>
      <c r="AP15" t="s">
        <v>12</v>
      </c>
      <c r="AQ15" t="s">
        <v>12</v>
      </c>
      <c r="AR15" t="s">
        <v>12</v>
      </c>
      <c r="AS15" t="s">
        <v>12</v>
      </c>
      <c r="AT15" t="s">
        <v>12</v>
      </c>
      <c r="AU15" t="s">
        <v>12</v>
      </c>
      <c r="AV15" t="s">
        <v>12</v>
      </c>
      <c r="AW15" t="s">
        <v>12</v>
      </c>
      <c r="AX15" t="s">
        <v>12</v>
      </c>
      <c r="AY15" t="s">
        <v>12</v>
      </c>
      <c r="AZ15" t="s">
        <v>12</v>
      </c>
      <c r="BA15" t="s">
        <v>12</v>
      </c>
      <c r="BB15" t="s">
        <v>12</v>
      </c>
      <c r="BC15" t="s">
        <v>12</v>
      </c>
      <c r="BD15" t="s">
        <v>12</v>
      </c>
      <c r="BE15" t="s">
        <v>12</v>
      </c>
      <c r="BF15" t="s">
        <v>12</v>
      </c>
      <c r="BG15" t="s">
        <v>12</v>
      </c>
      <c r="BH15" t="s">
        <v>12</v>
      </c>
      <c r="BI15" t="s">
        <v>12</v>
      </c>
      <c r="BJ15" t="s">
        <v>12</v>
      </c>
      <c r="BK15" t="s">
        <v>12</v>
      </c>
      <c r="BL15" t="s">
        <v>12</v>
      </c>
      <c r="BM15" t="s">
        <v>12</v>
      </c>
      <c r="BN15" t="s">
        <v>12</v>
      </c>
      <c r="BO15" t="s">
        <v>12</v>
      </c>
      <c r="BP15" t="s">
        <v>12</v>
      </c>
      <c r="BQ15" t="s">
        <v>12</v>
      </c>
      <c r="BR15" t="s">
        <v>12</v>
      </c>
      <c r="BS15" t="s">
        <v>12</v>
      </c>
      <c r="BT15" t="s">
        <v>12</v>
      </c>
      <c r="BU15" t="s">
        <v>12</v>
      </c>
      <c r="BV15">
        <v>2338000</v>
      </c>
      <c r="BW15" t="s">
        <v>12</v>
      </c>
      <c r="BX15" t="s">
        <v>12</v>
      </c>
      <c r="BY15" t="s">
        <v>12</v>
      </c>
      <c r="BZ15" t="s">
        <v>12</v>
      </c>
      <c r="CA15" t="s">
        <v>12</v>
      </c>
      <c r="CB15" t="s">
        <v>12</v>
      </c>
      <c r="CC15" t="s">
        <v>12</v>
      </c>
      <c r="CD15" t="s">
        <v>12</v>
      </c>
      <c r="CE15" t="s">
        <v>12</v>
      </c>
      <c r="CF15" t="s">
        <v>12</v>
      </c>
      <c r="CG15" t="s">
        <v>12</v>
      </c>
      <c r="CH15" t="s">
        <v>12</v>
      </c>
      <c r="CI15" t="s">
        <v>12</v>
      </c>
      <c r="CJ15" t="s">
        <v>12</v>
      </c>
      <c r="CK15" t="s">
        <v>12</v>
      </c>
      <c r="CL15" t="s">
        <v>12</v>
      </c>
      <c r="CM15" t="s">
        <v>12</v>
      </c>
      <c r="CN15" t="s">
        <v>12</v>
      </c>
      <c r="CO15" t="s">
        <v>12</v>
      </c>
      <c r="CP15" t="s">
        <v>12</v>
      </c>
      <c r="CQ15" t="s">
        <v>12</v>
      </c>
      <c r="CR15" t="s">
        <v>12</v>
      </c>
      <c r="CS15" t="s">
        <v>12</v>
      </c>
      <c r="CT15" t="s">
        <v>12</v>
      </c>
      <c r="CU15" t="s">
        <v>12</v>
      </c>
      <c r="CV15" t="s">
        <v>12</v>
      </c>
      <c r="CW15" t="s">
        <v>12</v>
      </c>
      <c r="CX15" t="s">
        <v>12</v>
      </c>
      <c r="CY15" t="s">
        <v>12</v>
      </c>
      <c r="CZ15" t="s">
        <v>12</v>
      </c>
      <c r="DA15" t="s">
        <v>12</v>
      </c>
      <c r="DB15" t="s">
        <v>12</v>
      </c>
      <c r="DC15" t="s">
        <v>12</v>
      </c>
      <c r="DD15" t="s">
        <v>12</v>
      </c>
      <c r="DE15" t="s">
        <v>12</v>
      </c>
      <c r="DF15" t="s">
        <v>12</v>
      </c>
      <c r="DG15" t="s">
        <v>12</v>
      </c>
      <c r="DH15" t="s">
        <v>12</v>
      </c>
      <c r="DI15" t="s">
        <v>12</v>
      </c>
      <c r="DJ15" t="s">
        <v>12</v>
      </c>
      <c r="DK15" t="s">
        <v>12</v>
      </c>
      <c r="DL15" t="s">
        <v>12</v>
      </c>
      <c r="DM15">
        <v>2676000</v>
      </c>
      <c r="DN15" t="s">
        <v>12</v>
      </c>
      <c r="DO15" t="s">
        <v>12</v>
      </c>
      <c r="DP15" t="s">
        <v>12</v>
      </c>
      <c r="DQ15" t="s">
        <v>12</v>
      </c>
      <c r="DR15" t="s">
        <v>12</v>
      </c>
      <c r="DS15" t="s">
        <v>12</v>
      </c>
      <c r="DT15" t="s">
        <v>12</v>
      </c>
      <c r="DU15" t="s">
        <v>12</v>
      </c>
      <c r="DV15" t="s">
        <v>12</v>
      </c>
      <c r="DW15" t="s">
        <v>12</v>
      </c>
      <c r="DX15" t="s">
        <v>12</v>
      </c>
      <c r="DY15" t="s">
        <v>12</v>
      </c>
      <c r="DZ15" t="s">
        <v>12</v>
      </c>
      <c r="EA15" t="s">
        <v>12</v>
      </c>
      <c r="EB15" t="s">
        <v>12</v>
      </c>
      <c r="EC15" t="s">
        <v>12</v>
      </c>
      <c r="ED15" t="s">
        <v>12</v>
      </c>
      <c r="EE15" t="s">
        <v>12</v>
      </c>
      <c r="EF15" t="s">
        <v>12</v>
      </c>
      <c r="EG15" t="s">
        <v>12</v>
      </c>
      <c r="EH15" t="s">
        <v>12</v>
      </c>
      <c r="EI15" t="s">
        <v>12</v>
      </c>
      <c r="EJ15" t="s">
        <v>12</v>
      </c>
      <c r="EK15" t="s">
        <v>12</v>
      </c>
      <c r="EL15" t="s">
        <v>12</v>
      </c>
      <c r="EM15" t="s">
        <v>12</v>
      </c>
      <c r="EN15" t="s">
        <v>12</v>
      </c>
      <c r="EO15" t="s">
        <v>12</v>
      </c>
      <c r="EP15" t="s">
        <v>12</v>
      </c>
      <c r="EQ15" t="s">
        <v>12</v>
      </c>
      <c r="ER15" t="s">
        <v>12</v>
      </c>
      <c r="ES15" t="s">
        <v>12</v>
      </c>
      <c r="ET15" t="s">
        <v>12</v>
      </c>
      <c r="EU15" t="s">
        <v>12</v>
      </c>
      <c r="EV15" t="s">
        <v>12</v>
      </c>
      <c r="EW15" t="s">
        <v>12</v>
      </c>
      <c r="EX15">
        <v>3859801</v>
      </c>
      <c r="EY15">
        <v>3931753</v>
      </c>
      <c r="EZ15">
        <v>4005677</v>
      </c>
      <c r="FA15">
        <v>4081572</v>
      </c>
      <c r="FB15">
        <v>4160424</v>
      </c>
      <c r="FC15">
        <v>4243218</v>
      </c>
      <c r="FD15">
        <v>4328970</v>
      </c>
      <c r="FE15">
        <v>4419650</v>
      </c>
      <c r="FF15">
        <v>4514271</v>
      </c>
      <c r="FG15">
        <v>4613822</v>
      </c>
      <c r="FH15">
        <v>4718301</v>
      </c>
      <c r="FI15">
        <v>4827708</v>
      </c>
      <c r="FJ15">
        <v>4943029</v>
      </c>
      <c r="FK15">
        <v>5065249</v>
      </c>
      <c r="FL15">
        <v>5192398</v>
      </c>
      <c r="FM15">
        <v>5327432</v>
      </c>
      <c r="FN15">
        <v>5469365</v>
      </c>
      <c r="FO15">
        <v>5618198</v>
      </c>
      <c r="FP15">
        <v>5774916</v>
      </c>
      <c r="FQ15">
        <v>5938534</v>
      </c>
      <c r="FR15">
        <v>6109051</v>
      </c>
      <c r="FS15">
        <v>6287454</v>
      </c>
      <c r="FT15">
        <v>6472756</v>
      </c>
      <c r="FU15">
        <v>6666928</v>
      </c>
      <c r="FV15">
        <v>6868001</v>
      </c>
      <c r="FW15">
        <v>7204820</v>
      </c>
      <c r="FX15">
        <v>7620435</v>
      </c>
      <c r="FY15">
        <v>8128505</v>
      </c>
      <c r="FZ15">
        <v>8708801</v>
      </c>
      <c r="GA15">
        <v>9346019</v>
      </c>
      <c r="GB15">
        <v>9999161</v>
      </c>
      <c r="GC15">
        <v>10627409</v>
      </c>
      <c r="GD15">
        <v>11254672</v>
      </c>
      <c r="GE15">
        <v>11912032</v>
      </c>
      <c r="GF15">
        <v>12606940</v>
      </c>
      <c r="GG15">
        <v>13330067</v>
      </c>
      <c r="GH15">
        <v>13998295</v>
      </c>
      <c r="GI15">
        <v>14619745</v>
      </c>
      <c r="GJ15">
        <v>15233131</v>
      </c>
      <c r="GK15">
        <v>15829361</v>
      </c>
      <c r="GL15">
        <v>16060761</v>
      </c>
      <c r="GM15">
        <v>16305774</v>
      </c>
      <c r="GN15">
        <v>16945857</v>
      </c>
      <c r="GO15">
        <v>18056656</v>
      </c>
      <c r="GP15">
        <v>19108307</v>
      </c>
      <c r="GQ15">
        <v>19966998</v>
      </c>
      <c r="GR15">
        <v>20625641</v>
      </c>
      <c r="GS15">
        <v>21229759</v>
      </c>
      <c r="GT15">
        <v>21842982</v>
      </c>
      <c r="GU15">
        <v>22483640</v>
      </c>
      <c r="GV15">
        <v>23153090</v>
      </c>
      <c r="GW15">
        <v>23832849</v>
      </c>
      <c r="GX15">
        <v>24501530</v>
      </c>
      <c r="GY15">
        <v>25156630</v>
      </c>
      <c r="GZ15">
        <v>25795938</v>
      </c>
      <c r="HA15">
        <v>26417599</v>
      </c>
      <c r="HB15">
        <v>27019731</v>
      </c>
      <c r="HC15">
        <v>27601038</v>
      </c>
      <c r="HD15">
        <v>28161417</v>
      </c>
      <c r="HE15" t="s">
        <v>12</v>
      </c>
    </row>
    <row r="16" spans="1:213" x14ac:dyDescent="0.2">
      <c r="A16" t="s">
        <v>41</v>
      </c>
      <c r="B16" t="s">
        <v>40</v>
      </c>
      <c r="C16" t="s">
        <v>35</v>
      </c>
      <c r="D16">
        <v>441.27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  <c r="L16" t="s">
        <v>12</v>
      </c>
      <c r="M16" t="s">
        <v>12</v>
      </c>
      <c r="N16" t="s">
        <v>12</v>
      </c>
      <c r="O16" t="s">
        <v>12</v>
      </c>
      <c r="P16" t="s">
        <v>12</v>
      </c>
      <c r="Q16" t="s">
        <v>12</v>
      </c>
      <c r="R16" t="s">
        <v>12</v>
      </c>
      <c r="S16" t="s">
        <v>12</v>
      </c>
      <c r="T16" t="s">
        <v>12</v>
      </c>
      <c r="U16" t="s">
        <v>12</v>
      </c>
      <c r="V16" t="s">
        <v>12</v>
      </c>
      <c r="W16" t="s">
        <v>12</v>
      </c>
      <c r="X16">
        <v>443.36</v>
      </c>
      <c r="Y16" t="s">
        <v>12</v>
      </c>
      <c r="Z16" t="s">
        <v>12</v>
      </c>
      <c r="AA16" t="s">
        <v>12</v>
      </c>
      <c r="AB16" t="s">
        <v>12</v>
      </c>
      <c r="AC16" t="s">
        <v>12</v>
      </c>
      <c r="AD16" t="s">
        <v>12</v>
      </c>
      <c r="AE16" t="s">
        <v>12</v>
      </c>
      <c r="AF16" t="s">
        <v>12</v>
      </c>
      <c r="AG16" t="s">
        <v>12</v>
      </c>
      <c r="AH16" t="s">
        <v>12</v>
      </c>
      <c r="AI16" t="s">
        <v>12</v>
      </c>
      <c r="AJ16" t="s">
        <v>12</v>
      </c>
      <c r="AK16" t="s">
        <v>12</v>
      </c>
      <c r="AL16" t="s">
        <v>12</v>
      </c>
      <c r="AM16" t="s">
        <v>12</v>
      </c>
      <c r="AN16" t="s">
        <v>12</v>
      </c>
      <c r="AO16" t="s">
        <v>12</v>
      </c>
      <c r="AP16" t="s">
        <v>12</v>
      </c>
      <c r="AQ16" t="s">
        <v>12</v>
      </c>
      <c r="AR16" t="s">
        <v>12</v>
      </c>
      <c r="AS16" t="s">
        <v>12</v>
      </c>
      <c r="AT16" t="s">
        <v>12</v>
      </c>
      <c r="AU16" t="s">
        <v>12</v>
      </c>
      <c r="AV16" t="s">
        <v>12</v>
      </c>
      <c r="AW16" t="s">
        <v>12</v>
      </c>
      <c r="AX16" t="s">
        <v>12</v>
      </c>
      <c r="AY16" t="s">
        <v>12</v>
      </c>
      <c r="AZ16" t="s">
        <v>12</v>
      </c>
      <c r="BA16" t="s">
        <v>12</v>
      </c>
      <c r="BB16" t="s">
        <v>12</v>
      </c>
      <c r="BC16" t="s">
        <v>12</v>
      </c>
      <c r="BD16" t="s">
        <v>12</v>
      </c>
      <c r="BE16" t="s">
        <v>12</v>
      </c>
      <c r="BF16" t="s">
        <v>12</v>
      </c>
      <c r="BG16" t="s">
        <v>12</v>
      </c>
      <c r="BH16" t="s">
        <v>12</v>
      </c>
      <c r="BI16" t="s">
        <v>12</v>
      </c>
      <c r="BJ16" t="s">
        <v>12</v>
      </c>
      <c r="BK16" t="s">
        <v>12</v>
      </c>
      <c r="BL16" t="s">
        <v>12</v>
      </c>
      <c r="BM16" t="s">
        <v>12</v>
      </c>
      <c r="BN16" t="s">
        <v>12</v>
      </c>
      <c r="BO16" t="s">
        <v>12</v>
      </c>
      <c r="BP16" t="s">
        <v>12</v>
      </c>
      <c r="BQ16" t="s">
        <v>12</v>
      </c>
      <c r="BR16" t="s">
        <v>12</v>
      </c>
      <c r="BS16" t="s">
        <v>12</v>
      </c>
      <c r="BT16" t="s">
        <v>12</v>
      </c>
      <c r="BU16" t="s">
        <v>12</v>
      </c>
      <c r="BV16" t="s">
        <v>12</v>
      </c>
      <c r="BW16" t="s">
        <v>12</v>
      </c>
      <c r="BX16" t="s">
        <v>12</v>
      </c>
      <c r="BY16" t="s">
        <v>12</v>
      </c>
      <c r="BZ16" t="s">
        <v>12</v>
      </c>
      <c r="CA16" t="s">
        <v>12</v>
      </c>
      <c r="CB16" t="s">
        <v>12</v>
      </c>
      <c r="CC16" t="s">
        <v>12</v>
      </c>
      <c r="CD16" t="s">
        <v>12</v>
      </c>
      <c r="CE16" t="s">
        <v>12</v>
      </c>
      <c r="CF16" t="s">
        <v>12</v>
      </c>
      <c r="CG16" t="s">
        <v>12</v>
      </c>
      <c r="CH16" t="s">
        <v>12</v>
      </c>
      <c r="CI16" t="s">
        <v>12</v>
      </c>
      <c r="CJ16" t="s">
        <v>12</v>
      </c>
      <c r="CK16" t="s">
        <v>12</v>
      </c>
      <c r="CL16" t="s">
        <v>12</v>
      </c>
      <c r="CM16" t="s">
        <v>12</v>
      </c>
      <c r="CN16" t="s">
        <v>12</v>
      </c>
      <c r="CO16" t="s">
        <v>12</v>
      </c>
      <c r="CP16" t="s">
        <v>12</v>
      </c>
      <c r="CQ16" t="s">
        <v>12</v>
      </c>
      <c r="CR16" t="s">
        <v>12</v>
      </c>
      <c r="CS16" t="s">
        <v>12</v>
      </c>
      <c r="CT16" t="s">
        <v>12</v>
      </c>
      <c r="CU16" t="s">
        <v>12</v>
      </c>
      <c r="CV16" t="s">
        <v>12</v>
      </c>
      <c r="CW16" t="s">
        <v>12</v>
      </c>
      <c r="CX16" t="s">
        <v>12</v>
      </c>
      <c r="CY16" t="s">
        <v>12</v>
      </c>
      <c r="CZ16" t="s">
        <v>12</v>
      </c>
      <c r="DA16" t="s">
        <v>12</v>
      </c>
      <c r="DB16" t="s">
        <v>12</v>
      </c>
      <c r="DC16" t="s">
        <v>12</v>
      </c>
      <c r="DD16" t="s">
        <v>12</v>
      </c>
      <c r="DE16" t="s">
        <v>12</v>
      </c>
      <c r="DF16" t="s">
        <v>12</v>
      </c>
      <c r="DG16" t="s">
        <v>12</v>
      </c>
      <c r="DH16" t="s">
        <v>12</v>
      </c>
      <c r="DI16" t="s">
        <v>12</v>
      </c>
      <c r="DJ16" t="s">
        <v>12</v>
      </c>
      <c r="DK16" t="s">
        <v>12</v>
      </c>
      <c r="DL16" t="s">
        <v>12</v>
      </c>
      <c r="DM16">
        <v>760.72</v>
      </c>
      <c r="DN16" t="s">
        <v>12</v>
      </c>
      <c r="DO16" t="s">
        <v>12</v>
      </c>
      <c r="DP16" t="s">
        <v>12</v>
      </c>
      <c r="DQ16" t="s">
        <v>12</v>
      </c>
      <c r="DR16" t="s">
        <v>12</v>
      </c>
      <c r="DS16" t="s">
        <v>12</v>
      </c>
      <c r="DT16" t="s">
        <v>12</v>
      </c>
      <c r="DU16" t="s">
        <v>12</v>
      </c>
      <c r="DV16" t="s">
        <v>12</v>
      </c>
      <c r="DW16" t="s">
        <v>12</v>
      </c>
      <c r="DX16" t="s">
        <v>12</v>
      </c>
      <c r="DY16" t="s">
        <v>12</v>
      </c>
      <c r="DZ16" t="s">
        <v>12</v>
      </c>
      <c r="EA16" t="s">
        <v>12</v>
      </c>
      <c r="EB16" t="s">
        <v>12</v>
      </c>
      <c r="EC16" t="s">
        <v>12</v>
      </c>
      <c r="ED16" t="s">
        <v>12</v>
      </c>
      <c r="EE16" t="s">
        <v>12</v>
      </c>
      <c r="EF16" t="s">
        <v>12</v>
      </c>
      <c r="EG16" t="s">
        <v>12</v>
      </c>
      <c r="EH16" t="s">
        <v>12</v>
      </c>
      <c r="EI16" t="s">
        <v>12</v>
      </c>
      <c r="EJ16" t="s">
        <v>12</v>
      </c>
      <c r="EK16" t="s">
        <v>12</v>
      </c>
      <c r="EL16" t="s">
        <v>12</v>
      </c>
      <c r="EM16" t="s">
        <v>12</v>
      </c>
      <c r="EN16" t="s">
        <v>12</v>
      </c>
      <c r="EO16" t="s">
        <v>12</v>
      </c>
      <c r="EP16" t="s">
        <v>12</v>
      </c>
      <c r="EQ16" t="s">
        <v>12</v>
      </c>
      <c r="ER16" t="s">
        <v>12</v>
      </c>
      <c r="ES16" t="s">
        <v>12</v>
      </c>
      <c r="ET16" t="s">
        <v>12</v>
      </c>
      <c r="EU16" t="s">
        <v>12</v>
      </c>
      <c r="EV16" t="s">
        <v>12</v>
      </c>
      <c r="EW16" t="s">
        <v>12</v>
      </c>
      <c r="EX16">
        <v>5834.36</v>
      </c>
      <c r="EY16">
        <v>6208.71</v>
      </c>
      <c r="EZ16">
        <v>6459.55</v>
      </c>
      <c r="FA16">
        <v>6968.42</v>
      </c>
      <c r="FB16">
        <v>7615.79</v>
      </c>
      <c r="FC16">
        <v>7642.33</v>
      </c>
      <c r="FD16">
        <v>8042.36</v>
      </c>
      <c r="FE16">
        <v>8157.59</v>
      </c>
      <c r="FF16">
        <v>8380.7000000000007</v>
      </c>
      <c r="FG16">
        <v>9044.26</v>
      </c>
      <c r="FH16">
        <v>9726.9599999999991</v>
      </c>
      <c r="FI16">
        <v>10635.36</v>
      </c>
      <c r="FJ16">
        <v>11626.42</v>
      </c>
      <c r="FK16">
        <v>12332.87</v>
      </c>
      <c r="FL16">
        <v>13089.1</v>
      </c>
      <c r="FM16">
        <v>14304.44</v>
      </c>
      <c r="FN16">
        <v>15958.99</v>
      </c>
      <c r="FO16">
        <v>16903.05</v>
      </c>
      <c r="FP16">
        <v>17910.560000000001</v>
      </c>
      <c r="FQ16">
        <v>18751.91</v>
      </c>
      <c r="FR16">
        <v>19938.919999999998</v>
      </c>
      <c r="FS16">
        <v>22166.86</v>
      </c>
      <c r="FT16">
        <v>24837.43</v>
      </c>
      <c r="FU16">
        <v>28873.35</v>
      </c>
      <c r="FV16">
        <v>32254.54</v>
      </c>
      <c r="FW16">
        <v>30827.93</v>
      </c>
      <c r="FX16">
        <v>31661.42</v>
      </c>
      <c r="FY16">
        <v>34167.760000000002</v>
      </c>
      <c r="FZ16">
        <v>33789.050000000003</v>
      </c>
      <c r="GA16">
        <v>33588.81</v>
      </c>
      <c r="GB16">
        <v>34568.06</v>
      </c>
      <c r="GC16">
        <v>35101.25</v>
      </c>
      <c r="GD16">
        <v>33693.18</v>
      </c>
      <c r="GE16">
        <v>28412.06</v>
      </c>
      <c r="GF16">
        <v>26815.59</v>
      </c>
      <c r="GG16">
        <v>23663.08</v>
      </c>
      <c r="GH16">
        <v>21161.24</v>
      </c>
      <c r="GI16">
        <v>21198.26</v>
      </c>
      <c r="GJ16">
        <v>20995.14</v>
      </c>
      <c r="GK16">
        <v>20934.150000000001</v>
      </c>
      <c r="GL16">
        <v>23520.95</v>
      </c>
      <c r="GM16">
        <v>25113.59</v>
      </c>
      <c r="GN16">
        <v>24841.62</v>
      </c>
      <c r="GO16">
        <v>23173.54</v>
      </c>
      <c r="GP16">
        <v>22010.66</v>
      </c>
      <c r="GQ16">
        <v>21162.71</v>
      </c>
      <c r="GR16">
        <v>20772.36</v>
      </c>
      <c r="GS16">
        <v>20586.689999999999</v>
      </c>
      <c r="GT16">
        <v>20353.7</v>
      </c>
      <c r="GU16">
        <v>19635.3</v>
      </c>
      <c r="GV16">
        <v>20001.87</v>
      </c>
      <c r="GW16">
        <v>19528.5</v>
      </c>
      <c r="GX16">
        <v>19014.54</v>
      </c>
      <c r="GY16">
        <v>19945.47</v>
      </c>
      <c r="GZ16">
        <v>20481.98</v>
      </c>
      <c r="HA16">
        <v>21220</v>
      </c>
      <c r="HB16">
        <v>21356.15</v>
      </c>
      <c r="HC16">
        <v>21255.599999999999</v>
      </c>
      <c r="HD16">
        <v>21635.15</v>
      </c>
      <c r="HE16">
        <v>21138.18</v>
      </c>
    </row>
    <row r="17" spans="1:213" x14ac:dyDescent="0.2">
      <c r="A17" t="s">
        <v>42</v>
      </c>
      <c r="B17" t="s">
        <v>43</v>
      </c>
      <c r="C17" t="s">
        <v>33</v>
      </c>
      <c r="D17">
        <v>32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 t="s">
        <v>12</v>
      </c>
      <c r="M17" t="s">
        <v>12</v>
      </c>
      <c r="N17" t="s">
        <v>12</v>
      </c>
      <c r="O17" t="s">
        <v>12</v>
      </c>
      <c r="P17" t="s">
        <v>12</v>
      </c>
      <c r="Q17" t="s">
        <v>12</v>
      </c>
      <c r="R17" t="s">
        <v>12</v>
      </c>
      <c r="S17" t="s">
        <v>12</v>
      </c>
      <c r="T17" t="s">
        <v>12</v>
      </c>
      <c r="U17" t="s">
        <v>12</v>
      </c>
      <c r="V17" t="s">
        <v>12</v>
      </c>
      <c r="W17" t="s">
        <v>12</v>
      </c>
      <c r="X17" t="s">
        <v>12</v>
      </c>
      <c r="Y17" t="s">
        <v>12</v>
      </c>
      <c r="Z17" t="s">
        <v>12</v>
      </c>
      <c r="AA17" t="s">
        <v>12</v>
      </c>
      <c r="AB17" t="s">
        <v>12</v>
      </c>
      <c r="AC17" t="s">
        <v>12</v>
      </c>
      <c r="AD17" t="s">
        <v>12</v>
      </c>
      <c r="AE17" t="s">
        <v>12</v>
      </c>
      <c r="AF17" t="s">
        <v>12</v>
      </c>
      <c r="AG17" t="s">
        <v>12</v>
      </c>
      <c r="AH17" t="s">
        <v>12</v>
      </c>
      <c r="AI17" t="s">
        <v>12</v>
      </c>
      <c r="AJ17" t="s">
        <v>12</v>
      </c>
      <c r="AK17" t="s">
        <v>12</v>
      </c>
      <c r="AL17" t="s">
        <v>12</v>
      </c>
      <c r="AM17" t="s">
        <v>12</v>
      </c>
      <c r="AN17" t="s">
        <v>12</v>
      </c>
      <c r="AO17" t="s">
        <v>12</v>
      </c>
      <c r="AP17" t="s">
        <v>12</v>
      </c>
      <c r="AQ17" t="s">
        <v>12</v>
      </c>
      <c r="AR17" t="s">
        <v>12</v>
      </c>
      <c r="AS17" t="s">
        <v>12</v>
      </c>
      <c r="AT17" t="s">
        <v>12</v>
      </c>
      <c r="AU17" t="s">
        <v>12</v>
      </c>
      <c r="AV17" t="s">
        <v>12</v>
      </c>
      <c r="AW17" t="s">
        <v>12</v>
      </c>
      <c r="AX17" t="s">
        <v>12</v>
      </c>
      <c r="AY17" t="s">
        <v>12</v>
      </c>
      <c r="AZ17" t="s">
        <v>12</v>
      </c>
      <c r="BA17" t="s">
        <v>12</v>
      </c>
      <c r="BB17" t="s">
        <v>12</v>
      </c>
      <c r="BC17" t="s">
        <v>12</v>
      </c>
      <c r="BD17" t="s">
        <v>12</v>
      </c>
      <c r="BE17" t="s">
        <v>12</v>
      </c>
      <c r="BF17" t="s">
        <v>12</v>
      </c>
      <c r="BG17" t="s">
        <v>12</v>
      </c>
      <c r="BH17" t="s">
        <v>12</v>
      </c>
      <c r="BI17" t="s">
        <v>12</v>
      </c>
      <c r="BJ17" t="s">
        <v>12</v>
      </c>
      <c r="BK17" t="s">
        <v>12</v>
      </c>
      <c r="BL17" t="s">
        <v>12</v>
      </c>
      <c r="BM17" t="s">
        <v>12</v>
      </c>
      <c r="BN17" t="s">
        <v>12</v>
      </c>
      <c r="BO17" t="s">
        <v>12</v>
      </c>
      <c r="BP17" t="s">
        <v>12</v>
      </c>
      <c r="BQ17" t="s">
        <v>12</v>
      </c>
      <c r="BR17" t="s">
        <v>12</v>
      </c>
      <c r="BS17" t="s">
        <v>12</v>
      </c>
      <c r="BT17" t="s">
        <v>12</v>
      </c>
      <c r="BU17" t="s">
        <v>12</v>
      </c>
      <c r="BV17" t="s">
        <v>12</v>
      </c>
      <c r="BW17" t="s">
        <v>12</v>
      </c>
      <c r="BX17" t="s">
        <v>12</v>
      </c>
      <c r="BY17" t="s">
        <v>12</v>
      </c>
      <c r="BZ17" t="s">
        <v>12</v>
      </c>
      <c r="CA17" t="s">
        <v>12</v>
      </c>
      <c r="CB17" t="s">
        <v>12</v>
      </c>
      <c r="CC17" t="s">
        <v>12</v>
      </c>
      <c r="CD17" t="s">
        <v>12</v>
      </c>
      <c r="CE17" t="s">
        <v>12</v>
      </c>
      <c r="CF17" t="s">
        <v>12</v>
      </c>
      <c r="CG17" t="s">
        <v>12</v>
      </c>
      <c r="CH17" t="s">
        <v>12</v>
      </c>
      <c r="CI17" t="s">
        <v>12</v>
      </c>
      <c r="CJ17" t="s">
        <v>12</v>
      </c>
      <c r="CK17" t="s">
        <v>12</v>
      </c>
      <c r="CL17" t="s">
        <v>12</v>
      </c>
      <c r="CM17" t="s">
        <v>12</v>
      </c>
      <c r="CN17" t="s">
        <v>12</v>
      </c>
      <c r="CO17" t="s">
        <v>12</v>
      </c>
      <c r="CP17" t="s">
        <v>12</v>
      </c>
      <c r="CQ17" t="s">
        <v>12</v>
      </c>
      <c r="CR17" t="s">
        <v>12</v>
      </c>
      <c r="CS17" t="s">
        <v>12</v>
      </c>
      <c r="CT17" t="s">
        <v>12</v>
      </c>
      <c r="CU17" t="s">
        <v>12</v>
      </c>
      <c r="CV17" t="s">
        <v>12</v>
      </c>
      <c r="CW17" t="s">
        <v>12</v>
      </c>
      <c r="CX17" t="s">
        <v>12</v>
      </c>
      <c r="CY17" t="s">
        <v>12</v>
      </c>
      <c r="CZ17" t="s">
        <v>12</v>
      </c>
      <c r="DA17" t="s">
        <v>12</v>
      </c>
      <c r="DB17" t="s">
        <v>12</v>
      </c>
      <c r="DC17" t="s">
        <v>12</v>
      </c>
      <c r="DD17" t="s">
        <v>12</v>
      </c>
      <c r="DE17" t="s">
        <v>12</v>
      </c>
      <c r="DF17" t="s">
        <v>12</v>
      </c>
      <c r="DG17" t="s">
        <v>12</v>
      </c>
      <c r="DH17" t="s">
        <v>12</v>
      </c>
      <c r="DI17" t="s">
        <v>12</v>
      </c>
      <c r="DJ17" t="s">
        <v>12</v>
      </c>
      <c r="DK17" t="s">
        <v>12</v>
      </c>
      <c r="DL17" t="s">
        <v>12</v>
      </c>
      <c r="DM17" t="s">
        <v>12</v>
      </c>
      <c r="DN17" t="s">
        <v>12</v>
      </c>
      <c r="DO17" t="s">
        <v>12</v>
      </c>
      <c r="DP17" t="s">
        <v>12</v>
      </c>
      <c r="DQ17" t="s">
        <v>12</v>
      </c>
      <c r="DR17" t="s">
        <v>12</v>
      </c>
      <c r="DS17" t="s">
        <v>12</v>
      </c>
      <c r="DT17">
        <v>31.98</v>
      </c>
      <c r="DU17" t="s">
        <v>12</v>
      </c>
      <c r="DV17" t="s">
        <v>12</v>
      </c>
      <c r="DW17" t="s">
        <v>12</v>
      </c>
      <c r="DX17" t="s">
        <v>12</v>
      </c>
      <c r="DY17" t="s">
        <v>12</v>
      </c>
      <c r="DZ17" t="s">
        <v>12</v>
      </c>
      <c r="EA17" t="s">
        <v>12</v>
      </c>
      <c r="EB17" t="s">
        <v>12</v>
      </c>
      <c r="EC17" t="s">
        <v>12</v>
      </c>
      <c r="ED17">
        <v>32</v>
      </c>
      <c r="EE17" t="s">
        <v>12</v>
      </c>
      <c r="EF17" t="s">
        <v>12</v>
      </c>
      <c r="EG17" t="s">
        <v>12</v>
      </c>
      <c r="EH17" t="s">
        <v>12</v>
      </c>
      <c r="EI17" t="s">
        <v>12</v>
      </c>
      <c r="EJ17" t="s">
        <v>12</v>
      </c>
      <c r="EK17" t="s">
        <v>12</v>
      </c>
      <c r="EL17" t="s">
        <v>12</v>
      </c>
      <c r="EM17" t="s">
        <v>12</v>
      </c>
      <c r="EN17">
        <v>36.64</v>
      </c>
      <c r="EO17" t="s">
        <v>12</v>
      </c>
      <c r="EP17" t="s">
        <v>12</v>
      </c>
      <c r="EQ17" t="s">
        <v>12</v>
      </c>
      <c r="ER17" t="s">
        <v>12</v>
      </c>
      <c r="ES17">
        <v>42.3</v>
      </c>
      <c r="ET17" t="s">
        <v>12</v>
      </c>
      <c r="EU17" t="s">
        <v>12</v>
      </c>
      <c r="EV17" t="s">
        <v>12</v>
      </c>
      <c r="EW17" t="s">
        <v>12</v>
      </c>
      <c r="EX17">
        <v>49.97</v>
      </c>
      <c r="EY17">
        <v>50.2</v>
      </c>
      <c r="EZ17">
        <v>50.67</v>
      </c>
      <c r="FA17">
        <v>51.14</v>
      </c>
      <c r="FB17">
        <v>51.61</v>
      </c>
      <c r="FC17">
        <v>52.09</v>
      </c>
      <c r="FD17">
        <v>52.58</v>
      </c>
      <c r="FE17">
        <v>53.06</v>
      </c>
      <c r="FF17">
        <v>53.55</v>
      </c>
      <c r="FG17">
        <v>54.03</v>
      </c>
      <c r="FH17">
        <v>54.51</v>
      </c>
      <c r="FI17">
        <v>54.97</v>
      </c>
      <c r="FJ17">
        <v>55.43</v>
      </c>
      <c r="FK17">
        <v>55.86</v>
      </c>
      <c r="FL17">
        <v>56.28</v>
      </c>
      <c r="FM17">
        <v>56.69</v>
      </c>
      <c r="FN17">
        <v>57.08</v>
      </c>
      <c r="FO17">
        <v>57.45</v>
      </c>
      <c r="FP17">
        <v>57.83</v>
      </c>
      <c r="FQ17">
        <v>58.2</v>
      </c>
      <c r="FR17">
        <v>58.57</v>
      </c>
      <c r="FS17">
        <v>58.94</v>
      </c>
      <c r="FT17">
        <v>59.32</v>
      </c>
      <c r="FU17">
        <v>59.71</v>
      </c>
      <c r="FV17">
        <v>60.1</v>
      </c>
      <c r="FW17">
        <v>60.49</v>
      </c>
      <c r="FX17">
        <v>60.89</v>
      </c>
      <c r="FY17">
        <v>61.29</v>
      </c>
      <c r="FZ17">
        <v>61.68</v>
      </c>
      <c r="GA17">
        <v>62.07</v>
      </c>
      <c r="GB17">
        <v>62.46</v>
      </c>
      <c r="GC17">
        <v>62.84</v>
      </c>
      <c r="GD17">
        <v>63.22</v>
      </c>
      <c r="GE17">
        <v>63.6</v>
      </c>
      <c r="GF17">
        <v>63.98</v>
      </c>
      <c r="GG17">
        <v>64.36</v>
      </c>
      <c r="GH17">
        <v>64.739999999999995</v>
      </c>
      <c r="GI17">
        <v>65.12</v>
      </c>
      <c r="GJ17">
        <v>65.5</v>
      </c>
      <c r="GK17">
        <v>65.88</v>
      </c>
      <c r="GL17">
        <v>66.260000000000005</v>
      </c>
      <c r="GM17">
        <v>66.650000000000006</v>
      </c>
      <c r="GN17">
        <v>67.06</v>
      </c>
      <c r="GO17">
        <v>67.47</v>
      </c>
      <c r="GP17">
        <v>67.88</v>
      </c>
      <c r="GQ17">
        <v>68.3</v>
      </c>
      <c r="GR17">
        <v>68.7</v>
      </c>
      <c r="GS17">
        <v>69.099999999999994</v>
      </c>
      <c r="GT17">
        <v>69.48</v>
      </c>
      <c r="GU17">
        <v>69.849999999999994</v>
      </c>
      <c r="GV17">
        <v>70.19</v>
      </c>
      <c r="GW17">
        <v>70.510000000000005</v>
      </c>
      <c r="GX17">
        <v>70.819999999999993</v>
      </c>
      <c r="GY17">
        <v>71.11</v>
      </c>
      <c r="GZ17">
        <v>71.400000000000006</v>
      </c>
      <c r="HA17">
        <v>71.67</v>
      </c>
      <c r="HB17">
        <v>71.930000000000007</v>
      </c>
      <c r="HC17">
        <v>72.19</v>
      </c>
      <c r="HD17">
        <v>72.44</v>
      </c>
      <c r="HE17">
        <v>72.680000000000007</v>
      </c>
    </row>
    <row r="18" spans="1:213" x14ac:dyDescent="0.2">
      <c r="A18" t="s">
        <v>42</v>
      </c>
      <c r="B18" t="s">
        <v>43</v>
      </c>
      <c r="C18" t="s">
        <v>34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 t="s">
        <v>12</v>
      </c>
      <c r="M18" t="s">
        <v>12</v>
      </c>
      <c r="N18" t="s">
        <v>12</v>
      </c>
      <c r="O18" t="s">
        <v>12</v>
      </c>
      <c r="P18" t="s">
        <v>12</v>
      </c>
      <c r="Q18" t="s">
        <v>12</v>
      </c>
      <c r="R18" t="s">
        <v>12</v>
      </c>
      <c r="S18" t="s">
        <v>12</v>
      </c>
      <c r="T18" t="s">
        <v>12</v>
      </c>
      <c r="U18" t="s">
        <v>12</v>
      </c>
      <c r="V18" t="s">
        <v>12</v>
      </c>
      <c r="W18" t="s">
        <v>12</v>
      </c>
      <c r="X18">
        <v>4507000</v>
      </c>
      <c r="Y18" t="s">
        <v>12</v>
      </c>
      <c r="Z18" t="s">
        <v>12</v>
      </c>
      <c r="AA18" t="s">
        <v>12</v>
      </c>
      <c r="AB18" t="s">
        <v>12</v>
      </c>
      <c r="AC18" t="s">
        <v>12</v>
      </c>
      <c r="AD18" t="s">
        <v>12</v>
      </c>
      <c r="AE18" t="s">
        <v>12</v>
      </c>
      <c r="AF18" t="s">
        <v>12</v>
      </c>
      <c r="AG18" t="s">
        <v>12</v>
      </c>
      <c r="AH18" t="s">
        <v>12</v>
      </c>
      <c r="AI18" t="s">
        <v>12</v>
      </c>
      <c r="AJ18" t="s">
        <v>12</v>
      </c>
      <c r="AK18" t="s">
        <v>12</v>
      </c>
      <c r="AL18" t="s">
        <v>12</v>
      </c>
      <c r="AM18" t="s">
        <v>12</v>
      </c>
      <c r="AN18" t="s">
        <v>12</v>
      </c>
      <c r="AO18" t="s">
        <v>12</v>
      </c>
      <c r="AP18" t="s">
        <v>12</v>
      </c>
      <c r="AQ18" t="s">
        <v>12</v>
      </c>
      <c r="AR18" t="s">
        <v>12</v>
      </c>
      <c r="AS18" t="s">
        <v>12</v>
      </c>
      <c r="AT18" t="s">
        <v>12</v>
      </c>
      <c r="AU18" t="s">
        <v>12</v>
      </c>
      <c r="AV18" t="s">
        <v>12</v>
      </c>
      <c r="AW18" t="s">
        <v>12</v>
      </c>
      <c r="AX18" t="s">
        <v>12</v>
      </c>
      <c r="AY18" t="s">
        <v>12</v>
      </c>
      <c r="AZ18" t="s">
        <v>12</v>
      </c>
      <c r="BA18" t="s">
        <v>12</v>
      </c>
      <c r="BB18">
        <v>7234000</v>
      </c>
      <c r="BC18" t="s">
        <v>12</v>
      </c>
      <c r="BD18" t="s">
        <v>12</v>
      </c>
      <c r="BE18" t="s">
        <v>12</v>
      </c>
      <c r="BF18" t="s">
        <v>12</v>
      </c>
      <c r="BG18" t="s">
        <v>12</v>
      </c>
      <c r="BH18" t="s">
        <v>12</v>
      </c>
      <c r="BI18" t="s">
        <v>12</v>
      </c>
      <c r="BJ18" t="s">
        <v>12</v>
      </c>
      <c r="BK18" t="s">
        <v>12</v>
      </c>
      <c r="BL18" t="s">
        <v>12</v>
      </c>
      <c r="BM18" t="s">
        <v>12</v>
      </c>
      <c r="BN18" t="s">
        <v>12</v>
      </c>
      <c r="BO18" t="s">
        <v>12</v>
      </c>
      <c r="BP18" t="s">
        <v>12</v>
      </c>
      <c r="BQ18" t="s">
        <v>12</v>
      </c>
      <c r="BR18" t="s">
        <v>12</v>
      </c>
      <c r="BS18" t="s">
        <v>12</v>
      </c>
      <c r="BT18" t="s">
        <v>12</v>
      </c>
      <c r="BU18" t="s">
        <v>12</v>
      </c>
      <c r="BV18">
        <v>9797000</v>
      </c>
      <c r="BW18">
        <v>9980000</v>
      </c>
      <c r="BX18">
        <v>10167000</v>
      </c>
      <c r="BY18">
        <v>10358000</v>
      </c>
      <c r="BZ18">
        <v>10552000</v>
      </c>
      <c r="CA18">
        <v>10749000</v>
      </c>
      <c r="CB18">
        <v>10951000</v>
      </c>
      <c r="CC18">
        <v>11156000</v>
      </c>
      <c r="CD18">
        <v>11365000</v>
      </c>
      <c r="CE18">
        <v>11578000</v>
      </c>
      <c r="CF18">
        <v>11794000</v>
      </c>
      <c r="CG18">
        <v>12015000</v>
      </c>
      <c r="CH18">
        <v>12240000</v>
      </c>
      <c r="CI18">
        <v>12470000</v>
      </c>
      <c r="CJ18">
        <v>12703000</v>
      </c>
      <c r="CK18">
        <v>12941000</v>
      </c>
      <c r="CL18">
        <v>13183000</v>
      </c>
      <c r="CM18">
        <v>13430000</v>
      </c>
      <c r="CN18">
        <v>13682000</v>
      </c>
      <c r="CO18">
        <v>13938000</v>
      </c>
      <c r="CP18">
        <v>14199000</v>
      </c>
      <c r="CQ18">
        <v>14539000</v>
      </c>
      <c r="CR18">
        <v>14886000</v>
      </c>
      <c r="CS18">
        <v>15242000</v>
      </c>
      <c r="CT18">
        <v>15607000</v>
      </c>
      <c r="CU18">
        <v>15980000</v>
      </c>
      <c r="CV18">
        <v>16362000</v>
      </c>
      <c r="CW18">
        <v>16753000</v>
      </c>
      <c r="CX18">
        <v>17154000</v>
      </c>
      <c r="CY18">
        <v>17564000</v>
      </c>
      <c r="CZ18">
        <v>17984000</v>
      </c>
      <c r="DA18">
        <v>18392000</v>
      </c>
      <c r="DB18">
        <v>18782000</v>
      </c>
      <c r="DC18">
        <v>19180000</v>
      </c>
      <c r="DD18">
        <v>19587000</v>
      </c>
      <c r="DE18">
        <v>20003000</v>
      </c>
      <c r="DF18">
        <v>20427000</v>
      </c>
      <c r="DG18">
        <v>20860000</v>
      </c>
      <c r="DH18">
        <v>21303000</v>
      </c>
      <c r="DI18">
        <v>21754000</v>
      </c>
      <c r="DJ18">
        <v>22216000</v>
      </c>
      <c r="DK18">
        <v>22687000</v>
      </c>
      <c r="DL18">
        <v>23168000</v>
      </c>
      <c r="DM18">
        <v>23660000</v>
      </c>
      <c r="DN18">
        <v>24161000</v>
      </c>
      <c r="DO18">
        <v>24674000</v>
      </c>
      <c r="DP18">
        <v>25197000</v>
      </c>
      <c r="DQ18">
        <v>25732000</v>
      </c>
      <c r="DR18">
        <v>26277000</v>
      </c>
      <c r="DS18">
        <v>26835000</v>
      </c>
      <c r="DT18">
        <v>27404000</v>
      </c>
      <c r="DU18">
        <v>27969000</v>
      </c>
      <c r="DV18">
        <v>28542000</v>
      </c>
      <c r="DW18">
        <v>29126000</v>
      </c>
      <c r="DX18">
        <v>29723000</v>
      </c>
      <c r="DY18">
        <v>30332000</v>
      </c>
      <c r="DZ18">
        <v>30953000</v>
      </c>
      <c r="EA18">
        <v>31587000</v>
      </c>
      <c r="EB18">
        <v>32234000</v>
      </c>
      <c r="EC18">
        <v>32894000</v>
      </c>
      <c r="ED18">
        <v>33568000</v>
      </c>
      <c r="EE18">
        <v>34256000</v>
      </c>
      <c r="EF18">
        <v>34957000</v>
      </c>
      <c r="EG18">
        <v>35673000</v>
      </c>
      <c r="EH18">
        <v>36404000</v>
      </c>
      <c r="EI18">
        <v>37150000</v>
      </c>
      <c r="EJ18">
        <v>37911000</v>
      </c>
      <c r="EK18">
        <v>38687000</v>
      </c>
      <c r="EL18">
        <v>39480000</v>
      </c>
      <c r="EM18">
        <v>40289000</v>
      </c>
      <c r="EN18">
        <v>41114000</v>
      </c>
      <c r="EO18">
        <v>42069000</v>
      </c>
      <c r="EP18">
        <v>43069000</v>
      </c>
      <c r="EQ18">
        <v>44093000</v>
      </c>
      <c r="ER18">
        <v>45141000</v>
      </c>
      <c r="ES18">
        <v>46215000</v>
      </c>
      <c r="ET18">
        <v>47313000</v>
      </c>
      <c r="EU18">
        <v>48438000</v>
      </c>
      <c r="EV18">
        <v>49590000</v>
      </c>
      <c r="EW18">
        <v>50769000</v>
      </c>
      <c r="EX18">
        <v>53443075</v>
      </c>
      <c r="EY18">
        <v>54995532</v>
      </c>
      <c r="EZ18">
        <v>56602560</v>
      </c>
      <c r="FA18">
        <v>58266357</v>
      </c>
      <c r="FB18">
        <v>59989219</v>
      </c>
      <c r="FC18">
        <v>61773546</v>
      </c>
      <c r="FD18">
        <v>63631992</v>
      </c>
      <c r="FE18">
        <v>65551171</v>
      </c>
      <c r="FF18">
        <v>67533213</v>
      </c>
      <c r="FG18">
        <v>69580328</v>
      </c>
      <c r="FH18">
        <v>71694810</v>
      </c>
      <c r="FI18">
        <v>73832902</v>
      </c>
      <c r="FJ18">
        <v>76039390</v>
      </c>
      <c r="FK18">
        <v>78316598</v>
      </c>
      <c r="FL18">
        <v>80666939</v>
      </c>
      <c r="FM18">
        <v>83092908</v>
      </c>
      <c r="FN18">
        <v>85557441</v>
      </c>
      <c r="FO18">
        <v>88049823</v>
      </c>
      <c r="FP18">
        <v>90569084</v>
      </c>
      <c r="FQ18">
        <v>93114241</v>
      </c>
      <c r="FR18">
        <v>95684297</v>
      </c>
      <c r="FS18">
        <v>98245467</v>
      </c>
      <c r="FT18">
        <v>100840058</v>
      </c>
      <c r="FU18">
        <v>103469438</v>
      </c>
      <c r="FV18">
        <v>106131448</v>
      </c>
      <c r="FW18">
        <v>108823732</v>
      </c>
      <c r="FX18">
        <v>111545124</v>
      </c>
      <c r="FY18">
        <v>114313951</v>
      </c>
      <c r="FZ18">
        <v>117146603</v>
      </c>
      <c r="GA18">
        <v>120040282</v>
      </c>
      <c r="GB18">
        <v>122958132</v>
      </c>
      <c r="GC18">
        <v>125929730</v>
      </c>
      <c r="GD18">
        <v>128962939</v>
      </c>
      <c r="GE18">
        <v>131891729</v>
      </c>
      <c r="GF18">
        <v>134626216</v>
      </c>
      <c r="GG18">
        <v>137302933</v>
      </c>
      <c r="GH18">
        <v>140111725</v>
      </c>
      <c r="GI18">
        <v>142938076</v>
      </c>
      <c r="GJ18">
        <v>145782100</v>
      </c>
      <c r="GK18">
        <v>148567499</v>
      </c>
      <c r="GL18">
        <v>151083809</v>
      </c>
      <c r="GM18">
        <v>153511587</v>
      </c>
      <c r="GN18">
        <v>155975974</v>
      </c>
      <c r="GO18">
        <v>158471338</v>
      </c>
      <c r="GP18">
        <v>160994257</v>
      </c>
      <c r="GQ18">
        <v>163542501</v>
      </c>
      <c r="GR18">
        <v>166073876</v>
      </c>
      <c r="GS18">
        <v>168546719</v>
      </c>
      <c r="GT18">
        <v>170956177</v>
      </c>
      <c r="GU18">
        <v>173293681</v>
      </c>
      <c r="GV18">
        <v>175552771</v>
      </c>
      <c r="GW18">
        <v>177752913</v>
      </c>
      <c r="GX18">
        <v>179914212</v>
      </c>
      <c r="GY18">
        <v>182032604</v>
      </c>
      <c r="GZ18">
        <v>184101109</v>
      </c>
      <c r="HA18">
        <v>186112794</v>
      </c>
      <c r="HB18">
        <v>188078227</v>
      </c>
      <c r="HC18">
        <v>190010647</v>
      </c>
      <c r="HD18">
        <v>191908598</v>
      </c>
      <c r="HE18" t="s">
        <v>12</v>
      </c>
    </row>
    <row r="19" spans="1:213" x14ac:dyDescent="0.2">
      <c r="A19" t="s">
        <v>42</v>
      </c>
      <c r="B19" t="s">
        <v>43</v>
      </c>
      <c r="C19" t="s">
        <v>35</v>
      </c>
      <c r="D19">
        <v>509.2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  <c r="L19" t="s">
        <v>12</v>
      </c>
      <c r="M19" t="s">
        <v>12</v>
      </c>
      <c r="N19" t="s">
        <v>12</v>
      </c>
      <c r="O19" t="s">
        <v>12</v>
      </c>
      <c r="P19" t="s">
        <v>12</v>
      </c>
      <c r="Q19" t="s">
        <v>12</v>
      </c>
      <c r="R19" t="s">
        <v>12</v>
      </c>
      <c r="S19" t="s">
        <v>12</v>
      </c>
      <c r="T19" t="s">
        <v>12</v>
      </c>
      <c r="U19" t="s">
        <v>12</v>
      </c>
      <c r="V19" t="s">
        <v>12</v>
      </c>
      <c r="W19" t="s">
        <v>12</v>
      </c>
      <c r="X19">
        <v>539.02</v>
      </c>
      <c r="Y19" t="s">
        <v>12</v>
      </c>
      <c r="Z19" t="s">
        <v>12</v>
      </c>
      <c r="AA19" t="s">
        <v>12</v>
      </c>
      <c r="AB19" t="s">
        <v>12</v>
      </c>
      <c r="AC19" t="s">
        <v>12</v>
      </c>
      <c r="AD19" t="s">
        <v>12</v>
      </c>
      <c r="AE19" t="s">
        <v>12</v>
      </c>
      <c r="AF19" t="s">
        <v>12</v>
      </c>
      <c r="AG19" t="s">
        <v>12</v>
      </c>
      <c r="AH19" t="s">
        <v>12</v>
      </c>
      <c r="AI19" t="s">
        <v>12</v>
      </c>
      <c r="AJ19" t="s">
        <v>12</v>
      </c>
      <c r="AK19" t="s">
        <v>12</v>
      </c>
      <c r="AL19" t="s">
        <v>12</v>
      </c>
      <c r="AM19" t="s">
        <v>12</v>
      </c>
      <c r="AN19" t="s">
        <v>12</v>
      </c>
      <c r="AO19" t="s">
        <v>12</v>
      </c>
      <c r="AP19" t="s">
        <v>12</v>
      </c>
      <c r="AQ19" t="s">
        <v>12</v>
      </c>
      <c r="AR19" t="s">
        <v>12</v>
      </c>
      <c r="AS19" t="s">
        <v>12</v>
      </c>
      <c r="AT19" t="s">
        <v>12</v>
      </c>
      <c r="AU19" t="s">
        <v>12</v>
      </c>
      <c r="AV19" t="s">
        <v>12</v>
      </c>
      <c r="AW19" t="s">
        <v>12</v>
      </c>
      <c r="AX19" t="s">
        <v>12</v>
      </c>
      <c r="AY19" t="s">
        <v>12</v>
      </c>
      <c r="AZ19" t="s">
        <v>12</v>
      </c>
      <c r="BA19" t="s">
        <v>12</v>
      </c>
      <c r="BB19">
        <v>571.9</v>
      </c>
      <c r="BC19">
        <v>611.36</v>
      </c>
      <c r="BD19">
        <v>594.85</v>
      </c>
      <c r="BE19">
        <v>558.23</v>
      </c>
      <c r="BF19">
        <v>539.17999999999995</v>
      </c>
      <c r="BG19">
        <v>544.30999999999995</v>
      </c>
      <c r="BH19">
        <v>564.09</v>
      </c>
      <c r="BI19">
        <v>603.65</v>
      </c>
      <c r="BJ19">
        <v>642.47</v>
      </c>
      <c r="BK19">
        <v>637.34</v>
      </c>
      <c r="BL19">
        <v>654.19000000000005</v>
      </c>
      <c r="BM19">
        <v>648.33000000000004</v>
      </c>
      <c r="BN19">
        <v>617.55999999999995</v>
      </c>
      <c r="BO19">
        <v>631.48</v>
      </c>
      <c r="BP19">
        <v>640.27</v>
      </c>
      <c r="BQ19">
        <v>687.89</v>
      </c>
      <c r="BR19">
        <v>712.8</v>
      </c>
      <c r="BS19">
        <v>772.14</v>
      </c>
      <c r="BT19">
        <v>772.14</v>
      </c>
      <c r="BU19">
        <v>772.14</v>
      </c>
      <c r="BV19">
        <v>715.73</v>
      </c>
      <c r="BW19">
        <v>715.73</v>
      </c>
      <c r="BX19">
        <v>740.64</v>
      </c>
      <c r="BY19">
        <v>718.66</v>
      </c>
      <c r="BZ19">
        <v>729.65</v>
      </c>
      <c r="CA19">
        <v>740.64</v>
      </c>
      <c r="CB19">
        <v>712.8</v>
      </c>
      <c r="CC19">
        <v>693.02</v>
      </c>
      <c r="CD19">
        <v>726.72</v>
      </c>
      <c r="CE19">
        <v>732.58</v>
      </c>
      <c r="CF19">
        <v>698.88</v>
      </c>
      <c r="CG19">
        <v>704.74</v>
      </c>
      <c r="CH19">
        <v>721.59</v>
      </c>
      <c r="CI19">
        <v>701.81</v>
      </c>
      <c r="CJ19">
        <v>749.43</v>
      </c>
      <c r="CK19">
        <v>695.95</v>
      </c>
      <c r="CL19">
        <v>718.66</v>
      </c>
      <c r="CM19">
        <v>671.04</v>
      </c>
      <c r="CN19">
        <v>645.4</v>
      </c>
      <c r="CO19">
        <v>654.19000000000005</v>
      </c>
      <c r="CP19">
        <v>715.73</v>
      </c>
      <c r="CQ19">
        <v>760.42</v>
      </c>
      <c r="CR19">
        <v>659.32</v>
      </c>
      <c r="CS19">
        <v>561.16</v>
      </c>
      <c r="CT19">
        <v>561.16</v>
      </c>
      <c r="CU19">
        <v>665.18</v>
      </c>
      <c r="CV19">
        <v>603.65</v>
      </c>
      <c r="CW19">
        <v>594.85</v>
      </c>
      <c r="CX19">
        <v>608.77</v>
      </c>
      <c r="CY19">
        <v>597.78</v>
      </c>
      <c r="CZ19">
        <v>575.07000000000005</v>
      </c>
      <c r="DA19">
        <v>648.48</v>
      </c>
      <c r="DB19">
        <v>629.74</v>
      </c>
      <c r="DC19">
        <v>630.97</v>
      </c>
      <c r="DD19">
        <v>622.59</v>
      </c>
      <c r="DE19">
        <v>632.64</v>
      </c>
      <c r="DF19">
        <v>696.97</v>
      </c>
      <c r="DG19">
        <v>691.3</v>
      </c>
      <c r="DH19">
        <v>654.70000000000005</v>
      </c>
      <c r="DI19">
        <v>705.48</v>
      </c>
      <c r="DJ19">
        <v>711.35</v>
      </c>
      <c r="DK19">
        <v>737.66</v>
      </c>
      <c r="DL19">
        <v>770.7</v>
      </c>
      <c r="DM19">
        <v>778.23</v>
      </c>
      <c r="DN19">
        <v>750.11</v>
      </c>
      <c r="DO19">
        <v>738.09</v>
      </c>
      <c r="DP19">
        <v>729.69</v>
      </c>
      <c r="DQ19">
        <v>783.66</v>
      </c>
      <c r="DR19">
        <v>749.02</v>
      </c>
      <c r="DS19">
        <v>792.56</v>
      </c>
      <c r="DT19">
        <v>875.52</v>
      </c>
      <c r="DU19">
        <v>874.14</v>
      </c>
      <c r="DV19">
        <v>925.6</v>
      </c>
      <c r="DW19">
        <v>984.14</v>
      </c>
      <c r="DX19">
        <v>980.08</v>
      </c>
      <c r="DY19">
        <v>959.96</v>
      </c>
      <c r="DZ19">
        <v>989.1</v>
      </c>
      <c r="EA19">
        <v>1076.22</v>
      </c>
      <c r="EB19">
        <v>1177.58</v>
      </c>
      <c r="EC19">
        <v>1164.6199999999999</v>
      </c>
      <c r="ED19">
        <v>1118.3399999999999</v>
      </c>
      <c r="EE19">
        <v>1056.7</v>
      </c>
      <c r="EF19">
        <v>1081.05</v>
      </c>
      <c r="EG19">
        <v>1157.1300000000001</v>
      </c>
      <c r="EH19">
        <v>1237.46</v>
      </c>
      <c r="EI19">
        <v>1250.24</v>
      </c>
      <c r="EJ19">
        <v>1374.69</v>
      </c>
      <c r="EK19">
        <v>1410.23</v>
      </c>
      <c r="EL19">
        <v>1444.01</v>
      </c>
      <c r="EM19">
        <v>1449.77</v>
      </c>
      <c r="EN19">
        <v>1406.39</v>
      </c>
      <c r="EO19">
        <v>1443.76</v>
      </c>
      <c r="EP19">
        <v>1369.92</v>
      </c>
      <c r="EQ19">
        <v>1457.02</v>
      </c>
      <c r="ER19">
        <v>1538.99</v>
      </c>
      <c r="ES19">
        <v>1553.89</v>
      </c>
      <c r="ET19">
        <v>1695.26</v>
      </c>
      <c r="EU19">
        <v>1694.1</v>
      </c>
      <c r="EV19">
        <v>1813.51</v>
      </c>
      <c r="EW19">
        <v>1903.64</v>
      </c>
      <c r="EX19">
        <v>1979.81</v>
      </c>
      <c r="EY19">
        <v>2020.23</v>
      </c>
      <c r="EZ19">
        <v>2108.94</v>
      </c>
      <c r="FA19">
        <v>2145.84</v>
      </c>
      <c r="FB19">
        <v>2249.1999999999998</v>
      </c>
      <c r="FC19">
        <v>2379.48</v>
      </c>
      <c r="FD19">
        <v>2376.5</v>
      </c>
      <c r="FE19">
        <v>2487.37</v>
      </c>
      <c r="FF19">
        <v>2680.43</v>
      </c>
      <c r="FG19">
        <v>2861.75</v>
      </c>
      <c r="FH19">
        <v>3044.13</v>
      </c>
      <c r="FI19">
        <v>3214.19</v>
      </c>
      <c r="FJ19">
        <v>3336.59</v>
      </c>
      <c r="FK19">
        <v>3260.25</v>
      </c>
      <c r="FL19">
        <v>3277.01</v>
      </c>
      <c r="FM19">
        <v>3261.05</v>
      </c>
      <c r="FN19">
        <v>3385.4</v>
      </c>
      <c r="FO19">
        <v>3429.86</v>
      </c>
      <c r="FP19">
        <v>3666.98</v>
      </c>
      <c r="FQ19">
        <v>3909.48</v>
      </c>
      <c r="FR19">
        <v>4184.07</v>
      </c>
      <c r="FS19">
        <v>4554.8500000000004</v>
      </c>
      <c r="FT19">
        <v>4985.71</v>
      </c>
      <c r="FU19">
        <v>5558.5</v>
      </c>
      <c r="FV19">
        <v>5873.83</v>
      </c>
      <c r="FW19">
        <v>6031.57</v>
      </c>
      <c r="FX19">
        <v>6500.65</v>
      </c>
      <c r="FY19">
        <v>6660.12</v>
      </c>
      <c r="FZ19">
        <v>6825.89</v>
      </c>
      <c r="GA19">
        <v>7117.96</v>
      </c>
      <c r="GB19">
        <v>7623.18</v>
      </c>
      <c r="GC19">
        <v>7128.81</v>
      </c>
      <c r="GD19">
        <v>7030.84</v>
      </c>
      <c r="GE19">
        <v>6672.28</v>
      </c>
      <c r="GF19">
        <v>6890.25</v>
      </c>
      <c r="GG19">
        <v>7286.96</v>
      </c>
      <c r="GH19">
        <v>7685.06</v>
      </c>
      <c r="GI19">
        <v>7807.1</v>
      </c>
      <c r="GJ19">
        <v>7657.32</v>
      </c>
      <c r="GK19">
        <v>7763.04</v>
      </c>
      <c r="GL19">
        <v>7136.93</v>
      </c>
      <c r="GM19">
        <v>7097.83</v>
      </c>
      <c r="GN19">
        <v>6950.28</v>
      </c>
      <c r="GO19">
        <v>7188.19</v>
      </c>
      <c r="GP19">
        <v>7503.67</v>
      </c>
      <c r="GQ19">
        <v>7713.35</v>
      </c>
      <c r="GR19">
        <v>7810.2</v>
      </c>
      <c r="GS19">
        <v>7957.98</v>
      </c>
      <c r="GT19">
        <v>7860.55</v>
      </c>
      <c r="GU19">
        <v>7818.96</v>
      </c>
      <c r="GV19">
        <v>8056.06</v>
      </c>
      <c r="GW19">
        <v>8022.52</v>
      </c>
      <c r="GX19">
        <v>8131.21</v>
      </c>
      <c r="GY19">
        <v>8110.41</v>
      </c>
      <c r="GZ19">
        <v>8461.5</v>
      </c>
      <c r="HA19">
        <v>8596</v>
      </c>
      <c r="HB19">
        <v>8869.5499999999993</v>
      </c>
      <c r="HC19">
        <v>9305.66</v>
      </c>
      <c r="HD19">
        <v>9682</v>
      </c>
      <c r="HE19">
        <v>9569.7800000000007</v>
      </c>
    </row>
    <row r="20" spans="1:213" x14ac:dyDescent="0.2">
      <c r="A20" t="s">
        <v>44</v>
      </c>
      <c r="B20" t="s">
        <v>43</v>
      </c>
      <c r="C20" t="s">
        <v>33</v>
      </c>
      <c r="D20">
        <v>39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  <c r="L20" t="s">
        <v>12</v>
      </c>
      <c r="M20" t="s">
        <v>12</v>
      </c>
      <c r="N20" t="s">
        <v>12</v>
      </c>
      <c r="O20" t="s">
        <v>12</v>
      </c>
      <c r="P20" t="s">
        <v>12</v>
      </c>
      <c r="Q20" t="s">
        <v>12</v>
      </c>
      <c r="R20" t="s">
        <v>12</v>
      </c>
      <c r="S20" t="s">
        <v>12</v>
      </c>
      <c r="T20" t="s">
        <v>12</v>
      </c>
      <c r="U20" t="s">
        <v>12</v>
      </c>
      <c r="V20" t="s">
        <v>12</v>
      </c>
      <c r="W20" t="s">
        <v>12</v>
      </c>
      <c r="X20" t="s">
        <v>12</v>
      </c>
      <c r="Y20" t="s">
        <v>12</v>
      </c>
      <c r="Z20" t="s">
        <v>12</v>
      </c>
      <c r="AA20" t="s">
        <v>12</v>
      </c>
      <c r="AB20" t="s">
        <v>12</v>
      </c>
      <c r="AC20" t="s">
        <v>12</v>
      </c>
      <c r="AD20" t="s">
        <v>12</v>
      </c>
      <c r="AE20" t="s">
        <v>12</v>
      </c>
      <c r="AF20" t="s">
        <v>12</v>
      </c>
      <c r="AG20" t="s">
        <v>12</v>
      </c>
      <c r="AH20" t="s">
        <v>12</v>
      </c>
      <c r="AI20">
        <v>39.049999999999997</v>
      </c>
      <c r="AJ20" t="s">
        <v>12</v>
      </c>
      <c r="AK20" t="s">
        <v>12</v>
      </c>
      <c r="AL20" t="s">
        <v>12</v>
      </c>
      <c r="AM20" t="s">
        <v>12</v>
      </c>
      <c r="AN20" t="s">
        <v>12</v>
      </c>
      <c r="AO20" t="s">
        <v>12</v>
      </c>
      <c r="AP20" t="s">
        <v>12</v>
      </c>
      <c r="AQ20" t="s">
        <v>12</v>
      </c>
      <c r="AR20" t="s">
        <v>12</v>
      </c>
      <c r="AS20">
        <v>40.32</v>
      </c>
      <c r="AT20" t="s">
        <v>12</v>
      </c>
      <c r="AU20" t="s">
        <v>12</v>
      </c>
      <c r="AV20" t="s">
        <v>12</v>
      </c>
      <c r="AW20" t="s">
        <v>12</v>
      </c>
      <c r="AX20" t="s">
        <v>12</v>
      </c>
      <c r="AY20" t="s">
        <v>12</v>
      </c>
      <c r="AZ20" t="s">
        <v>12</v>
      </c>
      <c r="BA20" t="s">
        <v>12</v>
      </c>
      <c r="BB20" t="s">
        <v>12</v>
      </c>
      <c r="BC20">
        <v>41.06</v>
      </c>
      <c r="BD20" t="s">
        <v>12</v>
      </c>
      <c r="BE20" t="s">
        <v>12</v>
      </c>
      <c r="BF20" t="s">
        <v>12</v>
      </c>
      <c r="BG20" t="s">
        <v>12</v>
      </c>
      <c r="BH20" t="s">
        <v>12</v>
      </c>
      <c r="BI20" t="s">
        <v>12</v>
      </c>
      <c r="BJ20" t="s">
        <v>12</v>
      </c>
      <c r="BK20" t="s">
        <v>12</v>
      </c>
      <c r="BL20" t="s">
        <v>12</v>
      </c>
      <c r="BM20">
        <v>41.6</v>
      </c>
      <c r="BN20" t="s">
        <v>12</v>
      </c>
      <c r="BO20" t="s">
        <v>12</v>
      </c>
      <c r="BP20" t="s">
        <v>12</v>
      </c>
      <c r="BQ20" t="s">
        <v>12</v>
      </c>
      <c r="BR20" t="s">
        <v>12</v>
      </c>
      <c r="BS20" t="s">
        <v>12</v>
      </c>
      <c r="BT20" t="s">
        <v>12</v>
      </c>
      <c r="BU20" t="s">
        <v>12</v>
      </c>
      <c r="BV20" t="s">
        <v>12</v>
      </c>
      <c r="BW20">
        <v>42.56</v>
      </c>
      <c r="BX20" t="s">
        <v>12</v>
      </c>
      <c r="BY20" t="s">
        <v>12</v>
      </c>
      <c r="BZ20" t="s">
        <v>12</v>
      </c>
      <c r="CA20" t="s">
        <v>12</v>
      </c>
      <c r="CB20" t="s">
        <v>12</v>
      </c>
      <c r="CC20" t="s">
        <v>12</v>
      </c>
      <c r="CD20" t="s">
        <v>12</v>
      </c>
      <c r="CE20" t="s">
        <v>12</v>
      </c>
      <c r="CF20" t="s">
        <v>12</v>
      </c>
      <c r="CG20">
        <v>44.73</v>
      </c>
      <c r="CH20" t="s">
        <v>12</v>
      </c>
      <c r="CI20" t="s">
        <v>12</v>
      </c>
      <c r="CJ20" t="s">
        <v>12</v>
      </c>
      <c r="CK20" t="s">
        <v>12</v>
      </c>
      <c r="CL20" t="s">
        <v>12</v>
      </c>
      <c r="CM20" t="s">
        <v>12</v>
      </c>
      <c r="CN20" t="s">
        <v>12</v>
      </c>
      <c r="CO20" t="s">
        <v>12</v>
      </c>
      <c r="CP20" t="s">
        <v>12</v>
      </c>
      <c r="CQ20">
        <v>45.17</v>
      </c>
      <c r="CR20" t="s">
        <v>12</v>
      </c>
      <c r="CS20" t="s">
        <v>12</v>
      </c>
      <c r="CT20" t="s">
        <v>12</v>
      </c>
      <c r="CU20" t="s">
        <v>12</v>
      </c>
      <c r="CV20" t="s">
        <v>12</v>
      </c>
      <c r="CW20" t="s">
        <v>12</v>
      </c>
      <c r="CX20" t="s">
        <v>12</v>
      </c>
      <c r="CY20" t="s">
        <v>12</v>
      </c>
      <c r="CZ20" t="s">
        <v>12</v>
      </c>
      <c r="DA20">
        <v>48.63</v>
      </c>
      <c r="DB20" t="s">
        <v>12</v>
      </c>
      <c r="DC20" t="s">
        <v>12</v>
      </c>
      <c r="DD20" t="s">
        <v>12</v>
      </c>
      <c r="DE20" t="s">
        <v>12</v>
      </c>
      <c r="DF20" t="s">
        <v>12</v>
      </c>
      <c r="DG20" t="s">
        <v>12</v>
      </c>
      <c r="DH20" t="s">
        <v>12</v>
      </c>
      <c r="DI20" t="s">
        <v>12</v>
      </c>
      <c r="DJ20" t="s">
        <v>12</v>
      </c>
      <c r="DK20">
        <v>52.51</v>
      </c>
      <c r="DL20" t="s">
        <v>12</v>
      </c>
      <c r="DM20" t="s">
        <v>12</v>
      </c>
      <c r="DN20" t="s">
        <v>12</v>
      </c>
      <c r="DO20" t="s">
        <v>12</v>
      </c>
      <c r="DP20" t="s">
        <v>12</v>
      </c>
      <c r="DQ20" t="s">
        <v>12</v>
      </c>
      <c r="DR20" t="s">
        <v>12</v>
      </c>
      <c r="DS20" t="s">
        <v>12</v>
      </c>
      <c r="DT20" t="s">
        <v>12</v>
      </c>
      <c r="DU20">
        <v>57.02</v>
      </c>
      <c r="DV20">
        <v>57.02</v>
      </c>
      <c r="DW20">
        <v>57.02</v>
      </c>
      <c r="DX20">
        <v>58.83</v>
      </c>
      <c r="DY20">
        <v>59.31</v>
      </c>
      <c r="DZ20">
        <v>57.99</v>
      </c>
      <c r="EA20">
        <v>58.68</v>
      </c>
      <c r="EB20">
        <v>58.57</v>
      </c>
      <c r="EC20">
        <v>57.97</v>
      </c>
      <c r="ED20">
        <v>58.95</v>
      </c>
      <c r="EE20">
        <v>60.36</v>
      </c>
      <c r="EF20">
        <v>61.43</v>
      </c>
      <c r="EG20">
        <v>62.36</v>
      </c>
      <c r="EH20">
        <v>62.77</v>
      </c>
      <c r="EI20">
        <v>62.49</v>
      </c>
      <c r="EJ20">
        <v>62.72</v>
      </c>
      <c r="EK20">
        <v>61.35</v>
      </c>
      <c r="EL20">
        <v>63.31</v>
      </c>
      <c r="EM20">
        <v>63.74</v>
      </c>
      <c r="EN20">
        <v>64.010000000000005</v>
      </c>
      <c r="EO20">
        <v>63.76</v>
      </c>
      <c r="EP20">
        <v>64.7</v>
      </c>
      <c r="EQ20">
        <v>64.61</v>
      </c>
      <c r="ER20">
        <v>65.349999999999994</v>
      </c>
      <c r="ES20">
        <v>66.33</v>
      </c>
      <c r="ET20">
        <v>66.53</v>
      </c>
      <c r="EU20">
        <v>66.78</v>
      </c>
      <c r="EV20">
        <v>67.33</v>
      </c>
      <c r="EW20">
        <v>67.650000000000006</v>
      </c>
      <c r="EX20">
        <v>68.28</v>
      </c>
      <c r="EY20">
        <v>68.55</v>
      </c>
      <c r="EZ20">
        <v>68.75</v>
      </c>
      <c r="FA20">
        <v>69.13</v>
      </c>
      <c r="FB20">
        <v>69.989999999999995</v>
      </c>
      <c r="FC20">
        <v>70.05</v>
      </c>
      <c r="FD20">
        <v>70.040000000000006</v>
      </c>
      <c r="FE20">
        <v>69.959999999999994</v>
      </c>
      <c r="FF20">
        <v>70.62</v>
      </c>
      <c r="FG20">
        <v>70.66</v>
      </c>
      <c r="FH20">
        <v>71.040000000000006</v>
      </c>
      <c r="FI20">
        <v>71.27</v>
      </c>
      <c r="FJ20">
        <v>71.3</v>
      </c>
      <c r="FK20">
        <v>71.31</v>
      </c>
      <c r="FL20">
        <v>71.69</v>
      </c>
      <c r="FM20">
        <v>71.790000000000006</v>
      </c>
      <c r="FN20">
        <v>71.92</v>
      </c>
      <c r="FO20">
        <v>72.13</v>
      </c>
      <c r="FP20">
        <v>72.290000000000006</v>
      </c>
      <c r="FQ20">
        <v>72.45</v>
      </c>
      <c r="FR20">
        <v>72.650000000000006</v>
      </c>
      <c r="FS20">
        <v>72.98</v>
      </c>
      <c r="FT20">
        <v>72.88</v>
      </c>
      <c r="FU20">
        <v>73.11</v>
      </c>
      <c r="FV20">
        <v>73.19</v>
      </c>
      <c r="FW20">
        <v>73.489999999999995</v>
      </c>
      <c r="FX20">
        <v>73.92</v>
      </c>
      <c r="FY20">
        <v>74.209999999999994</v>
      </c>
      <c r="FZ20">
        <v>74.540000000000006</v>
      </c>
      <c r="GA20">
        <v>74.900000000000006</v>
      </c>
      <c r="GB20">
        <v>75.14</v>
      </c>
      <c r="GC20">
        <v>75.55</v>
      </c>
      <c r="GD20">
        <v>75.760000000000005</v>
      </c>
      <c r="GE20">
        <v>76.13</v>
      </c>
      <c r="GF20">
        <v>76.430000000000007</v>
      </c>
      <c r="GG20">
        <v>76.41</v>
      </c>
      <c r="GH20">
        <v>76.56</v>
      </c>
      <c r="GI20">
        <v>76.86</v>
      </c>
      <c r="GJ20">
        <v>76.930000000000007</v>
      </c>
      <c r="GK20">
        <v>77.2</v>
      </c>
      <c r="GL20">
        <v>77.510000000000005</v>
      </c>
      <c r="GM20">
        <v>77.69</v>
      </c>
      <c r="GN20">
        <v>77.95</v>
      </c>
      <c r="GO20">
        <v>77.83</v>
      </c>
      <c r="GP20">
        <v>78.010000000000005</v>
      </c>
      <c r="GQ20">
        <v>78.13</v>
      </c>
      <c r="GR20">
        <v>78.400000000000006</v>
      </c>
      <c r="GS20">
        <v>78.61</v>
      </c>
      <c r="GT20">
        <v>78.83</v>
      </c>
      <c r="GU20">
        <v>79.05</v>
      </c>
      <c r="GV20">
        <v>79.41</v>
      </c>
      <c r="GW20">
        <v>79.650000000000006</v>
      </c>
      <c r="GX20">
        <v>79.77</v>
      </c>
      <c r="GY20">
        <v>79.95</v>
      </c>
      <c r="GZ20">
        <v>80.25</v>
      </c>
      <c r="HA20">
        <v>80.36</v>
      </c>
      <c r="HB20">
        <v>80.78</v>
      </c>
      <c r="HC20">
        <v>80.59</v>
      </c>
      <c r="HD20">
        <v>80.739999999999995</v>
      </c>
      <c r="HE20">
        <v>80.89</v>
      </c>
    </row>
    <row r="21" spans="1:213" x14ac:dyDescent="0.2">
      <c r="A21" t="s">
        <v>44</v>
      </c>
      <c r="B21" t="s">
        <v>43</v>
      </c>
      <c r="C21" t="s">
        <v>34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  <c r="Q21" t="s">
        <v>12</v>
      </c>
      <c r="R21" t="s">
        <v>12</v>
      </c>
      <c r="S21" t="s">
        <v>12</v>
      </c>
      <c r="T21" t="s">
        <v>12</v>
      </c>
      <c r="U21" t="s">
        <v>12</v>
      </c>
      <c r="V21" t="s">
        <v>12</v>
      </c>
      <c r="W21" t="s">
        <v>12</v>
      </c>
      <c r="X21">
        <v>816000</v>
      </c>
      <c r="Y21" t="s">
        <v>12</v>
      </c>
      <c r="Z21" t="s">
        <v>12</v>
      </c>
      <c r="AA21" t="s">
        <v>12</v>
      </c>
      <c r="AB21" t="s">
        <v>12</v>
      </c>
      <c r="AC21" t="s">
        <v>12</v>
      </c>
      <c r="AD21" t="s">
        <v>12</v>
      </c>
      <c r="AE21" t="s">
        <v>12</v>
      </c>
      <c r="AF21" t="s">
        <v>12</v>
      </c>
      <c r="AG21" t="s">
        <v>12</v>
      </c>
      <c r="AH21">
        <v>1169000</v>
      </c>
      <c r="AI21" t="s">
        <v>12</v>
      </c>
      <c r="AJ21" t="s">
        <v>12</v>
      </c>
      <c r="AK21" t="s">
        <v>12</v>
      </c>
      <c r="AL21" t="s">
        <v>12</v>
      </c>
      <c r="AM21" t="s">
        <v>12</v>
      </c>
      <c r="AN21" t="s">
        <v>12</v>
      </c>
      <c r="AO21" t="s">
        <v>12</v>
      </c>
      <c r="AP21" t="s">
        <v>12</v>
      </c>
      <c r="AQ21" t="s">
        <v>12</v>
      </c>
      <c r="AR21">
        <v>1697000</v>
      </c>
      <c r="AS21" t="s">
        <v>12</v>
      </c>
      <c r="AT21" t="s">
        <v>12</v>
      </c>
      <c r="AU21" t="s">
        <v>12</v>
      </c>
      <c r="AV21" t="s">
        <v>12</v>
      </c>
      <c r="AW21" t="s">
        <v>12</v>
      </c>
      <c r="AX21" t="s">
        <v>12</v>
      </c>
      <c r="AY21" t="s">
        <v>12</v>
      </c>
      <c r="AZ21" t="s">
        <v>12</v>
      </c>
      <c r="BA21" t="s">
        <v>12</v>
      </c>
      <c r="BB21">
        <v>2485000</v>
      </c>
      <c r="BC21" t="s">
        <v>12</v>
      </c>
      <c r="BD21" t="s">
        <v>12</v>
      </c>
      <c r="BE21" t="s">
        <v>12</v>
      </c>
      <c r="BF21" t="s">
        <v>12</v>
      </c>
      <c r="BG21" t="s">
        <v>12</v>
      </c>
      <c r="BH21" t="s">
        <v>12</v>
      </c>
      <c r="BI21" t="s">
        <v>12</v>
      </c>
      <c r="BJ21" t="s">
        <v>12</v>
      </c>
      <c r="BK21" t="s">
        <v>12</v>
      </c>
      <c r="BL21">
        <v>3369000</v>
      </c>
      <c r="BM21" t="s">
        <v>12</v>
      </c>
      <c r="BN21" t="s">
        <v>12</v>
      </c>
      <c r="BO21" t="s">
        <v>12</v>
      </c>
      <c r="BP21" t="s">
        <v>12</v>
      </c>
      <c r="BQ21" t="s">
        <v>12</v>
      </c>
      <c r="BR21" t="s">
        <v>12</v>
      </c>
      <c r="BS21" t="s">
        <v>12</v>
      </c>
      <c r="BT21" t="s">
        <v>12</v>
      </c>
      <c r="BU21" t="s">
        <v>12</v>
      </c>
      <c r="BV21">
        <v>3781000</v>
      </c>
      <c r="BW21">
        <v>3801000</v>
      </c>
      <c r="BX21">
        <v>3870000</v>
      </c>
      <c r="BY21">
        <v>3943000</v>
      </c>
      <c r="BZ21">
        <v>4012000</v>
      </c>
      <c r="CA21">
        <v>4071000</v>
      </c>
      <c r="CB21">
        <v>4128000</v>
      </c>
      <c r="CC21">
        <v>4184000</v>
      </c>
      <c r="CD21">
        <v>4244000</v>
      </c>
      <c r="CE21">
        <v>4312000</v>
      </c>
      <c r="CF21">
        <v>4384000</v>
      </c>
      <c r="CG21">
        <v>4451000</v>
      </c>
      <c r="CH21">
        <v>4503000</v>
      </c>
      <c r="CI21">
        <v>4560000</v>
      </c>
      <c r="CJ21">
        <v>4617000</v>
      </c>
      <c r="CK21">
        <v>4666000</v>
      </c>
      <c r="CL21">
        <v>4711000</v>
      </c>
      <c r="CM21">
        <v>4760000</v>
      </c>
      <c r="CN21">
        <v>4813000</v>
      </c>
      <c r="CO21">
        <v>4865000</v>
      </c>
      <c r="CP21">
        <v>4918000</v>
      </c>
      <c r="CQ21">
        <v>4972000</v>
      </c>
      <c r="CR21">
        <v>5022000</v>
      </c>
      <c r="CS21">
        <v>5072000</v>
      </c>
      <c r="CT21">
        <v>5121000</v>
      </c>
      <c r="CU21">
        <v>5169000</v>
      </c>
      <c r="CV21">
        <v>5218000</v>
      </c>
      <c r="CW21">
        <v>5269000</v>
      </c>
      <c r="CX21">
        <v>5325000</v>
      </c>
      <c r="CY21">
        <v>5383000</v>
      </c>
      <c r="CZ21">
        <v>5457000</v>
      </c>
      <c r="DA21">
        <v>5536000</v>
      </c>
      <c r="DB21">
        <v>5650000</v>
      </c>
      <c r="DC21">
        <v>5813000</v>
      </c>
      <c r="DD21">
        <v>5994000</v>
      </c>
      <c r="DE21">
        <v>6166000</v>
      </c>
      <c r="DF21">
        <v>6282000</v>
      </c>
      <c r="DG21">
        <v>6596000</v>
      </c>
      <c r="DH21">
        <v>6813000</v>
      </c>
      <c r="DI21">
        <v>6993000</v>
      </c>
      <c r="DJ21">
        <v>7188000</v>
      </c>
      <c r="DK21">
        <v>7410000</v>
      </c>
      <c r="DL21">
        <v>7602000</v>
      </c>
      <c r="DM21">
        <v>7852000</v>
      </c>
      <c r="DN21">
        <v>8093000</v>
      </c>
      <c r="DO21">
        <v>8191000</v>
      </c>
      <c r="DP21">
        <v>8214000</v>
      </c>
      <c r="DQ21">
        <v>8277000</v>
      </c>
      <c r="DR21">
        <v>8374000</v>
      </c>
      <c r="DS21">
        <v>8548000</v>
      </c>
      <c r="DT21">
        <v>8798000</v>
      </c>
      <c r="DU21">
        <v>9028000</v>
      </c>
      <c r="DV21">
        <v>9159000</v>
      </c>
      <c r="DW21">
        <v>9256000</v>
      </c>
      <c r="DX21">
        <v>9394000</v>
      </c>
      <c r="DY21">
        <v>9549000</v>
      </c>
      <c r="DZ21">
        <v>9713000</v>
      </c>
      <c r="EA21">
        <v>9905000</v>
      </c>
      <c r="EB21">
        <v>10107000</v>
      </c>
      <c r="EC21">
        <v>10305000</v>
      </c>
      <c r="ED21">
        <v>10488000</v>
      </c>
      <c r="EE21">
        <v>10657000</v>
      </c>
      <c r="EF21">
        <v>10794000</v>
      </c>
      <c r="EG21">
        <v>10919000</v>
      </c>
      <c r="EH21">
        <v>11030000</v>
      </c>
      <c r="EI21">
        <v>11136000</v>
      </c>
      <c r="EJ21">
        <v>11243000</v>
      </c>
      <c r="EK21">
        <v>11341000</v>
      </c>
      <c r="EL21">
        <v>11452000</v>
      </c>
      <c r="EM21">
        <v>11570000</v>
      </c>
      <c r="EN21">
        <v>11688000</v>
      </c>
      <c r="EO21">
        <v>11818000</v>
      </c>
      <c r="EP21">
        <v>11969000</v>
      </c>
      <c r="EQ21">
        <v>12115000</v>
      </c>
      <c r="ER21">
        <v>12268000</v>
      </c>
      <c r="ES21">
        <v>12404000</v>
      </c>
      <c r="ET21">
        <v>12634000</v>
      </c>
      <c r="EU21">
        <v>12901000</v>
      </c>
      <c r="EV21">
        <v>13180000</v>
      </c>
      <c r="EW21">
        <v>13469000</v>
      </c>
      <c r="EX21">
        <v>14011422</v>
      </c>
      <c r="EY21">
        <v>14330675</v>
      </c>
      <c r="EZ21">
        <v>14785584</v>
      </c>
      <c r="FA21">
        <v>15183375</v>
      </c>
      <c r="FB21">
        <v>15636245</v>
      </c>
      <c r="FC21">
        <v>16050356</v>
      </c>
      <c r="FD21">
        <v>16445087</v>
      </c>
      <c r="FE21">
        <v>17010154</v>
      </c>
      <c r="FF21">
        <v>17462004</v>
      </c>
      <c r="FG21">
        <v>17872034</v>
      </c>
      <c r="FH21">
        <v>18266765</v>
      </c>
      <c r="FI21">
        <v>18634977</v>
      </c>
      <c r="FJ21">
        <v>18985849</v>
      </c>
      <c r="FK21">
        <v>19342841</v>
      </c>
      <c r="FL21">
        <v>19711053</v>
      </c>
      <c r="FM21">
        <v>20071104</v>
      </c>
      <c r="FN21">
        <v>20448496</v>
      </c>
      <c r="FO21">
        <v>20819767</v>
      </c>
      <c r="FP21">
        <v>21143100</v>
      </c>
      <c r="FQ21">
        <v>21448073</v>
      </c>
      <c r="FR21">
        <v>21749986</v>
      </c>
      <c r="FS21">
        <v>22026400</v>
      </c>
      <c r="FT21">
        <v>22284500</v>
      </c>
      <c r="FU21">
        <v>22559500</v>
      </c>
      <c r="FV21">
        <v>22874700</v>
      </c>
      <c r="FW21">
        <v>23209200</v>
      </c>
      <c r="FX21">
        <v>23517500</v>
      </c>
      <c r="FY21">
        <v>23796400</v>
      </c>
      <c r="FZ21">
        <v>24036300</v>
      </c>
      <c r="GA21">
        <v>24276900</v>
      </c>
      <c r="GB21">
        <v>24593300</v>
      </c>
      <c r="GC21">
        <v>24900000</v>
      </c>
      <c r="GD21">
        <v>25201900</v>
      </c>
      <c r="GE21">
        <v>25456300</v>
      </c>
      <c r="GF21">
        <v>25701800</v>
      </c>
      <c r="GG21">
        <v>25941600</v>
      </c>
      <c r="GH21">
        <v>26203800</v>
      </c>
      <c r="GI21">
        <v>26549700</v>
      </c>
      <c r="GJ21">
        <v>26894800</v>
      </c>
      <c r="GK21">
        <v>27379300</v>
      </c>
      <c r="GL21">
        <v>27790600</v>
      </c>
      <c r="GM21">
        <v>28117600</v>
      </c>
      <c r="GN21">
        <v>28523502</v>
      </c>
      <c r="GO21">
        <v>28920644</v>
      </c>
      <c r="GP21">
        <v>29262472</v>
      </c>
      <c r="GQ21">
        <v>29619002</v>
      </c>
      <c r="GR21">
        <v>29983162</v>
      </c>
      <c r="GS21">
        <v>30305843</v>
      </c>
      <c r="GT21">
        <v>30628924</v>
      </c>
      <c r="GU21">
        <v>30957019</v>
      </c>
      <c r="GV21">
        <v>31278097</v>
      </c>
      <c r="GW21">
        <v>31592805</v>
      </c>
      <c r="GX21">
        <v>31902268</v>
      </c>
      <c r="GY21">
        <v>32207113</v>
      </c>
      <c r="GZ21">
        <v>32507874</v>
      </c>
      <c r="HA21">
        <v>32805041</v>
      </c>
      <c r="HB21">
        <v>33098932</v>
      </c>
      <c r="HC21">
        <v>33390141</v>
      </c>
      <c r="HD21">
        <v>33679263</v>
      </c>
      <c r="HE21" t="s">
        <v>12</v>
      </c>
    </row>
    <row r="22" spans="1:213" x14ac:dyDescent="0.2">
      <c r="A22" t="s">
        <v>44</v>
      </c>
      <c r="B22" t="s">
        <v>43</v>
      </c>
      <c r="C22" t="s">
        <v>35</v>
      </c>
      <c r="D22">
        <v>1159.5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  <c r="Q22" t="s">
        <v>12</v>
      </c>
      <c r="R22" t="s">
        <v>12</v>
      </c>
      <c r="S22" t="s">
        <v>12</v>
      </c>
      <c r="T22" t="s">
        <v>12</v>
      </c>
      <c r="U22" t="s">
        <v>12</v>
      </c>
      <c r="V22" t="s">
        <v>12</v>
      </c>
      <c r="W22" t="s">
        <v>12</v>
      </c>
      <c r="X22">
        <v>1312.47</v>
      </c>
      <c r="Y22" t="s">
        <v>12</v>
      </c>
      <c r="Z22" t="s">
        <v>12</v>
      </c>
      <c r="AA22" t="s">
        <v>12</v>
      </c>
      <c r="AB22" t="s">
        <v>12</v>
      </c>
      <c r="AC22" t="s">
        <v>12</v>
      </c>
      <c r="AD22" t="s">
        <v>12</v>
      </c>
      <c r="AE22" t="s">
        <v>12</v>
      </c>
      <c r="AF22" t="s">
        <v>12</v>
      </c>
      <c r="AG22" t="s">
        <v>12</v>
      </c>
      <c r="AH22">
        <v>1451.18</v>
      </c>
      <c r="AI22" t="s">
        <v>12</v>
      </c>
      <c r="AJ22" t="s">
        <v>12</v>
      </c>
      <c r="AK22" t="s">
        <v>12</v>
      </c>
      <c r="AL22" t="s">
        <v>12</v>
      </c>
      <c r="AM22" t="s">
        <v>12</v>
      </c>
      <c r="AN22" t="s">
        <v>12</v>
      </c>
      <c r="AO22" t="s">
        <v>12</v>
      </c>
      <c r="AP22" t="s">
        <v>12</v>
      </c>
      <c r="AQ22" t="s">
        <v>12</v>
      </c>
      <c r="AR22">
        <v>1686.35</v>
      </c>
      <c r="AS22" t="s">
        <v>12</v>
      </c>
      <c r="AT22" t="s">
        <v>12</v>
      </c>
      <c r="AU22" t="s">
        <v>12</v>
      </c>
      <c r="AV22" t="s">
        <v>12</v>
      </c>
      <c r="AW22" t="s">
        <v>12</v>
      </c>
      <c r="AX22" t="s">
        <v>12</v>
      </c>
      <c r="AY22" t="s">
        <v>12</v>
      </c>
      <c r="AZ22" t="s">
        <v>12</v>
      </c>
      <c r="BA22" t="s">
        <v>12</v>
      </c>
      <c r="BB22">
        <v>1929.46</v>
      </c>
      <c r="BC22" t="s">
        <v>12</v>
      </c>
      <c r="BD22" t="s">
        <v>12</v>
      </c>
      <c r="BE22" t="s">
        <v>12</v>
      </c>
      <c r="BF22" t="s">
        <v>12</v>
      </c>
      <c r="BG22" t="s">
        <v>12</v>
      </c>
      <c r="BH22" t="s">
        <v>12</v>
      </c>
      <c r="BI22" t="s">
        <v>12</v>
      </c>
      <c r="BJ22" t="s">
        <v>12</v>
      </c>
      <c r="BK22" t="s">
        <v>12</v>
      </c>
      <c r="BL22">
        <v>2105.0500000000002</v>
      </c>
      <c r="BM22" t="s">
        <v>12</v>
      </c>
      <c r="BN22" t="s">
        <v>12</v>
      </c>
      <c r="BO22" t="s">
        <v>12</v>
      </c>
      <c r="BP22" t="s">
        <v>12</v>
      </c>
      <c r="BQ22" t="s">
        <v>12</v>
      </c>
      <c r="BR22" t="s">
        <v>12</v>
      </c>
      <c r="BS22" t="s">
        <v>12</v>
      </c>
      <c r="BT22" t="s">
        <v>12</v>
      </c>
      <c r="BU22" t="s">
        <v>12</v>
      </c>
      <c r="BV22">
        <v>2459.06</v>
      </c>
      <c r="BW22">
        <v>2546.14</v>
      </c>
      <c r="BX22">
        <v>2474.56</v>
      </c>
      <c r="BY22">
        <v>2672.9</v>
      </c>
      <c r="BZ22">
        <v>2690.08</v>
      </c>
      <c r="CA22">
        <v>2588.86</v>
      </c>
      <c r="CB22">
        <v>2381.27</v>
      </c>
      <c r="CC22">
        <v>2506.83</v>
      </c>
      <c r="CD22">
        <v>2375.88</v>
      </c>
      <c r="CE22">
        <v>2561.6799999999998</v>
      </c>
      <c r="CF22">
        <v>2635.18</v>
      </c>
      <c r="CG22">
        <v>2959.8</v>
      </c>
      <c r="CH22">
        <v>3060.65</v>
      </c>
      <c r="CI22">
        <v>3033.5</v>
      </c>
      <c r="CJ22">
        <v>3237.49</v>
      </c>
      <c r="CK22">
        <v>3008.03</v>
      </c>
      <c r="CL22">
        <v>3011.56</v>
      </c>
      <c r="CM22">
        <v>3076.36</v>
      </c>
      <c r="CN22">
        <v>3263.56</v>
      </c>
      <c r="CO22">
        <v>3249.51</v>
      </c>
      <c r="CP22">
        <v>3451.46</v>
      </c>
      <c r="CQ22">
        <v>3495.5</v>
      </c>
      <c r="CR22">
        <v>3440.52</v>
      </c>
      <c r="CS22">
        <v>3386.62</v>
      </c>
      <c r="CT22">
        <v>3512.53</v>
      </c>
      <c r="CU22">
        <v>3440.7</v>
      </c>
      <c r="CV22">
        <v>3321</v>
      </c>
      <c r="CW22">
        <v>3644.66</v>
      </c>
      <c r="CX22">
        <v>3749.07</v>
      </c>
      <c r="CY22">
        <v>4056.95</v>
      </c>
      <c r="CZ22">
        <v>4224.78</v>
      </c>
      <c r="DA22">
        <v>4493.99</v>
      </c>
      <c r="DB22">
        <v>4833.78</v>
      </c>
      <c r="DC22">
        <v>4837.7</v>
      </c>
      <c r="DD22">
        <v>4759.25</v>
      </c>
      <c r="DE22">
        <v>5168.8500000000004</v>
      </c>
      <c r="DF22">
        <v>5581.55</v>
      </c>
      <c r="DG22">
        <v>5623.11</v>
      </c>
      <c r="DH22">
        <v>5183.71</v>
      </c>
      <c r="DI22">
        <v>5586.47</v>
      </c>
      <c r="DJ22">
        <v>5900.16</v>
      </c>
      <c r="DK22">
        <v>6113.16</v>
      </c>
      <c r="DL22">
        <v>6352.01</v>
      </c>
      <c r="DM22">
        <v>6453.07</v>
      </c>
      <c r="DN22">
        <v>5841.42</v>
      </c>
      <c r="DO22">
        <v>6142.69</v>
      </c>
      <c r="DP22">
        <v>6742.36</v>
      </c>
      <c r="DQ22">
        <v>6966.52</v>
      </c>
      <c r="DR22">
        <v>6444.11</v>
      </c>
      <c r="DS22">
        <v>5832.8</v>
      </c>
      <c r="DT22">
        <v>5603.71</v>
      </c>
      <c r="DU22">
        <v>4871.63</v>
      </c>
      <c r="DV22">
        <v>5504.55</v>
      </c>
      <c r="DW22">
        <v>5769.84</v>
      </c>
      <c r="DX22">
        <v>5771.38</v>
      </c>
      <c r="DY22">
        <v>6298.53</v>
      </c>
      <c r="DZ22">
        <v>6526.05</v>
      </c>
      <c r="EA22">
        <v>7033.87</v>
      </c>
      <c r="EB22">
        <v>7504.92</v>
      </c>
      <c r="EC22">
        <v>7350.88</v>
      </c>
      <c r="ED22">
        <v>6981.06</v>
      </c>
      <c r="EE22">
        <v>5810.09</v>
      </c>
      <c r="EF22">
        <v>5327.95</v>
      </c>
      <c r="EG22">
        <v>4891.07</v>
      </c>
      <c r="EH22">
        <v>5356.36</v>
      </c>
      <c r="EI22">
        <v>5733.08</v>
      </c>
      <c r="EJ22">
        <v>5984.97</v>
      </c>
      <c r="EK22">
        <v>6491.73</v>
      </c>
      <c r="EL22">
        <v>6596.94</v>
      </c>
      <c r="EM22">
        <v>6919.43</v>
      </c>
      <c r="EN22">
        <v>7790.3</v>
      </c>
      <c r="EO22">
        <v>8780.77</v>
      </c>
      <c r="EP22">
        <v>10206.709999999999</v>
      </c>
      <c r="EQ22">
        <v>10539.59</v>
      </c>
      <c r="ER22">
        <v>10800.51</v>
      </c>
      <c r="ES22">
        <v>10351.209999999999</v>
      </c>
      <c r="ET22">
        <v>10058.5</v>
      </c>
      <c r="EU22">
        <v>10286.280000000001</v>
      </c>
      <c r="EV22">
        <v>10253.07</v>
      </c>
      <c r="EW22">
        <v>10251.27</v>
      </c>
      <c r="EX22">
        <v>10581.27</v>
      </c>
      <c r="EY22">
        <v>10932.47</v>
      </c>
      <c r="EZ22">
        <v>11367.16</v>
      </c>
      <c r="FA22">
        <v>11586.61</v>
      </c>
      <c r="FB22">
        <v>11173.26</v>
      </c>
      <c r="FC22">
        <v>11901.51</v>
      </c>
      <c r="FD22">
        <v>12555.55</v>
      </c>
      <c r="FE22">
        <v>12489.95</v>
      </c>
      <c r="FF22">
        <v>12384.41</v>
      </c>
      <c r="FG22">
        <v>12590.8</v>
      </c>
      <c r="FH22">
        <v>12701.48</v>
      </c>
      <c r="FI22">
        <v>12817.92</v>
      </c>
      <c r="FJ22">
        <v>13462.49</v>
      </c>
      <c r="FK22">
        <v>13882.56</v>
      </c>
      <c r="FL22">
        <v>14510.9</v>
      </c>
      <c r="FM22">
        <v>15198.11</v>
      </c>
      <c r="FN22">
        <v>15884.84</v>
      </c>
      <c r="FO22">
        <v>16076.59</v>
      </c>
      <c r="FP22">
        <v>16658.21</v>
      </c>
      <c r="FQ22">
        <v>17286.990000000002</v>
      </c>
      <c r="FR22">
        <v>17487.46</v>
      </c>
      <c r="FS22">
        <v>18229.64</v>
      </c>
      <c r="FT22">
        <v>18970.57</v>
      </c>
      <c r="FU22">
        <v>20081.310000000001</v>
      </c>
      <c r="FV22">
        <v>20613.59</v>
      </c>
      <c r="FW22">
        <v>20775.509999999998</v>
      </c>
      <c r="FX22">
        <v>21626.09</v>
      </c>
      <c r="FY22">
        <v>22090.880000000001</v>
      </c>
      <c r="FZ22">
        <v>22754.83</v>
      </c>
      <c r="GA22">
        <v>23465.83</v>
      </c>
      <c r="GB22">
        <v>23473.9</v>
      </c>
      <c r="GC22">
        <v>23904.53</v>
      </c>
      <c r="GD22">
        <v>22898.79</v>
      </c>
      <c r="GE22">
        <v>23329.8</v>
      </c>
      <c r="GF22">
        <v>24431.85</v>
      </c>
      <c r="GG22">
        <v>25514.79</v>
      </c>
      <c r="GH22">
        <v>25921.17</v>
      </c>
      <c r="GI22">
        <v>26626.52</v>
      </c>
      <c r="GJ22">
        <v>27562.41</v>
      </c>
      <c r="GK22">
        <v>27729.9</v>
      </c>
      <c r="GL22">
        <v>27387.27</v>
      </c>
      <c r="GM22">
        <v>26491.599999999999</v>
      </c>
      <c r="GN22">
        <v>26342.880000000001</v>
      </c>
      <c r="GO22">
        <v>26590.400000000001</v>
      </c>
      <c r="GP22">
        <v>27543.91</v>
      </c>
      <c r="GQ22">
        <v>27969.67</v>
      </c>
      <c r="GR22">
        <v>28074.84</v>
      </c>
      <c r="GS22">
        <v>28954.93</v>
      </c>
      <c r="GT22">
        <v>29837.46</v>
      </c>
      <c r="GU22">
        <v>31154.86</v>
      </c>
      <c r="GV22">
        <v>32448.61</v>
      </c>
      <c r="GW22">
        <v>32570.57</v>
      </c>
      <c r="GX22">
        <v>33328.97</v>
      </c>
      <c r="GY22">
        <v>33635.25</v>
      </c>
      <c r="GZ22">
        <v>34346.97</v>
      </c>
      <c r="HA22">
        <v>35078</v>
      </c>
      <c r="HB22">
        <v>35714.67</v>
      </c>
      <c r="HC22">
        <v>36225.06</v>
      </c>
      <c r="HD22">
        <v>35950.080000000002</v>
      </c>
      <c r="HE22">
        <v>34569.629999999997</v>
      </c>
    </row>
    <row r="23" spans="1:213" x14ac:dyDescent="0.2">
      <c r="A23" t="s">
        <v>45</v>
      </c>
      <c r="B23" t="s">
        <v>43</v>
      </c>
      <c r="C23" t="s">
        <v>33</v>
      </c>
      <c r="D23">
        <v>26.9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  <c r="Q23" t="s">
        <v>12</v>
      </c>
      <c r="R23" t="s">
        <v>12</v>
      </c>
      <c r="S23" t="s">
        <v>12</v>
      </c>
      <c r="T23" t="s">
        <v>12</v>
      </c>
      <c r="U23" t="s">
        <v>12</v>
      </c>
      <c r="V23" t="s">
        <v>12</v>
      </c>
      <c r="W23" t="s">
        <v>12</v>
      </c>
      <c r="X23" t="s">
        <v>12</v>
      </c>
      <c r="Y23" t="s">
        <v>12</v>
      </c>
      <c r="Z23" t="s">
        <v>12</v>
      </c>
      <c r="AA23" t="s">
        <v>12</v>
      </c>
      <c r="AB23" t="s">
        <v>12</v>
      </c>
      <c r="AC23" t="s">
        <v>12</v>
      </c>
      <c r="AD23" t="s">
        <v>12</v>
      </c>
      <c r="AE23" t="s">
        <v>12</v>
      </c>
      <c r="AF23" t="s">
        <v>12</v>
      </c>
      <c r="AG23" t="s">
        <v>12</v>
      </c>
      <c r="AH23" t="s">
        <v>12</v>
      </c>
      <c r="AI23" t="s">
        <v>12</v>
      </c>
      <c r="AJ23" t="s">
        <v>12</v>
      </c>
      <c r="AK23" t="s">
        <v>12</v>
      </c>
      <c r="AL23" t="s">
        <v>12</v>
      </c>
      <c r="AM23" t="s">
        <v>12</v>
      </c>
      <c r="AN23" t="s">
        <v>12</v>
      </c>
      <c r="AO23" t="s">
        <v>12</v>
      </c>
      <c r="AP23" t="s">
        <v>12</v>
      </c>
      <c r="AQ23" t="s">
        <v>12</v>
      </c>
      <c r="AR23" t="s">
        <v>12</v>
      </c>
      <c r="AS23" t="s">
        <v>12</v>
      </c>
      <c r="AT23" t="s">
        <v>12</v>
      </c>
      <c r="AU23" t="s">
        <v>12</v>
      </c>
      <c r="AV23" t="s">
        <v>12</v>
      </c>
      <c r="AW23" t="s">
        <v>12</v>
      </c>
      <c r="AX23" t="s">
        <v>12</v>
      </c>
      <c r="AY23" t="s">
        <v>12</v>
      </c>
      <c r="AZ23" t="s">
        <v>12</v>
      </c>
      <c r="BA23" t="s">
        <v>12</v>
      </c>
      <c r="BB23" t="s">
        <v>12</v>
      </c>
      <c r="BC23" t="s">
        <v>12</v>
      </c>
      <c r="BD23" t="s">
        <v>12</v>
      </c>
      <c r="BE23" t="s">
        <v>12</v>
      </c>
      <c r="BF23" t="s">
        <v>12</v>
      </c>
      <c r="BG23" t="s">
        <v>12</v>
      </c>
      <c r="BH23" t="s">
        <v>12</v>
      </c>
      <c r="BI23" t="s">
        <v>12</v>
      </c>
      <c r="BJ23" t="s">
        <v>12</v>
      </c>
      <c r="BK23" t="s">
        <v>12</v>
      </c>
      <c r="BL23" t="s">
        <v>12</v>
      </c>
      <c r="BM23" t="s">
        <v>12</v>
      </c>
      <c r="BN23" t="s">
        <v>12</v>
      </c>
      <c r="BO23" t="s">
        <v>12</v>
      </c>
      <c r="BP23" t="s">
        <v>12</v>
      </c>
      <c r="BQ23" t="s">
        <v>12</v>
      </c>
      <c r="BR23" t="s">
        <v>12</v>
      </c>
      <c r="BS23" t="s">
        <v>12</v>
      </c>
      <c r="BT23" t="s">
        <v>12</v>
      </c>
      <c r="BU23" t="s">
        <v>12</v>
      </c>
      <c r="BV23" t="s">
        <v>12</v>
      </c>
      <c r="BW23" t="s">
        <v>12</v>
      </c>
      <c r="BX23" t="s">
        <v>12</v>
      </c>
      <c r="BY23" t="s">
        <v>12</v>
      </c>
      <c r="BZ23" t="s">
        <v>12</v>
      </c>
      <c r="CA23" t="s">
        <v>12</v>
      </c>
      <c r="CB23" t="s">
        <v>12</v>
      </c>
      <c r="CC23" t="s">
        <v>12</v>
      </c>
      <c r="CD23" t="s">
        <v>12</v>
      </c>
      <c r="CE23" t="s">
        <v>12</v>
      </c>
      <c r="CF23" t="s">
        <v>12</v>
      </c>
      <c r="CG23" t="s">
        <v>12</v>
      </c>
      <c r="CH23" t="s">
        <v>12</v>
      </c>
      <c r="CI23" t="s">
        <v>12</v>
      </c>
      <c r="CJ23" t="s">
        <v>12</v>
      </c>
      <c r="CK23" t="s">
        <v>12</v>
      </c>
      <c r="CL23" t="s">
        <v>12</v>
      </c>
      <c r="CM23" t="s">
        <v>12</v>
      </c>
      <c r="CN23" t="s">
        <v>12</v>
      </c>
      <c r="CO23" t="s">
        <v>12</v>
      </c>
      <c r="CP23">
        <v>26.9</v>
      </c>
      <c r="CQ23" t="s">
        <v>12</v>
      </c>
      <c r="CR23" t="s">
        <v>12</v>
      </c>
      <c r="CS23">
        <v>23.29</v>
      </c>
      <c r="CT23">
        <v>26.62</v>
      </c>
      <c r="CU23">
        <v>29.52</v>
      </c>
      <c r="CV23">
        <v>28.8</v>
      </c>
      <c r="CW23">
        <v>26.24</v>
      </c>
      <c r="CX23">
        <v>27.03</v>
      </c>
      <c r="CY23">
        <v>24.98</v>
      </c>
      <c r="CZ23">
        <v>27.58</v>
      </c>
      <c r="DA23">
        <v>26.65</v>
      </c>
      <c r="DB23">
        <v>28.37</v>
      </c>
      <c r="DC23">
        <v>28.68</v>
      </c>
      <c r="DD23">
        <v>29.09</v>
      </c>
      <c r="DE23">
        <v>26.8</v>
      </c>
      <c r="DF23">
        <v>27.88</v>
      </c>
      <c r="DG23">
        <v>27.97</v>
      </c>
      <c r="DH23">
        <v>28.72</v>
      </c>
      <c r="DI23">
        <v>29.21</v>
      </c>
      <c r="DJ23">
        <v>27.41</v>
      </c>
      <c r="DK23" t="s">
        <v>12</v>
      </c>
      <c r="DL23" t="s">
        <v>12</v>
      </c>
      <c r="DM23" t="s">
        <v>12</v>
      </c>
      <c r="DN23" t="s">
        <v>12</v>
      </c>
      <c r="DO23" t="s">
        <v>12</v>
      </c>
      <c r="DP23" t="s">
        <v>12</v>
      </c>
      <c r="DQ23" t="s">
        <v>12</v>
      </c>
      <c r="DR23" t="s">
        <v>12</v>
      </c>
      <c r="DS23" t="s">
        <v>12</v>
      </c>
      <c r="DT23" t="s">
        <v>12</v>
      </c>
      <c r="DU23" t="s">
        <v>12</v>
      </c>
      <c r="DV23">
        <v>32.6</v>
      </c>
      <c r="DW23">
        <v>33.5</v>
      </c>
      <c r="DX23">
        <v>32.799999999999997</v>
      </c>
      <c r="DY23">
        <v>32.1</v>
      </c>
      <c r="DZ23">
        <v>34.200000000000003</v>
      </c>
      <c r="EA23">
        <v>40.299999999999997</v>
      </c>
      <c r="EB23">
        <v>34.5</v>
      </c>
      <c r="EC23">
        <v>35.4</v>
      </c>
      <c r="ED23">
        <v>36.200000000000003</v>
      </c>
      <c r="EE23">
        <v>37.700000000000003</v>
      </c>
      <c r="EF23">
        <v>38.4</v>
      </c>
      <c r="EG23">
        <v>37.299999999999997</v>
      </c>
      <c r="EH23">
        <v>38.200000000000003</v>
      </c>
      <c r="EI23">
        <v>40.4</v>
      </c>
      <c r="EJ23">
        <v>38.299999999999997</v>
      </c>
      <c r="EK23">
        <v>36.799999999999997</v>
      </c>
      <c r="EL23">
        <v>39.4</v>
      </c>
      <c r="EM23">
        <v>45.5</v>
      </c>
      <c r="EN23">
        <v>39.200000000000003</v>
      </c>
      <c r="EO23">
        <v>42.6</v>
      </c>
      <c r="EP23">
        <v>39.799999999999997</v>
      </c>
      <c r="EQ23">
        <v>42.8</v>
      </c>
      <c r="ER23">
        <v>43.2</v>
      </c>
      <c r="ES23">
        <v>44.2</v>
      </c>
      <c r="ET23">
        <v>44.8</v>
      </c>
      <c r="EU23">
        <v>46.3</v>
      </c>
      <c r="EV23">
        <v>48.3</v>
      </c>
      <c r="EW23">
        <v>45.8</v>
      </c>
      <c r="EX23">
        <v>48.56</v>
      </c>
      <c r="EY23">
        <v>49.12</v>
      </c>
      <c r="EZ23">
        <v>50.21</v>
      </c>
      <c r="FA23">
        <v>51.25</v>
      </c>
      <c r="FB23">
        <v>52.24</v>
      </c>
      <c r="FC23">
        <v>53.18</v>
      </c>
      <c r="FD23">
        <v>54.07</v>
      </c>
      <c r="FE23">
        <v>54.9</v>
      </c>
      <c r="FF23">
        <v>55.69</v>
      </c>
      <c r="FG23">
        <v>56.41</v>
      </c>
      <c r="FH23">
        <v>57.07</v>
      </c>
      <c r="FI23">
        <v>57.66</v>
      </c>
      <c r="FJ23">
        <v>58.18</v>
      </c>
      <c r="FK23">
        <v>58.64</v>
      </c>
      <c r="FL23">
        <v>59.06</v>
      </c>
      <c r="FM23">
        <v>59.43</v>
      </c>
      <c r="FN23">
        <v>59.79</v>
      </c>
      <c r="FO23">
        <v>60.15</v>
      </c>
      <c r="FP23">
        <v>60.52</v>
      </c>
      <c r="FQ23">
        <v>60.92</v>
      </c>
      <c r="FR23">
        <v>61.35</v>
      </c>
      <c r="FS23">
        <v>61.82</v>
      </c>
      <c r="FT23">
        <v>62.32</v>
      </c>
      <c r="FU23">
        <v>62.84</v>
      </c>
      <c r="FV23">
        <v>63.37</v>
      </c>
      <c r="FW23">
        <v>63.92</v>
      </c>
      <c r="FX23">
        <v>64.47</v>
      </c>
      <c r="FY23">
        <v>65.010000000000005</v>
      </c>
      <c r="FZ23">
        <v>65.55</v>
      </c>
      <c r="GA23">
        <v>66.06</v>
      </c>
      <c r="GB23">
        <v>66.56</v>
      </c>
      <c r="GC23">
        <v>67.040000000000006</v>
      </c>
      <c r="GD23">
        <v>67.5</v>
      </c>
      <c r="GE23">
        <v>67.94</v>
      </c>
      <c r="GF23">
        <v>68.37</v>
      </c>
      <c r="GG23">
        <v>68.790000000000006</v>
      </c>
      <c r="GH23">
        <v>69.2</v>
      </c>
      <c r="GI23">
        <v>69.61</v>
      </c>
      <c r="GJ23">
        <v>70</v>
      </c>
      <c r="GK23">
        <v>70.400000000000006</v>
      </c>
      <c r="GL23">
        <v>70.8</v>
      </c>
      <c r="GM23">
        <v>71.19</v>
      </c>
      <c r="GN23">
        <v>71.59</v>
      </c>
      <c r="GO23">
        <v>71.98</v>
      </c>
      <c r="GP23">
        <v>72.37</v>
      </c>
      <c r="GQ23">
        <v>72.739999999999995</v>
      </c>
      <c r="GR23">
        <v>73.099999999999994</v>
      </c>
      <c r="GS23">
        <v>73.430000000000007</v>
      </c>
      <c r="GT23">
        <v>73.73</v>
      </c>
      <c r="GU23">
        <v>74.010000000000005</v>
      </c>
      <c r="GV23">
        <v>74.260000000000005</v>
      </c>
      <c r="GW23">
        <v>74.510000000000005</v>
      </c>
      <c r="GX23">
        <v>74.75</v>
      </c>
      <c r="GY23">
        <v>74.989999999999995</v>
      </c>
      <c r="GZ23">
        <v>75.239999999999995</v>
      </c>
      <c r="HA23">
        <v>75.489999999999995</v>
      </c>
      <c r="HB23">
        <v>75.739999999999995</v>
      </c>
      <c r="HC23">
        <v>75.989999999999995</v>
      </c>
      <c r="HD23">
        <v>76.23</v>
      </c>
      <c r="HE23">
        <v>76.47</v>
      </c>
    </row>
    <row r="24" spans="1:213" x14ac:dyDescent="0.2">
      <c r="A24" t="s">
        <v>45</v>
      </c>
      <c r="B24" t="s">
        <v>43</v>
      </c>
      <c r="C24" t="s">
        <v>34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 t="s">
        <v>12</v>
      </c>
      <c r="M24" t="s">
        <v>12</v>
      </c>
      <c r="N24" t="s">
        <v>12</v>
      </c>
      <c r="O24" t="s">
        <v>12</v>
      </c>
      <c r="P24" t="s">
        <v>12</v>
      </c>
      <c r="Q24" t="s">
        <v>12</v>
      </c>
      <c r="R24" t="s">
        <v>12</v>
      </c>
      <c r="S24" t="s">
        <v>12</v>
      </c>
      <c r="T24" t="s">
        <v>12</v>
      </c>
      <c r="U24" t="s">
        <v>12</v>
      </c>
      <c r="V24" t="s">
        <v>12</v>
      </c>
      <c r="W24" t="s">
        <v>12</v>
      </c>
      <c r="X24">
        <v>6587000</v>
      </c>
      <c r="Y24" t="s">
        <v>12</v>
      </c>
      <c r="Z24" t="s">
        <v>12</v>
      </c>
      <c r="AA24" t="s">
        <v>12</v>
      </c>
      <c r="AB24" t="s">
        <v>12</v>
      </c>
      <c r="AC24" t="s">
        <v>12</v>
      </c>
      <c r="AD24" t="s">
        <v>12</v>
      </c>
      <c r="AE24" t="s">
        <v>12</v>
      </c>
      <c r="AF24" t="s">
        <v>12</v>
      </c>
      <c r="AG24" t="s">
        <v>12</v>
      </c>
      <c r="AH24" t="s">
        <v>12</v>
      </c>
      <c r="AI24" t="s">
        <v>12</v>
      </c>
      <c r="AJ24" t="s">
        <v>12</v>
      </c>
      <c r="AK24" t="s">
        <v>12</v>
      </c>
      <c r="AL24" t="s">
        <v>12</v>
      </c>
      <c r="AM24" t="s">
        <v>12</v>
      </c>
      <c r="AN24" t="s">
        <v>12</v>
      </c>
      <c r="AO24" t="s">
        <v>12</v>
      </c>
      <c r="AP24" t="s">
        <v>12</v>
      </c>
      <c r="AQ24" t="s">
        <v>12</v>
      </c>
      <c r="AR24" t="s">
        <v>12</v>
      </c>
      <c r="AS24" t="s">
        <v>12</v>
      </c>
      <c r="AT24" t="s">
        <v>12</v>
      </c>
      <c r="AU24" t="s">
        <v>12</v>
      </c>
      <c r="AV24" t="s">
        <v>12</v>
      </c>
      <c r="AW24" t="s">
        <v>12</v>
      </c>
      <c r="AX24" t="s">
        <v>12</v>
      </c>
      <c r="AY24" t="s">
        <v>12</v>
      </c>
      <c r="AZ24" t="s">
        <v>12</v>
      </c>
      <c r="BA24" t="s">
        <v>12</v>
      </c>
      <c r="BB24">
        <v>7662000</v>
      </c>
      <c r="BC24" t="s">
        <v>12</v>
      </c>
      <c r="BD24" t="s">
        <v>12</v>
      </c>
      <c r="BE24" t="s">
        <v>12</v>
      </c>
      <c r="BF24" t="s">
        <v>12</v>
      </c>
      <c r="BG24" t="s">
        <v>12</v>
      </c>
      <c r="BH24" t="s">
        <v>12</v>
      </c>
      <c r="BI24" t="s">
        <v>12</v>
      </c>
      <c r="BJ24" t="s">
        <v>12</v>
      </c>
      <c r="BK24" t="s">
        <v>12</v>
      </c>
      <c r="BL24" t="s">
        <v>12</v>
      </c>
      <c r="BM24" t="s">
        <v>12</v>
      </c>
      <c r="BN24" t="s">
        <v>12</v>
      </c>
      <c r="BO24" t="s">
        <v>12</v>
      </c>
      <c r="BP24" t="s">
        <v>12</v>
      </c>
      <c r="BQ24" t="s">
        <v>12</v>
      </c>
      <c r="BR24" t="s">
        <v>12</v>
      </c>
      <c r="BS24" t="s">
        <v>12</v>
      </c>
      <c r="BT24" t="s">
        <v>12</v>
      </c>
      <c r="BU24" t="s">
        <v>12</v>
      </c>
      <c r="BV24">
        <v>9219000</v>
      </c>
      <c r="BW24">
        <v>9331000</v>
      </c>
      <c r="BX24">
        <v>9444000</v>
      </c>
      <c r="BY24">
        <v>9558000</v>
      </c>
      <c r="BZ24">
        <v>9674000</v>
      </c>
      <c r="CA24">
        <v>9791000</v>
      </c>
      <c r="CB24">
        <v>9910000</v>
      </c>
      <c r="CC24">
        <v>10030000</v>
      </c>
      <c r="CD24">
        <v>10151000</v>
      </c>
      <c r="CE24">
        <v>10274000</v>
      </c>
      <c r="CF24">
        <v>10399000</v>
      </c>
      <c r="CG24">
        <v>10524000</v>
      </c>
      <c r="CH24">
        <v>10652000</v>
      </c>
      <c r="CI24">
        <v>10781000</v>
      </c>
      <c r="CJ24">
        <v>10912000</v>
      </c>
      <c r="CK24">
        <v>11044000</v>
      </c>
      <c r="CL24">
        <v>11178000</v>
      </c>
      <c r="CM24">
        <v>11313000</v>
      </c>
      <c r="CN24">
        <v>11450000</v>
      </c>
      <c r="CO24">
        <v>11589000</v>
      </c>
      <c r="CP24">
        <v>11729000</v>
      </c>
      <c r="CQ24">
        <v>11904000</v>
      </c>
      <c r="CR24">
        <v>12083000</v>
      </c>
      <c r="CS24">
        <v>12263000</v>
      </c>
      <c r="CT24">
        <v>12447000</v>
      </c>
      <c r="CU24">
        <v>12663000</v>
      </c>
      <c r="CV24">
        <v>12822000</v>
      </c>
      <c r="CW24">
        <v>13014000</v>
      </c>
      <c r="CX24">
        <v>13209000</v>
      </c>
      <c r="CY24">
        <v>13406000</v>
      </c>
      <c r="CZ24">
        <v>13607000</v>
      </c>
      <c r="DA24">
        <v>13755000</v>
      </c>
      <c r="DB24">
        <v>13904000</v>
      </c>
      <c r="DC24">
        <v>14055000</v>
      </c>
      <c r="DD24">
        <v>14208000</v>
      </c>
      <c r="DE24">
        <v>14363000</v>
      </c>
      <c r="DF24">
        <v>14519000</v>
      </c>
      <c r="DG24">
        <v>14676000</v>
      </c>
      <c r="DH24">
        <v>14836000</v>
      </c>
      <c r="DI24">
        <v>14997000</v>
      </c>
      <c r="DJ24">
        <v>15000000</v>
      </c>
      <c r="DK24">
        <v>14990000</v>
      </c>
      <c r="DL24">
        <v>14980000</v>
      </c>
      <c r="DM24">
        <v>14970000</v>
      </c>
      <c r="DN24">
        <v>14960000</v>
      </c>
      <c r="DO24">
        <v>14950000</v>
      </c>
      <c r="DP24">
        <v>14940000</v>
      </c>
      <c r="DQ24">
        <v>14930000</v>
      </c>
      <c r="DR24">
        <v>14920000</v>
      </c>
      <c r="DS24">
        <v>14910000</v>
      </c>
      <c r="DT24">
        <v>14900000</v>
      </c>
      <c r="DU24">
        <v>14895000</v>
      </c>
      <c r="DV24">
        <v>15129000</v>
      </c>
      <c r="DW24">
        <v>15367000</v>
      </c>
      <c r="DX24">
        <v>15609000</v>
      </c>
      <c r="DY24">
        <v>15854000</v>
      </c>
      <c r="DZ24">
        <v>16103000</v>
      </c>
      <c r="EA24">
        <v>16356000</v>
      </c>
      <c r="EB24">
        <v>16613000</v>
      </c>
      <c r="EC24">
        <v>16875000</v>
      </c>
      <c r="ED24">
        <v>17175000</v>
      </c>
      <c r="EE24">
        <v>17480000</v>
      </c>
      <c r="EF24">
        <v>17790000</v>
      </c>
      <c r="EG24">
        <v>18115000</v>
      </c>
      <c r="EH24">
        <v>18445000</v>
      </c>
      <c r="EI24">
        <v>18781000</v>
      </c>
      <c r="EJ24">
        <v>19040000</v>
      </c>
      <c r="EK24">
        <v>19370000</v>
      </c>
      <c r="EL24">
        <v>19705000</v>
      </c>
      <c r="EM24">
        <v>20047000</v>
      </c>
      <c r="EN24">
        <v>20393000</v>
      </c>
      <c r="EO24">
        <v>20955000</v>
      </c>
      <c r="EP24">
        <v>21532000</v>
      </c>
      <c r="EQ24">
        <v>22125000</v>
      </c>
      <c r="ER24">
        <v>22734000</v>
      </c>
      <c r="ES24">
        <v>23724000</v>
      </c>
      <c r="ET24">
        <v>24413000</v>
      </c>
      <c r="EU24">
        <v>25122000</v>
      </c>
      <c r="EV24">
        <v>25852000</v>
      </c>
      <c r="EW24">
        <v>26603000</v>
      </c>
      <c r="EX24">
        <v>28485180</v>
      </c>
      <c r="EY24">
        <v>29296235</v>
      </c>
      <c r="EZ24">
        <v>30144317</v>
      </c>
      <c r="FA24">
        <v>31031279</v>
      </c>
      <c r="FB24">
        <v>31959113</v>
      </c>
      <c r="FC24">
        <v>32929914</v>
      </c>
      <c r="FD24">
        <v>33945886</v>
      </c>
      <c r="FE24">
        <v>35015548</v>
      </c>
      <c r="FF24">
        <v>36141955</v>
      </c>
      <c r="FG24">
        <v>37328466</v>
      </c>
      <c r="FH24">
        <v>38578505</v>
      </c>
      <c r="FI24">
        <v>39836230</v>
      </c>
      <c r="FJ24">
        <v>41121485</v>
      </c>
      <c r="FK24">
        <v>42434264</v>
      </c>
      <c r="FL24">
        <v>43774575</v>
      </c>
      <c r="FM24">
        <v>45142399</v>
      </c>
      <c r="FN24">
        <v>46537832</v>
      </c>
      <c r="FO24">
        <v>47995559</v>
      </c>
      <c r="FP24">
        <v>49518803</v>
      </c>
      <c r="FQ24">
        <v>51110928</v>
      </c>
      <c r="FR24">
        <v>52775158</v>
      </c>
      <c r="FS24">
        <v>54406901</v>
      </c>
      <c r="FT24">
        <v>55984294</v>
      </c>
      <c r="FU24">
        <v>57557303</v>
      </c>
      <c r="FV24">
        <v>59122839</v>
      </c>
      <c r="FW24">
        <v>60678045</v>
      </c>
      <c r="FX24">
        <v>62219964</v>
      </c>
      <c r="FY24">
        <v>63759976</v>
      </c>
      <c r="FZ24">
        <v>65295990</v>
      </c>
      <c r="GA24">
        <v>66825878</v>
      </c>
      <c r="GB24">
        <v>68347479</v>
      </c>
      <c r="GC24">
        <v>69969263</v>
      </c>
      <c r="GD24">
        <v>71640904</v>
      </c>
      <c r="GE24">
        <v>73362881</v>
      </c>
      <c r="GF24">
        <v>75080138</v>
      </c>
      <c r="GG24">
        <v>76767225</v>
      </c>
      <c r="GH24">
        <v>78442430</v>
      </c>
      <c r="GI24">
        <v>80122492</v>
      </c>
      <c r="GJ24">
        <v>81781816</v>
      </c>
      <c r="GK24">
        <v>83366836</v>
      </c>
      <c r="GL24">
        <v>84913652</v>
      </c>
      <c r="GM24">
        <v>86488032</v>
      </c>
      <c r="GN24">
        <v>88111030</v>
      </c>
      <c r="GO24">
        <v>89749141</v>
      </c>
      <c r="GP24">
        <v>91337896</v>
      </c>
      <c r="GQ24">
        <v>92880353</v>
      </c>
      <c r="GR24">
        <v>94398579</v>
      </c>
      <c r="GS24">
        <v>95895146</v>
      </c>
      <c r="GT24">
        <v>97325063</v>
      </c>
      <c r="GU24">
        <v>98616905</v>
      </c>
      <c r="GV24">
        <v>99926620</v>
      </c>
      <c r="GW24">
        <v>101246961</v>
      </c>
      <c r="GX24">
        <v>102479927</v>
      </c>
      <c r="GY24">
        <v>103718062</v>
      </c>
      <c r="GZ24">
        <v>104959594</v>
      </c>
      <c r="HA24">
        <v>106202903</v>
      </c>
      <c r="HB24">
        <v>107449525</v>
      </c>
      <c r="HC24">
        <v>108700891</v>
      </c>
      <c r="HD24">
        <v>109955400</v>
      </c>
      <c r="HE24" t="s">
        <v>12</v>
      </c>
    </row>
    <row r="25" spans="1:213" x14ac:dyDescent="0.2">
      <c r="A25" t="s">
        <v>45</v>
      </c>
      <c r="B25" t="s">
        <v>43</v>
      </c>
      <c r="C25" t="s">
        <v>35</v>
      </c>
      <c r="D25">
        <v>1053.5999999999999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  <c r="L25" t="s">
        <v>12</v>
      </c>
      <c r="M25" t="s">
        <v>12</v>
      </c>
      <c r="N25" t="s">
        <v>12</v>
      </c>
      <c r="O25" t="s">
        <v>12</v>
      </c>
      <c r="P25" t="s">
        <v>12</v>
      </c>
      <c r="Q25" t="s">
        <v>12</v>
      </c>
      <c r="R25" t="s">
        <v>12</v>
      </c>
      <c r="S25" t="s">
        <v>12</v>
      </c>
      <c r="T25" t="s">
        <v>12</v>
      </c>
      <c r="U25" t="s">
        <v>12</v>
      </c>
      <c r="V25" t="s">
        <v>12</v>
      </c>
      <c r="W25" t="s">
        <v>12</v>
      </c>
      <c r="X25">
        <v>1105.6300000000001</v>
      </c>
      <c r="Y25" t="s">
        <v>12</v>
      </c>
      <c r="Z25" t="s">
        <v>12</v>
      </c>
      <c r="AA25" t="s">
        <v>12</v>
      </c>
      <c r="AB25" t="s">
        <v>12</v>
      </c>
      <c r="AC25" t="s">
        <v>12</v>
      </c>
      <c r="AD25" t="s">
        <v>12</v>
      </c>
      <c r="AE25" t="s">
        <v>12</v>
      </c>
      <c r="AF25" t="s">
        <v>12</v>
      </c>
      <c r="AG25" t="s">
        <v>12</v>
      </c>
      <c r="AH25" t="s">
        <v>12</v>
      </c>
      <c r="AI25" t="s">
        <v>12</v>
      </c>
      <c r="AJ25" t="s">
        <v>12</v>
      </c>
      <c r="AK25" t="s">
        <v>12</v>
      </c>
      <c r="AL25" t="s">
        <v>12</v>
      </c>
      <c r="AM25" t="s">
        <v>12</v>
      </c>
      <c r="AN25" t="s">
        <v>12</v>
      </c>
      <c r="AO25" t="s">
        <v>12</v>
      </c>
      <c r="AP25" t="s">
        <v>12</v>
      </c>
      <c r="AQ25" t="s">
        <v>12</v>
      </c>
      <c r="AR25" t="s">
        <v>12</v>
      </c>
      <c r="AS25" t="s">
        <v>12</v>
      </c>
      <c r="AT25" t="s">
        <v>12</v>
      </c>
      <c r="AU25" t="s">
        <v>12</v>
      </c>
      <c r="AV25" t="s">
        <v>12</v>
      </c>
      <c r="AW25" t="s">
        <v>12</v>
      </c>
      <c r="AX25" t="s">
        <v>12</v>
      </c>
      <c r="AY25" t="s">
        <v>12</v>
      </c>
      <c r="AZ25" t="s">
        <v>12</v>
      </c>
      <c r="BA25" t="s">
        <v>12</v>
      </c>
      <c r="BB25" t="s">
        <v>12</v>
      </c>
      <c r="BC25" t="s">
        <v>12</v>
      </c>
      <c r="BD25" t="s">
        <v>12</v>
      </c>
      <c r="BE25" t="s">
        <v>12</v>
      </c>
      <c r="BF25" t="s">
        <v>12</v>
      </c>
      <c r="BG25" t="s">
        <v>12</v>
      </c>
      <c r="BH25" t="s">
        <v>12</v>
      </c>
      <c r="BI25" t="s">
        <v>12</v>
      </c>
      <c r="BJ25" t="s">
        <v>12</v>
      </c>
      <c r="BK25" t="s">
        <v>12</v>
      </c>
      <c r="BL25" t="s">
        <v>12</v>
      </c>
      <c r="BM25" t="s">
        <v>12</v>
      </c>
      <c r="BN25" t="s">
        <v>12</v>
      </c>
      <c r="BO25" t="s">
        <v>12</v>
      </c>
      <c r="BP25" t="s">
        <v>12</v>
      </c>
      <c r="BQ25" t="s">
        <v>12</v>
      </c>
      <c r="BR25" t="s">
        <v>12</v>
      </c>
      <c r="BS25" t="s">
        <v>12</v>
      </c>
      <c r="BT25" t="s">
        <v>12</v>
      </c>
      <c r="BU25" t="s">
        <v>12</v>
      </c>
      <c r="BV25">
        <v>981.78</v>
      </c>
      <c r="BW25" t="s">
        <v>12</v>
      </c>
      <c r="BX25" t="s">
        <v>12</v>
      </c>
      <c r="BY25" t="s">
        <v>12</v>
      </c>
      <c r="BZ25" t="s">
        <v>12</v>
      </c>
      <c r="CA25" t="s">
        <v>12</v>
      </c>
      <c r="CB25" t="s">
        <v>12</v>
      </c>
      <c r="CC25" t="s">
        <v>12</v>
      </c>
      <c r="CD25" t="s">
        <v>12</v>
      </c>
      <c r="CE25" t="s">
        <v>12</v>
      </c>
      <c r="CF25" t="s">
        <v>12</v>
      </c>
      <c r="CG25" t="s">
        <v>12</v>
      </c>
      <c r="CH25" t="s">
        <v>12</v>
      </c>
      <c r="CI25" t="s">
        <v>12</v>
      </c>
      <c r="CJ25" t="s">
        <v>12</v>
      </c>
      <c r="CK25" t="s">
        <v>12</v>
      </c>
      <c r="CL25" t="s">
        <v>12</v>
      </c>
      <c r="CM25" t="s">
        <v>12</v>
      </c>
      <c r="CN25" t="s">
        <v>12</v>
      </c>
      <c r="CO25" t="s">
        <v>12</v>
      </c>
      <c r="CP25">
        <v>1472.82</v>
      </c>
      <c r="CQ25" t="s">
        <v>12</v>
      </c>
      <c r="CR25" t="s">
        <v>12</v>
      </c>
      <c r="CS25" t="s">
        <v>12</v>
      </c>
      <c r="CT25" t="s">
        <v>12</v>
      </c>
      <c r="CU25">
        <v>1649.1</v>
      </c>
      <c r="CV25">
        <v>1675.45</v>
      </c>
      <c r="CW25">
        <v>1762.72</v>
      </c>
      <c r="CX25">
        <v>1838.1</v>
      </c>
      <c r="CY25">
        <v>1721.61</v>
      </c>
      <c r="CZ25">
        <v>1709.31</v>
      </c>
      <c r="DA25">
        <v>1837.59</v>
      </c>
      <c r="DB25">
        <v>1686.64</v>
      </c>
      <c r="DC25">
        <v>1857.23</v>
      </c>
      <c r="DD25">
        <v>1869.64</v>
      </c>
      <c r="DE25">
        <v>2043.53</v>
      </c>
      <c r="DF25">
        <v>1998.24</v>
      </c>
      <c r="DG25">
        <v>2093.88</v>
      </c>
      <c r="DH25">
        <v>2067.87</v>
      </c>
      <c r="DI25">
        <v>2106.1799999999998</v>
      </c>
      <c r="DJ25">
        <v>2102.0300000000002</v>
      </c>
      <c r="DK25">
        <v>2017.76</v>
      </c>
      <c r="DL25">
        <v>2000.96</v>
      </c>
      <c r="DM25">
        <v>1880.29</v>
      </c>
      <c r="DN25">
        <v>1883.54</v>
      </c>
      <c r="DO25">
        <v>1856.03</v>
      </c>
      <c r="DP25">
        <v>1999.11</v>
      </c>
      <c r="DQ25">
        <v>2084.6999999999998</v>
      </c>
      <c r="DR25">
        <v>2165.9499999999998</v>
      </c>
      <c r="DS25">
        <v>2252.31</v>
      </c>
      <c r="DT25">
        <v>2395.46</v>
      </c>
      <c r="DU25">
        <v>2386.88</v>
      </c>
      <c r="DV25">
        <v>2404.0700000000002</v>
      </c>
      <c r="DW25">
        <v>2447.87</v>
      </c>
      <c r="DX25">
        <v>2368.9299999999998</v>
      </c>
      <c r="DY25">
        <v>2477.54</v>
      </c>
      <c r="DZ25">
        <v>2586.29</v>
      </c>
      <c r="EA25">
        <v>2430.9</v>
      </c>
      <c r="EB25">
        <v>2406.84</v>
      </c>
      <c r="EC25">
        <v>2274.9899999999998</v>
      </c>
      <c r="ED25">
        <v>2095.67</v>
      </c>
      <c r="EE25">
        <v>2128.79</v>
      </c>
      <c r="EF25">
        <v>1774.36</v>
      </c>
      <c r="EG25">
        <v>1944.06</v>
      </c>
      <c r="EH25">
        <v>2041.55</v>
      </c>
      <c r="EI25">
        <v>2157.92</v>
      </c>
      <c r="EJ25">
        <v>2292.8200000000002</v>
      </c>
      <c r="EK25">
        <v>2328.9699999999998</v>
      </c>
      <c r="EL25">
        <v>2326.41</v>
      </c>
      <c r="EM25">
        <v>2411.19</v>
      </c>
      <c r="EN25">
        <v>2402.91</v>
      </c>
      <c r="EO25">
        <v>2570.67</v>
      </c>
      <c r="EP25">
        <v>2644.12</v>
      </c>
      <c r="EQ25">
        <v>2669.16</v>
      </c>
      <c r="ER25">
        <v>2813.56</v>
      </c>
      <c r="ES25">
        <v>2824.38</v>
      </c>
      <c r="ET25">
        <v>2932.21</v>
      </c>
      <c r="EU25">
        <v>2952.46</v>
      </c>
      <c r="EV25">
        <v>2992.76</v>
      </c>
      <c r="EW25">
        <v>3074.34</v>
      </c>
      <c r="EX25">
        <v>3293.78</v>
      </c>
      <c r="EY25">
        <v>3447.11</v>
      </c>
      <c r="EZ25">
        <v>3478.13</v>
      </c>
      <c r="FA25">
        <v>3380.66</v>
      </c>
      <c r="FB25">
        <v>3614.58</v>
      </c>
      <c r="FC25">
        <v>3810.53</v>
      </c>
      <c r="FD25">
        <v>3953.72</v>
      </c>
      <c r="FE25">
        <v>4131.55</v>
      </c>
      <c r="FF25">
        <v>4224.17</v>
      </c>
      <c r="FG25">
        <v>4220.45</v>
      </c>
      <c r="FH25">
        <v>4433.09</v>
      </c>
      <c r="FI25">
        <v>4512.03</v>
      </c>
      <c r="FJ25">
        <v>4581.6099999999997</v>
      </c>
      <c r="FK25">
        <v>4803.87</v>
      </c>
      <c r="FL25">
        <v>5213.6000000000004</v>
      </c>
      <c r="FM25">
        <v>5384.97</v>
      </c>
      <c r="FN25">
        <v>5584.87</v>
      </c>
      <c r="FO25">
        <v>5754.73</v>
      </c>
      <c r="FP25">
        <v>6036.64</v>
      </c>
      <c r="FQ25">
        <v>6222.44</v>
      </c>
      <c r="FR25">
        <v>6450.93</v>
      </c>
      <c r="FS25">
        <v>6486.92</v>
      </c>
      <c r="FT25">
        <v>6809.41</v>
      </c>
      <c r="FU25">
        <v>7130.34</v>
      </c>
      <c r="FV25">
        <v>7322.16</v>
      </c>
      <c r="FW25">
        <v>7519.08</v>
      </c>
      <c r="FX25">
        <v>7630.74</v>
      </c>
      <c r="FY25">
        <v>7674.93</v>
      </c>
      <c r="FZ25">
        <v>8156.87</v>
      </c>
      <c r="GA25">
        <v>8734.8700000000008</v>
      </c>
      <c r="GB25">
        <v>9319.56</v>
      </c>
      <c r="GC25">
        <v>9890.2199999999993</v>
      </c>
      <c r="GD25">
        <v>9611.15</v>
      </c>
      <c r="GE25">
        <v>9063.14</v>
      </c>
      <c r="GF25">
        <v>9177.23</v>
      </c>
      <c r="GG25">
        <v>9184.99</v>
      </c>
      <c r="GH25">
        <v>8713.36</v>
      </c>
      <c r="GI25">
        <v>8688.16</v>
      </c>
      <c r="GJ25">
        <v>8628.26</v>
      </c>
      <c r="GK25">
        <v>8815.27</v>
      </c>
      <c r="GL25">
        <v>9103.39</v>
      </c>
      <c r="GM25">
        <v>9315.66</v>
      </c>
      <c r="GN25">
        <v>9472.3799999999992</v>
      </c>
      <c r="GO25">
        <v>9482.49</v>
      </c>
      <c r="GP25">
        <v>9733.59</v>
      </c>
      <c r="GQ25">
        <v>8954.52</v>
      </c>
      <c r="GR25">
        <v>9274.7000000000007</v>
      </c>
      <c r="GS25">
        <v>9767.2999999999993</v>
      </c>
      <c r="GT25">
        <v>10108.77</v>
      </c>
      <c r="GU25">
        <v>10358.799999999999</v>
      </c>
      <c r="GV25">
        <v>10894.51</v>
      </c>
      <c r="GW25">
        <v>10763.08</v>
      </c>
      <c r="GX25">
        <v>10742.44</v>
      </c>
      <c r="GY25">
        <v>10778.21</v>
      </c>
      <c r="GZ25">
        <v>11118.69</v>
      </c>
      <c r="HA25">
        <v>11317</v>
      </c>
      <c r="HB25">
        <v>11772.08</v>
      </c>
      <c r="HC25">
        <v>12057.97</v>
      </c>
      <c r="HD25">
        <v>12135.33</v>
      </c>
      <c r="HE25">
        <v>11250.37</v>
      </c>
    </row>
    <row r="26" spans="1:213" x14ac:dyDescent="0.2">
      <c r="A26" t="s">
        <v>46</v>
      </c>
      <c r="B26" t="s">
        <v>43</v>
      </c>
      <c r="C26" t="s">
        <v>33</v>
      </c>
      <c r="D26">
        <v>39.409999999999997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  <c r="L26" t="s">
        <v>12</v>
      </c>
      <c r="M26" t="s">
        <v>12</v>
      </c>
      <c r="N26" t="s">
        <v>12</v>
      </c>
      <c r="O26" t="s">
        <v>12</v>
      </c>
      <c r="P26" t="s">
        <v>12</v>
      </c>
      <c r="Q26" t="s">
        <v>12</v>
      </c>
      <c r="R26" t="s">
        <v>12</v>
      </c>
      <c r="S26" t="s">
        <v>12</v>
      </c>
      <c r="T26" t="s">
        <v>12</v>
      </c>
      <c r="U26" t="s">
        <v>12</v>
      </c>
      <c r="V26" t="s">
        <v>12</v>
      </c>
      <c r="W26" t="s">
        <v>12</v>
      </c>
      <c r="X26" t="s">
        <v>12</v>
      </c>
      <c r="Y26" t="s">
        <v>12</v>
      </c>
      <c r="Z26" t="s">
        <v>12</v>
      </c>
      <c r="AA26" t="s">
        <v>12</v>
      </c>
      <c r="AB26" t="s">
        <v>12</v>
      </c>
      <c r="AC26" t="s">
        <v>12</v>
      </c>
      <c r="AD26" t="s">
        <v>12</v>
      </c>
      <c r="AE26" t="s">
        <v>12</v>
      </c>
      <c r="AF26" t="s">
        <v>12</v>
      </c>
      <c r="AG26" t="s">
        <v>12</v>
      </c>
      <c r="AH26" t="s">
        <v>12</v>
      </c>
      <c r="AI26" t="s">
        <v>12</v>
      </c>
      <c r="AJ26" t="s">
        <v>12</v>
      </c>
      <c r="AK26" t="s">
        <v>12</v>
      </c>
      <c r="AL26" t="s">
        <v>12</v>
      </c>
      <c r="AM26" t="s">
        <v>12</v>
      </c>
      <c r="AN26" t="s">
        <v>12</v>
      </c>
      <c r="AO26" t="s">
        <v>12</v>
      </c>
      <c r="AP26" t="s">
        <v>12</v>
      </c>
      <c r="AQ26" t="s">
        <v>12</v>
      </c>
      <c r="AR26" t="s">
        <v>12</v>
      </c>
      <c r="AS26" t="s">
        <v>12</v>
      </c>
      <c r="AT26" t="s">
        <v>12</v>
      </c>
      <c r="AU26" t="s">
        <v>12</v>
      </c>
      <c r="AV26" t="s">
        <v>12</v>
      </c>
      <c r="AW26" t="s">
        <v>12</v>
      </c>
      <c r="AX26" t="s">
        <v>12</v>
      </c>
      <c r="AY26" t="s">
        <v>12</v>
      </c>
      <c r="AZ26" t="s">
        <v>12</v>
      </c>
      <c r="BA26" t="s">
        <v>12</v>
      </c>
      <c r="BB26" t="s">
        <v>12</v>
      </c>
      <c r="BC26" t="s">
        <v>12</v>
      </c>
      <c r="BD26" t="s">
        <v>12</v>
      </c>
      <c r="BE26" t="s">
        <v>12</v>
      </c>
      <c r="BF26" t="s">
        <v>12</v>
      </c>
      <c r="BG26" t="s">
        <v>12</v>
      </c>
      <c r="BH26" t="s">
        <v>12</v>
      </c>
      <c r="BI26" t="s">
        <v>12</v>
      </c>
      <c r="BJ26" t="s">
        <v>12</v>
      </c>
      <c r="BK26" t="s">
        <v>12</v>
      </c>
      <c r="BL26" t="s">
        <v>12</v>
      </c>
      <c r="BM26" t="s">
        <v>12</v>
      </c>
      <c r="BN26" t="s">
        <v>12</v>
      </c>
      <c r="BO26" t="s">
        <v>12</v>
      </c>
      <c r="BP26" t="s">
        <v>12</v>
      </c>
      <c r="BQ26" t="s">
        <v>12</v>
      </c>
      <c r="BR26" t="s">
        <v>12</v>
      </c>
      <c r="BS26" t="s">
        <v>12</v>
      </c>
      <c r="BT26" t="s">
        <v>12</v>
      </c>
      <c r="BU26" t="s">
        <v>12</v>
      </c>
      <c r="BV26" t="s">
        <v>12</v>
      </c>
      <c r="BW26" t="s">
        <v>12</v>
      </c>
      <c r="BX26" t="s">
        <v>12</v>
      </c>
      <c r="BY26" t="s">
        <v>12</v>
      </c>
      <c r="BZ26" t="s">
        <v>12</v>
      </c>
      <c r="CA26" t="s">
        <v>12</v>
      </c>
      <c r="CB26" t="s">
        <v>12</v>
      </c>
      <c r="CC26" t="s">
        <v>12</v>
      </c>
      <c r="CD26" t="s">
        <v>12</v>
      </c>
      <c r="CE26" t="s">
        <v>12</v>
      </c>
      <c r="CF26">
        <v>39.409999999999997</v>
      </c>
      <c r="CG26" t="s">
        <v>12</v>
      </c>
      <c r="CH26" t="s">
        <v>12</v>
      </c>
      <c r="CI26" t="s">
        <v>12</v>
      </c>
      <c r="CJ26" t="s">
        <v>12</v>
      </c>
      <c r="CK26" t="s">
        <v>12</v>
      </c>
      <c r="CL26" t="s">
        <v>12</v>
      </c>
      <c r="CM26" t="s">
        <v>12</v>
      </c>
      <c r="CN26" t="s">
        <v>12</v>
      </c>
      <c r="CO26" t="s">
        <v>12</v>
      </c>
      <c r="CP26">
        <v>45.21</v>
      </c>
      <c r="CQ26" t="s">
        <v>12</v>
      </c>
      <c r="CR26" t="s">
        <v>12</v>
      </c>
      <c r="CS26" t="s">
        <v>12</v>
      </c>
      <c r="CT26" t="s">
        <v>12</v>
      </c>
      <c r="CU26" t="s">
        <v>12</v>
      </c>
      <c r="CV26" t="s">
        <v>12</v>
      </c>
      <c r="CW26" t="s">
        <v>12</v>
      </c>
      <c r="CX26" t="s">
        <v>12</v>
      </c>
      <c r="CY26" t="s">
        <v>12</v>
      </c>
      <c r="CZ26" t="s">
        <v>12</v>
      </c>
      <c r="DA26">
        <v>49.3</v>
      </c>
      <c r="DB26">
        <v>50.5</v>
      </c>
      <c r="DC26">
        <v>50.6</v>
      </c>
      <c r="DD26">
        <v>49.6</v>
      </c>
      <c r="DE26">
        <v>50.3</v>
      </c>
      <c r="DF26">
        <v>50.1</v>
      </c>
      <c r="DG26">
        <v>50.2</v>
      </c>
      <c r="DH26">
        <v>51.9</v>
      </c>
      <c r="DI26">
        <v>52.8</v>
      </c>
      <c r="DJ26">
        <v>51.8</v>
      </c>
      <c r="DK26">
        <v>53.4</v>
      </c>
      <c r="DL26">
        <v>54.1</v>
      </c>
      <c r="DM26">
        <v>53.5</v>
      </c>
      <c r="DN26">
        <v>54.6</v>
      </c>
      <c r="DO26">
        <v>55.1</v>
      </c>
      <c r="DP26">
        <v>54.2</v>
      </c>
      <c r="DQ26">
        <v>54</v>
      </c>
      <c r="DR26">
        <v>47.2</v>
      </c>
      <c r="DS26">
        <v>55.3</v>
      </c>
      <c r="DT26">
        <v>55.4</v>
      </c>
      <c r="DU26">
        <v>58.2</v>
      </c>
      <c r="DV26">
        <v>58.1</v>
      </c>
      <c r="DW26">
        <v>57.5</v>
      </c>
      <c r="DX26">
        <v>58.5</v>
      </c>
      <c r="DY26">
        <v>58.5</v>
      </c>
      <c r="DZ26">
        <v>57.9</v>
      </c>
      <c r="EA26">
        <v>59.4</v>
      </c>
      <c r="EB26">
        <v>58.3</v>
      </c>
      <c r="EC26">
        <v>58.5</v>
      </c>
      <c r="ED26">
        <v>59.6</v>
      </c>
      <c r="EE26">
        <v>60.3</v>
      </c>
      <c r="EF26">
        <v>61</v>
      </c>
      <c r="EG26">
        <v>60.95</v>
      </c>
      <c r="EH26">
        <v>60.31</v>
      </c>
      <c r="EI26">
        <v>60.97</v>
      </c>
      <c r="EJ26">
        <v>60.42</v>
      </c>
      <c r="EK26">
        <v>61.11</v>
      </c>
      <c r="EL26">
        <v>62.44</v>
      </c>
      <c r="EM26">
        <v>63.12</v>
      </c>
      <c r="EN26">
        <v>63.28</v>
      </c>
      <c r="EO26">
        <v>63.84</v>
      </c>
      <c r="EP26">
        <v>64.63</v>
      </c>
      <c r="EQ26">
        <v>64.34</v>
      </c>
      <c r="ER26">
        <v>65.13</v>
      </c>
      <c r="ES26">
        <v>65.63</v>
      </c>
      <c r="ET26">
        <v>66.33</v>
      </c>
      <c r="EU26">
        <v>66.73</v>
      </c>
      <c r="EV26">
        <v>67.3</v>
      </c>
      <c r="EW26">
        <v>67.680000000000007</v>
      </c>
      <c r="EX26">
        <v>68.12</v>
      </c>
      <c r="EY26">
        <v>68.22</v>
      </c>
      <c r="EZ26">
        <v>68.44</v>
      </c>
      <c r="FA26">
        <v>68.790000000000006</v>
      </c>
      <c r="FB26">
        <v>69.58</v>
      </c>
      <c r="FC26">
        <v>69.63</v>
      </c>
      <c r="FD26">
        <v>69.709999999999994</v>
      </c>
      <c r="FE26">
        <v>69.489999999999995</v>
      </c>
      <c r="FF26">
        <v>69.760000000000005</v>
      </c>
      <c r="FG26">
        <v>69.98</v>
      </c>
      <c r="FH26">
        <v>69.91</v>
      </c>
      <c r="FI26">
        <v>70.319999999999993</v>
      </c>
      <c r="FJ26">
        <v>70.209999999999994</v>
      </c>
      <c r="FK26">
        <v>70.040000000000006</v>
      </c>
      <c r="FL26">
        <v>70.33</v>
      </c>
      <c r="FM26">
        <v>70.41</v>
      </c>
      <c r="FN26">
        <v>70.430000000000007</v>
      </c>
      <c r="FO26">
        <v>70.760000000000005</v>
      </c>
      <c r="FP26">
        <v>70.42</v>
      </c>
      <c r="FQ26">
        <v>70.66</v>
      </c>
      <c r="FR26">
        <v>70.92</v>
      </c>
      <c r="FS26">
        <v>71.239999999999995</v>
      </c>
      <c r="FT26">
        <v>71.34</v>
      </c>
      <c r="FU26">
        <v>71.540000000000006</v>
      </c>
      <c r="FV26">
        <v>72.08</v>
      </c>
      <c r="FW26">
        <v>72.680000000000007</v>
      </c>
      <c r="FX26">
        <v>72.989999999999995</v>
      </c>
      <c r="FY26">
        <v>73.38</v>
      </c>
      <c r="FZ26">
        <v>73.58</v>
      </c>
      <c r="GA26">
        <v>74.03</v>
      </c>
      <c r="GB26">
        <v>73.930000000000007</v>
      </c>
      <c r="GC26">
        <v>74.36</v>
      </c>
      <c r="GD26">
        <v>74.650000000000006</v>
      </c>
      <c r="GE26">
        <v>74.709999999999994</v>
      </c>
      <c r="GF26">
        <v>74.819999999999993</v>
      </c>
      <c r="GG26">
        <v>74.790000000000006</v>
      </c>
      <c r="GH26">
        <v>74.87</v>
      </c>
      <c r="GI26">
        <v>75.010000000000005</v>
      </c>
      <c r="GJ26">
        <v>75.03</v>
      </c>
      <c r="GK26">
        <v>75.31</v>
      </c>
      <c r="GL26">
        <v>75.599999999999994</v>
      </c>
      <c r="GM26">
        <v>75.8</v>
      </c>
      <c r="GN26">
        <v>76.08</v>
      </c>
      <c r="GO26">
        <v>75.83</v>
      </c>
      <c r="GP26">
        <v>76</v>
      </c>
      <c r="GQ26">
        <v>76.09</v>
      </c>
      <c r="GR26">
        <v>76.44</v>
      </c>
      <c r="GS26">
        <v>76.8</v>
      </c>
      <c r="GT26">
        <v>76.97</v>
      </c>
      <c r="GU26">
        <v>76.97</v>
      </c>
      <c r="GV26">
        <v>77.13</v>
      </c>
      <c r="GW26">
        <v>77.25</v>
      </c>
      <c r="GX26">
        <v>77.31</v>
      </c>
      <c r="GY26">
        <v>77.489999999999995</v>
      </c>
      <c r="GZ26">
        <v>77.92</v>
      </c>
      <c r="HA26">
        <v>77.930000000000007</v>
      </c>
      <c r="HB26">
        <v>78.209999999999994</v>
      </c>
      <c r="HC26">
        <v>79.09</v>
      </c>
      <c r="HD26">
        <v>79.27</v>
      </c>
      <c r="HE26">
        <v>79.430000000000007</v>
      </c>
    </row>
    <row r="27" spans="1:213" x14ac:dyDescent="0.2">
      <c r="A27" t="s">
        <v>46</v>
      </c>
      <c r="B27" t="s">
        <v>43</v>
      </c>
      <c r="C27" t="s">
        <v>34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  <c r="L27" t="s">
        <v>12</v>
      </c>
      <c r="M27" t="s">
        <v>12</v>
      </c>
      <c r="N27" t="s">
        <v>12</v>
      </c>
      <c r="O27" t="s">
        <v>12</v>
      </c>
      <c r="P27" t="s">
        <v>12</v>
      </c>
      <c r="Q27" t="s">
        <v>12</v>
      </c>
      <c r="R27" t="s">
        <v>12</v>
      </c>
      <c r="S27" t="s">
        <v>12</v>
      </c>
      <c r="T27" t="s">
        <v>12</v>
      </c>
      <c r="U27" t="s">
        <v>12</v>
      </c>
      <c r="V27" t="s">
        <v>12</v>
      </c>
      <c r="W27" t="s">
        <v>12</v>
      </c>
      <c r="X27">
        <v>9980510</v>
      </c>
      <c r="Y27">
        <v>10298969</v>
      </c>
      <c r="Z27">
        <v>10625503</v>
      </c>
      <c r="AA27">
        <v>10951077</v>
      </c>
      <c r="AB27">
        <v>11276695</v>
      </c>
      <c r="AC27">
        <v>11602355</v>
      </c>
      <c r="AD27">
        <v>11928057</v>
      </c>
      <c r="AE27">
        <v>12250905</v>
      </c>
      <c r="AF27">
        <v>12580590</v>
      </c>
      <c r="AG27">
        <v>12906416</v>
      </c>
      <c r="AH27">
        <v>13240314</v>
      </c>
      <c r="AI27">
        <v>13658580</v>
      </c>
      <c r="AJ27">
        <v>14077890</v>
      </c>
      <c r="AK27">
        <v>14496235</v>
      </c>
      <c r="AL27">
        <v>14914618</v>
      </c>
      <c r="AM27">
        <v>15334042</v>
      </c>
      <c r="AN27">
        <v>15752501</v>
      </c>
      <c r="AO27">
        <v>16170997</v>
      </c>
      <c r="AP27">
        <v>16590533</v>
      </c>
      <c r="AQ27">
        <v>17009101</v>
      </c>
      <c r="AR27">
        <v>17443768</v>
      </c>
      <c r="AS27">
        <v>18056100</v>
      </c>
      <c r="AT27">
        <v>18667464</v>
      </c>
      <c r="AU27">
        <v>19278865</v>
      </c>
      <c r="AV27">
        <v>19890301</v>
      </c>
      <c r="AW27">
        <v>20502776</v>
      </c>
      <c r="AX27">
        <v>21114282</v>
      </c>
      <c r="AY27">
        <v>21725822</v>
      </c>
      <c r="AZ27">
        <v>22337396</v>
      </c>
      <c r="BA27">
        <v>22950007</v>
      </c>
      <c r="BB27">
        <v>23579718</v>
      </c>
      <c r="BC27">
        <v>24405303</v>
      </c>
      <c r="BD27">
        <v>25230918</v>
      </c>
      <c r="BE27">
        <v>26156953</v>
      </c>
      <c r="BF27">
        <v>26882238</v>
      </c>
      <c r="BG27">
        <v>27707943</v>
      </c>
      <c r="BH27">
        <v>28534680</v>
      </c>
      <c r="BI27">
        <v>29360442</v>
      </c>
      <c r="BJ27">
        <v>30186232</v>
      </c>
      <c r="BK27">
        <v>31012051</v>
      </c>
      <c r="BL27">
        <v>31838901</v>
      </c>
      <c r="BM27">
        <v>32677742</v>
      </c>
      <c r="BN27">
        <v>33515609</v>
      </c>
      <c r="BO27">
        <v>34354509</v>
      </c>
      <c r="BP27">
        <v>35192433</v>
      </c>
      <c r="BQ27">
        <v>36031388</v>
      </c>
      <c r="BR27">
        <v>36869368</v>
      </c>
      <c r="BS27">
        <v>37708378</v>
      </c>
      <c r="BT27">
        <v>38546412</v>
      </c>
      <c r="BU27">
        <v>39385476</v>
      </c>
      <c r="BV27">
        <v>40240630</v>
      </c>
      <c r="BW27">
        <v>41098000</v>
      </c>
      <c r="BX27">
        <v>42136000</v>
      </c>
      <c r="BY27">
        <v>43174000</v>
      </c>
      <c r="BZ27">
        <v>44212000</v>
      </c>
      <c r="CA27">
        <v>45245000</v>
      </c>
      <c r="CB27">
        <v>46287000</v>
      </c>
      <c r="CC27">
        <v>47325000</v>
      </c>
      <c r="CD27">
        <v>48362000</v>
      </c>
      <c r="CE27">
        <v>49400000</v>
      </c>
      <c r="CF27">
        <v>50458000</v>
      </c>
      <c r="CG27">
        <v>51743000</v>
      </c>
      <c r="CH27">
        <v>53027000</v>
      </c>
      <c r="CI27">
        <v>54311000</v>
      </c>
      <c r="CJ27">
        <v>55595000</v>
      </c>
      <c r="CK27">
        <v>56879000</v>
      </c>
      <c r="CL27">
        <v>58164000</v>
      </c>
      <c r="CM27">
        <v>59448000</v>
      </c>
      <c r="CN27">
        <v>60732000</v>
      </c>
      <c r="CO27">
        <v>62016000</v>
      </c>
      <c r="CP27">
        <v>63302000</v>
      </c>
      <c r="CQ27">
        <v>64612000</v>
      </c>
      <c r="CR27">
        <v>65922000</v>
      </c>
      <c r="CS27">
        <v>67231000</v>
      </c>
      <c r="CT27">
        <v>68541000</v>
      </c>
      <c r="CU27">
        <v>69851000</v>
      </c>
      <c r="CV27">
        <v>71161000</v>
      </c>
      <c r="CW27">
        <v>72471000</v>
      </c>
      <c r="CX27">
        <v>73781000</v>
      </c>
      <c r="CY27">
        <v>75091000</v>
      </c>
      <c r="CZ27">
        <v>76391000</v>
      </c>
      <c r="DA27">
        <v>77888000</v>
      </c>
      <c r="DB27">
        <v>79469000</v>
      </c>
      <c r="DC27">
        <v>80946000</v>
      </c>
      <c r="DD27">
        <v>82485000</v>
      </c>
      <c r="DE27">
        <v>84147000</v>
      </c>
      <c r="DF27">
        <v>85770000</v>
      </c>
      <c r="DG27">
        <v>87339000</v>
      </c>
      <c r="DH27">
        <v>89055000</v>
      </c>
      <c r="DI27">
        <v>90845000</v>
      </c>
      <c r="DJ27">
        <v>92767000</v>
      </c>
      <c r="DK27">
        <v>94234000</v>
      </c>
      <c r="DL27">
        <v>95703000</v>
      </c>
      <c r="DM27">
        <v>97606000</v>
      </c>
      <c r="DN27">
        <v>99505000</v>
      </c>
      <c r="DO27">
        <v>100941000</v>
      </c>
      <c r="DP27">
        <v>102364000</v>
      </c>
      <c r="DQ27">
        <v>103817000</v>
      </c>
      <c r="DR27">
        <v>104958000</v>
      </c>
      <c r="DS27">
        <v>105473000</v>
      </c>
      <c r="DT27">
        <v>106881000</v>
      </c>
      <c r="DU27">
        <v>108964000</v>
      </c>
      <c r="DV27">
        <v>110484000</v>
      </c>
      <c r="DW27">
        <v>112387000</v>
      </c>
      <c r="DX27">
        <v>114558000</v>
      </c>
      <c r="DY27">
        <v>116284000</v>
      </c>
      <c r="DZ27">
        <v>117857000</v>
      </c>
      <c r="EA27">
        <v>119502000</v>
      </c>
      <c r="EB27">
        <v>120971000</v>
      </c>
      <c r="EC27">
        <v>122245000</v>
      </c>
      <c r="ED27">
        <v>123668000</v>
      </c>
      <c r="EE27">
        <v>124633000</v>
      </c>
      <c r="EF27">
        <v>125436000</v>
      </c>
      <c r="EG27">
        <v>126180000</v>
      </c>
      <c r="EH27">
        <v>126978000</v>
      </c>
      <c r="EI27">
        <v>127859000</v>
      </c>
      <c r="EJ27">
        <v>128681000</v>
      </c>
      <c r="EK27">
        <v>129464000</v>
      </c>
      <c r="EL27">
        <v>130476000</v>
      </c>
      <c r="EM27">
        <v>131539000</v>
      </c>
      <c r="EN27">
        <v>132637000</v>
      </c>
      <c r="EO27">
        <v>133922000</v>
      </c>
      <c r="EP27">
        <v>135386000</v>
      </c>
      <c r="EQ27">
        <v>137272000</v>
      </c>
      <c r="ER27">
        <v>138937000</v>
      </c>
      <c r="ES27">
        <v>140474000</v>
      </c>
      <c r="ET27">
        <v>141940000</v>
      </c>
      <c r="EU27">
        <v>144688000</v>
      </c>
      <c r="EV27">
        <v>147203000</v>
      </c>
      <c r="EW27">
        <v>149770000</v>
      </c>
      <c r="EX27">
        <v>152271000</v>
      </c>
      <c r="EY27">
        <v>154878000</v>
      </c>
      <c r="EZ27">
        <v>157553000</v>
      </c>
      <c r="FA27">
        <v>160184000</v>
      </c>
      <c r="FB27">
        <v>163026000</v>
      </c>
      <c r="FC27">
        <v>165931000</v>
      </c>
      <c r="FD27">
        <v>168903000</v>
      </c>
      <c r="FE27">
        <v>171984000</v>
      </c>
      <c r="FF27">
        <v>174882000</v>
      </c>
      <c r="FG27">
        <v>177830000</v>
      </c>
      <c r="FH27">
        <v>180671000</v>
      </c>
      <c r="FI27">
        <v>183691000</v>
      </c>
      <c r="FJ27">
        <v>186538000</v>
      </c>
      <c r="FK27">
        <v>189242000</v>
      </c>
      <c r="FL27">
        <v>191889000</v>
      </c>
      <c r="FM27">
        <v>194303000</v>
      </c>
      <c r="FN27">
        <v>196560000</v>
      </c>
      <c r="FO27">
        <v>198712000</v>
      </c>
      <c r="FP27">
        <v>200706000</v>
      </c>
      <c r="FQ27">
        <v>202677000</v>
      </c>
      <c r="FR27">
        <v>205052000</v>
      </c>
      <c r="FS27">
        <v>207661000</v>
      </c>
      <c r="FT27">
        <v>209896000</v>
      </c>
      <c r="FU27">
        <v>211909000</v>
      </c>
      <c r="FV27">
        <v>213854000</v>
      </c>
      <c r="FW27">
        <v>215973000</v>
      </c>
      <c r="FX27">
        <v>218035000</v>
      </c>
      <c r="FY27">
        <v>220239000</v>
      </c>
      <c r="FZ27">
        <v>222585000</v>
      </c>
      <c r="GA27">
        <v>225055000</v>
      </c>
      <c r="GB27">
        <v>227726463</v>
      </c>
      <c r="GC27">
        <v>229966237</v>
      </c>
      <c r="GD27">
        <v>232187835</v>
      </c>
      <c r="GE27">
        <v>234307207</v>
      </c>
      <c r="GF27">
        <v>236348292</v>
      </c>
      <c r="GG27">
        <v>238466283</v>
      </c>
      <c r="GH27">
        <v>240650755</v>
      </c>
      <c r="GI27">
        <v>242803533</v>
      </c>
      <c r="GJ27">
        <v>245021414</v>
      </c>
      <c r="GK27">
        <v>247341697</v>
      </c>
      <c r="GL27">
        <v>250131894</v>
      </c>
      <c r="GM27">
        <v>253492503</v>
      </c>
      <c r="GN27">
        <v>256894189</v>
      </c>
      <c r="GO27">
        <v>260255352</v>
      </c>
      <c r="GP27">
        <v>263435673</v>
      </c>
      <c r="GQ27">
        <v>266557091</v>
      </c>
      <c r="GR27">
        <v>269667391</v>
      </c>
      <c r="GS27">
        <v>272911760</v>
      </c>
      <c r="GT27">
        <v>276115288</v>
      </c>
      <c r="GU27">
        <v>279294713</v>
      </c>
      <c r="GV27">
        <v>282338631</v>
      </c>
      <c r="GW27">
        <v>285023886</v>
      </c>
      <c r="GX27">
        <v>287675526</v>
      </c>
      <c r="GY27">
        <v>290342554</v>
      </c>
      <c r="GZ27">
        <v>293027571</v>
      </c>
      <c r="HA27">
        <v>295734134</v>
      </c>
      <c r="HB27">
        <v>298444215</v>
      </c>
      <c r="HC27">
        <v>301139947</v>
      </c>
      <c r="HD27">
        <v>303824646</v>
      </c>
      <c r="HE27" t="s">
        <v>12</v>
      </c>
    </row>
    <row r="28" spans="1:213" x14ac:dyDescent="0.2">
      <c r="A28" t="s">
        <v>46</v>
      </c>
      <c r="B28" t="s">
        <v>43</v>
      </c>
      <c r="C28" t="s">
        <v>35</v>
      </c>
      <c r="D28">
        <v>1912.62</v>
      </c>
      <c r="E28">
        <v>1948.59</v>
      </c>
      <c r="F28">
        <v>1981.63</v>
      </c>
      <c r="G28">
        <v>1946.61</v>
      </c>
      <c r="H28">
        <v>1944.22</v>
      </c>
      <c r="I28">
        <v>1987.88</v>
      </c>
      <c r="J28">
        <v>2024.49</v>
      </c>
      <c r="K28">
        <v>2045.45</v>
      </c>
      <c r="L28">
        <v>1896.7</v>
      </c>
      <c r="M28">
        <v>1993.22</v>
      </c>
      <c r="N28">
        <v>2050.52</v>
      </c>
      <c r="O28">
        <v>2093.5500000000002</v>
      </c>
      <c r="P28">
        <v>2056.15</v>
      </c>
      <c r="Q28">
        <v>2079.25</v>
      </c>
      <c r="R28">
        <v>2119.35</v>
      </c>
      <c r="S28">
        <v>2111.19</v>
      </c>
      <c r="T28">
        <v>2023.09</v>
      </c>
      <c r="U28">
        <v>2021.75</v>
      </c>
      <c r="V28">
        <v>2027.3</v>
      </c>
      <c r="W28">
        <v>2023.02</v>
      </c>
      <c r="X28">
        <v>2011.22</v>
      </c>
      <c r="Y28">
        <v>2043.38</v>
      </c>
      <c r="Z28">
        <v>2101.5500000000002</v>
      </c>
      <c r="AA28">
        <v>2077.84</v>
      </c>
      <c r="AB28">
        <v>2134.86</v>
      </c>
      <c r="AC28">
        <v>2184.19</v>
      </c>
      <c r="AD28">
        <v>2200.15</v>
      </c>
      <c r="AE28">
        <v>2210.11</v>
      </c>
      <c r="AF28">
        <v>2209.17</v>
      </c>
      <c r="AG28">
        <v>2133.96</v>
      </c>
      <c r="AH28">
        <v>2293.67</v>
      </c>
      <c r="AI28">
        <v>2438</v>
      </c>
      <c r="AJ28">
        <v>2530.5500000000002</v>
      </c>
      <c r="AK28">
        <v>2620.9899999999998</v>
      </c>
      <c r="AL28">
        <v>2491.5500000000002</v>
      </c>
      <c r="AM28">
        <v>2589.9899999999998</v>
      </c>
      <c r="AN28">
        <v>2629.47</v>
      </c>
      <c r="AO28">
        <v>2543.0500000000002</v>
      </c>
      <c r="AP28">
        <v>2520.65</v>
      </c>
      <c r="AQ28">
        <v>2646.12</v>
      </c>
      <c r="AR28">
        <v>2512.15</v>
      </c>
      <c r="AS28">
        <v>2457.92</v>
      </c>
      <c r="AT28">
        <v>2436.73</v>
      </c>
      <c r="AU28">
        <v>2476.52</v>
      </c>
      <c r="AV28">
        <v>2614.36</v>
      </c>
      <c r="AW28">
        <v>2656.44</v>
      </c>
      <c r="AX28">
        <v>2673.07</v>
      </c>
      <c r="AY28">
        <v>2744.83</v>
      </c>
      <c r="AZ28">
        <v>2817.92</v>
      </c>
      <c r="BA28">
        <v>2743.7</v>
      </c>
      <c r="BB28">
        <v>2754.9</v>
      </c>
      <c r="BC28">
        <v>2871.34</v>
      </c>
      <c r="BD28">
        <v>3022.03</v>
      </c>
      <c r="BE28">
        <v>3235.59</v>
      </c>
      <c r="BF28">
        <v>3244.9</v>
      </c>
      <c r="BG28">
        <v>3172.17</v>
      </c>
      <c r="BH28">
        <v>3239.39</v>
      </c>
      <c r="BI28">
        <v>3167.39</v>
      </c>
      <c r="BJ28">
        <v>3182.83</v>
      </c>
      <c r="BK28">
        <v>3270.94</v>
      </c>
      <c r="BL28">
        <v>3359.31</v>
      </c>
      <c r="BM28">
        <v>3288.25</v>
      </c>
      <c r="BN28">
        <v>3393.61</v>
      </c>
      <c r="BO28">
        <v>3617.64</v>
      </c>
      <c r="BP28">
        <v>3739.47</v>
      </c>
      <c r="BQ28">
        <v>3541.92</v>
      </c>
      <c r="BR28">
        <v>3514</v>
      </c>
      <c r="BS28">
        <v>3632</v>
      </c>
      <c r="BT28">
        <v>3681.88</v>
      </c>
      <c r="BU28">
        <v>3781.48</v>
      </c>
      <c r="BV28">
        <v>3970.93</v>
      </c>
      <c r="BW28">
        <v>4044.9</v>
      </c>
      <c r="BX28">
        <v>4106.03</v>
      </c>
      <c r="BY28">
        <v>4198.88</v>
      </c>
      <c r="BZ28">
        <v>4055.76</v>
      </c>
      <c r="CA28">
        <v>4170.62</v>
      </c>
      <c r="CB28">
        <v>4131.67</v>
      </c>
      <c r="CC28">
        <v>4181.78</v>
      </c>
      <c r="CD28">
        <v>4275.6099999999997</v>
      </c>
      <c r="CE28">
        <v>4718.6400000000003</v>
      </c>
      <c r="CF28">
        <v>5178.8599999999997</v>
      </c>
      <c r="CG28">
        <v>5239.22</v>
      </c>
      <c r="CH28">
        <v>5428.53</v>
      </c>
      <c r="CI28">
        <v>5402.76</v>
      </c>
      <c r="CJ28">
        <v>5362.11</v>
      </c>
      <c r="CK28">
        <v>5277.75</v>
      </c>
      <c r="CL28">
        <v>5332.39</v>
      </c>
      <c r="CM28">
        <v>5472.26</v>
      </c>
      <c r="CN28">
        <v>5330.85</v>
      </c>
      <c r="CO28">
        <v>5549.39</v>
      </c>
      <c r="CP28">
        <v>5524.7</v>
      </c>
      <c r="CQ28">
        <v>5584.39</v>
      </c>
      <c r="CR28">
        <v>5717.15</v>
      </c>
      <c r="CS28">
        <v>5579.84</v>
      </c>
      <c r="CT28">
        <v>5297.88</v>
      </c>
      <c r="CU28">
        <v>5828.93</v>
      </c>
      <c r="CV28">
        <v>5603.9</v>
      </c>
      <c r="CW28">
        <v>5962.94</v>
      </c>
      <c r="CX28">
        <v>6008.89</v>
      </c>
      <c r="CY28">
        <v>6609.78</v>
      </c>
      <c r="CZ28">
        <v>6624.3</v>
      </c>
      <c r="DA28">
        <v>7305.78</v>
      </c>
      <c r="DB28">
        <v>7282.17</v>
      </c>
      <c r="DC28">
        <v>7356.13</v>
      </c>
      <c r="DD28">
        <v>7494.66</v>
      </c>
      <c r="DE28">
        <v>8031.68</v>
      </c>
      <c r="DF28">
        <v>8205.42</v>
      </c>
      <c r="DG28">
        <v>7928.61</v>
      </c>
      <c r="DH28">
        <v>7339.85</v>
      </c>
      <c r="DI28">
        <v>8048.39</v>
      </c>
      <c r="DJ28">
        <v>7913.7</v>
      </c>
      <c r="DK28">
        <v>8010.71</v>
      </c>
      <c r="DL28">
        <v>8317.33</v>
      </c>
      <c r="DM28">
        <v>8448.56</v>
      </c>
      <c r="DN28">
        <v>7615.96</v>
      </c>
      <c r="DO28">
        <v>7758.77</v>
      </c>
      <c r="DP28">
        <v>8875.24</v>
      </c>
      <c r="DQ28">
        <v>8714.4599999999991</v>
      </c>
      <c r="DR28">
        <v>9254.58</v>
      </c>
      <c r="DS28">
        <v>8908.3700000000008</v>
      </c>
      <c r="DT28">
        <v>8568.17</v>
      </c>
      <c r="DU28">
        <v>8068.82</v>
      </c>
      <c r="DV28">
        <v>8504.51</v>
      </c>
      <c r="DW28">
        <v>9512.2199999999993</v>
      </c>
      <c r="DX28">
        <v>9544.98</v>
      </c>
      <c r="DY28">
        <v>9581.57</v>
      </c>
      <c r="DZ28">
        <v>9990.36</v>
      </c>
      <c r="EA28">
        <v>9869.44</v>
      </c>
      <c r="EB28">
        <v>9892.7900000000009</v>
      </c>
      <c r="EC28">
        <v>10387.379999999999</v>
      </c>
      <c r="ED28">
        <v>9346.2000000000007</v>
      </c>
      <c r="EE28">
        <v>8640.93</v>
      </c>
      <c r="EF28">
        <v>7433.95</v>
      </c>
      <c r="EG28">
        <v>7267.63</v>
      </c>
      <c r="EH28">
        <v>7977.82</v>
      </c>
      <c r="EI28">
        <v>8601.16</v>
      </c>
      <c r="EJ28">
        <v>9629.6299999999992</v>
      </c>
      <c r="EK28">
        <v>10028.34</v>
      </c>
      <c r="EL28">
        <v>9569.07</v>
      </c>
      <c r="EM28">
        <v>10225.26</v>
      </c>
      <c r="EN28">
        <v>10948.06</v>
      </c>
      <c r="EO28">
        <v>12667.38</v>
      </c>
      <c r="EP28">
        <v>14819.55</v>
      </c>
      <c r="EQ28">
        <v>16980.87</v>
      </c>
      <c r="ER28">
        <v>18085.099999999999</v>
      </c>
      <c r="ES28">
        <v>17614.95</v>
      </c>
      <c r="ET28">
        <v>15431.41</v>
      </c>
      <c r="EU28">
        <v>14931.55</v>
      </c>
      <c r="EV28">
        <v>15266.38</v>
      </c>
      <c r="EW28">
        <v>14866.24</v>
      </c>
      <c r="EX28">
        <v>15855.86</v>
      </c>
      <c r="EY28">
        <v>16750.740000000002</v>
      </c>
      <c r="EZ28">
        <v>17039.38</v>
      </c>
      <c r="FA28">
        <v>17471.28</v>
      </c>
      <c r="FB28">
        <v>16979.259999999998</v>
      </c>
      <c r="FC28">
        <v>17822.45</v>
      </c>
      <c r="FD28">
        <v>17783.27</v>
      </c>
      <c r="FE28">
        <v>17749.5</v>
      </c>
      <c r="FF28">
        <v>17217.39</v>
      </c>
      <c r="FG28">
        <v>18084.11</v>
      </c>
      <c r="FH28">
        <v>18175.43</v>
      </c>
      <c r="FI28">
        <v>18226.62</v>
      </c>
      <c r="FJ28">
        <v>18978.45</v>
      </c>
      <c r="FK28">
        <v>19461.099999999999</v>
      </c>
      <c r="FL28">
        <v>20243.98</v>
      </c>
      <c r="FM28">
        <v>21209.93</v>
      </c>
      <c r="FN28">
        <v>22263.22</v>
      </c>
      <c r="FO28">
        <v>22495.68</v>
      </c>
      <c r="FP28">
        <v>23268.21</v>
      </c>
      <c r="FQ28">
        <v>23669.41</v>
      </c>
      <c r="FR28">
        <v>23345.77</v>
      </c>
      <c r="FS28">
        <v>23744.67</v>
      </c>
      <c r="FT28">
        <v>24654.04</v>
      </c>
      <c r="FU28">
        <v>25742</v>
      </c>
      <c r="FV28">
        <v>25281.7</v>
      </c>
      <c r="FW28">
        <v>24889.599999999999</v>
      </c>
      <c r="FX28">
        <v>25881.72</v>
      </c>
      <c r="FY28">
        <v>26715.14</v>
      </c>
      <c r="FZ28">
        <v>27814.18</v>
      </c>
      <c r="GA28">
        <v>28278.91</v>
      </c>
      <c r="GB28">
        <v>27838.11</v>
      </c>
      <c r="GC28">
        <v>28160.14</v>
      </c>
      <c r="GD28">
        <v>27243.47</v>
      </c>
      <c r="GE28">
        <v>28119.69</v>
      </c>
      <c r="GF28">
        <v>29785.25</v>
      </c>
      <c r="GG28">
        <v>30636.21</v>
      </c>
      <c r="GH28">
        <v>31297.31</v>
      </c>
      <c r="GI28">
        <v>31953.81</v>
      </c>
      <c r="GJ28">
        <v>32860.519999999997</v>
      </c>
      <c r="GK28">
        <v>33587.089999999997</v>
      </c>
      <c r="GL28">
        <v>33710.39</v>
      </c>
      <c r="GM28">
        <v>33076.870000000003</v>
      </c>
      <c r="GN28">
        <v>33589.589999999997</v>
      </c>
      <c r="GO28">
        <v>33914.89</v>
      </c>
      <c r="GP28">
        <v>34730.559999999998</v>
      </c>
      <c r="GQ28">
        <v>35053.29</v>
      </c>
      <c r="GR28">
        <v>35807</v>
      </c>
      <c r="GS28">
        <v>36847.81</v>
      </c>
      <c r="GT28">
        <v>37811.68</v>
      </c>
      <c r="GU28">
        <v>38912.58</v>
      </c>
      <c r="GV28">
        <v>39758.5</v>
      </c>
      <c r="GW28">
        <v>39474.11</v>
      </c>
      <c r="GX28">
        <v>39535.839999999997</v>
      </c>
      <c r="GY28">
        <v>40044.18</v>
      </c>
      <c r="GZ28">
        <v>40956.400000000001</v>
      </c>
      <c r="HA28">
        <v>41674</v>
      </c>
      <c r="HB28">
        <v>42385.18</v>
      </c>
      <c r="HC28">
        <v>42866.22</v>
      </c>
      <c r="HD28">
        <v>42656.49</v>
      </c>
      <c r="HE28">
        <v>41256.080000000002</v>
      </c>
    </row>
    <row r="29" spans="1:213" x14ac:dyDescent="0.2">
      <c r="A29" t="s">
        <v>47</v>
      </c>
      <c r="B29" t="s">
        <v>48</v>
      </c>
      <c r="C29" t="s">
        <v>33</v>
      </c>
      <c r="D29">
        <v>34.4</v>
      </c>
      <c r="E29" t="s">
        <v>12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  <c r="L29" t="s">
        <v>12</v>
      </c>
      <c r="M29" t="s">
        <v>12</v>
      </c>
      <c r="N29" t="s">
        <v>12</v>
      </c>
      <c r="O29" t="s">
        <v>12</v>
      </c>
      <c r="P29" t="s">
        <v>12</v>
      </c>
      <c r="Q29" t="s">
        <v>12</v>
      </c>
      <c r="R29" t="s">
        <v>12</v>
      </c>
      <c r="S29" t="s">
        <v>12</v>
      </c>
      <c r="T29" t="s">
        <v>12</v>
      </c>
      <c r="U29" t="s">
        <v>12</v>
      </c>
      <c r="V29" t="s">
        <v>12</v>
      </c>
      <c r="W29" t="s">
        <v>12</v>
      </c>
      <c r="X29" t="s">
        <v>12</v>
      </c>
      <c r="Y29" t="s">
        <v>12</v>
      </c>
      <c r="Z29" t="s">
        <v>12</v>
      </c>
      <c r="AA29" t="s">
        <v>12</v>
      </c>
      <c r="AB29" t="s">
        <v>12</v>
      </c>
      <c r="AC29" t="s">
        <v>12</v>
      </c>
      <c r="AD29" t="s">
        <v>12</v>
      </c>
      <c r="AE29" t="s">
        <v>12</v>
      </c>
      <c r="AF29" t="s">
        <v>12</v>
      </c>
      <c r="AG29" t="s">
        <v>12</v>
      </c>
      <c r="AH29" t="s">
        <v>12</v>
      </c>
      <c r="AI29" t="s">
        <v>12</v>
      </c>
      <c r="AJ29" t="s">
        <v>12</v>
      </c>
      <c r="AK29" t="s">
        <v>12</v>
      </c>
      <c r="AL29" t="s">
        <v>12</v>
      </c>
      <c r="AM29" t="s">
        <v>12</v>
      </c>
      <c r="AN29" t="s">
        <v>12</v>
      </c>
      <c r="AO29" t="s">
        <v>12</v>
      </c>
      <c r="AP29" t="s">
        <v>12</v>
      </c>
      <c r="AQ29" t="s">
        <v>12</v>
      </c>
      <c r="AR29" t="s">
        <v>12</v>
      </c>
      <c r="AS29" t="s">
        <v>12</v>
      </c>
      <c r="AT29" t="s">
        <v>12</v>
      </c>
      <c r="AU29" t="s">
        <v>12</v>
      </c>
      <c r="AV29" t="s">
        <v>12</v>
      </c>
      <c r="AW29" t="s">
        <v>12</v>
      </c>
      <c r="AX29" t="s">
        <v>12</v>
      </c>
      <c r="AY29" t="s">
        <v>12</v>
      </c>
      <c r="AZ29" t="s">
        <v>12</v>
      </c>
      <c r="BA29" t="s">
        <v>12</v>
      </c>
      <c r="BB29" t="s">
        <v>12</v>
      </c>
      <c r="BC29" t="s">
        <v>12</v>
      </c>
      <c r="BD29" t="s">
        <v>12</v>
      </c>
      <c r="BE29" t="s">
        <v>12</v>
      </c>
      <c r="BF29" t="s">
        <v>12</v>
      </c>
      <c r="BG29" t="s">
        <v>12</v>
      </c>
      <c r="BH29" t="s">
        <v>12</v>
      </c>
      <c r="BI29" t="s">
        <v>12</v>
      </c>
      <c r="BJ29" t="s">
        <v>12</v>
      </c>
      <c r="BK29" t="s">
        <v>12</v>
      </c>
      <c r="BL29" t="s">
        <v>12</v>
      </c>
      <c r="BM29" t="s">
        <v>12</v>
      </c>
      <c r="BN29" t="s">
        <v>12</v>
      </c>
      <c r="BO29" t="s">
        <v>12</v>
      </c>
      <c r="BP29" t="s">
        <v>12</v>
      </c>
      <c r="BQ29" t="s">
        <v>12</v>
      </c>
      <c r="BR29" t="s">
        <v>12</v>
      </c>
      <c r="BS29" t="s">
        <v>12</v>
      </c>
      <c r="BT29" t="s">
        <v>12</v>
      </c>
      <c r="BU29" t="s">
        <v>12</v>
      </c>
      <c r="BV29">
        <v>34.4</v>
      </c>
      <c r="BW29" t="s">
        <v>12</v>
      </c>
      <c r="BX29" t="s">
        <v>12</v>
      </c>
      <c r="BY29" t="s">
        <v>12</v>
      </c>
      <c r="BZ29" t="s">
        <v>12</v>
      </c>
      <c r="CA29" t="s">
        <v>12</v>
      </c>
      <c r="CB29" t="s">
        <v>12</v>
      </c>
      <c r="CC29" t="s">
        <v>12</v>
      </c>
      <c r="CD29" t="s">
        <v>12</v>
      </c>
      <c r="CE29" t="s">
        <v>12</v>
      </c>
      <c r="CF29" t="s">
        <v>12</v>
      </c>
      <c r="CG29">
        <v>35</v>
      </c>
      <c r="CH29" t="s">
        <v>12</v>
      </c>
      <c r="CI29" t="s">
        <v>12</v>
      </c>
      <c r="CJ29" t="s">
        <v>12</v>
      </c>
      <c r="CK29" t="s">
        <v>12</v>
      </c>
      <c r="CL29" t="s">
        <v>12</v>
      </c>
      <c r="CM29" t="s">
        <v>12</v>
      </c>
      <c r="CN29" t="s">
        <v>12</v>
      </c>
      <c r="CO29" t="s">
        <v>12</v>
      </c>
      <c r="CP29" t="s">
        <v>12</v>
      </c>
      <c r="CQ29">
        <v>37.299999999999997</v>
      </c>
      <c r="CR29" t="s">
        <v>12</v>
      </c>
      <c r="CS29" t="s">
        <v>12</v>
      </c>
      <c r="CT29" t="s">
        <v>12</v>
      </c>
      <c r="CU29" t="s">
        <v>12</v>
      </c>
      <c r="CV29" t="s">
        <v>12</v>
      </c>
      <c r="CW29" t="s">
        <v>12</v>
      </c>
      <c r="CX29" t="s">
        <v>12</v>
      </c>
      <c r="CY29" t="s">
        <v>12</v>
      </c>
      <c r="CZ29" t="s">
        <v>12</v>
      </c>
      <c r="DA29">
        <v>42</v>
      </c>
      <c r="DB29" t="s">
        <v>12</v>
      </c>
      <c r="DC29">
        <v>40.1</v>
      </c>
      <c r="DD29" t="s">
        <v>12</v>
      </c>
      <c r="DE29" t="s">
        <v>12</v>
      </c>
      <c r="DF29" t="s">
        <v>12</v>
      </c>
      <c r="DG29" t="s">
        <v>12</v>
      </c>
      <c r="DH29" t="s">
        <v>12</v>
      </c>
      <c r="DI29" t="s">
        <v>12</v>
      </c>
      <c r="DJ29" t="s">
        <v>12</v>
      </c>
      <c r="DK29">
        <v>45.1</v>
      </c>
      <c r="DL29" t="s">
        <v>12</v>
      </c>
      <c r="DM29" t="s">
        <v>12</v>
      </c>
      <c r="DN29" t="s">
        <v>12</v>
      </c>
      <c r="DO29" t="s">
        <v>12</v>
      </c>
      <c r="DP29" t="s">
        <v>12</v>
      </c>
      <c r="DQ29" t="s">
        <v>12</v>
      </c>
      <c r="DR29" t="s">
        <v>12</v>
      </c>
      <c r="DS29" t="s">
        <v>12</v>
      </c>
      <c r="DT29" t="s">
        <v>12</v>
      </c>
      <c r="DU29" t="s">
        <v>12</v>
      </c>
      <c r="DV29" t="s">
        <v>12</v>
      </c>
      <c r="DW29" t="s">
        <v>12</v>
      </c>
      <c r="DX29" t="s">
        <v>12</v>
      </c>
      <c r="DY29" t="s">
        <v>12</v>
      </c>
      <c r="DZ29" t="s">
        <v>12</v>
      </c>
      <c r="EA29" t="s">
        <v>12</v>
      </c>
      <c r="EB29" t="s">
        <v>12</v>
      </c>
      <c r="EC29" t="s">
        <v>12</v>
      </c>
      <c r="ED29" t="s">
        <v>12</v>
      </c>
      <c r="EE29">
        <v>56.45</v>
      </c>
      <c r="EF29" t="s">
        <v>12</v>
      </c>
      <c r="EG29" t="s">
        <v>12</v>
      </c>
      <c r="EH29" t="s">
        <v>12</v>
      </c>
      <c r="EI29" t="s">
        <v>12</v>
      </c>
      <c r="EJ29" t="s">
        <v>12</v>
      </c>
      <c r="EK29" t="s">
        <v>12</v>
      </c>
      <c r="EL29" t="s">
        <v>12</v>
      </c>
      <c r="EM29" t="s">
        <v>12</v>
      </c>
      <c r="EN29" t="s">
        <v>12</v>
      </c>
      <c r="EO29" t="s">
        <v>12</v>
      </c>
      <c r="EP29" t="s">
        <v>12</v>
      </c>
      <c r="EQ29" t="s">
        <v>12</v>
      </c>
      <c r="ER29" t="s">
        <v>12</v>
      </c>
      <c r="ES29" t="s">
        <v>12</v>
      </c>
      <c r="ET29" t="s">
        <v>12</v>
      </c>
      <c r="EU29">
        <v>61.31</v>
      </c>
      <c r="EV29">
        <v>63.24</v>
      </c>
      <c r="EW29">
        <v>63.43</v>
      </c>
      <c r="EX29">
        <v>64.88</v>
      </c>
      <c r="EY29">
        <v>65.260000000000005</v>
      </c>
      <c r="EZ29">
        <v>66.8</v>
      </c>
      <c r="FA29">
        <v>67.290000000000006</v>
      </c>
      <c r="FB29">
        <v>67.319999999999993</v>
      </c>
      <c r="FC29">
        <v>67.599999999999994</v>
      </c>
      <c r="FD29">
        <v>67.72</v>
      </c>
      <c r="FE29">
        <v>67.48</v>
      </c>
      <c r="FF29">
        <v>68.489999999999995</v>
      </c>
      <c r="FG29">
        <v>68.42</v>
      </c>
      <c r="FH29">
        <v>68.78</v>
      </c>
      <c r="FI29">
        <v>69.75</v>
      </c>
      <c r="FJ29">
        <v>69.540000000000006</v>
      </c>
      <c r="FK29">
        <v>69.67</v>
      </c>
      <c r="FL29">
        <v>70.16</v>
      </c>
      <c r="FM29">
        <v>69.95</v>
      </c>
      <c r="FN29">
        <v>70.260000000000005</v>
      </c>
      <c r="FO29">
        <v>70.14</v>
      </c>
      <c r="FP29">
        <v>70.290000000000006</v>
      </c>
      <c r="FQ29">
        <v>70.06</v>
      </c>
      <c r="FR29">
        <v>70.11</v>
      </c>
      <c r="FS29">
        <v>70.31</v>
      </c>
      <c r="FT29">
        <v>70.63</v>
      </c>
      <c r="FU29">
        <v>71.209999999999994</v>
      </c>
      <c r="FV29">
        <v>71.2</v>
      </c>
      <c r="FW29">
        <v>71.33</v>
      </c>
      <c r="FX29">
        <v>71.819999999999993</v>
      </c>
      <c r="FY29">
        <v>72.17</v>
      </c>
      <c r="FZ29">
        <v>72.25</v>
      </c>
      <c r="GA29">
        <v>72.56</v>
      </c>
      <c r="GB29">
        <v>72.7</v>
      </c>
      <c r="GC29">
        <v>73.02</v>
      </c>
      <c r="GD29">
        <v>73.180000000000007</v>
      </c>
      <c r="GE29">
        <v>73.25</v>
      </c>
      <c r="GF29">
        <v>73.790000000000006</v>
      </c>
      <c r="GG29">
        <v>74.010000000000005</v>
      </c>
      <c r="GH29">
        <v>74.489999999999995</v>
      </c>
      <c r="GI29">
        <v>74.930000000000007</v>
      </c>
      <c r="GJ29">
        <v>75.41</v>
      </c>
      <c r="GK29">
        <v>75.5</v>
      </c>
      <c r="GL29">
        <v>75.77</v>
      </c>
      <c r="GM29">
        <v>75.83</v>
      </c>
      <c r="GN29">
        <v>76.040000000000006</v>
      </c>
      <c r="GO29">
        <v>76.27</v>
      </c>
      <c r="GP29">
        <v>76.59</v>
      </c>
      <c r="GQ29">
        <v>76.83</v>
      </c>
      <c r="GR29">
        <v>77.099999999999994</v>
      </c>
      <c r="GS29">
        <v>77.5</v>
      </c>
      <c r="GT29">
        <v>77.87</v>
      </c>
      <c r="GU29">
        <v>78.05</v>
      </c>
      <c r="GV29">
        <v>78.33</v>
      </c>
      <c r="GW29">
        <v>78.83</v>
      </c>
      <c r="GX29">
        <v>78.959999999999994</v>
      </c>
      <c r="GY29">
        <v>78.959999999999994</v>
      </c>
      <c r="GZ29">
        <v>79.47</v>
      </c>
      <c r="HA29">
        <v>79.64</v>
      </c>
      <c r="HB29">
        <v>80.099999999999994</v>
      </c>
      <c r="HC29">
        <v>80.3</v>
      </c>
      <c r="HD29">
        <v>80.510000000000005</v>
      </c>
      <c r="HE29">
        <v>80.23</v>
      </c>
    </row>
    <row r="30" spans="1:213" x14ac:dyDescent="0.2">
      <c r="A30" t="s">
        <v>47</v>
      </c>
      <c r="B30" t="s">
        <v>48</v>
      </c>
      <c r="C30" t="s">
        <v>34</v>
      </c>
      <c r="D30" t="s">
        <v>12</v>
      </c>
      <c r="E30" t="s">
        <v>12</v>
      </c>
      <c r="F30" t="s">
        <v>12</v>
      </c>
      <c r="G30" t="s">
        <v>12</v>
      </c>
      <c r="H30" t="s">
        <v>12</v>
      </c>
      <c r="I30" t="s">
        <v>12</v>
      </c>
      <c r="J30" t="s">
        <v>12</v>
      </c>
      <c r="K30" t="s">
        <v>12</v>
      </c>
      <c r="L30" t="s">
        <v>12</v>
      </c>
      <c r="M30" t="s">
        <v>12</v>
      </c>
      <c r="N30" t="s">
        <v>12</v>
      </c>
      <c r="O30" t="s">
        <v>12</v>
      </c>
      <c r="P30" t="s">
        <v>12</v>
      </c>
      <c r="Q30" t="s">
        <v>12</v>
      </c>
      <c r="R30" t="s">
        <v>12</v>
      </c>
      <c r="S30" t="s">
        <v>12</v>
      </c>
      <c r="T30" t="s">
        <v>12</v>
      </c>
      <c r="U30" t="s">
        <v>12</v>
      </c>
      <c r="V30" t="s">
        <v>12</v>
      </c>
      <c r="W30" t="s">
        <v>12</v>
      </c>
      <c r="X30">
        <v>3369000</v>
      </c>
      <c r="Y30">
        <v>3386000</v>
      </c>
      <c r="Z30">
        <v>3402000</v>
      </c>
      <c r="AA30">
        <v>3419000</v>
      </c>
      <c r="AB30">
        <v>3436000</v>
      </c>
      <c r="AC30">
        <v>3452000</v>
      </c>
      <c r="AD30">
        <v>3469000</v>
      </c>
      <c r="AE30">
        <v>3486000</v>
      </c>
      <c r="AF30">
        <v>3504000</v>
      </c>
      <c r="AG30">
        <v>3521000</v>
      </c>
      <c r="AH30">
        <v>3538000</v>
      </c>
      <c r="AI30">
        <v>3555000</v>
      </c>
      <c r="AJ30">
        <v>3573000</v>
      </c>
      <c r="AK30">
        <v>3590000</v>
      </c>
      <c r="AL30">
        <v>3608000</v>
      </c>
      <c r="AM30">
        <v>3626000</v>
      </c>
      <c r="AN30">
        <v>3614000</v>
      </c>
      <c r="AO30">
        <v>3662000</v>
      </c>
      <c r="AP30">
        <v>3680000</v>
      </c>
      <c r="AQ30">
        <v>3698000</v>
      </c>
      <c r="AR30">
        <v>3716000</v>
      </c>
      <c r="AS30">
        <v>3739000</v>
      </c>
      <c r="AT30">
        <v>3762000</v>
      </c>
      <c r="AU30">
        <v>3785000</v>
      </c>
      <c r="AV30">
        <v>3808000</v>
      </c>
      <c r="AW30">
        <v>3831000</v>
      </c>
      <c r="AX30">
        <v>3855000</v>
      </c>
      <c r="AY30">
        <v>3878000</v>
      </c>
      <c r="AZ30">
        <v>3902000</v>
      </c>
      <c r="BA30">
        <v>3926000</v>
      </c>
      <c r="BB30">
        <v>3950000</v>
      </c>
      <c r="BC30">
        <v>3978000</v>
      </c>
      <c r="BD30">
        <v>4006000</v>
      </c>
      <c r="BE30">
        <v>4035000</v>
      </c>
      <c r="BF30">
        <v>4063000</v>
      </c>
      <c r="BG30">
        <v>4092000</v>
      </c>
      <c r="BH30">
        <v>4120000</v>
      </c>
      <c r="BI30">
        <v>4150000</v>
      </c>
      <c r="BJ30">
        <v>4178000</v>
      </c>
      <c r="BK30">
        <v>4206000</v>
      </c>
      <c r="BL30">
        <v>4235000</v>
      </c>
      <c r="BM30">
        <v>4263000</v>
      </c>
      <c r="BN30">
        <v>4292000</v>
      </c>
      <c r="BO30">
        <v>4321000</v>
      </c>
      <c r="BP30">
        <v>4350000</v>
      </c>
      <c r="BQ30">
        <v>4380000</v>
      </c>
      <c r="BR30">
        <v>4409000</v>
      </c>
      <c r="BS30">
        <v>4439000</v>
      </c>
      <c r="BT30">
        <v>4469000</v>
      </c>
      <c r="BU30">
        <v>4499000</v>
      </c>
      <c r="BV30">
        <v>4520000</v>
      </c>
      <c r="BW30">
        <v>4562000</v>
      </c>
      <c r="BX30">
        <v>4604000</v>
      </c>
      <c r="BY30">
        <v>4646000</v>
      </c>
      <c r="BZ30">
        <v>4688000</v>
      </c>
      <c r="CA30">
        <v>4730000</v>
      </c>
      <c r="CB30">
        <v>4772000</v>
      </c>
      <c r="CC30">
        <v>4815000</v>
      </c>
      <c r="CD30">
        <v>4857000</v>
      </c>
      <c r="CE30">
        <v>4899000</v>
      </c>
      <c r="CF30">
        <v>4941000</v>
      </c>
      <c r="CG30">
        <v>4985000</v>
      </c>
      <c r="CH30">
        <v>5030000</v>
      </c>
      <c r="CI30">
        <v>5075000</v>
      </c>
      <c r="CJ30">
        <v>5121000</v>
      </c>
      <c r="CK30">
        <v>5166000</v>
      </c>
      <c r="CL30">
        <v>5212000</v>
      </c>
      <c r="CM30">
        <v>5257000</v>
      </c>
      <c r="CN30">
        <v>5303000</v>
      </c>
      <c r="CO30">
        <v>5348000</v>
      </c>
      <c r="CP30">
        <v>5394000</v>
      </c>
      <c r="CQ30">
        <v>5446000</v>
      </c>
      <c r="CR30">
        <v>5504000</v>
      </c>
      <c r="CS30">
        <v>5563000</v>
      </c>
      <c r="CT30">
        <v>5622000</v>
      </c>
      <c r="CU30">
        <v>5680000</v>
      </c>
      <c r="CV30">
        <v>5739000</v>
      </c>
      <c r="CW30">
        <v>5798000</v>
      </c>
      <c r="CX30">
        <v>5856000</v>
      </c>
      <c r="CY30">
        <v>5915000</v>
      </c>
      <c r="CZ30">
        <v>5973000</v>
      </c>
      <c r="DA30">
        <v>6035000</v>
      </c>
      <c r="DB30">
        <v>6099000</v>
      </c>
      <c r="DC30">
        <v>6164000</v>
      </c>
      <c r="DD30">
        <v>6228000</v>
      </c>
      <c r="DE30">
        <v>6292000</v>
      </c>
      <c r="DF30">
        <v>6357000</v>
      </c>
      <c r="DG30">
        <v>6421000</v>
      </c>
      <c r="DH30">
        <v>6485000</v>
      </c>
      <c r="DI30">
        <v>6550000</v>
      </c>
      <c r="DJ30">
        <v>6614000</v>
      </c>
      <c r="DK30">
        <v>6669000</v>
      </c>
      <c r="DL30">
        <v>6724000</v>
      </c>
      <c r="DM30">
        <v>6767000</v>
      </c>
      <c r="DN30">
        <v>6806000</v>
      </c>
      <c r="DO30">
        <v>6843000</v>
      </c>
      <c r="DP30">
        <v>6825000</v>
      </c>
      <c r="DQ30">
        <v>6785000</v>
      </c>
      <c r="DR30">
        <v>6727000</v>
      </c>
      <c r="DS30">
        <v>6420000</v>
      </c>
      <c r="DT30">
        <v>6455000</v>
      </c>
      <c r="DU30">
        <v>6504000</v>
      </c>
      <c r="DV30">
        <v>6528000</v>
      </c>
      <c r="DW30">
        <v>6543000</v>
      </c>
      <c r="DX30">
        <v>6562000</v>
      </c>
      <c r="DY30">
        <v>6582000</v>
      </c>
      <c r="DZ30">
        <v>6603000</v>
      </c>
      <c r="EA30">
        <v>6623000</v>
      </c>
      <c r="EB30">
        <v>6643000</v>
      </c>
      <c r="EC30">
        <v>6664000</v>
      </c>
      <c r="ED30">
        <v>6684000</v>
      </c>
      <c r="EE30">
        <v>6705000</v>
      </c>
      <c r="EF30">
        <v>6725000</v>
      </c>
      <c r="EG30">
        <v>6746000</v>
      </c>
      <c r="EH30">
        <v>6760000</v>
      </c>
      <c r="EI30">
        <v>6761000</v>
      </c>
      <c r="EJ30">
        <v>6758000</v>
      </c>
      <c r="EK30">
        <v>6755000</v>
      </c>
      <c r="EL30">
        <v>6753000</v>
      </c>
      <c r="EM30">
        <v>6653000</v>
      </c>
      <c r="EN30">
        <v>6705000</v>
      </c>
      <c r="EO30">
        <v>6745000</v>
      </c>
      <c r="EP30">
        <v>6783000</v>
      </c>
      <c r="EQ30">
        <v>6808000</v>
      </c>
      <c r="ER30">
        <v>6834000</v>
      </c>
      <c r="ES30">
        <v>6799000</v>
      </c>
      <c r="ET30">
        <v>7000000</v>
      </c>
      <c r="EU30">
        <v>6971000</v>
      </c>
      <c r="EV30">
        <v>6956000</v>
      </c>
      <c r="EW30">
        <v>6943000</v>
      </c>
      <c r="EX30">
        <v>6935100</v>
      </c>
      <c r="EY30">
        <v>6935451</v>
      </c>
      <c r="EZ30">
        <v>6927772</v>
      </c>
      <c r="FA30">
        <v>6932483</v>
      </c>
      <c r="FB30">
        <v>6940209</v>
      </c>
      <c r="FC30">
        <v>6946885</v>
      </c>
      <c r="FD30">
        <v>6952359</v>
      </c>
      <c r="FE30">
        <v>6965860</v>
      </c>
      <c r="FF30">
        <v>6987358</v>
      </c>
      <c r="FG30">
        <v>7014331</v>
      </c>
      <c r="FH30">
        <v>7047437</v>
      </c>
      <c r="FI30">
        <v>7086299</v>
      </c>
      <c r="FJ30">
        <v>7129864</v>
      </c>
      <c r="FK30">
        <v>7175811</v>
      </c>
      <c r="FL30">
        <v>7223801</v>
      </c>
      <c r="FM30">
        <v>7270889</v>
      </c>
      <c r="FN30">
        <v>7322066</v>
      </c>
      <c r="FO30">
        <v>7376998</v>
      </c>
      <c r="FP30">
        <v>7415403</v>
      </c>
      <c r="FQ30">
        <v>7441055</v>
      </c>
      <c r="FR30">
        <v>7467086</v>
      </c>
      <c r="FS30">
        <v>7500482</v>
      </c>
      <c r="FT30">
        <v>7544201</v>
      </c>
      <c r="FU30">
        <v>7586115</v>
      </c>
      <c r="FV30">
        <v>7599038</v>
      </c>
      <c r="FW30">
        <v>7578903</v>
      </c>
      <c r="FX30">
        <v>7565525</v>
      </c>
      <c r="FY30">
        <v>7568430</v>
      </c>
      <c r="FZ30">
        <v>7562305</v>
      </c>
      <c r="GA30">
        <v>7549425</v>
      </c>
      <c r="GB30">
        <v>7549433</v>
      </c>
      <c r="GC30">
        <v>7564629</v>
      </c>
      <c r="GD30">
        <v>7574613</v>
      </c>
      <c r="GE30">
        <v>7552896</v>
      </c>
      <c r="GF30">
        <v>7554132</v>
      </c>
      <c r="GG30">
        <v>7559776</v>
      </c>
      <c r="GH30">
        <v>7568242</v>
      </c>
      <c r="GI30">
        <v>7578903</v>
      </c>
      <c r="GJ30">
        <v>7599791</v>
      </c>
      <c r="GK30">
        <v>7627861</v>
      </c>
      <c r="GL30">
        <v>7722953</v>
      </c>
      <c r="GM30">
        <v>7818423</v>
      </c>
      <c r="GN30">
        <v>7914969</v>
      </c>
      <c r="GO30">
        <v>7988599</v>
      </c>
      <c r="GP30">
        <v>8027540</v>
      </c>
      <c r="GQ30">
        <v>8047433</v>
      </c>
      <c r="GR30">
        <v>8060852</v>
      </c>
      <c r="GS30">
        <v>8069876</v>
      </c>
      <c r="GT30">
        <v>8078622</v>
      </c>
      <c r="GU30">
        <v>8094156</v>
      </c>
      <c r="GV30">
        <v>8113413</v>
      </c>
      <c r="GW30">
        <v>8131690</v>
      </c>
      <c r="GX30">
        <v>8148312</v>
      </c>
      <c r="GY30">
        <v>8162656</v>
      </c>
      <c r="GZ30">
        <v>8174762</v>
      </c>
      <c r="HA30">
        <v>8184691</v>
      </c>
      <c r="HB30">
        <v>8192880</v>
      </c>
      <c r="HC30">
        <v>8199783</v>
      </c>
      <c r="HD30">
        <v>8205533</v>
      </c>
      <c r="HE30" t="s">
        <v>12</v>
      </c>
    </row>
    <row r="31" spans="1:213" x14ac:dyDescent="0.2">
      <c r="A31" t="s">
        <v>47</v>
      </c>
      <c r="B31" t="s">
        <v>48</v>
      </c>
      <c r="C31" t="s">
        <v>35</v>
      </c>
      <c r="D31">
        <v>1434.51</v>
      </c>
      <c r="E31" t="s">
        <v>12</v>
      </c>
      <c r="F31" t="s">
        <v>12</v>
      </c>
      <c r="G31" t="s">
        <v>12</v>
      </c>
      <c r="H31" t="s">
        <v>12</v>
      </c>
      <c r="I31" t="s">
        <v>12</v>
      </c>
      <c r="J31" t="s">
        <v>12</v>
      </c>
      <c r="K31" t="s">
        <v>12</v>
      </c>
      <c r="L31" t="s">
        <v>12</v>
      </c>
      <c r="M31" t="s">
        <v>12</v>
      </c>
      <c r="N31" t="s">
        <v>12</v>
      </c>
      <c r="O31" t="s">
        <v>12</v>
      </c>
      <c r="P31" t="s">
        <v>12</v>
      </c>
      <c r="Q31" t="s">
        <v>12</v>
      </c>
      <c r="R31" t="s">
        <v>12</v>
      </c>
      <c r="S31" t="s">
        <v>12</v>
      </c>
      <c r="T31" t="s">
        <v>12</v>
      </c>
      <c r="U31" t="s">
        <v>12</v>
      </c>
      <c r="V31" t="s">
        <v>12</v>
      </c>
      <c r="W31" t="s">
        <v>12</v>
      </c>
      <c r="X31">
        <v>1550.01</v>
      </c>
      <c r="Y31">
        <v>1574.98</v>
      </c>
      <c r="Z31">
        <v>1600.35</v>
      </c>
      <c r="AA31">
        <v>1626.12</v>
      </c>
      <c r="AB31">
        <v>1652.32</v>
      </c>
      <c r="AC31">
        <v>1678.93</v>
      </c>
      <c r="AD31">
        <v>1705.97</v>
      </c>
      <c r="AE31">
        <v>1733.45</v>
      </c>
      <c r="AF31">
        <v>1761.37</v>
      </c>
      <c r="AG31">
        <v>1789.74</v>
      </c>
      <c r="AH31">
        <v>1818.56</v>
      </c>
      <c r="AI31">
        <v>1837.1</v>
      </c>
      <c r="AJ31">
        <v>1855.82</v>
      </c>
      <c r="AK31">
        <v>1874.73</v>
      </c>
      <c r="AL31">
        <v>1893.83</v>
      </c>
      <c r="AM31">
        <v>1913.13</v>
      </c>
      <c r="AN31">
        <v>1932.63</v>
      </c>
      <c r="AO31">
        <v>1952.33</v>
      </c>
      <c r="AP31">
        <v>1972.22</v>
      </c>
      <c r="AQ31">
        <v>1992.32</v>
      </c>
      <c r="AR31">
        <v>2012.62</v>
      </c>
      <c r="AS31">
        <v>2034.4</v>
      </c>
      <c r="AT31">
        <v>2056.41</v>
      </c>
      <c r="AU31">
        <v>2078.65</v>
      </c>
      <c r="AV31">
        <v>2101.14</v>
      </c>
      <c r="AW31">
        <v>2123.87</v>
      </c>
      <c r="AX31">
        <v>2146.85</v>
      </c>
      <c r="AY31">
        <v>2170.08</v>
      </c>
      <c r="AZ31">
        <v>2193.56</v>
      </c>
      <c r="BA31">
        <v>2217.29</v>
      </c>
      <c r="BB31">
        <v>2241.2800000000002</v>
      </c>
      <c r="BC31">
        <v>2262.88</v>
      </c>
      <c r="BD31">
        <v>2284.6999999999998</v>
      </c>
      <c r="BE31">
        <v>2306.73</v>
      </c>
      <c r="BF31">
        <v>2328.9699999999998</v>
      </c>
      <c r="BG31">
        <v>2351.42</v>
      </c>
      <c r="BH31">
        <v>2374.09</v>
      </c>
      <c r="BI31">
        <v>2396.98</v>
      </c>
      <c r="BJ31">
        <v>2420.09</v>
      </c>
      <c r="BK31">
        <v>2443.42</v>
      </c>
      <c r="BL31">
        <v>2466.98</v>
      </c>
      <c r="BM31">
        <v>2483.91</v>
      </c>
      <c r="BN31">
        <v>2500.9699999999998</v>
      </c>
      <c r="BO31">
        <v>2518.14</v>
      </c>
      <c r="BP31">
        <v>2535.4299999999998</v>
      </c>
      <c r="BQ31">
        <v>2552.84</v>
      </c>
      <c r="BR31">
        <v>2570.37</v>
      </c>
      <c r="BS31">
        <v>2588.02</v>
      </c>
      <c r="BT31">
        <v>2605.79</v>
      </c>
      <c r="BU31">
        <v>2623.68</v>
      </c>
      <c r="BV31">
        <v>2641.7</v>
      </c>
      <c r="BW31">
        <v>2813.04</v>
      </c>
      <c r="BX31">
        <v>2815.2</v>
      </c>
      <c r="BY31">
        <v>2730.96</v>
      </c>
      <c r="BZ31">
        <v>2834.04</v>
      </c>
      <c r="CA31">
        <v>2829.2</v>
      </c>
      <c r="CB31">
        <v>2873.94</v>
      </c>
      <c r="CC31">
        <v>2952.65</v>
      </c>
      <c r="CD31">
        <v>3031.03</v>
      </c>
      <c r="CE31">
        <v>2990.81</v>
      </c>
      <c r="CF31">
        <v>3013.1</v>
      </c>
      <c r="CG31">
        <v>3116</v>
      </c>
      <c r="CH31">
        <v>3115.19</v>
      </c>
      <c r="CI31">
        <v>3222.36</v>
      </c>
      <c r="CJ31">
        <v>3287.4</v>
      </c>
      <c r="CK31">
        <v>3245.89</v>
      </c>
      <c r="CL31">
        <v>3329.95</v>
      </c>
      <c r="CM31">
        <v>3538.38</v>
      </c>
      <c r="CN31">
        <v>3508.79</v>
      </c>
      <c r="CO31">
        <v>3454.42</v>
      </c>
      <c r="CP31">
        <v>3619.16</v>
      </c>
      <c r="CQ31">
        <v>3720.23</v>
      </c>
      <c r="CR31">
        <v>3771.43</v>
      </c>
      <c r="CS31">
        <v>3764.68</v>
      </c>
      <c r="CT31">
        <v>3951.4</v>
      </c>
      <c r="CU31">
        <v>4024.65</v>
      </c>
      <c r="CV31">
        <v>4053.25</v>
      </c>
      <c r="CW31">
        <v>4105.88</v>
      </c>
      <c r="CX31">
        <v>4303.41</v>
      </c>
      <c r="CY31">
        <v>4359.5600000000004</v>
      </c>
      <c r="CZ31">
        <v>4362.2700000000004</v>
      </c>
      <c r="DA31">
        <v>4344.5200000000004</v>
      </c>
      <c r="DB31">
        <v>4477.8</v>
      </c>
      <c r="DC31">
        <v>4480.79</v>
      </c>
      <c r="DD31">
        <v>4513.37</v>
      </c>
      <c r="DE31">
        <v>4728.12</v>
      </c>
      <c r="DF31">
        <v>4870.9799999999996</v>
      </c>
      <c r="DG31">
        <v>5130.41</v>
      </c>
      <c r="DH31">
        <v>5113.09</v>
      </c>
      <c r="DI31">
        <v>5056.7700000000004</v>
      </c>
      <c r="DJ31">
        <v>5090.03</v>
      </c>
      <c r="DK31">
        <v>5205.8</v>
      </c>
      <c r="DL31">
        <v>5422.19</v>
      </c>
      <c r="DM31">
        <v>5360.93</v>
      </c>
      <c r="DN31">
        <v>4448.4399999999996</v>
      </c>
      <c r="DO31">
        <v>4104.04</v>
      </c>
      <c r="DP31">
        <v>4064.74</v>
      </c>
      <c r="DQ31">
        <v>4000.87</v>
      </c>
      <c r="DR31">
        <v>3952.16</v>
      </c>
      <c r="DS31">
        <v>3494.55</v>
      </c>
      <c r="DT31">
        <v>3731.71</v>
      </c>
      <c r="DU31">
        <v>4099.62</v>
      </c>
      <c r="DV31">
        <v>4451.32</v>
      </c>
      <c r="DW31">
        <v>4396.76</v>
      </c>
      <c r="DX31">
        <v>4892.6400000000003</v>
      </c>
      <c r="DY31">
        <v>5208.47</v>
      </c>
      <c r="DZ31">
        <v>5279.81</v>
      </c>
      <c r="EA31">
        <v>5422.72</v>
      </c>
      <c r="EB31">
        <v>5657.6</v>
      </c>
      <c r="EC31">
        <v>5721.43</v>
      </c>
      <c r="ED31">
        <v>5546.91</v>
      </c>
      <c r="EE31">
        <v>5085.87</v>
      </c>
      <c r="EF31">
        <v>4547.49</v>
      </c>
      <c r="EG31">
        <v>4382.76</v>
      </c>
      <c r="EH31">
        <v>4411.25</v>
      </c>
      <c r="EI31">
        <v>4496.45</v>
      </c>
      <c r="EJ31">
        <v>4632.6499999999996</v>
      </c>
      <c r="EK31">
        <v>4881.74</v>
      </c>
      <c r="EL31">
        <v>5506.35</v>
      </c>
      <c r="EM31">
        <v>6336.15</v>
      </c>
      <c r="EN31">
        <v>6124.69</v>
      </c>
      <c r="EO31">
        <v>6524.02</v>
      </c>
      <c r="EP31">
        <v>6161.23</v>
      </c>
      <c r="EQ31">
        <v>6287.8</v>
      </c>
      <c r="ER31">
        <v>5888.21</v>
      </c>
      <c r="ES31">
        <v>2667.85</v>
      </c>
      <c r="ET31">
        <v>3026.57</v>
      </c>
      <c r="EU31">
        <v>3351.41</v>
      </c>
      <c r="EV31">
        <v>4276.5200000000004</v>
      </c>
      <c r="EW31">
        <v>5094.41</v>
      </c>
      <c r="EX31">
        <v>5733.1</v>
      </c>
      <c r="EY31">
        <v>6124.93</v>
      </c>
      <c r="EZ31">
        <v>6137.08</v>
      </c>
      <c r="FA31">
        <v>6399.79</v>
      </c>
      <c r="FB31">
        <v>7045.97</v>
      </c>
      <c r="FC31">
        <v>7817.25</v>
      </c>
      <c r="FD31">
        <v>8348.4500000000007</v>
      </c>
      <c r="FE31">
        <v>8842.6</v>
      </c>
      <c r="FF31">
        <v>9137.2999999999993</v>
      </c>
      <c r="FG31">
        <v>9360.85</v>
      </c>
      <c r="FH31">
        <v>10083.83</v>
      </c>
      <c r="FI31">
        <v>10560.97</v>
      </c>
      <c r="FJ31">
        <v>10750.72</v>
      </c>
      <c r="FK31">
        <v>11116.7</v>
      </c>
      <c r="FL31">
        <v>11705.63</v>
      </c>
      <c r="FM31">
        <v>11964.28</v>
      </c>
      <c r="FN31">
        <v>12549.33</v>
      </c>
      <c r="FO31">
        <v>12834.6</v>
      </c>
      <c r="FP31">
        <v>13335.56</v>
      </c>
      <c r="FQ31">
        <v>14125.32</v>
      </c>
      <c r="FR31">
        <v>15078.77</v>
      </c>
      <c r="FS31">
        <v>15779.07</v>
      </c>
      <c r="FT31">
        <v>16661.63</v>
      </c>
      <c r="FU31">
        <v>17379.330000000002</v>
      </c>
      <c r="FV31">
        <v>18033.98</v>
      </c>
      <c r="FW31">
        <v>18016.37</v>
      </c>
      <c r="FX31">
        <v>18874.3</v>
      </c>
      <c r="FY31">
        <v>19749.419999999998</v>
      </c>
      <c r="FZ31">
        <v>19693.62</v>
      </c>
      <c r="GA31">
        <v>20803.400000000001</v>
      </c>
      <c r="GB31">
        <v>21284.71</v>
      </c>
      <c r="GC31">
        <v>21220.89</v>
      </c>
      <c r="GD31">
        <v>21597.08</v>
      </c>
      <c r="GE31">
        <v>22266.66</v>
      </c>
      <c r="GF31">
        <v>22336.95</v>
      </c>
      <c r="GG31">
        <v>22821.200000000001</v>
      </c>
      <c r="GH31">
        <v>23329.16</v>
      </c>
      <c r="GI31">
        <v>23687.83</v>
      </c>
      <c r="GJ31">
        <v>24371.18</v>
      </c>
      <c r="GK31">
        <v>25307.87</v>
      </c>
      <c r="GL31">
        <v>26135</v>
      </c>
      <c r="GM31">
        <v>26744.400000000001</v>
      </c>
      <c r="GN31">
        <v>27042.02</v>
      </c>
      <c r="GO31">
        <v>26882.04</v>
      </c>
      <c r="GP31">
        <v>27463.48</v>
      </c>
      <c r="GQ31">
        <v>27918.82</v>
      </c>
      <c r="GR31">
        <v>28602.35</v>
      </c>
      <c r="GS31">
        <v>29095.919999999998</v>
      </c>
      <c r="GT31">
        <v>30107.98</v>
      </c>
      <c r="GU31">
        <v>31039.62</v>
      </c>
      <c r="GV31">
        <v>32008.5</v>
      </c>
      <c r="GW31">
        <v>32196.42</v>
      </c>
      <c r="GX31">
        <v>32417.61</v>
      </c>
      <c r="GY31">
        <v>32741.19</v>
      </c>
      <c r="GZ31">
        <v>33455.69</v>
      </c>
      <c r="HA31">
        <v>34108</v>
      </c>
      <c r="HB31">
        <v>35161.230000000003</v>
      </c>
      <c r="HC31">
        <v>36348.949999999997</v>
      </c>
      <c r="HD31">
        <v>37032.76</v>
      </c>
      <c r="HE31">
        <v>35636.42</v>
      </c>
    </row>
    <row r="32" spans="1:213" x14ac:dyDescent="0.2">
      <c r="A32" t="s">
        <v>49</v>
      </c>
      <c r="B32" t="s">
        <v>48</v>
      </c>
      <c r="C32" t="s">
        <v>33</v>
      </c>
      <c r="D32">
        <v>32.4</v>
      </c>
      <c r="E32" t="s">
        <v>12</v>
      </c>
      <c r="F32" t="s">
        <v>12</v>
      </c>
      <c r="G32" t="s">
        <v>12</v>
      </c>
      <c r="H32" t="s">
        <v>12</v>
      </c>
      <c r="I32" t="s">
        <v>12</v>
      </c>
      <c r="J32">
        <v>35</v>
      </c>
      <c r="K32">
        <v>34.200000000000003</v>
      </c>
      <c r="L32">
        <v>34.5</v>
      </c>
      <c r="M32">
        <v>35</v>
      </c>
      <c r="N32">
        <v>37.4</v>
      </c>
      <c r="O32">
        <v>36.1</v>
      </c>
      <c r="P32">
        <v>31.7</v>
      </c>
      <c r="Q32">
        <v>31.2</v>
      </c>
      <c r="R32">
        <v>30.1</v>
      </c>
      <c r="S32">
        <v>36.5</v>
      </c>
      <c r="T32">
        <v>40.04</v>
      </c>
      <c r="U32">
        <v>39.18</v>
      </c>
      <c r="V32">
        <v>38.53</v>
      </c>
      <c r="W32">
        <v>37.25</v>
      </c>
      <c r="X32">
        <v>39.21</v>
      </c>
      <c r="Y32">
        <v>39.83</v>
      </c>
      <c r="Z32">
        <v>38.299999999999997</v>
      </c>
      <c r="AA32">
        <v>39.97</v>
      </c>
      <c r="AB32">
        <v>39.14</v>
      </c>
      <c r="AC32">
        <v>38.53</v>
      </c>
      <c r="AD32">
        <v>37.76</v>
      </c>
      <c r="AE32">
        <v>39.35</v>
      </c>
      <c r="AF32">
        <v>37.53</v>
      </c>
      <c r="AG32">
        <v>39.36</v>
      </c>
      <c r="AH32">
        <v>39.56</v>
      </c>
      <c r="AI32">
        <v>39.65</v>
      </c>
      <c r="AJ32">
        <v>35.81</v>
      </c>
      <c r="AK32">
        <v>38.83</v>
      </c>
      <c r="AL32">
        <v>35.01</v>
      </c>
      <c r="AM32">
        <v>39.479999999999997</v>
      </c>
      <c r="AN32">
        <v>41.95</v>
      </c>
      <c r="AO32">
        <v>39.380000000000003</v>
      </c>
      <c r="AP32">
        <v>39.33</v>
      </c>
      <c r="AQ32">
        <v>40.909999999999997</v>
      </c>
      <c r="AR32">
        <v>40.369999999999997</v>
      </c>
      <c r="AS32">
        <v>40.68</v>
      </c>
      <c r="AT32">
        <v>40.01</v>
      </c>
      <c r="AU32">
        <v>40.75</v>
      </c>
      <c r="AV32">
        <v>42.29</v>
      </c>
      <c r="AW32">
        <v>43.58</v>
      </c>
      <c r="AX32">
        <v>40.67</v>
      </c>
      <c r="AY32">
        <v>40.409999999999997</v>
      </c>
      <c r="AZ32">
        <v>40.29</v>
      </c>
      <c r="BA32">
        <v>35.909999999999997</v>
      </c>
      <c r="BB32">
        <v>43.28</v>
      </c>
      <c r="BC32">
        <v>41.77</v>
      </c>
      <c r="BD32">
        <v>41.32</v>
      </c>
      <c r="BE32">
        <v>42.52</v>
      </c>
      <c r="BF32">
        <v>36.130000000000003</v>
      </c>
      <c r="BG32">
        <v>37.54</v>
      </c>
      <c r="BH32">
        <v>40.18</v>
      </c>
      <c r="BI32">
        <v>39.590000000000003</v>
      </c>
      <c r="BJ32">
        <v>39.67</v>
      </c>
      <c r="BK32">
        <v>35.26</v>
      </c>
      <c r="BL32">
        <v>43.33</v>
      </c>
      <c r="BM32">
        <v>40.450000000000003</v>
      </c>
      <c r="BN32">
        <v>42.7</v>
      </c>
      <c r="BO32">
        <v>41.73</v>
      </c>
      <c r="BP32">
        <v>42.01</v>
      </c>
      <c r="BQ32">
        <v>40.159999999999997</v>
      </c>
      <c r="BR32">
        <v>41.83</v>
      </c>
      <c r="BS32">
        <v>42.33</v>
      </c>
      <c r="BT32">
        <v>40.229999999999997</v>
      </c>
      <c r="BU32">
        <v>41.14</v>
      </c>
      <c r="BV32">
        <v>36.409999999999997</v>
      </c>
      <c r="BW32">
        <v>29.59</v>
      </c>
      <c r="BX32">
        <v>42.64</v>
      </c>
      <c r="BY32">
        <v>41.75</v>
      </c>
      <c r="BZ32">
        <v>44.3</v>
      </c>
      <c r="CA32">
        <v>43.17</v>
      </c>
      <c r="CB32">
        <v>43.55</v>
      </c>
      <c r="CC32">
        <v>44.33</v>
      </c>
      <c r="CD32">
        <v>43.36</v>
      </c>
      <c r="CE32">
        <v>43.99</v>
      </c>
      <c r="CF32">
        <v>42.73</v>
      </c>
      <c r="CG32">
        <v>43.55</v>
      </c>
      <c r="CH32">
        <v>43.16</v>
      </c>
      <c r="CI32">
        <v>43.28</v>
      </c>
      <c r="CJ32">
        <v>42.52</v>
      </c>
      <c r="CK32">
        <v>43.97</v>
      </c>
      <c r="CL32">
        <v>43.17</v>
      </c>
      <c r="CM32">
        <v>43.75</v>
      </c>
      <c r="CN32">
        <v>44.15</v>
      </c>
      <c r="CO32">
        <v>45.56</v>
      </c>
      <c r="CP32">
        <v>43.36</v>
      </c>
      <c r="CQ32">
        <v>44.11</v>
      </c>
      <c r="CR32">
        <v>43.57</v>
      </c>
      <c r="CS32">
        <v>43.6</v>
      </c>
      <c r="CT32">
        <v>45.53</v>
      </c>
      <c r="CU32">
        <v>45.2</v>
      </c>
      <c r="CV32">
        <v>47.56</v>
      </c>
      <c r="CW32">
        <v>47.93</v>
      </c>
      <c r="CX32">
        <v>45.99</v>
      </c>
      <c r="CY32">
        <v>45.23</v>
      </c>
      <c r="CZ32">
        <v>45.08</v>
      </c>
      <c r="DA32">
        <v>47.01</v>
      </c>
      <c r="DB32">
        <v>48.01</v>
      </c>
      <c r="DC32">
        <v>48.43</v>
      </c>
      <c r="DD32">
        <v>48.08</v>
      </c>
      <c r="DE32">
        <v>48.36</v>
      </c>
      <c r="DF32">
        <v>47.74</v>
      </c>
      <c r="DG32">
        <v>48.28</v>
      </c>
      <c r="DH32">
        <v>49.3</v>
      </c>
      <c r="DI32">
        <v>50.01</v>
      </c>
      <c r="DJ32">
        <v>51.37</v>
      </c>
      <c r="DK32">
        <v>48.17</v>
      </c>
      <c r="DL32">
        <v>51.62</v>
      </c>
      <c r="DM32">
        <v>51.35</v>
      </c>
      <c r="DN32">
        <v>37.85</v>
      </c>
      <c r="DO32">
        <v>35.630000000000003</v>
      </c>
      <c r="DP32">
        <v>39.51</v>
      </c>
      <c r="DQ32">
        <v>42.6</v>
      </c>
      <c r="DR32">
        <v>34.340000000000003</v>
      </c>
      <c r="DS32">
        <v>47.52</v>
      </c>
      <c r="DT32">
        <v>51.6</v>
      </c>
      <c r="DU32">
        <v>52.69</v>
      </c>
      <c r="DV32">
        <v>54.92</v>
      </c>
      <c r="DW32">
        <v>54.65</v>
      </c>
      <c r="DX32">
        <v>55.27</v>
      </c>
      <c r="DY32">
        <v>54.39</v>
      </c>
      <c r="DZ32">
        <v>54.03</v>
      </c>
      <c r="EA32">
        <v>55.8</v>
      </c>
      <c r="EB32">
        <v>55.44</v>
      </c>
      <c r="EC32">
        <v>54.27</v>
      </c>
      <c r="ED32">
        <v>56.87</v>
      </c>
      <c r="EE32">
        <v>56.93</v>
      </c>
      <c r="EF32">
        <v>57.26</v>
      </c>
      <c r="EG32">
        <v>57.7</v>
      </c>
      <c r="EH32">
        <v>58.36</v>
      </c>
      <c r="EI32">
        <v>58.32</v>
      </c>
      <c r="EJ32">
        <v>58.81</v>
      </c>
      <c r="EK32">
        <v>59.17</v>
      </c>
      <c r="EL32">
        <v>58.97</v>
      </c>
      <c r="EM32">
        <v>59.62</v>
      </c>
      <c r="EN32">
        <v>49.45</v>
      </c>
      <c r="EO32">
        <v>57.67</v>
      </c>
      <c r="EP32">
        <v>57.44</v>
      </c>
      <c r="EQ32">
        <v>53.33</v>
      </c>
      <c r="ER32">
        <v>47.19</v>
      </c>
      <c r="ES32">
        <v>54.96</v>
      </c>
      <c r="ET32">
        <v>62.38</v>
      </c>
      <c r="EU32">
        <v>63.98</v>
      </c>
      <c r="EV32">
        <v>65.83</v>
      </c>
      <c r="EW32">
        <v>64.92</v>
      </c>
      <c r="EX32">
        <v>66.39</v>
      </c>
      <c r="EY32">
        <v>66.12</v>
      </c>
      <c r="EZ32">
        <v>67.41</v>
      </c>
      <c r="FA32">
        <v>67.34</v>
      </c>
      <c r="FB32">
        <v>68.209999999999994</v>
      </c>
      <c r="FC32">
        <v>68.47</v>
      </c>
      <c r="FD32">
        <v>68.5</v>
      </c>
      <c r="FE32">
        <v>68.930000000000007</v>
      </c>
      <c r="FF32">
        <v>70.16</v>
      </c>
      <c r="FG32">
        <v>70.19</v>
      </c>
      <c r="FH32">
        <v>70.400000000000006</v>
      </c>
      <c r="FI32">
        <v>70.98</v>
      </c>
      <c r="FJ32">
        <v>70.510000000000005</v>
      </c>
      <c r="FK32">
        <v>70.36</v>
      </c>
      <c r="FL32">
        <v>71.319999999999993</v>
      </c>
      <c r="FM32">
        <v>71.150000000000006</v>
      </c>
      <c r="FN32">
        <v>71.56</v>
      </c>
      <c r="FO32">
        <v>71.55</v>
      </c>
      <c r="FP32">
        <v>71.540000000000006</v>
      </c>
      <c r="FQ32">
        <v>71.27</v>
      </c>
      <c r="FR32">
        <v>72.16</v>
      </c>
      <c r="FS32">
        <v>72.13</v>
      </c>
      <c r="FT32">
        <v>72.38</v>
      </c>
      <c r="FU32">
        <v>72.540000000000006</v>
      </c>
      <c r="FV32">
        <v>72.89</v>
      </c>
      <c r="FW32">
        <v>72.98</v>
      </c>
      <c r="FX32">
        <v>73.22</v>
      </c>
      <c r="FY32">
        <v>73.83</v>
      </c>
      <c r="FZ32">
        <v>73.95</v>
      </c>
      <c r="GA32">
        <v>74.260000000000005</v>
      </c>
      <c r="GB32">
        <v>74.349999999999994</v>
      </c>
      <c r="GC32">
        <v>74.510000000000005</v>
      </c>
      <c r="GD32">
        <v>74.89</v>
      </c>
      <c r="GE32">
        <v>74.87</v>
      </c>
      <c r="GF32">
        <v>75.37</v>
      </c>
      <c r="GG32">
        <v>75.47</v>
      </c>
      <c r="GH32">
        <v>75.75</v>
      </c>
      <c r="GI32">
        <v>76.34</v>
      </c>
      <c r="GJ32">
        <v>76.569999999999993</v>
      </c>
      <c r="GK32">
        <v>76.69</v>
      </c>
      <c r="GL32">
        <v>76.98</v>
      </c>
      <c r="GM32">
        <v>77.17</v>
      </c>
      <c r="GN32">
        <v>77.459999999999994</v>
      </c>
      <c r="GO32">
        <v>77.5</v>
      </c>
      <c r="GP32">
        <v>77.94</v>
      </c>
      <c r="GQ32">
        <v>78.06</v>
      </c>
      <c r="GR32">
        <v>78.27</v>
      </c>
      <c r="GS32">
        <v>78.62</v>
      </c>
      <c r="GT32">
        <v>78.790000000000006</v>
      </c>
      <c r="GU32">
        <v>78.92</v>
      </c>
      <c r="GV32">
        <v>79.23</v>
      </c>
      <c r="GW32">
        <v>79.41</v>
      </c>
      <c r="GX32">
        <v>79.569999999999993</v>
      </c>
      <c r="GY32">
        <v>79.569999999999993</v>
      </c>
      <c r="GZ32">
        <v>80.5</v>
      </c>
      <c r="HA32">
        <v>80.47</v>
      </c>
      <c r="HB32">
        <v>80.88</v>
      </c>
      <c r="HC32">
        <v>81.14</v>
      </c>
      <c r="HD32">
        <v>81.25</v>
      </c>
      <c r="HE32">
        <v>81.47</v>
      </c>
    </row>
    <row r="33" spans="1:213" x14ac:dyDescent="0.2">
      <c r="A33" t="s">
        <v>49</v>
      </c>
      <c r="B33" t="s">
        <v>48</v>
      </c>
      <c r="C33" t="s">
        <v>34</v>
      </c>
      <c r="D33" t="s">
        <v>12</v>
      </c>
      <c r="E33" t="s">
        <v>12</v>
      </c>
      <c r="F33" t="s">
        <v>12</v>
      </c>
      <c r="G33" t="s">
        <v>12</v>
      </c>
      <c r="H33" t="s">
        <v>12</v>
      </c>
      <c r="I33" t="s">
        <v>12</v>
      </c>
      <c r="J33" t="s">
        <v>12</v>
      </c>
      <c r="K33" t="s">
        <v>12</v>
      </c>
      <c r="L33" t="s">
        <v>12</v>
      </c>
      <c r="M33" t="s">
        <v>12</v>
      </c>
      <c r="N33" t="s">
        <v>12</v>
      </c>
      <c r="O33" t="s">
        <v>12</v>
      </c>
      <c r="P33" t="s">
        <v>12</v>
      </c>
      <c r="Q33" t="s">
        <v>12</v>
      </c>
      <c r="R33" t="s">
        <v>12</v>
      </c>
      <c r="S33" t="s">
        <v>12</v>
      </c>
      <c r="T33" t="s">
        <v>12</v>
      </c>
      <c r="U33" t="s">
        <v>12</v>
      </c>
      <c r="V33" t="s">
        <v>12</v>
      </c>
      <c r="W33" t="s">
        <v>12</v>
      </c>
      <c r="X33">
        <v>31250000</v>
      </c>
      <c r="Y33">
        <v>31460000</v>
      </c>
      <c r="Z33">
        <v>31685000</v>
      </c>
      <c r="AA33">
        <v>31905000</v>
      </c>
      <c r="AB33">
        <v>32127000</v>
      </c>
      <c r="AC33">
        <v>32350000</v>
      </c>
      <c r="AD33">
        <v>32538000</v>
      </c>
      <c r="AE33">
        <v>32727000</v>
      </c>
      <c r="AF33">
        <v>32917000</v>
      </c>
      <c r="AG33">
        <v>33108000</v>
      </c>
      <c r="AH33">
        <v>33300000</v>
      </c>
      <c r="AI33">
        <v>33439000</v>
      </c>
      <c r="AJ33">
        <v>33598000</v>
      </c>
      <c r="AK33">
        <v>33718000</v>
      </c>
      <c r="AL33">
        <v>33859000</v>
      </c>
      <c r="AM33">
        <v>34000000</v>
      </c>
      <c r="AN33">
        <v>34178000</v>
      </c>
      <c r="AO33">
        <v>34357000</v>
      </c>
      <c r="AP33">
        <v>34537000</v>
      </c>
      <c r="AQ33">
        <v>34718000</v>
      </c>
      <c r="AR33">
        <v>34900000</v>
      </c>
      <c r="AS33">
        <v>35059000</v>
      </c>
      <c r="AT33">
        <v>35218000</v>
      </c>
      <c r="AU33">
        <v>35378000</v>
      </c>
      <c r="AV33">
        <v>35539000</v>
      </c>
      <c r="AW33">
        <v>35700000</v>
      </c>
      <c r="AX33">
        <v>35829000</v>
      </c>
      <c r="AY33">
        <v>35959000</v>
      </c>
      <c r="AZ33">
        <v>36089000</v>
      </c>
      <c r="BA33">
        <v>36219000</v>
      </c>
      <c r="BB33">
        <v>36350000</v>
      </c>
      <c r="BC33">
        <v>36479000</v>
      </c>
      <c r="BD33">
        <v>36609000</v>
      </c>
      <c r="BE33">
        <v>36739000</v>
      </c>
      <c r="BF33">
        <v>36869000</v>
      </c>
      <c r="BG33">
        <v>37000000</v>
      </c>
      <c r="BH33">
        <v>37060000</v>
      </c>
      <c r="BI33">
        <v>37120000</v>
      </c>
      <c r="BJ33">
        <v>37180000</v>
      </c>
      <c r="BK33">
        <v>37240000</v>
      </c>
      <c r="BL33">
        <v>37300000</v>
      </c>
      <c r="BM33">
        <v>37390000</v>
      </c>
      <c r="BN33">
        <v>37520000</v>
      </c>
      <c r="BO33">
        <v>37710000</v>
      </c>
      <c r="BP33">
        <v>37860000</v>
      </c>
      <c r="BQ33">
        <v>38020000</v>
      </c>
      <c r="BR33">
        <v>38080000</v>
      </c>
      <c r="BS33">
        <v>38230000</v>
      </c>
      <c r="BT33">
        <v>38330000</v>
      </c>
      <c r="BU33">
        <v>38890000</v>
      </c>
      <c r="BV33">
        <v>38440000</v>
      </c>
      <c r="BW33">
        <v>37731000</v>
      </c>
      <c r="BX33">
        <v>37679000</v>
      </c>
      <c r="BY33">
        <v>37887000</v>
      </c>
      <c r="BZ33">
        <v>38044000</v>
      </c>
      <c r="CA33">
        <v>38221000</v>
      </c>
      <c r="CB33">
        <v>38398000</v>
      </c>
      <c r="CC33">
        <v>38576000</v>
      </c>
      <c r="CD33">
        <v>38763000</v>
      </c>
      <c r="CE33">
        <v>38909000</v>
      </c>
      <c r="CF33">
        <v>39045000</v>
      </c>
      <c r="CG33">
        <v>39191000</v>
      </c>
      <c r="CH33">
        <v>39337000</v>
      </c>
      <c r="CI33">
        <v>39472000</v>
      </c>
      <c r="CJ33">
        <v>39629000</v>
      </c>
      <c r="CK33">
        <v>39733000</v>
      </c>
      <c r="CL33">
        <v>39858000</v>
      </c>
      <c r="CM33">
        <v>39889000</v>
      </c>
      <c r="CN33">
        <v>39920000</v>
      </c>
      <c r="CO33">
        <v>40004000</v>
      </c>
      <c r="CP33">
        <v>40014000</v>
      </c>
      <c r="CQ33">
        <v>39983000</v>
      </c>
      <c r="CR33">
        <v>39993000</v>
      </c>
      <c r="CS33">
        <v>40014000</v>
      </c>
      <c r="CT33">
        <v>40056000</v>
      </c>
      <c r="CU33">
        <v>40098000</v>
      </c>
      <c r="CV33">
        <v>40192000</v>
      </c>
      <c r="CW33">
        <v>40348000</v>
      </c>
      <c r="CX33">
        <v>40473000</v>
      </c>
      <c r="CY33">
        <v>40546000</v>
      </c>
      <c r="CZ33">
        <v>40598000</v>
      </c>
      <c r="DA33">
        <v>40640000</v>
      </c>
      <c r="DB33">
        <v>40713000</v>
      </c>
      <c r="DC33">
        <v>40786000</v>
      </c>
      <c r="DD33">
        <v>40859000</v>
      </c>
      <c r="DE33">
        <v>40890000</v>
      </c>
      <c r="DF33">
        <v>40942000</v>
      </c>
      <c r="DG33">
        <v>40942000</v>
      </c>
      <c r="DH33">
        <v>41046000</v>
      </c>
      <c r="DI33">
        <v>41109000</v>
      </c>
      <c r="DJ33">
        <v>41224000</v>
      </c>
      <c r="DK33">
        <v>41307000</v>
      </c>
      <c r="DL33">
        <v>41359000</v>
      </c>
      <c r="DM33">
        <v>41463000</v>
      </c>
      <c r="DN33">
        <v>41476000</v>
      </c>
      <c r="DO33">
        <v>40481000</v>
      </c>
      <c r="DP33">
        <v>39884000</v>
      </c>
      <c r="DQ33">
        <v>39288000</v>
      </c>
      <c r="DR33">
        <v>38542000</v>
      </c>
      <c r="DS33">
        <v>38700000</v>
      </c>
      <c r="DT33">
        <v>39000000</v>
      </c>
      <c r="DU33">
        <v>39240000</v>
      </c>
      <c r="DV33">
        <v>39420000</v>
      </c>
      <c r="DW33">
        <v>39880000</v>
      </c>
      <c r="DX33">
        <v>40310000</v>
      </c>
      <c r="DY33">
        <v>40610000</v>
      </c>
      <c r="DZ33">
        <v>40870000</v>
      </c>
      <c r="EA33">
        <v>40940000</v>
      </c>
      <c r="EB33">
        <v>41050000</v>
      </c>
      <c r="EC33">
        <v>41230000</v>
      </c>
      <c r="ED33">
        <v>41610000</v>
      </c>
      <c r="EE33">
        <v>41860000</v>
      </c>
      <c r="EF33">
        <v>41860000</v>
      </c>
      <c r="EG33">
        <v>41890000</v>
      </c>
      <c r="EH33">
        <v>41950000</v>
      </c>
      <c r="EI33">
        <v>41940000</v>
      </c>
      <c r="EJ33">
        <v>41910000</v>
      </c>
      <c r="EK33">
        <v>41930000</v>
      </c>
      <c r="EL33">
        <v>41960000</v>
      </c>
      <c r="EM33">
        <v>41900000</v>
      </c>
      <c r="EN33">
        <v>41000000</v>
      </c>
      <c r="EO33">
        <v>39600000</v>
      </c>
      <c r="EP33">
        <v>39400000</v>
      </c>
      <c r="EQ33">
        <v>39000000</v>
      </c>
      <c r="ER33">
        <v>38900000</v>
      </c>
      <c r="ES33">
        <v>39700000</v>
      </c>
      <c r="ET33">
        <v>40290000</v>
      </c>
      <c r="EU33">
        <v>40680000</v>
      </c>
      <c r="EV33">
        <v>41110000</v>
      </c>
      <c r="EW33">
        <v>41480000</v>
      </c>
      <c r="EX33">
        <v>41828673</v>
      </c>
      <c r="EY33">
        <v>42155534</v>
      </c>
      <c r="EZ33">
        <v>42459667</v>
      </c>
      <c r="FA33">
        <v>42751746</v>
      </c>
      <c r="FB33">
        <v>43056505</v>
      </c>
      <c r="FC33">
        <v>43427669</v>
      </c>
      <c r="FD33">
        <v>43843075</v>
      </c>
      <c r="FE33">
        <v>44310863</v>
      </c>
      <c r="FF33">
        <v>44788852</v>
      </c>
      <c r="FG33">
        <v>45239729</v>
      </c>
      <c r="FH33">
        <v>45670000</v>
      </c>
      <c r="FI33">
        <v>46189000</v>
      </c>
      <c r="FJ33">
        <v>47124000</v>
      </c>
      <c r="FK33">
        <v>47808000</v>
      </c>
      <c r="FL33">
        <v>48340000</v>
      </c>
      <c r="FM33">
        <v>48763000</v>
      </c>
      <c r="FN33">
        <v>49194000</v>
      </c>
      <c r="FO33">
        <v>49569000</v>
      </c>
      <c r="FP33">
        <v>49934000</v>
      </c>
      <c r="FQ33">
        <v>50353000</v>
      </c>
      <c r="FR33">
        <v>50787000</v>
      </c>
      <c r="FS33">
        <v>51285000</v>
      </c>
      <c r="FT33">
        <v>51732000</v>
      </c>
      <c r="FU33">
        <v>52157000</v>
      </c>
      <c r="FV33">
        <v>52503000</v>
      </c>
      <c r="FW33">
        <v>52758427</v>
      </c>
      <c r="FX33">
        <v>52953613</v>
      </c>
      <c r="FY33">
        <v>53165019</v>
      </c>
      <c r="FZ33">
        <v>53380649</v>
      </c>
      <c r="GA33">
        <v>53605523</v>
      </c>
      <c r="GB33">
        <v>53869743</v>
      </c>
      <c r="GC33">
        <v>54147284</v>
      </c>
      <c r="GD33">
        <v>54433565</v>
      </c>
      <c r="GE33">
        <v>54649810</v>
      </c>
      <c r="GF33">
        <v>54946500</v>
      </c>
      <c r="GG33">
        <v>55171224</v>
      </c>
      <c r="GH33">
        <v>55387361</v>
      </c>
      <c r="GI33">
        <v>55630100</v>
      </c>
      <c r="GJ33">
        <v>55873463</v>
      </c>
      <c r="GK33">
        <v>56416625</v>
      </c>
      <c r="GL33">
        <v>56735161</v>
      </c>
      <c r="GM33">
        <v>57055448</v>
      </c>
      <c r="GN33">
        <v>57374179</v>
      </c>
      <c r="GO33">
        <v>57658289</v>
      </c>
      <c r="GP33">
        <v>57906847</v>
      </c>
      <c r="GQ33">
        <v>58149727</v>
      </c>
      <c r="GR33">
        <v>58388408</v>
      </c>
      <c r="GS33">
        <v>58623428</v>
      </c>
      <c r="GT33">
        <v>58866290</v>
      </c>
      <c r="GU33">
        <v>59116128</v>
      </c>
      <c r="GV33">
        <v>59381628</v>
      </c>
      <c r="GW33">
        <v>59658144</v>
      </c>
      <c r="GX33">
        <v>59925035</v>
      </c>
      <c r="GY33">
        <v>60180529</v>
      </c>
      <c r="GZ33">
        <v>60424213</v>
      </c>
      <c r="HA33">
        <v>60656178</v>
      </c>
      <c r="HB33">
        <v>60876136</v>
      </c>
      <c r="HC33">
        <v>61083916</v>
      </c>
      <c r="HD33">
        <v>61279972</v>
      </c>
      <c r="HE33" t="s">
        <v>12</v>
      </c>
    </row>
    <row r="34" spans="1:213" x14ac:dyDescent="0.2">
      <c r="A34" t="s">
        <v>49</v>
      </c>
      <c r="B34" t="s">
        <v>48</v>
      </c>
      <c r="C34" t="s">
        <v>35</v>
      </c>
      <c r="D34">
        <v>1388.32</v>
      </c>
      <c r="E34" t="s">
        <v>12</v>
      </c>
      <c r="F34" t="s">
        <v>12</v>
      </c>
      <c r="G34" t="s">
        <v>12</v>
      </c>
      <c r="H34" t="s">
        <v>12</v>
      </c>
      <c r="I34" t="s">
        <v>12</v>
      </c>
      <c r="J34" t="s">
        <v>12</v>
      </c>
      <c r="K34" t="s">
        <v>12</v>
      </c>
      <c r="L34" t="s">
        <v>12</v>
      </c>
      <c r="M34" t="s">
        <v>12</v>
      </c>
      <c r="N34" t="s">
        <v>12</v>
      </c>
      <c r="O34" t="s">
        <v>12</v>
      </c>
      <c r="P34" t="s">
        <v>12</v>
      </c>
      <c r="Q34" t="s">
        <v>12</v>
      </c>
      <c r="R34" t="s">
        <v>12</v>
      </c>
      <c r="S34" t="s">
        <v>12</v>
      </c>
      <c r="T34" t="s">
        <v>12</v>
      </c>
      <c r="U34" t="s">
        <v>12</v>
      </c>
      <c r="V34" t="s">
        <v>12</v>
      </c>
      <c r="W34" t="s">
        <v>12</v>
      </c>
      <c r="X34">
        <v>1508.17</v>
      </c>
      <c r="Y34">
        <v>1605.15</v>
      </c>
      <c r="Z34">
        <v>1488.9</v>
      </c>
      <c r="AA34">
        <v>1484.46</v>
      </c>
      <c r="AB34">
        <v>1450.73</v>
      </c>
      <c r="AC34">
        <v>1461.26</v>
      </c>
      <c r="AD34">
        <v>1507.24</v>
      </c>
      <c r="AE34">
        <v>1517.77</v>
      </c>
      <c r="AF34">
        <v>1424.55</v>
      </c>
      <c r="AG34">
        <v>1505.31</v>
      </c>
      <c r="AH34">
        <v>1478.21</v>
      </c>
      <c r="AI34">
        <v>1468.18</v>
      </c>
      <c r="AJ34">
        <v>1575.78</v>
      </c>
      <c r="AK34">
        <v>1575.21</v>
      </c>
      <c r="AL34">
        <v>1556.85</v>
      </c>
      <c r="AM34">
        <v>1638.99</v>
      </c>
      <c r="AN34">
        <v>1670.87</v>
      </c>
      <c r="AO34">
        <v>1691.88</v>
      </c>
      <c r="AP34">
        <v>1728.95</v>
      </c>
      <c r="AQ34">
        <v>1702.64</v>
      </c>
      <c r="AR34">
        <v>1833.29</v>
      </c>
      <c r="AS34">
        <v>1782.25</v>
      </c>
      <c r="AT34">
        <v>1748.42</v>
      </c>
      <c r="AU34">
        <v>1814.96</v>
      </c>
      <c r="AV34">
        <v>1869.79</v>
      </c>
      <c r="AW34">
        <v>1937.81</v>
      </c>
      <c r="AX34">
        <v>2061.0100000000002</v>
      </c>
      <c r="AY34">
        <v>2247.7800000000002</v>
      </c>
      <c r="AZ34">
        <v>1754.96</v>
      </c>
      <c r="BA34">
        <v>1751.73</v>
      </c>
      <c r="BB34">
        <v>1840.71</v>
      </c>
      <c r="BC34">
        <v>1810.27</v>
      </c>
      <c r="BD34">
        <v>2049.4</v>
      </c>
      <c r="BE34">
        <v>2279.88</v>
      </c>
      <c r="BF34">
        <v>2558.73</v>
      </c>
      <c r="BG34">
        <v>2699.62</v>
      </c>
      <c r="BH34">
        <v>2804.19</v>
      </c>
      <c r="BI34">
        <v>2709.43</v>
      </c>
      <c r="BJ34">
        <v>2530.4699999999998</v>
      </c>
      <c r="BK34">
        <v>2537.44</v>
      </c>
      <c r="BL34">
        <v>2704.03</v>
      </c>
      <c r="BM34">
        <v>2763.29</v>
      </c>
      <c r="BN34">
        <v>2864.8</v>
      </c>
      <c r="BO34">
        <v>2947.49</v>
      </c>
      <c r="BP34">
        <v>3001.41</v>
      </c>
      <c r="BQ34">
        <v>2952.32</v>
      </c>
      <c r="BR34">
        <v>3078.84</v>
      </c>
      <c r="BS34">
        <v>3035.75</v>
      </c>
      <c r="BT34">
        <v>3248.75</v>
      </c>
      <c r="BU34">
        <v>3053.02</v>
      </c>
      <c r="BV34">
        <v>2952.12</v>
      </c>
      <c r="BW34">
        <v>3094.7</v>
      </c>
      <c r="BX34">
        <v>3265.24</v>
      </c>
      <c r="BY34">
        <v>3226.92</v>
      </c>
      <c r="BZ34">
        <v>3368.09</v>
      </c>
      <c r="CA34">
        <v>3305.81</v>
      </c>
      <c r="CB34">
        <v>3271.13</v>
      </c>
      <c r="CC34">
        <v>3263.78</v>
      </c>
      <c r="CD34">
        <v>3086.79</v>
      </c>
      <c r="CE34">
        <v>3061.22</v>
      </c>
      <c r="CF34">
        <v>3251.85</v>
      </c>
      <c r="CG34">
        <v>3467.16</v>
      </c>
      <c r="CH34">
        <v>3592.01</v>
      </c>
      <c r="CI34">
        <v>3442.58</v>
      </c>
      <c r="CJ34">
        <v>3268.75</v>
      </c>
      <c r="CK34">
        <v>3178.76</v>
      </c>
      <c r="CL34">
        <v>3144.18</v>
      </c>
      <c r="CM34">
        <v>3176.37</v>
      </c>
      <c r="CN34">
        <v>3256.96</v>
      </c>
      <c r="CO34">
        <v>3273.56</v>
      </c>
      <c r="CP34">
        <v>3400.86</v>
      </c>
      <c r="CQ34">
        <v>3444.97</v>
      </c>
      <c r="CR34">
        <v>3524.93</v>
      </c>
      <c r="CS34">
        <v>3398.78</v>
      </c>
      <c r="CT34">
        <v>3737.15</v>
      </c>
      <c r="CU34">
        <v>3668.19</v>
      </c>
      <c r="CV34">
        <v>3791.6</v>
      </c>
      <c r="CW34">
        <v>3688.84</v>
      </c>
      <c r="CX34">
        <v>3914.43</v>
      </c>
      <c r="CY34">
        <v>4060.44</v>
      </c>
      <c r="CZ34">
        <v>4120.2</v>
      </c>
      <c r="DA34">
        <v>3923.77</v>
      </c>
      <c r="DB34">
        <v>3882.54</v>
      </c>
      <c r="DC34">
        <v>4018.39</v>
      </c>
      <c r="DD34">
        <v>4104.5200000000004</v>
      </c>
      <c r="DE34">
        <v>4215.5</v>
      </c>
      <c r="DF34">
        <v>4163.3999999999996</v>
      </c>
      <c r="DG34">
        <v>4506.3500000000004</v>
      </c>
      <c r="DH34">
        <v>4497.6499999999996</v>
      </c>
      <c r="DI34">
        <v>4648.43</v>
      </c>
      <c r="DJ34">
        <v>4431.67</v>
      </c>
      <c r="DK34">
        <v>4874.6099999999997</v>
      </c>
      <c r="DL34">
        <v>5269.95</v>
      </c>
      <c r="DM34">
        <v>5216.0600000000004</v>
      </c>
      <c r="DN34">
        <v>4366.68</v>
      </c>
      <c r="DO34">
        <v>3838.35</v>
      </c>
      <c r="DP34">
        <v>4391.91</v>
      </c>
      <c r="DQ34">
        <v>4343.6499999999996</v>
      </c>
      <c r="DR34">
        <v>3715.96</v>
      </c>
      <c r="DS34">
        <v>4091.01</v>
      </c>
      <c r="DT34">
        <v>4363.66</v>
      </c>
      <c r="DU34">
        <v>4138.93</v>
      </c>
      <c r="DV34">
        <v>4952.53</v>
      </c>
      <c r="DW34">
        <v>5174.88</v>
      </c>
      <c r="DX34">
        <v>5731.07</v>
      </c>
      <c r="DY34">
        <v>5758.31</v>
      </c>
      <c r="DZ34">
        <v>5943.23</v>
      </c>
      <c r="EA34">
        <v>5809.19</v>
      </c>
      <c r="EB34">
        <v>6139.65</v>
      </c>
      <c r="EC34">
        <v>6647.68</v>
      </c>
      <c r="ED34">
        <v>6404.85</v>
      </c>
      <c r="EE34">
        <v>6109.1</v>
      </c>
      <c r="EF34">
        <v>5562.21</v>
      </c>
      <c r="EG34">
        <v>5715.58</v>
      </c>
      <c r="EH34">
        <v>5506.14</v>
      </c>
      <c r="EI34">
        <v>5360.76</v>
      </c>
      <c r="EJ34">
        <v>5427.12</v>
      </c>
      <c r="EK34">
        <v>5543.16</v>
      </c>
      <c r="EL34">
        <v>5395.35</v>
      </c>
      <c r="EM34">
        <v>5609.14</v>
      </c>
      <c r="EN34">
        <v>4419.43</v>
      </c>
      <c r="EO34">
        <v>4268.29</v>
      </c>
      <c r="EP34">
        <v>4290.2299999999996</v>
      </c>
      <c r="EQ34">
        <v>4272.41</v>
      </c>
      <c r="ER34">
        <v>3266.23</v>
      </c>
      <c r="ES34">
        <v>4011.65</v>
      </c>
      <c r="ET34">
        <v>5348.07</v>
      </c>
      <c r="EU34">
        <v>5625.06</v>
      </c>
      <c r="EV34">
        <v>6298.46</v>
      </c>
      <c r="EW34">
        <v>6625.98</v>
      </c>
      <c r="EX34">
        <v>7104.01</v>
      </c>
      <c r="EY34">
        <v>7436.28</v>
      </c>
      <c r="EZ34">
        <v>7550.91</v>
      </c>
      <c r="FA34">
        <v>7692.44</v>
      </c>
      <c r="FB34">
        <v>8019.09</v>
      </c>
      <c r="FC34">
        <v>8399.74</v>
      </c>
      <c r="FD34">
        <v>8786.31</v>
      </c>
      <c r="FE34">
        <v>9242.42</v>
      </c>
      <c r="FF34">
        <v>9434.98</v>
      </c>
      <c r="FG34">
        <v>9619.51</v>
      </c>
      <c r="FH34">
        <v>10244.42</v>
      </c>
      <c r="FI34">
        <v>10686.66</v>
      </c>
      <c r="FJ34">
        <v>11191.29</v>
      </c>
      <c r="FK34">
        <v>11579.29</v>
      </c>
      <c r="FL34">
        <v>12197.97</v>
      </c>
      <c r="FM34">
        <v>12650.59</v>
      </c>
      <c r="FN34">
        <v>13187.05</v>
      </c>
      <c r="FO34">
        <v>13683.81</v>
      </c>
      <c r="FP34">
        <v>14146.15</v>
      </c>
      <c r="FQ34">
        <v>15000.57</v>
      </c>
      <c r="FR34">
        <v>15703.71</v>
      </c>
      <c r="FS34">
        <v>16284.72</v>
      </c>
      <c r="FT34">
        <v>16840.55</v>
      </c>
      <c r="FU34">
        <v>17597.080000000002</v>
      </c>
      <c r="FV34">
        <v>18004.5</v>
      </c>
      <c r="FW34">
        <v>17848.25</v>
      </c>
      <c r="FX34">
        <v>18509.580000000002</v>
      </c>
      <c r="FY34">
        <v>18996.91</v>
      </c>
      <c r="FZ34">
        <v>19524.41</v>
      </c>
      <c r="GA34">
        <v>20102.02</v>
      </c>
      <c r="GB34">
        <v>20334.47</v>
      </c>
      <c r="GC34">
        <v>20488.68</v>
      </c>
      <c r="GD34">
        <v>20933.53</v>
      </c>
      <c r="GE34">
        <v>21265.16</v>
      </c>
      <c r="GF34">
        <v>21488.65</v>
      </c>
      <c r="GG34">
        <v>21805.96</v>
      </c>
      <c r="GH34">
        <v>22218.560000000001</v>
      </c>
      <c r="GI34">
        <v>22608.9</v>
      </c>
      <c r="GJ34">
        <v>23523.51</v>
      </c>
      <c r="GK34">
        <v>24186.1</v>
      </c>
      <c r="GL34">
        <v>24676.73</v>
      </c>
      <c r="GM34">
        <v>24847.93</v>
      </c>
      <c r="GN34">
        <v>25140.92</v>
      </c>
      <c r="GO34">
        <v>24731.22</v>
      </c>
      <c r="GP34">
        <v>25117.85</v>
      </c>
      <c r="GQ34">
        <v>25556.85</v>
      </c>
      <c r="GR34">
        <v>25717.200000000001</v>
      </c>
      <c r="GS34">
        <v>26170.75</v>
      </c>
      <c r="GT34">
        <v>26957.919999999998</v>
      </c>
      <c r="GU34">
        <v>27689.46</v>
      </c>
      <c r="GV34">
        <v>28636.15</v>
      </c>
      <c r="GW34">
        <v>28983.72</v>
      </c>
      <c r="GX34">
        <v>29043.35</v>
      </c>
      <c r="GY34">
        <v>29048.880000000001</v>
      </c>
      <c r="GZ34">
        <v>29505.88</v>
      </c>
      <c r="HA34">
        <v>29644</v>
      </c>
      <c r="HB34">
        <v>30161.01</v>
      </c>
      <c r="HC34">
        <v>30666.76</v>
      </c>
      <c r="HD34">
        <v>30598.37</v>
      </c>
      <c r="HE34">
        <v>29774.85</v>
      </c>
    </row>
    <row r="35" spans="1:213" x14ac:dyDescent="0.2">
      <c r="A35" t="s">
        <v>50</v>
      </c>
      <c r="B35" t="s">
        <v>48</v>
      </c>
      <c r="C35" t="s">
        <v>33</v>
      </c>
      <c r="D35">
        <v>38.369999999999997</v>
      </c>
      <c r="E35" t="s">
        <v>12</v>
      </c>
      <c r="F35" t="s">
        <v>12</v>
      </c>
      <c r="G35" t="s">
        <v>12</v>
      </c>
      <c r="H35" t="s">
        <v>12</v>
      </c>
      <c r="I35" t="s">
        <v>12</v>
      </c>
      <c r="J35" t="s">
        <v>12</v>
      </c>
      <c r="K35" t="s">
        <v>12</v>
      </c>
      <c r="L35" t="s">
        <v>12</v>
      </c>
      <c r="M35" t="s">
        <v>12</v>
      </c>
      <c r="N35" t="s">
        <v>12</v>
      </c>
      <c r="O35" t="s">
        <v>12</v>
      </c>
      <c r="P35" t="s">
        <v>12</v>
      </c>
      <c r="Q35" t="s">
        <v>12</v>
      </c>
      <c r="R35" t="s">
        <v>12</v>
      </c>
      <c r="S35" t="s">
        <v>12</v>
      </c>
      <c r="T35" t="s">
        <v>12</v>
      </c>
      <c r="U35" t="s">
        <v>12</v>
      </c>
      <c r="V35" t="s">
        <v>12</v>
      </c>
      <c r="W35" t="s">
        <v>12</v>
      </c>
      <c r="X35" t="s">
        <v>12</v>
      </c>
      <c r="Y35" t="s">
        <v>12</v>
      </c>
      <c r="Z35" t="s">
        <v>12</v>
      </c>
      <c r="AA35" t="s">
        <v>12</v>
      </c>
      <c r="AB35" t="s">
        <v>12</v>
      </c>
      <c r="AC35" t="s">
        <v>12</v>
      </c>
      <c r="AD35" t="s">
        <v>12</v>
      </c>
      <c r="AE35" t="s">
        <v>12</v>
      </c>
      <c r="AF35" t="s">
        <v>12</v>
      </c>
      <c r="AG35" t="s">
        <v>12</v>
      </c>
      <c r="AH35" t="s">
        <v>12</v>
      </c>
      <c r="AI35" t="s">
        <v>12</v>
      </c>
      <c r="AJ35" t="s">
        <v>12</v>
      </c>
      <c r="AK35" t="s">
        <v>12</v>
      </c>
      <c r="AL35" t="s">
        <v>12</v>
      </c>
      <c r="AM35" t="s">
        <v>12</v>
      </c>
      <c r="AN35" t="s">
        <v>12</v>
      </c>
      <c r="AO35" t="s">
        <v>12</v>
      </c>
      <c r="AP35" t="s">
        <v>12</v>
      </c>
      <c r="AQ35" t="s">
        <v>12</v>
      </c>
      <c r="AR35" t="s">
        <v>12</v>
      </c>
      <c r="AS35" t="s">
        <v>12</v>
      </c>
      <c r="AT35" t="s">
        <v>12</v>
      </c>
      <c r="AU35" t="s">
        <v>12</v>
      </c>
      <c r="AV35" t="s">
        <v>12</v>
      </c>
      <c r="AW35" t="s">
        <v>12</v>
      </c>
      <c r="AX35" t="s">
        <v>12</v>
      </c>
      <c r="AY35" t="s">
        <v>12</v>
      </c>
      <c r="AZ35" t="s">
        <v>12</v>
      </c>
      <c r="BA35" t="s">
        <v>12</v>
      </c>
      <c r="BB35" t="s">
        <v>12</v>
      </c>
      <c r="BC35" t="s">
        <v>12</v>
      </c>
      <c r="BD35" t="s">
        <v>12</v>
      </c>
      <c r="BE35" t="s">
        <v>12</v>
      </c>
      <c r="BF35" t="s">
        <v>12</v>
      </c>
      <c r="BG35" t="s">
        <v>12</v>
      </c>
      <c r="BH35" t="s">
        <v>12</v>
      </c>
      <c r="BI35" t="s">
        <v>12</v>
      </c>
      <c r="BJ35" t="s">
        <v>12</v>
      </c>
      <c r="BK35" t="s">
        <v>12</v>
      </c>
      <c r="BL35" t="s">
        <v>12</v>
      </c>
      <c r="BM35" t="s">
        <v>12</v>
      </c>
      <c r="BN35" t="s">
        <v>12</v>
      </c>
      <c r="BO35" t="s">
        <v>12</v>
      </c>
      <c r="BP35" t="s">
        <v>12</v>
      </c>
      <c r="BQ35" t="s">
        <v>12</v>
      </c>
      <c r="BR35" t="s">
        <v>12</v>
      </c>
      <c r="BS35" t="s">
        <v>12</v>
      </c>
      <c r="BT35" t="s">
        <v>12</v>
      </c>
      <c r="BU35" t="s">
        <v>12</v>
      </c>
      <c r="BV35" t="s">
        <v>12</v>
      </c>
      <c r="BW35" t="s">
        <v>12</v>
      </c>
      <c r="BX35" t="s">
        <v>12</v>
      </c>
      <c r="BY35" t="s">
        <v>12</v>
      </c>
      <c r="BZ35" t="s">
        <v>12</v>
      </c>
      <c r="CA35">
        <v>38.369999999999997</v>
      </c>
      <c r="CB35" t="s">
        <v>12</v>
      </c>
      <c r="CC35" t="s">
        <v>12</v>
      </c>
      <c r="CD35" t="s">
        <v>12</v>
      </c>
      <c r="CE35" t="s">
        <v>12</v>
      </c>
      <c r="CF35" t="s">
        <v>12</v>
      </c>
      <c r="CG35" t="s">
        <v>12</v>
      </c>
      <c r="CH35" t="s">
        <v>12</v>
      </c>
      <c r="CI35" t="s">
        <v>12</v>
      </c>
      <c r="CJ35" t="s">
        <v>12</v>
      </c>
      <c r="CK35">
        <v>39.44</v>
      </c>
      <c r="CL35" t="s">
        <v>12</v>
      </c>
      <c r="CM35" t="s">
        <v>12</v>
      </c>
      <c r="CN35" t="s">
        <v>12</v>
      </c>
      <c r="CO35" t="s">
        <v>12</v>
      </c>
      <c r="CP35" t="s">
        <v>12</v>
      </c>
      <c r="CQ35" t="s">
        <v>12</v>
      </c>
      <c r="CR35" t="s">
        <v>12</v>
      </c>
      <c r="CS35" t="s">
        <v>12</v>
      </c>
      <c r="CT35" t="s">
        <v>12</v>
      </c>
      <c r="CU35">
        <v>42.38</v>
      </c>
      <c r="CV35" t="s">
        <v>12</v>
      </c>
      <c r="CW35" t="s">
        <v>12</v>
      </c>
      <c r="CX35" t="s">
        <v>12</v>
      </c>
      <c r="CY35" t="s">
        <v>12</v>
      </c>
      <c r="CZ35" t="s">
        <v>12</v>
      </c>
      <c r="DA35" t="s">
        <v>12</v>
      </c>
      <c r="DB35" t="s">
        <v>12</v>
      </c>
      <c r="DC35" t="s">
        <v>12</v>
      </c>
      <c r="DD35" t="s">
        <v>12</v>
      </c>
      <c r="DE35">
        <v>45.45</v>
      </c>
      <c r="DF35" t="s">
        <v>12</v>
      </c>
      <c r="DG35" t="s">
        <v>12</v>
      </c>
      <c r="DH35" t="s">
        <v>12</v>
      </c>
      <c r="DI35" t="s">
        <v>12</v>
      </c>
      <c r="DJ35" t="s">
        <v>12</v>
      </c>
      <c r="DK35">
        <v>49</v>
      </c>
      <c r="DL35" t="s">
        <v>12</v>
      </c>
      <c r="DM35" t="s">
        <v>12</v>
      </c>
      <c r="DN35" t="s">
        <v>12</v>
      </c>
      <c r="DO35">
        <v>40.520000000000003</v>
      </c>
      <c r="DP35" t="s">
        <v>12</v>
      </c>
      <c r="DQ35" t="s">
        <v>12</v>
      </c>
      <c r="DR35" t="s">
        <v>12</v>
      </c>
      <c r="DS35" t="s">
        <v>12</v>
      </c>
      <c r="DT35" t="s">
        <v>12</v>
      </c>
      <c r="DU35" t="s">
        <v>12</v>
      </c>
      <c r="DV35" t="s">
        <v>12</v>
      </c>
      <c r="DW35" t="s">
        <v>12</v>
      </c>
      <c r="DX35" t="s">
        <v>12</v>
      </c>
      <c r="DY35">
        <v>57.42</v>
      </c>
      <c r="DZ35" t="s">
        <v>12</v>
      </c>
      <c r="EA35" t="s">
        <v>12</v>
      </c>
      <c r="EB35" t="s">
        <v>12</v>
      </c>
      <c r="EC35" t="s">
        <v>12</v>
      </c>
      <c r="ED35" t="s">
        <v>12</v>
      </c>
      <c r="EE35" t="s">
        <v>12</v>
      </c>
      <c r="EF35" t="s">
        <v>12</v>
      </c>
      <c r="EG35" t="s">
        <v>12</v>
      </c>
      <c r="EH35" t="s">
        <v>12</v>
      </c>
      <c r="EI35">
        <v>61.5</v>
      </c>
      <c r="EJ35" t="s">
        <v>12</v>
      </c>
      <c r="EK35" t="s">
        <v>12</v>
      </c>
      <c r="EL35" t="s">
        <v>12</v>
      </c>
      <c r="EM35">
        <v>62.6</v>
      </c>
      <c r="EN35">
        <v>62.26</v>
      </c>
      <c r="EO35">
        <v>62.19</v>
      </c>
      <c r="EP35">
        <v>59.64</v>
      </c>
      <c r="EQ35">
        <v>57.76</v>
      </c>
      <c r="ER35">
        <v>52.66</v>
      </c>
      <c r="ES35">
        <v>46.13</v>
      </c>
      <c r="ET35">
        <v>60.51</v>
      </c>
      <c r="EU35" t="s">
        <v>12</v>
      </c>
      <c r="EV35" t="s">
        <v>12</v>
      </c>
      <c r="EW35" t="s">
        <v>12</v>
      </c>
      <c r="EX35">
        <v>66.78</v>
      </c>
      <c r="EY35">
        <v>66.959999999999994</v>
      </c>
      <c r="EZ35">
        <v>67.33</v>
      </c>
      <c r="FA35">
        <v>67.69</v>
      </c>
      <c r="FB35">
        <v>68.03</v>
      </c>
      <c r="FC35">
        <v>68.36</v>
      </c>
      <c r="FD35">
        <v>68.680000000000007</v>
      </c>
      <c r="FE35">
        <v>68.98</v>
      </c>
      <c r="FF35">
        <v>69.27</v>
      </c>
      <c r="FG35">
        <v>69.540000000000006</v>
      </c>
      <c r="FH35">
        <v>69.790000000000006</v>
      </c>
      <c r="FI35">
        <v>70.010000000000005</v>
      </c>
      <c r="FJ35">
        <v>70.209999999999994</v>
      </c>
      <c r="FK35">
        <v>70.38</v>
      </c>
      <c r="FL35">
        <v>70.52</v>
      </c>
      <c r="FM35">
        <v>70.62</v>
      </c>
      <c r="FN35">
        <v>70.7</v>
      </c>
      <c r="FO35">
        <v>70.739999999999995</v>
      </c>
      <c r="FP35">
        <v>70.77</v>
      </c>
      <c r="FQ35">
        <v>70.790000000000006</v>
      </c>
      <c r="FR35">
        <v>70.83</v>
      </c>
      <c r="FS35">
        <v>70.900000000000006</v>
      </c>
      <c r="FT35">
        <v>71.010000000000005</v>
      </c>
      <c r="FU35">
        <v>71.180000000000007</v>
      </c>
      <c r="FV35">
        <v>71.400000000000006</v>
      </c>
      <c r="FW35">
        <v>71.67</v>
      </c>
      <c r="FX35">
        <v>71.97</v>
      </c>
      <c r="FY35">
        <v>72.290000000000006</v>
      </c>
      <c r="FZ35">
        <v>72.599999999999994</v>
      </c>
      <c r="GA35">
        <v>72.900000000000006</v>
      </c>
      <c r="GB35">
        <v>73.180000000000007</v>
      </c>
      <c r="GC35">
        <v>73.430000000000007</v>
      </c>
      <c r="GD35">
        <v>73.67</v>
      </c>
      <c r="GE35">
        <v>73.900000000000006</v>
      </c>
      <c r="GF35">
        <v>74.11</v>
      </c>
      <c r="GG35">
        <v>74.319999999999993</v>
      </c>
      <c r="GH35">
        <v>74.540000000000006</v>
      </c>
      <c r="GI35">
        <v>74.77</v>
      </c>
      <c r="GJ35">
        <v>75</v>
      </c>
      <c r="GK35">
        <v>75.25</v>
      </c>
      <c r="GL35">
        <v>75.39</v>
      </c>
      <c r="GM35">
        <v>75.61</v>
      </c>
      <c r="GN35">
        <v>76.069999999999993</v>
      </c>
      <c r="GO35">
        <v>76.150000000000006</v>
      </c>
      <c r="GP35">
        <v>76.47</v>
      </c>
      <c r="GQ35">
        <v>76.66</v>
      </c>
      <c r="GR35">
        <v>76.900000000000006</v>
      </c>
      <c r="GS35">
        <v>77.349999999999994</v>
      </c>
      <c r="GT35">
        <v>77.7</v>
      </c>
      <c r="GU35">
        <v>77.94</v>
      </c>
      <c r="GV35">
        <v>78.209999999999994</v>
      </c>
      <c r="GW35">
        <v>78.58</v>
      </c>
      <c r="GX35">
        <v>78.67</v>
      </c>
      <c r="GY35">
        <v>78.75</v>
      </c>
      <c r="GZ35">
        <v>79.34</v>
      </c>
      <c r="HA35">
        <v>79.48</v>
      </c>
      <c r="HB35">
        <v>79.81</v>
      </c>
      <c r="HC35">
        <v>79.98</v>
      </c>
      <c r="HD35">
        <v>80.06</v>
      </c>
      <c r="HE35">
        <v>80.08</v>
      </c>
    </row>
    <row r="36" spans="1:213" x14ac:dyDescent="0.2">
      <c r="A36" t="s">
        <v>50</v>
      </c>
      <c r="B36" t="s">
        <v>48</v>
      </c>
      <c r="C36" t="s">
        <v>34</v>
      </c>
      <c r="D36" t="s">
        <v>12</v>
      </c>
      <c r="E36" t="s">
        <v>12</v>
      </c>
      <c r="F36" t="s">
        <v>12</v>
      </c>
      <c r="G36" t="s">
        <v>12</v>
      </c>
      <c r="H36" t="s">
        <v>12</v>
      </c>
      <c r="I36" t="s">
        <v>12</v>
      </c>
      <c r="J36" t="s">
        <v>12</v>
      </c>
      <c r="K36" t="s">
        <v>12</v>
      </c>
      <c r="L36" t="s">
        <v>12</v>
      </c>
      <c r="M36" t="s">
        <v>12</v>
      </c>
      <c r="N36" t="s">
        <v>12</v>
      </c>
      <c r="O36" t="s">
        <v>12</v>
      </c>
      <c r="P36" t="s">
        <v>12</v>
      </c>
      <c r="Q36" t="s">
        <v>12</v>
      </c>
      <c r="R36" t="s">
        <v>12</v>
      </c>
      <c r="S36" t="s">
        <v>12</v>
      </c>
      <c r="T36" t="s">
        <v>12</v>
      </c>
      <c r="U36" t="s">
        <v>12</v>
      </c>
      <c r="V36" t="s">
        <v>12</v>
      </c>
      <c r="W36" t="s">
        <v>12</v>
      </c>
      <c r="X36">
        <v>24905000</v>
      </c>
      <c r="Y36">
        <v>25260000</v>
      </c>
      <c r="Z36">
        <v>25620000</v>
      </c>
      <c r="AA36">
        <v>25969000</v>
      </c>
      <c r="AB36">
        <v>26307000</v>
      </c>
      <c r="AC36">
        <v>26650000</v>
      </c>
      <c r="AD36">
        <v>26964000</v>
      </c>
      <c r="AE36">
        <v>27249000</v>
      </c>
      <c r="AF36">
        <v>27540000</v>
      </c>
      <c r="AG36">
        <v>27807000</v>
      </c>
      <c r="AH36">
        <v>28045000</v>
      </c>
      <c r="AI36">
        <v>28283000</v>
      </c>
      <c r="AJ36">
        <v>28535000</v>
      </c>
      <c r="AK36">
        <v>28801000</v>
      </c>
      <c r="AL36">
        <v>29071000</v>
      </c>
      <c r="AM36">
        <v>29390000</v>
      </c>
      <c r="AN36">
        <v>29702000</v>
      </c>
      <c r="AO36">
        <v>30013000</v>
      </c>
      <c r="AP36">
        <v>30365000</v>
      </c>
      <c r="AQ36">
        <v>30746000</v>
      </c>
      <c r="AR36">
        <v>31126000</v>
      </c>
      <c r="AS36">
        <v>31475000</v>
      </c>
      <c r="AT36">
        <v>31787000</v>
      </c>
      <c r="AU36">
        <v>32086000</v>
      </c>
      <c r="AV36">
        <v>32394000</v>
      </c>
      <c r="AW36">
        <v>32743000</v>
      </c>
      <c r="AX36">
        <v>33059000</v>
      </c>
      <c r="AY36">
        <v>33231000</v>
      </c>
      <c r="AZ36">
        <v>33289000</v>
      </c>
      <c r="BA36">
        <v>33452000</v>
      </c>
      <c r="BB36">
        <v>33746000</v>
      </c>
      <c r="BC36">
        <v>34055000</v>
      </c>
      <c r="BD36">
        <v>34290000</v>
      </c>
      <c r="BE36">
        <v>34422000</v>
      </c>
      <c r="BF36">
        <v>34531000</v>
      </c>
      <c r="BG36">
        <v>34586000</v>
      </c>
      <c r="BH36">
        <v>34715000</v>
      </c>
      <c r="BI36">
        <v>34979000</v>
      </c>
      <c r="BJ36">
        <v>35278000</v>
      </c>
      <c r="BK36">
        <v>35633000</v>
      </c>
      <c r="BL36">
        <v>36049000</v>
      </c>
      <c r="BM36">
        <v>36435000</v>
      </c>
      <c r="BN36">
        <v>36788000</v>
      </c>
      <c r="BO36">
        <v>37184000</v>
      </c>
      <c r="BP36">
        <v>37602000</v>
      </c>
      <c r="BQ36">
        <v>37955000</v>
      </c>
      <c r="BR36">
        <v>38193000</v>
      </c>
      <c r="BS36">
        <v>38440000</v>
      </c>
      <c r="BT36">
        <v>38637000</v>
      </c>
      <c r="BU36">
        <v>38914000</v>
      </c>
      <c r="BV36">
        <v>39231000</v>
      </c>
      <c r="BW36">
        <v>39456000</v>
      </c>
      <c r="BX36">
        <v>39691000</v>
      </c>
      <c r="BY36">
        <v>40017000</v>
      </c>
      <c r="BZ36">
        <v>40450000</v>
      </c>
      <c r="CA36">
        <v>40897000</v>
      </c>
      <c r="CB36">
        <v>41491000</v>
      </c>
      <c r="CC36">
        <v>42034000</v>
      </c>
      <c r="CD36">
        <v>42546000</v>
      </c>
      <c r="CE36">
        <v>43052000</v>
      </c>
      <c r="CF36">
        <v>43500000</v>
      </c>
      <c r="CG36">
        <v>43827000</v>
      </c>
      <c r="CH36">
        <v>44112000</v>
      </c>
      <c r="CI36">
        <v>44404000</v>
      </c>
      <c r="CJ36">
        <v>44777000</v>
      </c>
      <c r="CK36">
        <v>45084000</v>
      </c>
      <c r="CL36">
        <v>45505000</v>
      </c>
      <c r="CM36">
        <v>46001000</v>
      </c>
      <c r="CN36">
        <v>46538000</v>
      </c>
      <c r="CO36">
        <v>47083000</v>
      </c>
      <c r="CP36">
        <v>47607000</v>
      </c>
      <c r="CQ36">
        <v>48129000</v>
      </c>
      <c r="CR36">
        <v>48633000</v>
      </c>
      <c r="CS36">
        <v>49123000</v>
      </c>
      <c r="CT36">
        <v>49703000</v>
      </c>
      <c r="CU36">
        <v>50363000</v>
      </c>
      <c r="CV36">
        <v>51111000</v>
      </c>
      <c r="CW36">
        <v>51921000</v>
      </c>
      <c r="CX36">
        <v>52753000</v>
      </c>
      <c r="CY36">
        <v>53592000</v>
      </c>
      <c r="CZ36">
        <v>54388000</v>
      </c>
      <c r="DA36">
        <v>55214000</v>
      </c>
      <c r="DB36">
        <v>56104000</v>
      </c>
      <c r="DC36">
        <v>56963000</v>
      </c>
      <c r="DD36">
        <v>57806000</v>
      </c>
      <c r="DE36">
        <v>58644000</v>
      </c>
      <c r="DF36">
        <v>59481000</v>
      </c>
      <c r="DG36">
        <v>60341000</v>
      </c>
      <c r="DH36">
        <v>61187000</v>
      </c>
      <c r="DI36">
        <v>62038000</v>
      </c>
      <c r="DJ36">
        <v>62884000</v>
      </c>
      <c r="DK36">
        <v>63852000</v>
      </c>
      <c r="DL36">
        <v>64457000</v>
      </c>
      <c r="DM36">
        <v>65058000</v>
      </c>
      <c r="DN36">
        <v>66096000</v>
      </c>
      <c r="DO36">
        <v>66230000</v>
      </c>
      <c r="DP36">
        <v>66076000</v>
      </c>
      <c r="DQ36">
        <v>65763000</v>
      </c>
      <c r="DR36">
        <v>65237000</v>
      </c>
      <c r="DS36">
        <v>60547000</v>
      </c>
      <c r="DT36">
        <v>60894000</v>
      </c>
      <c r="DU36">
        <v>61573000</v>
      </c>
      <c r="DV36">
        <v>61900000</v>
      </c>
      <c r="DW36">
        <v>62307000</v>
      </c>
      <c r="DX36">
        <v>62697000</v>
      </c>
      <c r="DY36">
        <v>63166000</v>
      </c>
      <c r="DZ36">
        <v>63630000</v>
      </c>
      <c r="EA36">
        <v>64023000</v>
      </c>
      <c r="EB36">
        <v>64393000</v>
      </c>
      <c r="EC36">
        <v>64739000</v>
      </c>
      <c r="ED36">
        <v>65084000</v>
      </c>
      <c r="EE36">
        <v>65423000</v>
      </c>
      <c r="EF36">
        <v>65716000</v>
      </c>
      <c r="EG36">
        <v>66027000</v>
      </c>
      <c r="EH36">
        <v>66409000</v>
      </c>
      <c r="EI36">
        <v>66871000</v>
      </c>
      <c r="EJ36">
        <v>67349000</v>
      </c>
      <c r="EK36">
        <v>67831000</v>
      </c>
      <c r="EL36">
        <v>68558000</v>
      </c>
      <c r="EM36">
        <v>69286000</v>
      </c>
      <c r="EN36">
        <v>69835000</v>
      </c>
      <c r="EO36">
        <v>70244000</v>
      </c>
      <c r="EP36">
        <v>70834000</v>
      </c>
      <c r="EQ36">
        <v>70411000</v>
      </c>
      <c r="ER36">
        <v>69865000</v>
      </c>
      <c r="ES36">
        <v>67000000</v>
      </c>
      <c r="ET36">
        <v>64678000</v>
      </c>
      <c r="EU36">
        <v>66094000</v>
      </c>
      <c r="EV36">
        <v>67295000</v>
      </c>
      <c r="EW36">
        <v>67991000</v>
      </c>
      <c r="EX36">
        <v>68374572</v>
      </c>
      <c r="EY36">
        <v>68875884</v>
      </c>
      <c r="EZ36">
        <v>69145952</v>
      </c>
      <c r="FA36">
        <v>69550236</v>
      </c>
      <c r="FB36">
        <v>69868115</v>
      </c>
      <c r="FC36">
        <v>70195612</v>
      </c>
      <c r="FD36">
        <v>70602518</v>
      </c>
      <c r="FE36">
        <v>71019069</v>
      </c>
      <c r="FF36">
        <v>71488167</v>
      </c>
      <c r="FG36">
        <v>72013853</v>
      </c>
      <c r="FH36">
        <v>72480869</v>
      </c>
      <c r="FI36">
        <v>73123148</v>
      </c>
      <c r="FJ36">
        <v>73739117</v>
      </c>
      <c r="FK36">
        <v>74340260</v>
      </c>
      <c r="FL36">
        <v>74954262</v>
      </c>
      <c r="FM36">
        <v>75638851</v>
      </c>
      <c r="FN36">
        <v>76206173</v>
      </c>
      <c r="FO36">
        <v>76368453</v>
      </c>
      <c r="FP36">
        <v>76584401</v>
      </c>
      <c r="FQ36">
        <v>77143888</v>
      </c>
      <c r="FR36">
        <v>77783164</v>
      </c>
      <c r="FS36">
        <v>78354709</v>
      </c>
      <c r="FT36">
        <v>78717088</v>
      </c>
      <c r="FU36">
        <v>78950220</v>
      </c>
      <c r="FV36">
        <v>78966137</v>
      </c>
      <c r="FW36">
        <v>78682325</v>
      </c>
      <c r="FX36">
        <v>78298957</v>
      </c>
      <c r="FY36">
        <v>78160773</v>
      </c>
      <c r="FZ36">
        <v>78066074</v>
      </c>
      <c r="GA36">
        <v>78081292</v>
      </c>
      <c r="GB36">
        <v>78297904</v>
      </c>
      <c r="GC36">
        <v>78401830</v>
      </c>
      <c r="GD36">
        <v>78335266</v>
      </c>
      <c r="GE36">
        <v>78121655</v>
      </c>
      <c r="GF36">
        <v>77855422</v>
      </c>
      <c r="GG36">
        <v>77684907</v>
      </c>
      <c r="GH36">
        <v>77713485</v>
      </c>
      <c r="GI36">
        <v>77718298</v>
      </c>
      <c r="GJ36">
        <v>78030572</v>
      </c>
      <c r="GK36">
        <v>78644914</v>
      </c>
      <c r="GL36">
        <v>79380394</v>
      </c>
      <c r="GM36">
        <v>79984244</v>
      </c>
      <c r="GN36">
        <v>80597764</v>
      </c>
      <c r="GO36">
        <v>81132272</v>
      </c>
      <c r="GP36">
        <v>81414164</v>
      </c>
      <c r="GQ36">
        <v>81653702</v>
      </c>
      <c r="GR36">
        <v>81890667</v>
      </c>
      <c r="GS36">
        <v>82011073</v>
      </c>
      <c r="GT36">
        <v>82023672</v>
      </c>
      <c r="GU36">
        <v>82074778</v>
      </c>
      <c r="GV36">
        <v>82187909</v>
      </c>
      <c r="GW36">
        <v>82280551</v>
      </c>
      <c r="GX36">
        <v>82350671</v>
      </c>
      <c r="GY36">
        <v>82398326</v>
      </c>
      <c r="GZ36">
        <v>82424609</v>
      </c>
      <c r="HA36">
        <v>82431390</v>
      </c>
      <c r="HB36">
        <v>82422299</v>
      </c>
      <c r="HC36">
        <v>82400996</v>
      </c>
      <c r="HD36">
        <v>82369548</v>
      </c>
      <c r="HE36" t="s">
        <v>12</v>
      </c>
    </row>
    <row r="37" spans="1:213" x14ac:dyDescent="0.2">
      <c r="A37" t="s">
        <v>50</v>
      </c>
      <c r="B37" t="s">
        <v>48</v>
      </c>
      <c r="C37" t="s">
        <v>35</v>
      </c>
      <c r="D37">
        <v>1695.68</v>
      </c>
      <c r="E37" t="s">
        <v>12</v>
      </c>
      <c r="F37" t="s">
        <v>12</v>
      </c>
      <c r="G37" t="s">
        <v>12</v>
      </c>
      <c r="H37" t="s">
        <v>12</v>
      </c>
      <c r="I37" t="s">
        <v>12</v>
      </c>
      <c r="J37" t="s">
        <v>12</v>
      </c>
      <c r="K37" t="s">
        <v>12</v>
      </c>
      <c r="L37" t="s">
        <v>12</v>
      </c>
      <c r="M37" t="s">
        <v>12</v>
      </c>
      <c r="N37" t="s">
        <v>12</v>
      </c>
      <c r="O37" t="s">
        <v>12</v>
      </c>
      <c r="P37" t="s">
        <v>12</v>
      </c>
      <c r="Q37" t="s">
        <v>12</v>
      </c>
      <c r="R37" t="s">
        <v>12</v>
      </c>
      <c r="S37" t="s">
        <v>12</v>
      </c>
      <c r="T37" t="s">
        <v>12</v>
      </c>
      <c r="U37" t="s">
        <v>12</v>
      </c>
      <c r="V37" t="s">
        <v>12</v>
      </c>
      <c r="W37" t="s">
        <v>12</v>
      </c>
      <c r="X37">
        <v>1945.75</v>
      </c>
      <c r="Y37">
        <v>1959.18</v>
      </c>
      <c r="Z37">
        <v>1972.7</v>
      </c>
      <c r="AA37">
        <v>1986.32</v>
      </c>
      <c r="AB37">
        <v>2000.03</v>
      </c>
      <c r="AC37">
        <v>2013.83</v>
      </c>
      <c r="AD37">
        <v>2027.73</v>
      </c>
      <c r="AE37">
        <v>2041.73</v>
      </c>
      <c r="AF37">
        <v>2055.8200000000002</v>
      </c>
      <c r="AG37">
        <v>2070.0100000000002</v>
      </c>
      <c r="AH37">
        <v>2084.3000000000002</v>
      </c>
      <c r="AI37">
        <v>2091.83</v>
      </c>
      <c r="AJ37">
        <v>2099.4</v>
      </c>
      <c r="AK37">
        <v>2106.9899999999998</v>
      </c>
      <c r="AL37">
        <v>2114.61</v>
      </c>
      <c r="AM37">
        <v>2122.2600000000002</v>
      </c>
      <c r="AN37">
        <v>2129.9299999999998</v>
      </c>
      <c r="AO37">
        <v>2137.64</v>
      </c>
      <c r="AP37">
        <v>2145.37</v>
      </c>
      <c r="AQ37">
        <v>2153.13</v>
      </c>
      <c r="AR37">
        <v>2160.91</v>
      </c>
      <c r="AS37">
        <v>2168.73</v>
      </c>
      <c r="AT37">
        <v>2176.5700000000002</v>
      </c>
      <c r="AU37">
        <v>2184.44</v>
      </c>
      <c r="AV37">
        <v>2192.34</v>
      </c>
      <c r="AW37">
        <v>2200.27</v>
      </c>
      <c r="AX37">
        <v>2208.23</v>
      </c>
      <c r="AY37">
        <v>2216.21</v>
      </c>
      <c r="AZ37">
        <v>2224.23</v>
      </c>
      <c r="BA37">
        <v>2232.27</v>
      </c>
      <c r="BB37">
        <v>2240.35</v>
      </c>
      <c r="BC37">
        <v>2209.1</v>
      </c>
      <c r="BD37">
        <v>2237.39</v>
      </c>
      <c r="BE37">
        <v>2218</v>
      </c>
      <c r="BF37">
        <v>2264.94</v>
      </c>
      <c r="BG37">
        <v>2229.04</v>
      </c>
      <c r="BH37">
        <v>2403.11</v>
      </c>
      <c r="BI37">
        <v>2502.1</v>
      </c>
      <c r="BJ37">
        <v>2470.35</v>
      </c>
      <c r="BK37">
        <v>2456.1799999999998</v>
      </c>
      <c r="BL37">
        <v>2572.4899999999998</v>
      </c>
      <c r="BM37">
        <v>2483.9</v>
      </c>
      <c r="BN37">
        <v>2581.56</v>
      </c>
      <c r="BO37">
        <v>2744.35</v>
      </c>
      <c r="BP37">
        <v>2793.09</v>
      </c>
      <c r="BQ37">
        <v>2776.92</v>
      </c>
      <c r="BR37">
        <v>2779.13</v>
      </c>
      <c r="BS37">
        <v>2770.95</v>
      </c>
      <c r="BT37">
        <v>2920.7</v>
      </c>
      <c r="BU37">
        <v>2919.02</v>
      </c>
      <c r="BV37">
        <v>2885.95</v>
      </c>
      <c r="BW37">
        <v>2850.62</v>
      </c>
      <c r="BX37">
        <v>3030.79</v>
      </c>
      <c r="BY37">
        <v>3136.39</v>
      </c>
      <c r="BZ37">
        <v>3333</v>
      </c>
      <c r="CA37">
        <v>3314.78</v>
      </c>
      <c r="CB37">
        <v>3249.37</v>
      </c>
      <c r="CC37">
        <v>3189.68</v>
      </c>
      <c r="CD37">
        <v>3300.1</v>
      </c>
      <c r="CE37">
        <v>3183.46</v>
      </c>
      <c r="CF37">
        <v>3124.99</v>
      </c>
      <c r="CG37">
        <v>3178.15</v>
      </c>
      <c r="CH37">
        <v>3208.28</v>
      </c>
      <c r="CI37">
        <v>3363.31</v>
      </c>
      <c r="CJ37">
        <v>3418.47</v>
      </c>
      <c r="CK37">
        <v>3477.8</v>
      </c>
      <c r="CL37">
        <v>3470.18</v>
      </c>
      <c r="CM37">
        <v>3570.4</v>
      </c>
      <c r="CN37">
        <v>3673.25</v>
      </c>
      <c r="CO37">
        <v>3733.56</v>
      </c>
      <c r="CP37">
        <v>3809.81</v>
      </c>
      <c r="CQ37">
        <v>3760.75</v>
      </c>
      <c r="CR37">
        <v>3874.94</v>
      </c>
      <c r="CS37">
        <v>4025.82</v>
      </c>
      <c r="CT37">
        <v>4076.25</v>
      </c>
      <c r="CU37">
        <v>4215.1000000000004</v>
      </c>
      <c r="CV37">
        <v>4299.1499999999996</v>
      </c>
      <c r="CW37">
        <v>4354.0200000000004</v>
      </c>
      <c r="CX37">
        <v>4468.91</v>
      </c>
      <c r="CY37">
        <v>4558.78</v>
      </c>
      <c r="CZ37">
        <v>4683.8</v>
      </c>
      <c r="DA37">
        <v>4505.8</v>
      </c>
      <c r="DB37">
        <v>4540.54</v>
      </c>
      <c r="DC37">
        <v>4720.51</v>
      </c>
      <c r="DD37">
        <v>4838.51</v>
      </c>
      <c r="DE37">
        <v>4870.9799999999996</v>
      </c>
      <c r="DF37">
        <v>4946.45</v>
      </c>
      <c r="DG37">
        <v>5091.9799999999996</v>
      </c>
      <c r="DH37">
        <v>5106.79</v>
      </c>
      <c r="DI37">
        <v>5138.79</v>
      </c>
      <c r="DJ37">
        <v>5253.25</v>
      </c>
      <c r="DK37">
        <v>5348.6</v>
      </c>
      <c r="DL37">
        <v>5529.51</v>
      </c>
      <c r="DM37">
        <v>5724.59</v>
      </c>
      <c r="DN37">
        <v>4800.75</v>
      </c>
      <c r="DO37">
        <v>4549.24</v>
      </c>
      <c r="DP37">
        <v>4604.93</v>
      </c>
      <c r="DQ37">
        <v>4632.51</v>
      </c>
      <c r="DR37">
        <v>4681.28</v>
      </c>
      <c r="DS37">
        <v>4058.48</v>
      </c>
      <c r="DT37">
        <v>4386.95</v>
      </c>
      <c r="DU37">
        <v>4829.84</v>
      </c>
      <c r="DV37">
        <v>5227.1099999999997</v>
      </c>
      <c r="DW37">
        <v>4314.74</v>
      </c>
      <c r="DX37">
        <v>5019.72</v>
      </c>
      <c r="DY37">
        <v>5542.04</v>
      </c>
      <c r="DZ37">
        <v>5656.53</v>
      </c>
      <c r="EA37">
        <v>6184.52</v>
      </c>
      <c r="EB37">
        <v>6418.17</v>
      </c>
      <c r="EC37">
        <v>6357.62</v>
      </c>
      <c r="ED37">
        <v>6235.14</v>
      </c>
      <c r="EE37">
        <v>5730.09</v>
      </c>
      <c r="EF37">
        <v>5275.27</v>
      </c>
      <c r="EG37">
        <v>5579.88</v>
      </c>
      <c r="EH37">
        <v>6054.45</v>
      </c>
      <c r="EI37">
        <v>6464.97</v>
      </c>
      <c r="EJ37">
        <v>6984.27</v>
      </c>
      <c r="EK37">
        <v>7351.76</v>
      </c>
      <c r="EL37">
        <v>7836.14</v>
      </c>
      <c r="EM37">
        <v>8483.68</v>
      </c>
      <c r="EN37">
        <v>8477.82</v>
      </c>
      <c r="EO37">
        <v>8962.15</v>
      </c>
      <c r="EP37">
        <v>9007.31</v>
      </c>
      <c r="EQ37">
        <v>9242.26</v>
      </c>
      <c r="ER37">
        <v>9546.85</v>
      </c>
      <c r="ES37">
        <v>7083.98</v>
      </c>
      <c r="ET37">
        <v>3478.75</v>
      </c>
      <c r="EU37">
        <v>3822.81</v>
      </c>
      <c r="EV37">
        <v>4446.78</v>
      </c>
      <c r="EW37">
        <v>5150.97</v>
      </c>
      <c r="EX37">
        <v>6090.03</v>
      </c>
      <c r="EY37">
        <v>6599.92</v>
      </c>
      <c r="EZ37">
        <v>7144.11</v>
      </c>
      <c r="FA37">
        <v>7697.25</v>
      </c>
      <c r="FB37">
        <v>8233.48</v>
      </c>
      <c r="FC37">
        <v>9096.83</v>
      </c>
      <c r="FD37">
        <v>9692.61</v>
      </c>
      <c r="FE37">
        <v>10187.83</v>
      </c>
      <c r="FF37">
        <v>10571.59</v>
      </c>
      <c r="FG37">
        <v>11261.93</v>
      </c>
      <c r="FH37">
        <v>12091.34</v>
      </c>
      <c r="FI37">
        <v>12478.83</v>
      </c>
      <c r="FJ37">
        <v>12902.46</v>
      </c>
      <c r="FK37">
        <v>13158.88</v>
      </c>
      <c r="FL37">
        <v>13844.37</v>
      </c>
      <c r="FM37">
        <v>14414.59</v>
      </c>
      <c r="FN37">
        <v>14731.37</v>
      </c>
      <c r="FO37">
        <v>14745.63</v>
      </c>
      <c r="FP37">
        <v>15479.67</v>
      </c>
      <c r="FQ37">
        <v>16383.41</v>
      </c>
      <c r="FR37">
        <v>17009.189999999999</v>
      </c>
      <c r="FS37">
        <v>17382.080000000002</v>
      </c>
      <c r="FT37">
        <v>18016.18</v>
      </c>
      <c r="FU37">
        <v>18778.23</v>
      </c>
      <c r="FV37">
        <v>18929.759999999998</v>
      </c>
      <c r="FW37">
        <v>18894.57</v>
      </c>
      <c r="FX37">
        <v>19903.97</v>
      </c>
      <c r="FY37">
        <v>20512.919999999998</v>
      </c>
      <c r="FZ37">
        <v>21114.59</v>
      </c>
      <c r="GA37">
        <v>21958.81</v>
      </c>
      <c r="GB37">
        <v>22148.27</v>
      </c>
      <c r="GC37">
        <v>22202.51</v>
      </c>
      <c r="GD37">
        <v>22031.53</v>
      </c>
      <c r="GE37">
        <v>22485.38</v>
      </c>
      <c r="GF37">
        <v>23198.33</v>
      </c>
      <c r="GG37">
        <v>23757.88</v>
      </c>
      <c r="GH37">
        <v>24274.560000000001</v>
      </c>
      <c r="GI37">
        <v>24639.19</v>
      </c>
      <c r="GJ37">
        <v>25359.06</v>
      </c>
      <c r="GK37">
        <v>25983.63</v>
      </c>
      <c r="GL37">
        <v>24996.14</v>
      </c>
      <c r="GM37">
        <v>26127.06</v>
      </c>
      <c r="GN37">
        <v>26505.3</v>
      </c>
      <c r="GO37">
        <v>26119.46</v>
      </c>
      <c r="GP37">
        <v>26720.639999999999</v>
      </c>
      <c r="GQ37">
        <v>27145.96</v>
      </c>
      <c r="GR37">
        <v>27336.47</v>
      </c>
      <c r="GS37">
        <v>27788.880000000001</v>
      </c>
      <c r="GT37">
        <v>28291.599999999999</v>
      </c>
      <c r="GU37">
        <v>28842.66</v>
      </c>
      <c r="GV37">
        <v>29726.880000000001</v>
      </c>
      <c r="GW37">
        <v>30061.4</v>
      </c>
      <c r="GX37">
        <v>30035.8</v>
      </c>
      <c r="GY37">
        <v>29952.94</v>
      </c>
      <c r="GZ37">
        <v>30260.66</v>
      </c>
      <c r="HA37">
        <v>30496</v>
      </c>
      <c r="HB37">
        <v>31511.65</v>
      </c>
      <c r="HC37">
        <v>32342.82</v>
      </c>
      <c r="HD37">
        <v>32785.53</v>
      </c>
      <c r="HE37">
        <v>31191.15</v>
      </c>
    </row>
    <row r="38" spans="1:213" x14ac:dyDescent="0.2">
      <c r="A38" t="s">
        <v>51</v>
      </c>
      <c r="B38" t="s">
        <v>48</v>
      </c>
      <c r="C38" t="s">
        <v>33</v>
      </c>
      <c r="D38">
        <v>37.700000000000003</v>
      </c>
      <c r="E38" t="s">
        <v>12</v>
      </c>
      <c r="F38" t="s">
        <v>12</v>
      </c>
      <c r="G38" t="s">
        <v>12</v>
      </c>
      <c r="H38" t="s">
        <v>12</v>
      </c>
      <c r="I38" t="s">
        <v>12</v>
      </c>
      <c r="J38" t="s">
        <v>12</v>
      </c>
      <c r="K38" t="s">
        <v>12</v>
      </c>
      <c r="L38" t="s">
        <v>12</v>
      </c>
      <c r="M38" t="s">
        <v>12</v>
      </c>
      <c r="N38" t="s">
        <v>12</v>
      </c>
      <c r="O38" t="s">
        <v>12</v>
      </c>
      <c r="P38" t="s">
        <v>12</v>
      </c>
      <c r="Q38" t="s">
        <v>12</v>
      </c>
      <c r="R38" t="s">
        <v>12</v>
      </c>
      <c r="S38" t="s">
        <v>12</v>
      </c>
      <c r="T38" t="s">
        <v>12</v>
      </c>
      <c r="U38" t="s">
        <v>12</v>
      </c>
      <c r="V38" t="s">
        <v>12</v>
      </c>
      <c r="W38" t="s">
        <v>12</v>
      </c>
      <c r="X38" t="s">
        <v>12</v>
      </c>
      <c r="Y38" t="s">
        <v>12</v>
      </c>
      <c r="Z38" t="s">
        <v>12</v>
      </c>
      <c r="AA38" t="s">
        <v>12</v>
      </c>
      <c r="AB38" t="s">
        <v>12</v>
      </c>
      <c r="AC38" t="s">
        <v>12</v>
      </c>
      <c r="AD38" t="s">
        <v>12</v>
      </c>
      <c r="AE38" t="s">
        <v>12</v>
      </c>
      <c r="AF38" t="s">
        <v>12</v>
      </c>
      <c r="AG38" t="s">
        <v>12</v>
      </c>
      <c r="AH38" t="s">
        <v>12</v>
      </c>
      <c r="AI38" t="s">
        <v>12</v>
      </c>
      <c r="AJ38" t="s">
        <v>12</v>
      </c>
      <c r="AK38" t="s">
        <v>12</v>
      </c>
      <c r="AL38" t="s">
        <v>12</v>
      </c>
      <c r="AM38" t="s">
        <v>12</v>
      </c>
      <c r="AN38" t="s">
        <v>12</v>
      </c>
      <c r="AO38" t="s">
        <v>12</v>
      </c>
      <c r="AP38" t="s">
        <v>12</v>
      </c>
      <c r="AQ38" t="s">
        <v>12</v>
      </c>
      <c r="AR38" t="s">
        <v>12</v>
      </c>
      <c r="AS38" t="s">
        <v>12</v>
      </c>
      <c r="AT38" t="s">
        <v>12</v>
      </c>
      <c r="AU38" t="s">
        <v>12</v>
      </c>
      <c r="AV38" t="s">
        <v>12</v>
      </c>
      <c r="AW38">
        <v>37.700000000000003</v>
      </c>
      <c r="AX38">
        <v>25</v>
      </c>
      <c r="AY38">
        <v>30</v>
      </c>
      <c r="AZ38">
        <v>20.55</v>
      </c>
      <c r="BA38">
        <v>20</v>
      </c>
      <c r="BB38">
        <v>35</v>
      </c>
      <c r="BC38">
        <v>37.700000000000003</v>
      </c>
      <c r="BD38" t="s">
        <v>12</v>
      </c>
      <c r="BE38" t="s">
        <v>12</v>
      </c>
      <c r="BF38" t="s">
        <v>12</v>
      </c>
      <c r="BG38" t="s">
        <v>12</v>
      </c>
      <c r="BH38" t="s">
        <v>12</v>
      </c>
      <c r="BI38" t="s">
        <v>12</v>
      </c>
      <c r="BJ38" t="s">
        <v>12</v>
      </c>
      <c r="BK38">
        <v>37.700000000000003</v>
      </c>
      <c r="BL38" t="s">
        <v>12</v>
      </c>
      <c r="BM38" t="s">
        <v>12</v>
      </c>
      <c r="BN38" t="s">
        <v>12</v>
      </c>
      <c r="BO38" t="s">
        <v>12</v>
      </c>
      <c r="BP38" t="s">
        <v>12</v>
      </c>
      <c r="BQ38" t="s">
        <v>12</v>
      </c>
      <c r="BR38" t="s">
        <v>12</v>
      </c>
      <c r="BS38" t="s">
        <v>12</v>
      </c>
      <c r="BT38" t="s">
        <v>12</v>
      </c>
      <c r="BU38" t="s">
        <v>12</v>
      </c>
      <c r="BV38" t="s">
        <v>12</v>
      </c>
      <c r="BW38" t="s">
        <v>12</v>
      </c>
      <c r="BX38" t="s">
        <v>12</v>
      </c>
      <c r="BY38" t="s">
        <v>12</v>
      </c>
      <c r="BZ38" t="s">
        <v>12</v>
      </c>
      <c r="CA38" t="s">
        <v>12</v>
      </c>
      <c r="CB38" t="s">
        <v>12</v>
      </c>
      <c r="CC38" t="s">
        <v>12</v>
      </c>
      <c r="CD38" t="s">
        <v>12</v>
      </c>
      <c r="CE38" t="s">
        <v>12</v>
      </c>
      <c r="CF38" t="s">
        <v>12</v>
      </c>
      <c r="CG38" t="s">
        <v>12</v>
      </c>
      <c r="CH38" t="s">
        <v>12</v>
      </c>
      <c r="CI38" t="s">
        <v>12</v>
      </c>
      <c r="CJ38" t="s">
        <v>12</v>
      </c>
      <c r="CK38" t="s">
        <v>12</v>
      </c>
      <c r="CL38" t="s">
        <v>12</v>
      </c>
      <c r="CM38" t="s">
        <v>12</v>
      </c>
      <c r="CN38" t="s">
        <v>12</v>
      </c>
      <c r="CO38" t="s">
        <v>12</v>
      </c>
      <c r="CP38" t="s">
        <v>12</v>
      </c>
      <c r="CQ38" t="s">
        <v>12</v>
      </c>
      <c r="CR38" t="s">
        <v>12</v>
      </c>
      <c r="CS38" t="s">
        <v>12</v>
      </c>
      <c r="CT38" t="s">
        <v>12</v>
      </c>
      <c r="CU38" t="s">
        <v>12</v>
      </c>
      <c r="CV38" t="s">
        <v>12</v>
      </c>
      <c r="CW38" t="s">
        <v>12</v>
      </c>
      <c r="CX38" t="s">
        <v>12</v>
      </c>
      <c r="CY38" t="s">
        <v>12</v>
      </c>
      <c r="CZ38" t="s">
        <v>12</v>
      </c>
      <c r="DA38">
        <v>49.4</v>
      </c>
      <c r="DB38" t="s">
        <v>12</v>
      </c>
      <c r="DC38" t="s">
        <v>12</v>
      </c>
      <c r="DD38" t="s">
        <v>12</v>
      </c>
      <c r="DE38" t="s">
        <v>12</v>
      </c>
      <c r="DF38" t="s">
        <v>12</v>
      </c>
      <c r="DG38" t="s">
        <v>12</v>
      </c>
      <c r="DH38" t="s">
        <v>12</v>
      </c>
      <c r="DI38" t="s">
        <v>12</v>
      </c>
      <c r="DJ38" t="s">
        <v>12</v>
      </c>
      <c r="DK38">
        <v>53.8</v>
      </c>
      <c r="DL38" t="s">
        <v>12</v>
      </c>
      <c r="DM38" t="s">
        <v>12</v>
      </c>
      <c r="DN38" t="s">
        <v>12</v>
      </c>
      <c r="DO38" t="s">
        <v>12</v>
      </c>
      <c r="DP38" t="s">
        <v>12</v>
      </c>
      <c r="DQ38" t="s">
        <v>12</v>
      </c>
      <c r="DR38" t="s">
        <v>12</v>
      </c>
      <c r="DS38" t="s">
        <v>12</v>
      </c>
      <c r="DT38" t="s">
        <v>12</v>
      </c>
      <c r="DU38" t="s">
        <v>12</v>
      </c>
      <c r="DV38" t="s">
        <v>12</v>
      </c>
      <c r="DW38" t="s">
        <v>12</v>
      </c>
      <c r="DX38" t="s">
        <v>12</v>
      </c>
      <c r="DY38" t="s">
        <v>12</v>
      </c>
      <c r="DZ38">
        <v>57.6</v>
      </c>
      <c r="EA38" t="s">
        <v>12</v>
      </c>
      <c r="EB38" t="s">
        <v>12</v>
      </c>
      <c r="EC38" t="s">
        <v>12</v>
      </c>
      <c r="ED38" t="s">
        <v>12</v>
      </c>
      <c r="EE38" t="s">
        <v>12</v>
      </c>
      <c r="EF38" t="s">
        <v>12</v>
      </c>
      <c r="EG38" t="s">
        <v>12</v>
      </c>
      <c r="EH38" t="s">
        <v>12</v>
      </c>
      <c r="EI38" t="s">
        <v>12</v>
      </c>
      <c r="EJ38">
        <v>58.9</v>
      </c>
      <c r="EK38" t="s">
        <v>12</v>
      </c>
      <c r="EL38" t="s">
        <v>12</v>
      </c>
      <c r="EM38" t="s">
        <v>12</v>
      </c>
      <c r="EN38" t="s">
        <v>12</v>
      </c>
      <c r="EO38">
        <v>60</v>
      </c>
      <c r="EP38" t="s">
        <v>12</v>
      </c>
      <c r="EQ38" t="s">
        <v>12</v>
      </c>
      <c r="ER38" t="s">
        <v>12</v>
      </c>
      <c r="ES38" t="s">
        <v>12</v>
      </c>
      <c r="ET38">
        <v>61.4</v>
      </c>
      <c r="EU38" t="s">
        <v>12</v>
      </c>
      <c r="EV38" t="s">
        <v>12</v>
      </c>
      <c r="EW38" t="s">
        <v>12</v>
      </c>
      <c r="EX38">
        <v>65.61</v>
      </c>
      <c r="EY38">
        <v>64.78</v>
      </c>
      <c r="EZ38">
        <v>67.2</v>
      </c>
      <c r="FA38">
        <v>67.959999999999994</v>
      </c>
      <c r="FB38">
        <v>68.069999999999993</v>
      </c>
      <c r="FC38">
        <v>68.06</v>
      </c>
      <c r="FD38">
        <v>69.010000000000005</v>
      </c>
      <c r="FE38">
        <v>69.06</v>
      </c>
      <c r="FF38">
        <v>69.36</v>
      </c>
      <c r="FG38">
        <v>69.489999999999995</v>
      </c>
      <c r="FH38">
        <v>70.23</v>
      </c>
      <c r="FI38">
        <v>69.69</v>
      </c>
      <c r="FJ38">
        <v>69.989999999999995</v>
      </c>
      <c r="FK38">
        <v>70.239999999999995</v>
      </c>
      <c r="FL38">
        <v>70.489999999999995</v>
      </c>
      <c r="FM38">
        <v>70.69</v>
      </c>
      <c r="FN38">
        <v>70.2</v>
      </c>
      <c r="FO38">
        <v>71.239999999999995</v>
      </c>
      <c r="FP38">
        <v>70.930000000000007</v>
      </c>
      <c r="FQ38">
        <v>70.849999999999994</v>
      </c>
      <c r="FR38">
        <v>70.89</v>
      </c>
      <c r="FS38">
        <v>71.680000000000007</v>
      </c>
      <c r="FT38">
        <v>71.02</v>
      </c>
      <c r="FU38">
        <v>71.239999999999995</v>
      </c>
      <c r="FV38">
        <v>71.180000000000007</v>
      </c>
      <c r="FW38">
        <v>71.760000000000005</v>
      </c>
      <c r="FX38">
        <v>71.86</v>
      </c>
      <c r="FY38">
        <v>72</v>
      </c>
      <c r="FZ38">
        <v>71.98</v>
      </c>
      <c r="GA38">
        <v>72.25</v>
      </c>
      <c r="GB38">
        <v>72.599999999999994</v>
      </c>
      <c r="GC38">
        <v>72.959999999999994</v>
      </c>
      <c r="GD38">
        <v>73.23</v>
      </c>
      <c r="GE38">
        <v>73.260000000000005</v>
      </c>
      <c r="GF38">
        <v>73.709999999999994</v>
      </c>
      <c r="GG38">
        <v>73.650000000000006</v>
      </c>
      <c r="GH38">
        <v>73.72</v>
      </c>
      <c r="GI38">
        <v>74.52</v>
      </c>
      <c r="GJ38">
        <v>74.55</v>
      </c>
      <c r="GK38">
        <v>74.58</v>
      </c>
      <c r="GL38">
        <v>74.98</v>
      </c>
      <c r="GM38">
        <v>75.14</v>
      </c>
      <c r="GN38">
        <v>75.540000000000006</v>
      </c>
      <c r="GO38">
        <v>75.400000000000006</v>
      </c>
      <c r="GP38">
        <v>75.91</v>
      </c>
      <c r="GQ38">
        <v>75.58</v>
      </c>
      <c r="GR38">
        <v>75.94</v>
      </c>
      <c r="GS38">
        <v>76.08</v>
      </c>
      <c r="GT38">
        <v>76.3</v>
      </c>
      <c r="GU38">
        <v>76.2</v>
      </c>
      <c r="GV38">
        <v>76.66</v>
      </c>
      <c r="GW38">
        <v>77.239999999999995</v>
      </c>
      <c r="GX38">
        <v>77.73</v>
      </c>
      <c r="GY38">
        <v>78.239999999999995</v>
      </c>
      <c r="GZ38">
        <v>78.64</v>
      </c>
      <c r="HA38">
        <v>79.400000000000006</v>
      </c>
      <c r="HB38">
        <v>79.73</v>
      </c>
      <c r="HC38">
        <v>79.66</v>
      </c>
      <c r="HD38">
        <v>79.94</v>
      </c>
      <c r="HE38">
        <v>80.16</v>
      </c>
    </row>
    <row r="39" spans="1:213" x14ac:dyDescent="0.2">
      <c r="A39" t="s">
        <v>51</v>
      </c>
      <c r="B39" t="s">
        <v>48</v>
      </c>
      <c r="C39" t="s">
        <v>34</v>
      </c>
      <c r="D39" t="s">
        <v>12</v>
      </c>
      <c r="E39" t="s">
        <v>12</v>
      </c>
      <c r="F39" t="s">
        <v>12</v>
      </c>
      <c r="G39" t="s">
        <v>12</v>
      </c>
      <c r="H39" t="s">
        <v>12</v>
      </c>
      <c r="I39" t="s">
        <v>12</v>
      </c>
      <c r="J39" t="s">
        <v>12</v>
      </c>
      <c r="K39" t="s">
        <v>12</v>
      </c>
      <c r="L39" t="s">
        <v>12</v>
      </c>
      <c r="M39" t="s">
        <v>12</v>
      </c>
      <c r="N39" t="s">
        <v>12</v>
      </c>
      <c r="O39" t="s">
        <v>12</v>
      </c>
      <c r="P39" t="s">
        <v>12</v>
      </c>
      <c r="Q39" t="s">
        <v>12</v>
      </c>
      <c r="R39" t="s">
        <v>12</v>
      </c>
      <c r="S39" t="s">
        <v>12</v>
      </c>
      <c r="T39" t="s">
        <v>12</v>
      </c>
      <c r="U39" t="s">
        <v>12</v>
      </c>
      <c r="V39" t="s">
        <v>12</v>
      </c>
      <c r="W39" t="s">
        <v>12</v>
      </c>
      <c r="X39">
        <v>5052603</v>
      </c>
      <c r="Y39">
        <v>5123045</v>
      </c>
      <c r="Z39">
        <v>5170718</v>
      </c>
      <c r="AA39">
        <v>5219102</v>
      </c>
      <c r="AB39">
        <v>5267487</v>
      </c>
      <c r="AC39">
        <v>5316582</v>
      </c>
      <c r="AD39">
        <v>5366390</v>
      </c>
      <c r="AE39">
        <v>5416197</v>
      </c>
      <c r="AF39">
        <v>5466716</v>
      </c>
      <c r="AG39">
        <v>5517947</v>
      </c>
      <c r="AH39">
        <v>5569177</v>
      </c>
      <c r="AI39">
        <v>5621119</v>
      </c>
      <c r="AJ39">
        <v>5655984</v>
      </c>
      <c r="AK39">
        <v>5690849</v>
      </c>
      <c r="AL39">
        <v>5725715</v>
      </c>
      <c r="AM39">
        <v>5760580</v>
      </c>
      <c r="AN39">
        <v>5796156</v>
      </c>
      <c r="AO39">
        <v>5831733</v>
      </c>
      <c r="AP39">
        <v>5868021</v>
      </c>
      <c r="AQ39">
        <v>5904310</v>
      </c>
      <c r="AR39">
        <v>5940598</v>
      </c>
      <c r="AS39">
        <v>5976886</v>
      </c>
      <c r="AT39">
        <v>5992540</v>
      </c>
      <c r="AU39">
        <v>6006059</v>
      </c>
      <c r="AV39">
        <v>6033097</v>
      </c>
      <c r="AW39">
        <v>6045905</v>
      </c>
      <c r="AX39">
        <v>6040924</v>
      </c>
      <c r="AY39">
        <v>5838137</v>
      </c>
      <c r="AZ39">
        <v>5436120</v>
      </c>
      <c r="BA39">
        <v>5162891</v>
      </c>
      <c r="BB39">
        <v>4893931</v>
      </c>
      <c r="BC39">
        <v>4634933</v>
      </c>
      <c r="BD39">
        <v>4508991</v>
      </c>
      <c r="BE39">
        <v>4410800</v>
      </c>
      <c r="BF39">
        <v>4328262</v>
      </c>
      <c r="BG39">
        <v>4279877</v>
      </c>
      <c r="BH39">
        <v>4249993</v>
      </c>
      <c r="BI39">
        <v>4211570</v>
      </c>
      <c r="BJ39">
        <v>4191647</v>
      </c>
      <c r="BK39">
        <v>4171013</v>
      </c>
      <c r="BL39">
        <v>4141840</v>
      </c>
      <c r="BM39">
        <v>4118359</v>
      </c>
      <c r="BN39">
        <v>4109821</v>
      </c>
      <c r="BO39">
        <v>4068552</v>
      </c>
      <c r="BP39">
        <v>4013764</v>
      </c>
      <c r="BQ39">
        <v>3981033</v>
      </c>
      <c r="BR39">
        <v>3929803</v>
      </c>
      <c r="BS39">
        <v>3904187</v>
      </c>
      <c r="BT39">
        <v>3889245</v>
      </c>
      <c r="BU39">
        <v>3877149</v>
      </c>
      <c r="BV39">
        <v>3855803</v>
      </c>
      <c r="BW39">
        <v>3840861</v>
      </c>
      <c r="BX39">
        <v>3823072</v>
      </c>
      <c r="BY39">
        <v>3791053</v>
      </c>
      <c r="BZ39">
        <v>3770419</v>
      </c>
      <c r="CA39">
        <v>3756188</v>
      </c>
      <c r="CB39">
        <v>3755477</v>
      </c>
      <c r="CC39">
        <v>3761169</v>
      </c>
      <c r="CD39">
        <v>3758323</v>
      </c>
      <c r="CE39">
        <v>3746938</v>
      </c>
      <c r="CF39">
        <v>3702112</v>
      </c>
      <c r="CG39">
        <v>3661554</v>
      </c>
      <c r="CH39">
        <v>3629535</v>
      </c>
      <c r="CI39">
        <v>3574747</v>
      </c>
      <c r="CJ39">
        <v>3539882</v>
      </c>
      <c r="CK39">
        <v>3514267</v>
      </c>
      <c r="CL39">
        <v>3490786</v>
      </c>
      <c r="CM39">
        <v>3455921</v>
      </c>
      <c r="CN39">
        <v>3416075</v>
      </c>
      <c r="CO39">
        <v>3384767</v>
      </c>
      <c r="CP39">
        <v>3357018</v>
      </c>
      <c r="CQ39">
        <v>3329979</v>
      </c>
      <c r="CR39">
        <v>3297249</v>
      </c>
      <c r="CS39">
        <v>3278037</v>
      </c>
      <c r="CT39">
        <v>3265230</v>
      </c>
      <c r="CU39">
        <v>3244595</v>
      </c>
      <c r="CV39">
        <v>3231788</v>
      </c>
      <c r="CW39">
        <v>3223249</v>
      </c>
      <c r="CX39">
        <v>3214711</v>
      </c>
      <c r="CY39">
        <v>3203326</v>
      </c>
      <c r="CZ39">
        <v>3179846</v>
      </c>
      <c r="DA39">
        <v>3164192</v>
      </c>
      <c r="DB39">
        <v>3155654</v>
      </c>
      <c r="DC39">
        <v>3143557</v>
      </c>
      <c r="DD39">
        <v>3136442</v>
      </c>
      <c r="DE39">
        <v>3130038</v>
      </c>
      <c r="DF39">
        <v>3129327</v>
      </c>
      <c r="DG39">
        <v>3122211</v>
      </c>
      <c r="DH39">
        <v>3120077</v>
      </c>
      <c r="DI39">
        <v>3121500</v>
      </c>
      <c r="DJ39">
        <v>3120077</v>
      </c>
      <c r="DK39">
        <v>3117231</v>
      </c>
      <c r="DL39">
        <v>3107981</v>
      </c>
      <c r="DM39">
        <v>3092327</v>
      </c>
      <c r="DN39">
        <v>3083789</v>
      </c>
      <c r="DO39">
        <v>3043943</v>
      </c>
      <c r="DP39">
        <v>3040385</v>
      </c>
      <c r="DQ39">
        <v>3040385</v>
      </c>
      <c r="DR39">
        <v>3045366</v>
      </c>
      <c r="DS39">
        <v>3096596</v>
      </c>
      <c r="DT39">
        <v>3103000</v>
      </c>
      <c r="DU39">
        <v>3096000</v>
      </c>
      <c r="DV39">
        <v>3002000</v>
      </c>
      <c r="DW39">
        <v>3014000</v>
      </c>
      <c r="DX39">
        <v>3005000</v>
      </c>
      <c r="DY39">
        <v>2985000</v>
      </c>
      <c r="DZ39">
        <v>2971000</v>
      </c>
      <c r="EA39">
        <v>2957000</v>
      </c>
      <c r="EB39">
        <v>2944000</v>
      </c>
      <c r="EC39">
        <v>2937000</v>
      </c>
      <c r="ED39">
        <v>2927000</v>
      </c>
      <c r="EE39">
        <v>2933000</v>
      </c>
      <c r="EF39">
        <v>2949000</v>
      </c>
      <c r="EG39">
        <v>2962000</v>
      </c>
      <c r="EH39">
        <v>2971000</v>
      </c>
      <c r="EI39">
        <v>2971000</v>
      </c>
      <c r="EJ39">
        <v>2967000</v>
      </c>
      <c r="EK39">
        <v>2948000</v>
      </c>
      <c r="EL39">
        <v>2937000</v>
      </c>
      <c r="EM39">
        <v>2934000</v>
      </c>
      <c r="EN39">
        <v>2958000</v>
      </c>
      <c r="EO39">
        <v>2993000</v>
      </c>
      <c r="EP39">
        <v>2963000</v>
      </c>
      <c r="EQ39">
        <v>2946000</v>
      </c>
      <c r="ER39">
        <v>2944000</v>
      </c>
      <c r="ES39">
        <v>2952000</v>
      </c>
      <c r="ET39">
        <v>2957000</v>
      </c>
      <c r="EU39">
        <v>2974000</v>
      </c>
      <c r="EV39">
        <v>2985000</v>
      </c>
      <c r="EW39">
        <v>2981000</v>
      </c>
      <c r="EX39">
        <v>2963018</v>
      </c>
      <c r="EY39">
        <v>2959311</v>
      </c>
      <c r="EZ39">
        <v>2952156</v>
      </c>
      <c r="FA39">
        <v>2947311</v>
      </c>
      <c r="FB39">
        <v>2936769</v>
      </c>
      <c r="FC39">
        <v>2916133</v>
      </c>
      <c r="FD39">
        <v>2895253</v>
      </c>
      <c r="FE39">
        <v>2878220</v>
      </c>
      <c r="FF39">
        <v>2851522</v>
      </c>
      <c r="FG39">
        <v>2843041</v>
      </c>
      <c r="FH39">
        <v>2832000</v>
      </c>
      <c r="FI39">
        <v>2818300</v>
      </c>
      <c r="FJ39">
        <v>2830000</v>
      </c>
      <c r="FK39">
        <v>2850000</v>
      </c>
      <c r="FL39">
        <v>2864000</v>
      </c>
      <c r="FM39">
        <v>2876000</v>
      </c>
      <c r="FN39">
        <v>2884000</v>
      </c>
      <c r="FO39">
        <v>2900100</v>
      </c>
      <c r="FP39">
        <v>2912500</v>
      </c>
      <c r="FQ39">
        <v>2925600</v>
      </c>
      <c r="FR39">
        <v>2950100</v>
      </c>
      <c r="FS39">
        <v>2978300</v>
      </c>
      <c r="FT39">
        <v>3024400</v>
      </c>
      <c r="FU39">
        <v>3073200</v>
      </c>
      <c r="FV39">
        <v>3124200</v>
      </c>
      <c r="FW39">
        <v>3177300</v>
      </c>
      <c r="FX39">
        <v>3227800</v>
      </c>
      <c r="FY39">
        <v>3271900</v>
      </c>
      <c r="FZ39">
        <v>3314000</v>
      </c>
      <c r="GA39">
        <v>3368200</v>
      </c>
      <c r="GB39">
        <v>3401000</v>
      </c>
      <c r="GC39">
        <v>3443400</v>
      </c>
      <c r="GD39">
        <v>3480000</v>
      </c>
      <c r="GE39">
        <v>3504000</v>
      </c>
      <c r="GF39">
        <v>3529000</v>
      </c>
      <c r="GG39">
        <v>3540000</v>
      </c>
      <c r="GH39">
        <v>3540500</v>
      </c>
      <c r="GI39">
        <v>3539900</v>
      </c>
      <c r="GJ39">
        <v>3529600</v>
      </c>
      <c r="GK39">
        <v>3513200</v>
      </c>
      <c r="GL39">
        <v>3508200</v>
      </c>
      <c r="GM39">
        <v>3530771</v>
      </c>
      <c r="GN39">
        <v>3557761</v>
      </c>
      <c r="GO39">
        <v>3578349</v>
      </c>
      <c r="GP39">
        <v>3595542</v>
      </c>
      <c r="GQ39">
        <v>3613890</v>
      </c>
      <c r="GR39">
        <v>3636179</v>
      </c>
      <c r="GS39">
        <v>3667233</v>
      </c>
      <c r="GT39">
        <v>3707555</v>
      </c>
      <c r="GU39">
        <v>3750141</v>
      </c>
      <c r="GV39">
        <v>3791690</v>
      </c>
      <c r="GW39">
        <v>3835025</v>
      </c>
      <c r="GX39">
        <v>3879155</v>
      </c>
      <c r="GY39">
        <v>3924023</v>
      </c>
      <c r="GZ39">
        <v>3969558</v>
      </c>
      <c r="HA39">
        <v>4015676</v>
      </c>
      <c r="HB39">
        <v>4062235</v>
      </c>
      <c r="HC39">
        <v>4109086</v>
      </c>
      <c r="HD39">
        <v>4156119</v>
      </c>
      <c r="HE39" t="s">
        <v>12</v>
      </c>
    </row>
    <row r="40" spans="1:213" x14ac:dyDescent="0.2">
      <c r="A40" t="s">
        <v>51</v>
      </c>
      <c r="B40" t="s">
        <v>48</v>
      </c>
      <c r="C40" t="s">
        <v>35</v>
      </c>
      <c r="D40">
        <v>1213.1600000000001</v>
      </c>
      <c r="E40" t="s">
        <v>12</v>
      </c>
      <c r="F40" t="s">
        <v>12</v>
      </c>
      <c r="G40" t="s">
        <v>12</v>
      </c>
      <c r="H40" t="s">
        <v>12</v>
      </c>
      <c r="I40" t="s">
        <v>12</v>
      </c>
      <c r="J40" t="s">
        <v>12</v>
      </c>
      <c r="K40" t="s">
        <v>12</v>
      </c>
      <c r="L40" t="s">
        <v>12</v>
      </c>
      <c r="M40" t="s">
        <v>12</v>
      </c>
      <c r="N40" t="s">
        <v>12</v>
      </c>
      <c r="O40" t="s">
        <v>12</v>
      </c>
      <c r="P40" t="s">
        <v>12</v>
      </c>
      <c r="Q40" t="s">
        <v>12</v>
      </c>
      <c r="R40" t="s">
        <v>12</v>
      </c>
      <c r="S40" t="s">
        <v>12</v>
      </c>
      <c r="T40" t="s">
        <v>12</v>
      </c>
      <c r="U40" t="s">
        <v>12</v>
      </c>
      <c r="V40" t="s">
        <v>12</v>
      </c>
      <c r="W40" t="s">
        <v>12</v>
      </c>
      <c r="X40">
        <v>1255.19</v>
      </c>
      <c r="Y40">
        <v>1273</v>
      </c>
      <c r="Z40">
        <v>1291.06</v>
      </c>
      <c r="AA40">
        <v>1309.3800000000001</v>
      </c>
      <c r="AB40">
        <v>1327.97</v>
      </c>
      <c r="AC40">
        <v>1346.81</v>
      </c>
      <c r="AD40">
        <v>1365.92</v>
      </c>
      <c r="AE40">
        <v>1385.3</v>
      </c>
      <c r="AF40">
        <v>1404.96</v>
      </c>
      <c r="AG40">
        <v>1424.9</v>
      </c>
      <c r="AH40">
        <v>1445.12</v>
      </c>
      <c r="AI40">
        <v>1465.63</v>
      </c>
      <c r="AJ40">
        <v>1486.42</v>
      </c>
      <c r="AK40">
        <v>1507.52</v>
      </c>
      <c r="AL40">
        <v>1528.91</v>
      </c>
      <c r="AM40">
        <v>1550.6</v>
      </c>
      <c r="AN40">
        <v>1572.61</v>
      </c>
      <c r="AO40">
        <v>1594.92</v>
      </c>
      <c r="AP40">
        <v>1617.56</v>
      </c>
      <c r="AQ40">
        <v>1640.51</v>
      </c>
      <c r="AR40">
        <v>1663.79</v>
      </c>
      <c r="AS40">
        <v>1687.4</v>
      </c>
      <c r="AT40">
        <v>1711.34</v>
      </c>
      <c r="AU40">
        <v>1735.63</v>
      </c>
      <c r="AV40">
        <v>1760.26</v>
      </c>
      <c r="AW40">
        <v>1472.74</v>
      </c>
      <c r="AX40">
        <v>1232.18</v>
      </c>
      <c r="AY40">
        <v>1400</v>
      </c>
      <c r="AZ40">
        <v>1232</v>
      </c>
      <c r="BA40">
        <v>1200</v>
      </c>
      <c r="BB40">
        <v>1550</v>
      </c>
      <c r="BC40">
        <v>1800</v>
      </c>
      <c r="BD40">
        <v>1970.3</v>
      </c>
      <c r="BE40">
        <v>1998.25</v>
      </c>
      <c r="BF40">
        <v>2026.61</v>
      </c>
      <c r="BG40">
        <v>2055.37</v>
      </c>
      <c r="BH40">
        <v>2084.54</v>
      </c>
      <c r="BI40">
        <v>2114.12</v>
      </c>
      <c r="BJ40">
        <v>2144.12</v>
      </c>
      <c r="BK40">
        <v>2174.54</v>
      </c>
      <c r="BL40">
        <v>2205.4</v>
      </c>
      <c r="BM40">
        <v>2236.69</v>
      </c>
      <c r="BN40">
        <v>2268.4299999999998</v>
      </c>
      <c r="BO40">
        <v>2300.62</v>
      </c>
      <c r="BP40">
        <v>2333.27</v>
      </c>
      <c r="BQ40">
        <v>2366.38</v>
      </c>
      <c r="BR40">
        <v>2399.96</v>
      </c>
      <c r="BS40">
        <v>2434.0100000000002</v>
      </c>
      <c r="BT40">
        <v>2468.5500000000002</v>
      </c>
      <c r="BU40">
        <v>2503.58</v>
      </c>
      <c r="BV40">
        <v>2539.11</v>
      </c>
      <c r="BW40">
        <v>2564.79</v>
      </c>
      <c r="BX40">
        <v>2590.73</v>
      </c>
      <c r="BY40">
        <v>2616.9299999999998</v>
      </c>
      <c r="BZ40">
        <v>2643.4</v>
      </c>
      <c r="CA40">
        <v>2670.13</v>
      </c>
      <c r="CB40">
        <v>2697.13</v>
      </c>
      <c r="CC40">
        <v>2724.41</v>
      </c>
      <c r="CD40">
        <v>2751.97</v>
      </c>
      <c r="CE40">
        <v>2779.8</v>
      </c>
      <c r="CF40">
        <v>2807.91</v>
      </c>
      <c r="CG40">
        <v>2836.31</v>
      </c>
      <c r="CH40">
        <v>2864.99</v>
      </c>
      <c r="CI40">
        <v>2893.97</v>
      </c>
      <c r="CJ40">
        <v>2923.24</v>
      </c>
      <c r="CK40">
        <v>2952.8</v>
      </c>
      <c r="CL40">
        <v>2982.66</v>
      </c>
      <c r="CM40">
        <v>3012.83</v>
      </c>
      <c r="CN40">
        <v>3043.3</v>
      </c>
      <c r="CO40">
        <v>3074.08</v>
      </c>
      <c r="CP40">
        <v>3105.17</v>
      </c>
      <c r="CQ40">
        <v>3136.57</v>
      </c>
      <c r="CR40">
        <v>3168.29</v>
      </c>
      <c r="CS40">
        <v>3200.34</v>
      </c>
      <c r="CT40">
        <v>3232.7</v>
      </c>
      <c r="CU40">
        <v>3265.4</v>
      </c>
      <c r="CV40">
        <v>3298.42</v>
      </c>
      <c r="CW40">
        <v>3331.78</v>
      </c>
      <c r="CX40">
        <v>3365.48</v>
      </c>
      <c r="CY40">
        <v>3399.51</v>
      </c>
      <c r="CZ40">
        <v>3433.9</v>
      </c>
      <c r="DA40">
        <v>3468.62</v>
      </c>
      <c r="DB40">
        <v>3503.7</v>
      </c>
      <c r="DC40">
        <v>3539.14</v>
      </c>
      <c r="DD40">
        <v>3574.93</v>
      </c>
      <c r="DE40">
        <v>3611.09</v>
      </c>
      <c r="DF40">
        <v>3647.61</v>
      </c>
      <c r="DG40">
        <v>3684.5</v>
      </c>
      <c r="DH40">
        <v>3721.76</v>
      </c>
      <c r="DI40">
        <v>3759.4</v>
      </c>
      <c r="DJ40">
        <v>3797.42</v>
      </c>
      <c r="DK40">
        <v>3835.83</v>
      </c>
      <c r="DL40">
        <v>3874.62</v>
      </c>
      <c r="DM40">
        <v>3913.81</v>
      </c>
      <c r="DN40">
        <v>3876.19</v>
      </c>
      <c r="DO40">
        <v>3838.93</v>
      </c>
      <c r="DP40">
        <v>3802.03</v>
      </c>
      <c r="DQ40">
        <v>3765.48</v>
      </c>
      <c r="DR40">
        <v>3729.28</v>
      </c>
      <c r="DS40">
        <v>3693.44</v>
      </c>
      <c r="DT40">
        <v>3657.94</v>
      </c>
      <c r="DU40">
        <v>3622.77</v>
      </c>
      <c r="DV40">
        <v>3716.68</v>
      </c>
      <c r="DW40">
        <v>3682.89</v>
      </c>
      <c r="DX40">
        <v>3674.88</v>
      </c>
      <c r="DY40">
        <v>3680.34</v>
      </c>
      <c r="DZ40">
        <v>3678.42</v>
      </c>
      <c r="EA40">
        <v>3795.01</v>
      </c>
      <c r="EB40">
        <v>3915.26</v>
      </c>
      <c r="EC40">
        <v>4039.53</v>
      </c>
      <c r="ED40">
        <v>4144.2299999999996</v>
      </c>
      <c r="EE40">
        <v>4250.8500000000004</v>
      </c>
      <c r="EF40">
        <v>4126.8999999999996</v>
      </c>
      <c r="EG40">
        <v>4005.44</v>
      </c>
      <c r="EH40">
        <v>4122.34</v>
      </c>
      <c r="EI40">
        <v>4242.7</v>
      </c>
      <c r="EJ40">
        <v>4366.0600000000004</v>
      </c>
      <c r="EK40">
        <v>4229.22</v>
      </c>
      <c r="EL40">
        <v>4366.34</v>
      </c>
      <c r="EM40">
        <v>4365.92</v>
      </c>
      <c r="EN40">
        <v>4365.8</v>
      </c>
      <c r="EO40">
        <v>4365.8900000000003</v>
      </c>
      <c r="EP40">
        <v>4365.68</v>
      </c>
      <c r="EQ40">
        <v>4365.62</v>
      </c>
      <c r="ER40">
        <v>4365.67</v>
      </c>
      <c r="ES40">
        <v>4318.47</v>
      </c>
      <c r="ET40">
        <v>4365.83</v>
      </c>
      <c r="EU40">
        <v>4423.12</v>
      </c>
      <c r="EV40">
        <v>4621.03</v>
      </c>
      <c r="EW40">
        <v>4869.55</v>
      </c>
      <c r="EX40">
        <v>4939.18</v>
      </c>
      <c r="EY40">
        <v>5069.59</v>
      </c>
      <c r="EZ40">
        <v>5210.28</v>
      </c>
      <c r="FA40">
        <v>5359.59</v>
      </c>
      <c r="FB40">
        <v>5427.05</v>
      </c>
      <c r="FC40">
        <v>5607.71</v>
      </c>
      <c r="FD40">
        <v>5574.54</v>
      </c>
      <c r="FE40">
        <v>5599.08</v>
      </c>
      <c r="FF40">
        <v>5535.12</v>
      </c>
      <c r="FG40">
        <v>5776.53</v>
      </c>
      <c r="FH40">
        <v>6125.35</v>
      </c>
      <c r="FI40">
        <v>6449</v>
      </c>
      <c r="FJ40">
        <v>6631.6</v>
      </c>
      <c r="FK40">
        <v>6896.75</v>
      </c>
      <c r="FL40">
        <v>7131.74</v>
      </c>
      <c r="FM40">
        <v>7225.83</v>
      </c>
      <c r="FN40">
        <v>7267.29</v>
      </c>
      <c r="FO40">
        <v>7655.57</v>
      </c>
      <c r="FP40">
        <v>8253.11</v>
      </c>
      <c r="FQ40">
        <v>8710.4699999999993</v>
      </c>
      <c r="FR40">
        <v>8867.9599999999991</v>
      </c>
      <c r="FS40">
        <v>9088.5</v>
      </c>
      <c r="FT40">
        <v>9530.77</v>
      </c>
      <c r="FU40">
        <v>9822.5499999999993</v>
      </c>
      <c r="FV40">
        <v>10073.82</v>
      </c>
      <c r="FW40">
        <v>10465.52</v>
      </c>
      <c r="FX40">
        <v>10445.81</v>
      </c>
      <c r="FY40">
        <v>11150.98</v>
      </c>
      <c r="FZ40">
        <v>11800.94</v>
      </c>
      <c r="GA40">
        <v>11967.79</v>
      </c>
      <c r="GB40">
        <v>12217.02</v>
      </c>
      <c r="GC40">
        <v>12467.88</v>
      </c>
      <c r="GD40">
        <v>12618.32</v>
      </c>
      <c r="GE40">
        <v>12501.69</v>
      </c>
      <c r="GF40">
        <v>12953.44</v>
      </c>
      <c r="GG40">
        <v>13311.61</v>
      </c>
      <c r="GH40">
        <v>13252.76</v>
      </c>
      <c r="GI40">
        <v>13872.87</v>
      </c>
      <c r="GJ40">
        <v>14639.6</v>
      </c>
      <c r="GK40">
        <v>15562.98</v>
      </c>
      <c r="GL40">
        <v>16904.61</v>
      </c>
      <c r="GM40">
        <v>17120.66</v>
      </c>
      <c r="GN40">
        <v>17558.82</v>
      </c>
      <c r="GO40">
        <v>17927.849999999999</v>
      </c>
      <c r="GP40">
        <v>18869.09</v>
      </c>
      <c r="GQ40">
        <v>20581.98</v>
      </c>
      <c r="GR40">
        <v>22144.69</v>
      </c>
      <c r="GS40">
        <v>24521.95</v>
      </c>
      <c r="GT40">
        <v>26127.25</v>
      </c>
      <c r="GU40">
        <v>28496.799999999999</v>
      </c>
      <c r="GV40">
        <v>30827.98</v>
      </c>
      <c r="GW40">
        <v>32335.279999999999</v>
      </c>
      <c r="GX40">
        <v>34077.050000000003</v>
      </c>
      <c r="GY40">
        <v>35191.11</v>
      </c>
      <c r="GZ40">
        <v>36303.800000000003</v>
      </c>
      <c r="HA40">
        <v>38058</v>
      </c>
      <c r="HB40">
        <v>39093.97</v>
      </c>
      <c r="HC40">
        <v>40501.4</v>
      </c>
      <c r="HD40">
        <v>38533.879999999997</v>
      </c>
      <c r="HE40">
        <v>35692.949999999997</v>
      </c>
    </row>
    <row r="41" spans="1:213" x14ac:dyDescent="0.2">
      <c r="A41" t="s">
        <v>52</v>
      </c>
      <c r="B41" t="s">
        <v>48</v>
      </c>
      <c r="C41" t="s">
        <v>33</v>
      </c>
      <c r="D41">
        <v>29.01</v>
      </c>
      <c r="E41" t="s">
        <v>12</v>
      </c>
      <c r="F41" t="s">
        <v>12</v>
      </c>
      <c r="G41" t="s">
        <v>12</v>
      </c>
      <c r="H41" t="s">
        <v>12</v>
      </c>
      <c r="I41" t="s">
        <v>12</v>
      </c>
      <c r="J41" t="s">
        <v>12</v>
      </c>
      <c r="K41" t="s">
        <v>12</v>
      </c>
      <c r="L41" t="s">
        <v>12</v>
      </c>
      <c r="M41" t="s">
        <v>12</v>
      </c>
      <c r="N41" t="s">
        <v>12</v>
      </c>
      <c r="O41" t="s">
        <v>12</v>
      </c>
      <c r="P41" t="s">
        <v>12</v>
      </c>
      <c r="Q41" t="s">
        <v>12</v>
      </c>
      <c r="R41" t="s">
        <v>12</v>
      </c>
      <c r="S41" t="s">
        <v>12</v>
      </c>
      <c r="T41" t="s">
        <v>12</v>
      </c>
      <c r="U41" t="s">
        <v>12</v>
      </c>
      <c r="V41" t="s">
        <v>12</v>
      </c>
      <c r="W41" t="s">
        <v>12</v>
      </c>
      <c r="X41" t="s">
        <v>12</v>
      </c>
      <c r="Y41" t="s">
        <v>12</v>
      </c>
      <c r="Z41" t="s">
        <v>12</v>
      </c>
      <c r="AA41" t="s">
        <v>12</v>
      </c>
      <c r="AB41" t="s">
        <v>12</v>
      </c>
      <c r="AC41" t="s">
        <v>12</v>
      </c>
      <c r="AD41" t="s">
        <v>12</v>
      </c>
      <c r="AE41" t="s">
        <v>12</v>
      </c>
      <c r="AF41" t="s">
        <v>12</v>
      </c>
      <c r="AG41" t="s">
        <v>12</v>
      </c>
      <c r="AH41" t="s">
        <v>12</v>
      </c>
      <c r="AI41" t="s">
        <v>12</v>
      </c>
      <c r="AJ41" t="s">
        <v>12</v>
      </c>
      <c r="AK41" t="s">
        <v>12</v>
      </c>
      <c r="AL41" t="s">
        <v>12</v>
      </c>
      <c r="AM41" t="s">
        <v>12</v>
      </c>
      <c r="AN41" t="s">
        <v>12</v>
      </c>
      <c r="AO41" t="s">
        <v>12</v>
      </c>
      <c r="AP41" t="s">
        <v>12</v>
      </c>
      <c r="AQ41" t="s">
        <v>12</v>
      </c>
      <c r="AR41" t="s">
        <v>12</v>
      </c>
      <c r="AS41" t="s">
        <v>12</v>
      </c>
      <c r="AT41" t="s">
        <v>12</v>
      </c>
      <c r="AU41" t="s">
        <v>12</v>
      </c>
      <c r="AV41" t="s">
        <v>12</v>
      </c>
      <c r="AW41" t="s">
        <v>12</v>
      </c>
      <c r="AX41" t="s">
        <v>12</v>
      </c>
      <c r="AY41" t="s">
        <v>12</v>
      </c>
      <c r="AZ41" t="s">
        <v>12</v>
      </c>
      <c r="BA41" t="s">
        <v>12</v>
      </c>
      <c r="BB41" t="s">
        <v>12</v>
      </c>
      <c r="BC41" t="s">
        <v>12</v>
      </c>
      <c r="BD41" t="s">
        <v>12</v>
      </c>
      <c r="BE41" t="s">
        <v>12</v>
      </c>
      <c r="BF41" t="s">
        <v>12</v>
      </c>
      <c r="BG41" t="s">
        <v>12</v>
      </c>
      <c r="BH41" t="s">
        <v>12</v>
      </c>
      <c r="BI41" t="s">
        <v>12</v>
      </c>
      <c r="BJ41" t="s">
        <v>12</v>
      </c>
      <c r="BK41" t="s">
        <v>12</v>
      </c>
      <c r="BL41" t="s">
        <v>12</v>
      </c>
      <c r="BM41" t="s">
        <v>12</v>
      </c>
      <c r="BN41" t="s">
        <v>12</v>
      </c>
      <c r="BO41" t="s">
        <v>12</v>
      </c>
      <c r="BP41" t="s">
        <v>12</v>
      </c>
      <c r="BQ41" t="s">
        <v>12</v>
      </c>
      <c r="BR41" t="s">
        <v>12</v>
      </c>
      <c r="BS41" t="s">
        <v>12</v>
      </c>
      <c r="BT41" t="s">
        <v>12</v>
      </c>
      <c r="BU41" t="s">
        <v>12</v>
      </c>
      <c r="BV41" t="s">
        <v>12</v>
      </c>
      <c r="BW41" t="s">
        <v>12</v>
      </c>
      <c r="BX41">
        <v>29.69</v>
      </c>
      <c r="BY41">
        <v>31.6</v>
      </c>
      <c r="BZ41">
        <v>31.75</v>
      </c>
      <c r="CA41">
        <v>31.31</v>
      </c>
      <c r="CB41">
        <v>33.6</v>
      </c>
      <c r="CC41">
        <v>34.880000000000003</v>
      </c>
      <c r="CD41">
        <v>34.32</v>
      </c>
      <c r="CE41">
        <v>33.950000000000003</v>
      </c>
      <c r="CF41">
        <v>32.74</v>
      </c>
      <c r="CG41">
        <v>34.200000000000003</v>
      </c>
      <c r="CH41">
        <v>34.29</v>
      </c>
      <c r="CI41">
        <v>35.18</v>
      </c>
      <c r="CJ41">
        <v>36.6</v>
      </c>
      <c r="CK41">
        <v>36.83</v>
      </c>
      <c r="CL41">
        <v>35.1</v>
      </c>
      <c r="CM41">
        <v>35.97</v>
      </c>
      <c r="CN41">
        <v>36.92</v>
      </c>
      <c r="CO41">
        <v>39.049999999999997</v>
      </c>
      <c r="CP41">
        <v>38.5</v>
      </c>
      <c r="CQ41">
        <v>38.46</v>
      </c>
      <c r="CR41">
        <v>38.840000000000003</v>
      </c>
      <c r="CS41">
        <v>39.79</v>
      </c>
      <c r="CT41">
        <v>39.909999999999997</v>
      </c>
      <c r="CU41">
        <v>39.61</v>
      </c>
      <c r="CV41">
        <v>40.700000000000003</v>
      </c>
      <c r="CW41">
        <v>43.29</v>
      </c>
      <c r="CX41">
        <v>42.33</v>
      </c>
      <c r="CY41">
        <v>43.67</v>
      </c>
      <c r="CZ41">
        <v>41.66</v>
      </c>
      <c r="DA41">
        <v>43.52</v>
      </c>
      <c r="DB41">
        <v>42.99</v>
      </c>
      <c r="DC41">
        <v>43.15</v>
      </c>
      <c r="DD41">
        <v>44.43</v>
      </c>
      <c r="DE41">
        <v>43.94</v>
      </c>
      <c r="DF41">
        <v>45.09</v>
      </c>
      <c r="DG41">
        <v>45.45</v>
      </c>
      <c r="DH41">
        <v>43.19</v>
      </c>
      <c r="DI41">
        <v>44.67</v>
      </c>
      <c r="DJ41">
        <v>46.75</v>
      </c>
      <c r="DK41">
        <v>44.77</v>
      </c>
      <c r="DL41">
        <v>48.98</v>
      </c>
      <c r="DM41">
        <v>48.46</v>
      </c>
      <c r="DN41">
        <v>49.89</v>
      </c>
      <c r="DO41">
        <v>42.34</v>
      </c>
      <c r="DP41">
        <v>39.270000000000003</v>
      </c>
      <c r="DQ41">
        <v>37.69</v>
      </c>
      <c r="DR41">
        <v>25.62</v>
      </c>
      <c r="DS41">
        <v>42.1</v>
      </c>
      <c r="DT41">
        <v>45.51</v>
      </c>
      <c r="DU41">
        <v>49.25</v>
      </c>
      <c r="DV41">
        <v>50.01</v>
      </c>
      <c r="DW41">
        <v>51.45</v>
      </c>
      <c r="DX41">
        <v>51.51</v>
      </c>
      <c r="DY41">
        <v>51.31</v>
      </c>
      <c r="DZ41">
        <v>50.96</v>
      </c>
      <c r="EA41">
        <v>52.58</v>
      </c>
      <c r="EB41">
        <v>52.67</v>
      </c>
      <c r="EC41">
        <v>52.29</v>
      </c>
      <c r="ED41">
        <v>55.2</v>
      </c>
      <c r="EE41">
        <v>54.78</v>
      </c>
      <c r="EF41">
        <v>54.77</v>
      </c>
      <c r="EG41">
        <v>56.29</v>
      </c>
      <c r="EH41">
        <v>56.86</v>
      </c>
      <c r="EI41">
        <v>56.22</v>
      </c>
      <c r="EJ41">
        <v>56.75</v>
      </c>
      <c r="EK41">
        <v>55.49</v>
      </c>
      <c r="EL41">
        <v>56.13</v>
      </c>
      <c r="EM41">
        <v>57.64</v>
      </c>
      <c r="EN41">
        <v>56.95</v>
      </c>
      <c r="EO41">
        <v>54.62</v>
      </c>
      <c r="EP41">
        <v>52.45</v>
      </c>
      <c r="EQ41">
        <v>49.19</v>
      </c>
      <c r="ER41">
        <v>52.34</v>
      </c>
      <c r="ES41">
        <v>54.78</v>
      </c>
      <c r="ET41">
        <v>58.97</v>
      </c>
      <c r="EU41">
        <v>61.18</v>
      </c>
      <c r="EV41">
        <v>63.45</v>
      </c>
      <c r="EW41">
        <v>64.11</v>
      </c>
      <c r="EX41">
        <v>65.77</v>
      </c>
      <c r="EY41">
        <v>65.31</v>
      </c>
      <c r="EZ41">
        <v>65.94</v>
      </c>
      <c r="FA41">
        <v>66.58</v>
      </c>
      <c r="FB41">
        <v>67.900000000000006</v>
      </c>
      <c r="FC41">
        <v>68.25</v>
      </c>
      <c r="FD41">
        <v>67.64</v>
      </c>
      <c r="FE41">
        <v>67.81</v>
      </c>
      <c r="FF41">
        <v>68.87</v>
      </c>
      <c r="FG41">
        <v>69.319999999999993</v>
      </c>
      <c r="FH41">
        <v>69.209999999999994</v>
      </c>
      <c r="FI41">
        <v>69.849999999999994</v>
      </c>
      <c r="FJ41">
        <v>69.239999999999995</v>
      </c>
      <c r="FK41">
        <v>69.349999999999994</v>
      </c>
      <c r="FL41">
        <v>70.400000000000006</v>
      </c>
      <c r="FM41">
        <v>70.27</v>
      </c>
      <c r="FN41">
        <v>71.02</v>
      </c>
      <c r="FO41">
        <v>71.06</v>
      </c>
      <c r="FP41">
        <v>70.88</v>
      </c>
      <c r="FQ41">
        <v>70.900000000000006</v>
      </c>
      <c r="FR41">
        <v>71.66</v>
      </c>
      <c r="FS41">
        <v>71.91</v>
      </c>
      <c r="FT41">
        <v>72.19</v>
      </c>
      <c r="FU41">
        <v>72.13</v>
      </c>
      <c r="FV41">
        <v>72.849999999999994</v>
      </c>
      <c r="FW41">
        <v>72.760000000000005</v>
      </c>
      <c r="FX41">
        <v>73.11</v>
      </c>
      <c r="FY41">
        <v>73.48</v>
      </c>
      <c r="FZ41">
        <v>73.83</v>
      </c>
      <c r="GA41">
        <v>74.16</v>
      </c>
      <c r="GB41">
        <v>74.12</v>
      </c>
      <c r="GC41">
        <v>74.510000000000005</v>
      </c>
      <c r="GD41">
        <v>74.98</v>
      </c>
      <c r="GE41">
        <v>74.8</v>
      </c>
      <c r="GF41">
        <v>75.56</v>
      </c>
      <c r="GG41">
        <v>75.67</v>
      </c>
      <c r="GH41">
        <v>76</v>
      </c>
      <c r="GI41">
        <v>76.42</v>
      </c>
      <c r="GJ41">
        <v>76.599999999999994</v>
      </c>
      <c r="GK41">
        <v>77</v>
      </c>
      <c r="GL41">
        <v>77.06</v>
      </c>
      <c r="GM41">
        <v>77.069999999999993</v>
      </c>
      <c r="GN41">
        <v>77.44</v>
      </c>
      <c r="GO41">
        <v>77.72</v>
      </c>
      <c r="GP41">
        <v>77.930000000000007</v>
      </c>
      <c r="GQ41">
        <v>78.19</v>
      </c>
      <c r="GR41">
        <v>78.52</v>
      </c>
      <c r="GS41">
        <v>78.819999999999993</v>
      </c>
      <c r="GT41">
        <v>78.92</v>
      </c>
      <c r="GU41">
        <v>79.319999999999993</v>
      </c>
      <c r="GV41">
        <v>79.73</v>
      </c>
      <c r="GW41">
        <v>80.010000000000005</v>
      </c>
      <c r="GX41">
        <v>80.25</v>
      </c>
      <c r="GY41">
        <v>80.33</v>
      </c>
      <c r="GZ41">
        <v>81.19</v>
      </c>
      <c r="HA41">
        <v>81.180000000000007</v>
      </c>
      <c r="HB41">
        <v>81.59</v>
      </c>
      <c r="HC41">
        <v>81.11</v>
      </c>
      <c r="HD41">
        <v>81.239999999999995</v>
      </c>
      <c r="HE41">
        <v>81.34</v>
      </c>
    </row>
    <row r="42" spans="1:213" x14ac:dyDescent="0.2">
      <c r="A42" t="s">
        <v>52</v>
      </c>
      <c r="B42" t="s">
        <v>48</v>
      </c>
      <c r="C42" t="s">
        <v>34</v>
      </c>
      <c r="D42" t="s">
        <v>12</v>
      </c>
      <c r="E42" t="s">
        <v>12</v>
      </c>
      <c r="F42" t="s">
        <v>12</v>
      </c>
      <c r="G42" t="s">
        <v>12</v>
      </c>
      <c r="H42" t="s">
        <v>12</v>
      </c>
      <c r="I42" t="s">
        <v>12</v>
      </c>
      <c r="J42" t="s">
        <v>12</v>
      </c>
      <c r="K42" t="s">
        <v>12</v>
      </c>
      <c r="L42" t="s">
        <v>12</v>
      </c>
      <c r="M42" t="s">
        <v>12</v>
      </c>
      <c r="N42" t="s">
        <v>12</v>
      </c>
      <c r="O42" t="s">
        <v>12</v>
      </c>
      <c r="P42" t="s">
        <v>12</v>
      </c>
      <c r="Q42" t="s">
        <v>12</v>
      </c>
      <c r="R42" t="s">
        <v>12</v>
      </c>
      <c r="S42" t="s">
        <v>12</v>
      </c>
      <c r="T42" t="s">
        <v>12</v>
      </c>
      <c r="U42" t="s">
        <v>12</v>
      </c>
      <c r="V42" t="s">
        <v>12</v>
      </c>
      <c r="W42" t="s">
        <v>12</v>
      </c>
      <c r="X42">
        <v>20176000</v>
      </c>
      <c r="Y42">
        <v>20306000</v>
      </c>
      <c r="Z42">
        <v>20437000</v>
      </c>
      <c r="AA42">
        <v>20568000</v>
      </c>
      <c r="AB42">
        <v>20701000</v>
      </c>
      <c r="AC42">
        <v>20834000</v>
      </c>
      <c r="AD42">
        <v>20968000</v>
      </c>
      <c r="AE42">
        <v>21103000</v>
      </c>
      <c r="AF42">
        <v>21239000</v>
      </c>
      <c r="AG42">
        <v>21376000</v>
      </c>
      <c r="AH42">
        <v>21513000</v>
      </c>
      <c r="AI42">
        <v>21652000</v>
      </c>
      <c r="AJ42">
        <v>21791000</v>
      </c>
      <c r="AK42">
        <v>21932000</v>
      </c>
      <c r="AL42">
        <v>22073000</v>
      </c>
      <c r="AM42">
        <v>22215000</v>
      </c>
      <c r="AN42">
        <v>22358000</v>
      </c>
      <c r="AO42">
        <v>22502000</v>
      </c>
      <c r="AP42">
        <v>22647000</v>
      </c>
      <c r="AQ42">
        <v>22793000</v>
      </c>
      <c r="AR42">
        <v>22939000</v>
      </c>
      <c r="AS42">
        <v>23087000</v>
      </c>
      <c r="AT42">
        <v>23236000</v>
      </c>
      <c r="AU42">
        <v>23385000</v>
      </c>
      <c r="AV42">
        <v>23536000</v>
      </c>
      <c r="AW42">
        <v>23687000</v>
      </c>
      <c r="AX42">
        <v>23840000</v>
      </c>
      <c r="AY42">
        <v>23993000</v>
      </c>
      <c r="AZ42">
        <v>24148000</v>
      </c>
      <c r="BA42">
        <v>24303000</v>
      </c>
      <c r="BB42">
        <v>24460000</v>
      </c>
      <c r="BC42">
        <v>24617000</v>
      </c>
      <c r="BD42">
        <v>24776000</v>
      </c>
      <c r="BE42">
        <v>24935000</v>
      </c>
      <c r="BF42">
        <v>25096000</v>
      </c>
      <c r="BG42">
        <v>25257000</v>
      </c>
      <c r="BH42">
        <v>25420000</v>
      </c>
      <c r="BI42">
        <v>25584000</v>
      </c>
      <c r="BJ42">
        <v>25748000</v>
      </c>
      <c r="BK42">
        <v>25914000</v>
      </c>
      <c r="BL42">
        <v>26081000</v>
      </c>
      <c r="BM42">
        <v>26249000</v>
      </c>
      <c r="BN42">
        <v>26418000</v>
      </c>
      <c r="BO42">
        <v>26610000</v>
      </c>
      <c r="BP42">
        <v>26814000</v>
      </c>
      <c r="BQ42">
        <v>27023000</v>
      </c>
      <c r="BR42">
        <v>27256000</v>
      </c>
      <c r="BS42">
        <v>27411000</v>
      </c>
      <c r="BT42">
        <v>27501000</v>
      </c>
      <c r="BU42">
        <v>27681000</v>
      </c>
      <c r="BV42">
        <v>27888000</v>
      </c>
      <c r="BW42">
        <v>28063000</v>
      </c>
      <c r="BX42">
        <v>28233000</v>
      </c>
      <c r="BY42">
        <v>28387000</v>
      </c>
      <c r="BZ42">
        <v>28505000</v>
      </c>
      <c r="CA42">
        <v>28630000</v>
      </c>
      <c r="CB42">
        <v>28837000</v>
      </c>
      <c r="CC42">
        <v>29067000</v>
      </c>
      <c r="CD42">
        <v>29252000</v>
      </c>
      <c r="CE42">
        <v>29425000</v>
      </c>
      <c r="CF42">
        <v>29534000</v>
      </c>
      <c r="CG42">
        <v>29672000</v>
      </c>
      <c r="CH42">
        <v>29898000</v>
      </c>
      <c r="CI42">
        <v>30113000</v>
      </c>
      <c r="CJ42">
        <v>30366000</v>
      </c>
      <c r="CK42">
        <v>30644000</v>
      </c>
      <c r="CL42">
        <v>30857000</v>
      </c>
      <c r="CM42">
        <v>31049000</v>
      </c>
      <c r="CN42">
        <v>31243000</v>
      </c>
      <c r="CO42">
        <v>31468000</v>
      </c>
      <c r="CP42">
        <v>31702000</v>
      </c>
      <c r="CQ42">
        <v>31892000</v>
      </c>
      <c r="CR42">
        <v>32091000</v>
      </c>
      <c r="CS42">
        <v>32303000</v>
      </c>
      <c r="CT42">
        <v>32513000</v>
      </c>
      <c r="CU42">
        <v>32689000</v>
      </c>
      <c r="CV42">
        <v>32863000</v>
      </c>
      <c r="CW42">
        <v>33078000</v>
      </c>
      <c r="CX42">
        <v>33285000</v>
      </c>
      <c r="CY42">
        <v>33487000</v>
      </c>
      <c r="CZ42">
        <v>33672000</v>
      </c>
      <c r="DA42">
        <v>33877000</v>
      </c>
      <c r="DB42">
        <v>34166000</v>
      </c>
      <c r="DC42">
        <v>34436000</v>
      </c>
      <c r="DD42">
        <v>34715000</v>
      </c>
      <c r="DE42">
        <v>35011000</v>
      </c>
      <c r="DF42">
        <v>35297000</v>
      </c>
      <c r="DG42">
        <v>35594000</v>
      </c>
      <c r="DH42">
        <v>35899000</v>
      </c>
      <c r="DI42">
        <v>36213000</v>
      </c>
      <c r="DJ42">
        <v>36572000</v>
      </c>
      <c r="DK42">
        <v>36917000</v>
      </c>
      <c r="DL42">
        <v>37150000</v>
      </c>
      <c r="DM42">
        <v>37248000</v>
      </c>
      <c r="DN42">
        <v>37526000</v>
      </c>
      <c r="DO42">
        <v>37982000</v>
      </c>
      <c r="DP42">
        <v>38142000</v>
      </c>
      <c r="DQ42">
        <v>37981000</v>
      </c>
      <c r="DR42">
        <v>37520000</v>
      </c>
      <c r="DS42">
        <v>37250000</v>
      </c>
      <c r="DT42">
        <v>37398000</v>
      </c>
      <c r="DU42">
        <v>37691000</v>
      </c>
      <c r="DV42">
        <v>38086000</v>
      </c>
      <c r="DW42">
        <v>38460000</v>
      </c>
      <c r="DX42">
        <v>38810000</v>
      </c>
      <c r="DY42">
        <v>39165000</v>
      </c>
      <c r="DZ42">
        <v>39502000</v>
      </c>
      <c r="EA42">
        <v>39848000</v>
      </c>
      <c r="EB42">
        <v>40186000</v>
      </c>
      <c r="EC42">
        <v>40469000</v>
      </c>
      <c r="ED42">
        <v>40791000</v>
      </c>
      <c r="EE42">
        <v>41132000</v>
      </c>
      <c r="EF42">
        <v>41431000</v>
      </c>
      <c r="EG42">
        <v>41753000</v>
      </c>
      <c r="EH42">
        <v>42093000</v>
      </c>
      <c r="EI42">
        <v>42429000</v>
      </c>
      <c r="EJ42">
        <v>42750000</v>
      </c>
      <c r="EK42">
        <v>43068000</v>
      </c>
      <c r="EL42">
        <v>43419000</v>
      </c>
      <c r="EM42">
        <v>43865000</v>
      </c>
      <c r="EN42">
        <v>44341000</v>
      </c>
      <c r="EO42">
        <v>44734000</v>
      </c>
      <c r="EP42">
        <v>45004000</v>
      </c>
      <c r="EQ42">
        <v>45177000</v>
      </c>
      <c r="ER42">
        <v>45290000</v>
      </c>
      <c r="ES42">
        <v>45442000</v>
      </c>
      <c r="ET42">
        <v>45725000</v>
      </c>
      <c r="EU42">
        <v>46040000</v>
      </c>
      <c r="EV42">
        <v>46381000</v>
      </c>
      <c r="EW42">
        <v>46733000</v>
      </c>
      <c r="EX42">
        <v>47105000</v>
      </c>
      <c r="EY42">
        <v>47418000</v>
      </c>
      <c r="EZ42">
        <v>47666000</v>
      </c>
      <c r="FA42">
        <v>47957000</v>
      </c>
      <c r="FB42">
        <v>48299000</v>
      </c>
      <c r="FC42">
        <v>48633000</v>
      </c>
      <c r="FD42">
        <v>48921000</v>
      </c>
      <c r="FE42">
        <v>49182000</v>
      </c>
      <c r="FF42">
        <v>49476000</v>
      </c>
      <c r="FG42">
        <v>49832000</v>
      </c>
      <c r="FH42">
        <v>50197600</v>
      </c>
      <c r="FI42">
        <v>50523200</v>
      </c>
      <c r="FJ42">
        <v>50843200</v>
      </c>
      <c r="FK42">
        <v>51198300</v>
      </c>
      <c r="FL42">
        <v>51600200</v>
      </c>
      <c r="FM42">
        <v>51987100</v>
      </c>
      <c r="FN42">
        <v>52331600</v>
      </c>
      <c r="FO42">
        <v>52667100</v>
      </c>
      <c r="FP42">
        <v>52986600</v>
      </c>
      <c r="FQ42">
        <v>53317000</v>
      </c>
      <c r="FR42">
        <v>53661100</v>
      </c>
      <c r="FS42">
        <v>54005500</v>
      </c>
      <c r="FT42">
        <v>54365564</v>
      </c>
      <c r="FU42">
        <v>54796843</v>
      </c>
      <c r="FV42">
        <v>55226259</v>
      </c>
      <c r="FW42">
        <v>55571894</v>
      </c>
      <c r="FX42">
        <v>55838536</v>
      </c>
      <c r="FY42">
        <v>56059245</v>
      </c>
      <c r="FZ42">
        <v>56240143</v>
      </c>
      <c r="GA42">
        <v>56367710</v>
      </c>
      <c r="GB42">
        <v>56451247</v>
      </c>
      <c r="GC42">
        <v>56502489</v>
      </c>
      <c r="GD42">
        <v>56535636</v>
      </c>
      <c r="GE42">
        <v>56630129</v>
      </c>
      <c r="GF42">
        <v>56696963</v>
      </c>
      <c r="GG42">
        <v>56731215</v>
      </c>
      <c r="GH42">
        <v>56733833</v>
      </c>
      <c r="GI42">
        <v>56729703</v>
      </c>
      <c r="GJ42">
        <v>56734027</v>
      </c>
      <c r="GK42">
        <v>56737529</v>
      </c>
      <c r="GL42">
        <v>56742886</v>
      </c>
      <c r="GM42">
        <v>56747462</v>
      </c>
      <c r="GN42">
        <v>56840847</v>
      </c>
      <c r="GO42">
        <v>57026746</v>
      </c>
      <c r="GP42">
        <v>57179460</v>
      </c>
      <c r="GQ42">
        <v>57274531</v>
      </c>
      <c r="GR42">
        <v>57367032</v>
      </c>
      <c r="GS42">
        <v>57479469</v>
      </c>
      <c r="GT42">
        <v>57550318</v>
      </c>
      <c r="GU42">
        <v>57603634</v>
      </c>
      <c r="GV42">
        <v>57719337</v>
      </c>
      <c r="GW42">
        <v>57844924</v>
      </c>
      <c r="GX42">
        <v>57926999</v>
      </c>
      <c r="GY42">
        <v>57998353</v>
      </c>
      <c r="GZ42">
        <v>58057477</v>
      </c>
      <c r="HA42">
        <v>58103033</v>
      </c>
      <c r="HB42">
        <v>58133509</v>
      </c>
      <c r="HC42">
        <v>58147733</v>
      </c>
      <c r="HD42">
        <v>58145321</v>
      </c>
      <c r="HE42" t="s">
        <v>12</v>
      </c>
    </row>
    <row r="43" spans="1:213" x14ac:dyDescent="0.2">
      <c r="A43" t="s">
        <v>52</v>
      </c>
      <c r="B43" t="s">
        <v>48</v>
      </c>
      <c r="C43" t="s">
        <v>35</v>
      </c>
      <c r="D43">
        <v>1339.84</v>
      </c>
      <c r="E43">
        <v>1322.44</v>
      </c>
      <c r="F43">
        <v>1365.94</v>
      </c>
      <c r="G43">
        <v>1405.09</v>
      </c>
      <c r="H43">
        <v>1465.99</v>
      </c>
      <c r="I43">
        <v>1418.14</v>
      </c>
      <c r="J43">
        <v>1452.94</v>
      </c>
      <c r="K43">
        <v>1426.84</v>
      </c>
      <c r="L43">
        <v>1509.5</v>
      </c>
      <c r="M43">
        <v>1513.85</v>
      </c>
      <c r="N43">
        <v>1396.39</v>
      </c>
      <c r="O43">
        <v>1352.89</v>
      </c>
      <c r="P43">
        <v>1378.99</v>
      </c>
      <c r="Q43">
        <v>1418.14</v>
      </c>
      <c r="R43">
        <v>1435.54</v>
      </c>
      <c r="S43">
        <v>1374.64</v>
      </c>
      <c r="T43">
        <v>1352.89</v>
      </c>
      <c r="U43">
        <v>1365.94</v>
      </c>
      <c r="V43">
        <v>1465.99</v>
      </c>
      <c r="W43">
        <v>1457.29</v>
      </c>
      <c r="X43">
        <v>1452.94</v>
      </c>
      <c r="Y43">
        <v>1431.19</v>
      </c>
      <c r="Z43">
        <v>1448.59</v>
      </c>
      <c r="AA43">
        <v>1461.64</v>
      </c>
      <c r="AB43">
        <v>1496.45</v>
      </c>
      <c r="AC43">
        <v>1479.05</v>
      </c>
      <c r="AD43">
        <v>1518.2</v>
      </c>
      <c r="AE43">
        <v>1496.45</v>
      </c>
      <c r="AF43">
        <v>1479.05</v>
      </c>
      <c r="AG43">
        <v>1470.35</v>
      </c>
      <c r="AH43">
        <v>1452.94</v>
      </c>
      <c r="AI43">
        <v>1500.8</v>
      </c>
      <c r="AJ43">
        <v>1518.2</v>
      </c>
      <c r="AK43">
        <v>1522.55</v>
      </c>
      <c r="AL43">
        <v>1535.6</v>
      </c>
      <c r="AM43">
        <v>1579.1</v>
      </c>
      <c r="AN43">
        <v>1431.19</v>
      </c>
      <c r="AO43">
        <v>1392.04</v>
      </c>
      <c r="AP43">
        <v>1418.14</v>
      </c>
      <c r="AQ43">
        <v>1405.09</v>
      </c>
      <c r="AR43">
        <v>1448.59</v>
      </c>
      <c r="AS43">
        <v>1479.05</v>
      </c>
      <c r="AT43">
        <v>1483.4</v>
      </c>
      <c r="AU43">
        <v>1409.44</v>
      </c>
      <c r="AV43">
        <v>1409.44</v>
      </c>
      <c r="AW43">
        <v>1422.49</v>
      </c>
      <c r="AX43">
        <v>1409.44</v>
      </c>
      <c r="AY43">
        <v>1448.59</v>
      </c>
      <c r="AZ43">
        <v>1444.24</v>
      </c>
      <c r="BA43">
        <v>1435.54</v>
      </c>
      <c r="BB43">
        <v>1357.24</v>
      </c>
      <c r="BC43">
        <v>1361.59</v>
      </c>
      <c r="BD43">
        <v>1339.84</v>
      </c>
      <c r="BE43">
        <v>1309.3900000000001</v>
      </c>
      <c r="BF43">
        <v>1226.74</v>
      </c>
      <c r="BG43">
        <v>1239.79</v>
      </c>
      <c r="BH43">
        <v>1244.1400000000001</v>
      </c>
      <c r="BI43">
        <v>1331.14</v>
      </c>
      <c r="BJ43">
        <v>1383.34</v>
      </c>
      <c r="BK43">
        <v>1339.84</v>
      </c>
      <c r="BL43">
        <v>1335.49</v>
      </c>
      <c r="BM43">
        <v>1448.59</v>
      </c>
      <c r="BN43">
        <v>1492.1</v>
      </c>
      <c r="BO43">
        <v>1522.55</v>
      </c>
      <c r="BP43">
        <v>1496.45</v>
      </c>
      <c r="BQ43">
        <v>1574.75</v>
      </c>
      <c r="BR43">
        <v>1465.99</v>
      </c>
      <c r="BS43">
        <v>1479.05</v>
      </c>
      <c r="BT43">
        <v>1487.75</v>
      </c>
      <c r="BU43">
        <v>1526.9</v>
      </c>
      <c r="BV43">
        <v>1600.85</v>
      </c>
      <c r="BW43">
        <v>1592.15</v>
      </c>
      <c r="BX43">
        <v>1566.05</v>
      </c>
      <c r="BY43">
        <v>1566.05</v>
      </c>
      <c r="BZ43">
        <v>1674.8</v>
      </c>
      <c r="CA43">
        <v>1640</v>
      </c>
      <c r="CB43">
        <v>1579.1</v>
      </c>
      <c r="CC43">
        <v>1600.85</v>
      </c>
      <c r="CD43">
        <v>1683.5</v>
      </c>
      <c r="CE43">
        <v>1679.15</v>
      </c>
      <c r="CF43">
        <v>1722.65</v>
      </c>
      <c r="CG43">
        <v>1770.5</v>
      </c>
      <c r="CH43">
        <v>1809.66</v>
      </c>
      <c r="CI43">
        <v>1831.41</v>
      </c>
      <c r="CJ43">
        <v>1774.85</v>
      </c>
      <c r="CK43">
        <v>1827.06</v>
      </c>
      <c r="CL43">
        <v>1914.06</v>
      </c>
      <c r="CM43">
        <v>1940.16</v>
      </c>
      <c r="CN43">
        <v>1918.41</v>
      </c>
      <c r="CO43">
        <v>1848.81</v>
      </c>
      <c r="CP43">
        <v>1896.66</v>
      </c>
      <c r="CQ43">
        <v>1944.51</v>
      </c>
      <c r="CR43">
        <v>1931.46</v>
      </c>
      <c r="CS43">
        <v>1979.31</v>
      </c>
      <c r="CT43">
        <v>1988.01</v>
      </c>
      <c r="CU43">
        <v>2009.76</v>
      </c>
      <c r="CV43">
        <v>2031.51</v>
      </c>
      <c r="CW43">
        <v>2044.56</v>
      </c>
      <c r="CX43">
        <v>2053.2600000000002</v>
      </c>
      <c r="CY43">
        <v>2079.36</v>
      </c>
      <c r="CZ43">
        <v>2127.2199999999998</v>
      </c>
      <c r="DA43">
        <v>2166.37</v>
      </c>
      <c r="DB43">
        <v>2214.2199999999998</v>
      </c>
      <c r="DC43">
        <v>2270.77</v>
      </c>
      <c r="DD43">
        <v>2340.37</v>
      </c>
      <c r="DE43">
        <v>2414.3200000000002</v>
      </c>
      <c r="DF43">
        <v>2479.58</v>
      </c>
      <c r="DG43">
        <v>2557.88</v>
      </c>
      <c r="DH43">
        <v>2592.6799999999998</v>
      </c>
      <c r="DI43">
        <v>2636.18</v>
      </c>
      <c r="DJ43">
        <v>2640.53</v>
      </c>
      <c r="DK43">
        <v>2670.98</v>
      </c>
      <c r="DL43">
        <v>2762.33</v>
      </c>
      <c r="DM43">
        <v>2871.09</v>
      </c>
      <c r="DN43">
        <v>3133.99</v>
      </c>
      <c r="DO43">
        <v>3155.61</v>
      </c>
      <c r="DP43">
        <v>3517.13</v>
      </c>
      <c r="DQ43">
        <v>3756.73</v>
      </c>
      <c r="DR43">
        <v>4142.93</v>
      </c>
      <c r="DS43">
        <v>3599.69</v>
      </c>
      <c r="DT43">
        <v>3229.38</v>
      </c>
      <c r="DU43">
        <v>3268.57</v>
      </c>
      <c r="DV43">
        <v>3419.44</v>
      </c>
      <c r="DW43">
        <v>3438.41</v>
      </c>
      <c r="DX43">
        <v>3409.86</v>
      </c>
      <c r="DY43">
        <v>3564.46</v>
      </c>
      <c r="DZ43">
        <v>3560.69</v>
      </c>
      <c r="EA43">
        <v>3578.97</v>
      </c>
      <c r="EB43">
        <v>3782.3</v>
      </c>
      <c r="EC43">
        <v>3881.82</v>
      </c>
      <c r="ED43">
        <v>3664.52</v>
      </c>
      <c r="EE43">
        <v>3696.84</v>
      </c>
      <c r="EF43">
        <v>3832.8</v>
      </c>
      <c r="EG43">
        <v>3798.85</v>
      </c>
      <c r="EH43">
        <v>3826.45</v>
      </c>
      <c r="EI43">
        <v>4125.84</v>
      </c>
      <c r="EJ43">
        <v>4218.03</v>
      </c>
      <c r="EK43">
        <v>4388.13</v>
      </c>
      <c r="EL43">
        <v>4396.7</v>
      </c>
      <c r="EM43">
        <v>4653.3900000000003</v>
      </c>
      <c r="EN43">
        <v>4495.4399999999996</v>
      </c>
      <c r="EO43">
        <v>4384.3900000000003</v>
      </c>
      <c r="EP43">
        <v>4377.87</v>
      </c>
      <c r="EQ43">
        <v>4124.63</v>
      </c>
      <c r="ER43">
        <v>3499.45</v>
      </c>
      <c r="ES43">
        <v>2730.28</v>
      </c>
      <c r="ET43">
        <v>3417.92</v>
      </c>
      <c r="EU43">
        <v>3892.09</v>
      </c>
      <c r="EV43">
        <v>4108.6400000000003</v>
      </c>
      <c r="EW43">
        <v>4219.07</v>
      </c>
      <c r="EX43">
        <v>4461.07</v>
      </c>
      <c r="EY43">
        <v>4719.6400000000003</v>
      </c>
      <c r="EZ43">
        <v>4931.3999999999996</v>
      </c>
      <c r="FA43">
        <v>5222.08</v>
      </c>
      <c r="FB43">
        <v>5436.14</v>
      </c>
      <c r="FC43">
        <v>5733.71</v>
      </c>
      <c r="FD43">
        <v>5958.25</v>
      </c>
      <c r="FE43">
        <v>6248.66</v>
      </c>
      <c r="FF43">
        <v>6518.37</v>
      </c>
      <c r="FG43">
        <v>6885.77</v>
      </c>
      <c r="FH43">
        <v>7314.83</v>
      </c>
      <c r="FI43">
        <v>7820.21</v>
      </c>
      <c r="FJ43">
        <v>8243.58</v>
      </c>
      <c r="FK43">
        <v>8636.91</v>
      </c>
      <c r="FL43">
        <v>8821.6</v>
      </c>
      <c r="FM43">
        <v>9011.5400000000009</v>
      </c>
      <c r="FN43">
        <v>9503.61</v>
      </c>
      <c r="FO43">
        <v>10022.4</v>
      </c>
      <c r="FP43">
        <v>10694.07</v>
      </c>
      <c r="FQ43">
        <v>11274.4</v>
      </c>
      <c r="FR43">
        <v>11788.23</v>
      </c>
      <c r="FS43">
        <v>11939.22</v>
      </c>
      <c r="FT43">
        <v>12269.27</v>
      </c>
      <c r="FU43">
        <v>13133.75</v>
      </c>
      <c r="FV43">
        <v>13614.98</v>
      </c>
      <c r="FW43">
        <v>13160.79</v>
      </c>
      <c r="FX43">
        <v>14021.93</v>
      </c>
      <c r="FY43">
        <v>14255.98</v>
      </c>
      <c r="FZ43">
        <v>14831.4</v>
      </c>
      <c r="GA43">
        <v>15712.14</v>
      </c>
      <c r="GB43">
        <v>16201.88</v>
      </c>
      <c r="GC43">
        <v>16362.8</v>
      </c>
      <c r="GD43">
        <v>16537.48</v>
      </c>
      <c r="GE43">
        <v>16717.439999999999</v>
      </c>
      <c r="GF43">
        <v>17530.689999999999</v>
      </c>
      <c r="GG43">
        <v>18078.95</v>
      </c>
      <c r="GH43">
        <v>18479.37</v>
      </c>
      <c r="GI43">
        <v>19207.23</v>
      </c>
      <c r="GJ43">
        <v>20293.849999999999</v>
      </c>
      <c r="GK43">
        <v>21166.48</v>
      </c>
      <c r="GL43">
        <v>21561.42</v>
      </c>
      <c r="GM43">
        <v>21755.4</v>
      </c>
      <c r="GN43">
        <v>22013.64</v>
      </c>
      <c r="GO43">
        <v>21826.22</v>
      </c>
      <c r="GP43">
        <v>22471.23</v>
      </c>
      <c r="GQ43">
        <v>23680.31</v>
      </c>
      <c r="GR43">
        <v>23897.55</v>
      </c>
      <c r="GS43">
        <v>24675.02</v>
      </c>
      <c r="GT43">
        <v>25409.99</v>
      </c>
      <c r="GU43">
        <v>26128.82</v>
      </c>
      <c r="GV43">
        <v>27160.47</v>
      </c>
      <c r="GW43">
        <v>27779.73</v>
      </c>
      <c r="GX43">
        <v>27968.1</v>
      </c>
      <c r="GY43">
        <v>27839.64</v>
      </c>
      <c r="GZ43">
        <v>27887.57</v>
      </c>
      <c r="HA43">
        <v>27750</v>
      </c>
      <c r="HB43">
        <v>28141.34</v>
      </c>
      <c r="HC43">
        <v>28342.66</v>
      </c>
      <c r="HD43">
        <v>27753.8</v>
      </c>
      <c r="HE43">
        <v>26160.59</v>
      </c>
    </row>
    <row r="44" spans="1:213" x14ac:dyDescent="0.2">
      <c r="A44" t="s">
        <v>53</v>
      </c>
      <c r="B44" t="s">
        <v>48</v>
      </c>
      <c r="C44" t="s">
        <v>33</v>
      </c>
      <c r="D44">
        <v>39.86</v>
      </c>
      <c r="E44" t="s">
        <v>12</v>
      </c>
      <c r="F44" t="s">
        <v>12</v>
      </c>
      <c r="G44" t="s">
        <v>12</v>
      </c>
      <c r="H44" t="s">
        <v>12</v>
      </c>
      <c r="I44" t="s">
        <v>12</v>
      </c>
      <c r="J44" t="s">
        <v>12</v>
      </c>
      <c r="K44" t="s">
        <v>12</v>
      </c>
      <c r="L44" t="s">
        <v>12</v>
      </c>
      <c r="M44" t="s">
        <v>12</v>
      </c>
      <c r="N44" t="s">
        <v>12</v>
      </c>
      <c r="O44" t="s">
        <v>12</v>
      </c>
      <c r="P44" t="s">
        <v>12</v>
      </c>
      <c r="Q44" t="s">
        <v>12</v>
      </c>
      <c r="R44" t="s">
        <v>12</v>
      </c>
      <c r="S44" t="s">
        <v>12</v>
      </c>
      <c r="T44" t="s">
        <v>12</v>
      </c>
      <c r="U44" t="s">
        <v>12</v>
      </c>
      <c r="V44" t="s">
        <v>12</v>
      </c>
      <c r="W44" t="s">
        <v>12</v>
      </c>
      <c r="X44" t="s">
        <v>12</v>
      </c>
      <c r="Y44" t="s">
        <v>12</v>
      </c>
      <c r="Z44" t="s">
        <v>12</v>
      </c>
      <c r="AA44" t="s">
        <v>12</v>
      </c>
      <c r="AB44" t="s">
        <v>12</v>
      </c>
      <c r="AC44" t="s">
        <v>12</v>
      </c>
      <c r="AD44" t="s">
        <v>12</v>
      </c>
      <c r="AE44" t="s">
        <v>12</v>
      </c>
      <c r="AF44" t="s">
        <v>12</v>
      </c>
      <c r="AG44" t="s">
        <v>12</v>
      </c>
      <c r="AH44" t="s">
        <v>12</v>
      </c>
      <c r="AI44" t="s">
        <v>12</v>
      </c>
      <c r="AJ44" t="s">
        <v>12</v>
      </c>
      <c r="AK44" t="s">
        <v>12</v>
      </c>
      <c r="AL44" t="s">
        <v>12</v>
      </c>
      <c r="AM44" t="s">
        <v>12</v>
      </c>
      <c r="AN44" t="s">
        <v>12</v>
      </c>
      <c r="AO44" t="s">
        <v>12</v>
      </c>
      <c r="AP44" t="s">
        <v>12</v>
      </c>
      <c r="AQ44" t="s">
        <v>12</v>
      </c>
      <c r="AR44" t="s">
        <v>12</v>
      </c>
      <c r="AS44" t="s">
        <v>12</v>
      </c>
      <c r="AT44" t="s">
        <v>12</v>
      </c>
      <c r="AU44" t="s">
        <v>12</v>
      </c>
      <c r="AV44" t="s">
        <v>12</v>
      </c>
      <c r="AW44" t="s">
        <v>12</v>
      </c>
      <c r="AX44" t="s">
        <v>12</v>
      </c>
      <c r="AY44" t="s">
        <v>12</v>
      </c>
      <c r="AZ44" t="s">
        <v>12</v>
      </c>
      <c r="BA44" t="s">
        <v>12</v>
      </c>
      <c r="BB44">
        <v>39.86</v>
      </c>
      <c r="BC44">
        <v>40</v>
      </c>
      <c r="BD44">
        <v>38.659999999999997</v>
      </c>
      <c r="BE44">
        <v>38.630000000000003</v>
      </c>
      <c r="BF44">
        <v>38.630000000000003</v>
      </c>
      <c r="BG44">
        <v>34.53</v>
      </c>
      <c r="BH44">
        <v>38.39</v>
      </c>
      <c r="BI44">
        <v>35.46</v>
      </c>
      <c r="BJ44">
        <v>34.659999999999997</v>
      </c>
      <c r="BK44">
        <v>30.86</v>
      </c>
      <c r="BL44">
        <v>36.909999999999997</v>
      </c>
      <c r="BM44">
        <v>36.44</v>
      </c>
      <c r="BN44">
        <v>38.28</v>
      </c>
      <c r="BO44">
        <v>38.33</v>
      </c>
      <c r="BP44">
        <v>37.56</v>
      </c>
      <c r="BQ44">
        <v>36.369999999999997</v>
      </c>
      <c r="BR44">
        <v>33.64</v>
      </c>
      <c r="BS44">
        <v>39.31</v>
      </c>
      <c r="BT44">
        <v>37.75</v>
      </c>
      <c r="BU44">
        <v>40.47</v>
      </c>
      <c r="BV44">
        <v>37.340000000000003</v>
      </c>
      <c r="BW44">
        <v>32.94</v>
      </c>
      <c r="BX44">
        <v>36.49</v>
      </c>
      <c r="BY44">
        <v>39.200000000000003</v>
      </c>
      <c r="BZ44">
        <v>41.3</v>
      </c>
      <c r="CA44">
        <v>38.24</v>
      </c>
      <c r="CB44">
        <v>40.35</v>
      </c>
      <c r="CC44">
        <v>42.03</v>
      </c>
      <c r="CD44">
        <v>41.1</v>
      </c>
      <c r="CE44">
        <v>41.96</v>
      </c>
      <c r="CF44">
        <v>40.39</v>
      </c>
      <c r="CG44">
        <v>42.87</v>
      </c>
      <c r="CH44">
        <v>43.79</v>
      </c>
      <c r="CI44">
        <v>42.35</v>
      </c>
      <c r="CJ44">
        <v>41.34</v>
      </c>
      <c r="CK44">
        <v>43.3</v>
      </c>
      <c r="CL44">
        <v>41.98</v>
      </c>
      <c r="CM44">
        <v>44.99</v>
      </c>
      <c r="CN44">
        <v>44.22</v>
      </c>
      <c r="CO44">
        <v>44.35</v>
      </c>
      <c r="CP44">
        <v>44.4</v>
      </c>
      <c r="CQ44">
        <v>44.25</v>
      </c>
      <c r="CR44">
        <v>43.95</v>
      </c>
      <c r="CS44">
        <v>45.8</v>
      </c>
      <c r="CT44">
        <v>46.93</v>
      </c>
      <c r="CU44">
        <v>46.64</v>
      </c>
      <c r="CV44">
        <v>48.56</v>
      </c>
      <c r="CW44">
        <v>49.36</v>
      </c>
      <c r="CX44">
        <v>49.03</v>
      </c>
      <c r="CY44">
        <v>49.35</v>
      </c>
      <c r="CZ44">
        <v>48.4</v>
      </c>
      <c r="DA44">
        <v>48.72</v>
      </c>
      <c r="DB44">
        <v>50.61</v>
      </c>
      <c r="DC44">
        <v>51.51</v>
      </c>
      <c r="DD44">
        <v>50.9</v>
      </c>
      <c r="DE44">
        <v>52.11</v>
      </c>
      <c r="DF44">
        <v>52.78</v>
      </c>
      <c r="DG44">
        <v>53.54</v>
      </c>
      <c r="DH44">
        <v>52.76</v>
      </c>
      <c r="DI44">
        <v>54.96</v>
      </c>
      <c r="DJ44">
        <v>55.14</v>
      </c>
      <c r="DK44">
        <v>53.17</v>
      </c>
      <c r="DL44">
        <v>57.21</v>
      </c>
      <c r="DM44">
        <v>57.37</v>
      </c>
      <c r="DN44">
        <v>57.2</v>
      </c>
      <c r="DO44">
        <v>57.22</v>
      </c>
      <c r="DP44">
        <v>56.16</v>
      </c>
      <c r="DQ44">
        <v>55.67</v>
      </c>
      <c r="DR44">
        <v>47.61</v>
      </c>
      <c r="DS44">
        <v>54.98</v>
      </c>
      <c r="DT44">
        <v>57.84</v>
      </c>
      <c r="DU44">
        <v>59.77</v>
      </c>
      <c r="DV44">
        <v>59.84</v>
      </c>
      <c r="DW44">
        <v>62.06</v>
      </c>
      <c r="DX44">
        <v>62.97</v>
      </c>
      <c r="DY44">
        <v>63.18</v>
      </c>
      <c r="DZ44">
        <v>63.04</v>
      </c>
      <c r="EA44">
        <v>62.65</v>
      </c>
      <c r="EB44">
        <v>63.74</v>
      </c>
      <c r="EC44">
        <v>62.19</v>
      </c>
      <c r="ED44">
        <v>64.73</v>
      </c>
      <c r="EE44">
        <v>64.349999999999994</v>
      </c>
      <c r="EF44">
        <v>65.44</v>
      </c>
      <c r="EG44">
        <v>66.08</v>
      </c>
      <c r="EH44">
        <v>66.62</v>
      </c>
      <c r="EI44">
        <v>66.540000000000006</v>
      </c>
      <c r="EJ44">
        <v>66.760000000000005</v>
      </c>
      <c r="EK44">
        <v>66.98</v>
      </c>
      <c r="EL44">
        <v>67.400000000000006</v>
      </c>
      <c r="EM44">
        <v>67.73</v>
      </c>
      <c r="EN44">
        <v>65.400000000000006</v>
      </c>
      <c r="EO44">
        <v>65.33</v>
      </c>
      <c r="EP44">
        <v>65.84</v>
      </c>
      <c r="EQ44">
        <v>64.430000000000007</v>
      </c>
      <c r="ER44">
        <v>61.26</v>
      </c>
      <c r="ES44">
        <v>55.45</v>
      </c>
      <c r="ET44">
        <v>67.58</v>
      </c>
      <c r="EU44">
        <v>69.53</v>
      </c>
      <c r="EV44">
        <v>71.05</v>
      </c>
      <c r="EW44">
        <v>70.28</v>
      </c>
      <c r="EX44">
        <v>71.45</v>
      </c>
      <c r="EY44">
        <v>71.510000000000005</v>
      </c>
      <c r="EZ44">
        <v>72.13</v>
      </c>
      <c r="FA44">
        <v>71.709999999999994</v>
      </c>
      <c r="FB44">
        <v>72.400000000000006</v>
      </c>
      <c r="FC44">
        <v>72.52</v>
      </c>
      <c r="FD44">
        <v>72.540000000000006</v>
      </c>
      <c r="FE44">
        <v>72.989999999999995</v>
      </c>
      <c r="FF44">
        <v>73.150000000000006</v>
      </c>
      <c r="FG44">
        <v>73.19</v>
      </c>
      <c r="FH44">
        <v>73.37</v>
      </c>
      <c r="FI44">
        <v>73.56</v>
      </c>
      <c r="FJ44">
        <v>73.23</v>
      </c>
      <c r="FK44">
        <v>73.349999999999994</v>
      </c>
      <c r="FL44">
        <v>73.73</v>
      </c>
      <c r="FM44">
        <v>73.599999999999994</v>
      </c>
      <c r="FN44">
        <v>73.55</v>
      </c>
      <c r="FO44">
        <v>73.819999999999993</v>
      </c>
      <c r="FP44">
        <v>73.63</v>
      </c>
      <c r="FQ44">
        <v>73.540000000000006</v>
      </c>
      <c r="FR44">
        <v>73.599999999999994</v>
      </c>
      <c r="FS44">
        <v>73.84</v>
      </c>
      <c r="FT44">
        <v>73.75</v>
      </c>
      <c r="FU44">
        <v>74.2</v>
      </c>
      <c r="FV44">
        <v>74.59</v>
      </c>
      <c r="FW44">
        <v>74.52</v>
      </c>
      <c r="FX44">
        <v>74.650000000000006</v>
      </c>
      <c r="FY44">
        <v>75.239999999999995</v>
      </c>
      <c r="FZ44">
        <v>75.150000000000006</v>
      </c>
      <c r="GA44">
        <v>75.63</v>
      </c>
      <c r="GB44">
        <v>75.760000000000005</v>
      </c>
      <c r="GC44">
        <v>75.97</v>
      </c>
      <c r="GD44">
        <v>76.05</v>
      </c>
      <c r="GE44">
        <v>76.25</v>
      </c>
      <c r="GF44">
        <v>76.319999999999993</v>
      </c>
      <c r="GG44">
        <v>76.38</v>
      </c>
      <c r="GH44">
        <v>76.36</v>
      </c>
      <c r="GI44">
        <v>76.83</v>
      </c>
      <c r="GJ44">
        <v>77.03</v>
      </c>
      <c r="GK44">
        <v>76.87</v>
      </c>
      <c r="GL44">
        <v>77.05</v>
      </c>
      <c r="GM44">
        <v>77.209999999999994</v>
      </c>
      <c r="GN44">
        <v>77.42</v>
      </c>
      <c r="GO44">
        <v>77.11</v>
      </c>
      <c r="GP44">
        <v>77.599999999999994</v>
      </c>
      <c r="GQ44">
        <v>77.64</v>
      </c>
      <c r="GR44">
        <v>77.650000000000006</v>
      </c>
      <c r="GS44">
        <v>78.03</v>
      </c>
      <c r="GT44">
        <v>78.12</v>
      </c>
      <c r="GU44">
        <v>78.069999999999993</v>
      </c>
      <c r="GV44">
        <v>78.239999999999995</v>
      </c>
      <c r="GW44">
        <v>78.45</v>
      </c>
      <c r="GX44">
        <v>78.53</v>
      </c>
      <c r="GY44">
        <v>78.790000000000006</v>
      </c>
      <c r="GZ44">
        <v>79.38</v>
      </c>
      <c r="HA44">
        <v>79.650000000000006</v>
      </c>
      <c r="HB44">
        <v>80</v>
      </c>
      <c r="HC44">
        <v>79.819999999999993</v>
      </c>
      <c r="HD44">
        <v>80.02</v>
      </c>
      <c r="HE44">
        <v>80.19</v>
      </c>
    </row>
    <row r="45" spans="1:213" x14ac:dyDescent="0.2">
      <c r="A45" t="s">
        <v>53</v>
      </c>
      <c r="B45" t="s">
        <v>48</v>
      </c>
      <c r="C45" t="s">
        <v>34</v>
      </c>
      <c r="D45" t="s">
        <v>12</v>
      </c>
      <c r="E45" t="s">
        <v>12</v>
      </c>
      <c r="F45" t="s">
        <v>12</v>
      </c>
      <c r="G45" t="s">
        <v>12</v>
      </c>
      <c r="H45" t="s">
        <v>12</v>
      </c>
      <c r="I45" t="s">
        <v>12</v>
      </c>
      <c r="J45" t="s">
        <v>12</v>
      </c>
      <c r="K45" t="s">
        <v>12</v>
      </c>
      <c r="L45" t="s">
        <v>12</v>
      </c>
      <c r="M45" t="s">
        <v>12</v>
      </c>
      <c r="N45" t="s">
        <v>12</v>
      </c>
      <c r="O45" t="s">
        <v>12</v>
      </c>
      <c r="P45" t="s">
        <v>12</v>
      </c>
      <c r="Q45" t="s">
        <v>12</v>
      </c>
      <c r="R45" t="s">
        <v>12</v>
      </c>
      <c r="S45" t="s">
        <v>12</v>
      </c>
      <c r="T45" t="s">
        <v>12</v>
      </c>
      <c r="U45" t="s">
        <v>12</v>
      </c>
      <c r="V45" t="s">
        <v>12</v>
      </c>
      <c r="W45" t="s">
        <v>12</v>
      </c>
      <c r="X45">
        <v>2333000</v>
      </c>
      <c r="Y45">
        <v>2365000</v>
      </c>
      <c r="Z45">
        <v>2400000</v>
      </c>
      <c r="AA45">
        <v>2435000</v>
      </c>
      <c r="AB45">
        <v>2474000</v>
      </c>
      <c r="AC45">
        <v>2514000</v>
      </c>
      <c r="AD45">
        <v>2543000</v>
      </c>
      <c r="AE45">
        <v>2561000</v>
      </c>
      <c r="AF45">
        <v>2585000</v>
      </c>
      <c r="AG45">
        <v>2610000</v>
      </c>
      <c r="AH45">
        <v>2633000</v>
      </c>
      <c r="AI45">
        <v>2653000</v>
      </c>
      <c r="AJ45">
        <v>2665000</v>
      </c>
      <c r="AK45">
        <v>2683000</v>
      </c>
      <c r="AL45">
        <v>2707000</v>
      </c>
      <c r="AM45">
        <v>2732000</v>
      </c>
      <c r="AN45">
        <v>2762000</v>
      </c>
      <c r="AO45">
        <v>2791000</v>
      </c>
      <c r="AP45">
        <v>2821000</v>
      </c>
      <c r="AQ45">
        <v>2853000</v>
      </c>
      <c r="AR45">
        <v>2886000</v>
      </c>
      <c r="AS45">
        <v>2921000</v>
      </c>
      <c r="AT45">
        <v>2952000</v>
      </c>
      <c r="AU45">
        <v>2981000</v>
      </c>
      <c r="AV45">
        <v>3014000</v>
      </c>
      <c r="AW45">
        <v>3047000</v>
      </c>
      <c r="AX45">
        <v>3069000</v>
      </c>
      <c r="AY45">
        <v>3071000</v>
      </c>
      <c r="AZ45">
        <v>3069000</v>
      </c>
      <c r="BA45">
        <v>3076000</v>
      </c>
      <c r="BB45">
        <v>3098000</v>
      </c>
      <c r="BC45">
        <v>3133000</v>
      </c>
      <c r="BD45">
        <v>3167000</v>
      </c>
      <c r="BE45">
        <v>3194000</v>
      </c>
      <c r="BF45">
        <v>3218000</v>
      </c>
      <c r="BG45">
        <v>3235000</v>
      </c>
      <c r="BH45">
        <v>3253000</v>
      </c>
      <c r="BI45">
        <v>3277000</v>
      </c>
      <c r="BJ45">
        <v>3294000</v>
      </c>
      <c r="BK45">
        <v>3304000</v>
      </c>
      <c r="BL45">
        <v>3318000</v>
      </c>
      <c r="BM45">
        <v>3340000</v>
      </c>
      <c r="BN45">
        <v>3366000</v>
      </c>
      <c r="BO45">
        <v>3397000</v>
      </c>
      <c r="BP45">
        <v>3431000</v>
      </c>
      <c r="BQ45">
        <v>3460000</v>
      </c>
      <c r="BR45">
        <v>3484000</v>
      </c>
      <c r="BS45">
        <v>3510000</v>
      </c>
      <c r="BT45">
        <v>3543000</v>
      </c>
      <c r="BU45">
        <v>3575000</v>
      </c>
      <c r="BV45">
        <v>3610000</v>
      </c>
      <c r="BW45">
        <v>3636000</v>
      </c>
      <c r="BX45">
        <v>3662000</v>
      </c>
      <c r="BY45">
        <v>3670000</v>
      </c>
      <c r="BZ45">
        <v>3745000</v>
      </c>
      <c r="CA45">
        <v>3788000</v>
      </c>
      <c r="CB45">
        <v>3832000</v>
      </c>
      <c r="CC45">
        <v>3883000</v>
      </c>
      <c r="CD45">
        <v>3834000</v>
      </c>
      <c r="CE45">
        <v>3986000</v>
      </c>
      <c r="CF45">
        <v>4043000</v>
      </c>
      <c r="CG45">
        <v>4079000</v>
      </c>
      <c r="CH45">
        <v>4130000</v>
      </c>
      <c r="CI45">
        <v>4180000</v>
      </c>
      <c r="CJ45">
        <v>4226000</v>
      </c>
      <c r="CK45">
        <v>4276000</v>
      </c>
      <c r="CL45">
        <v>4326000</v>
      </c>
      <c r="CM45">
        <v>4378000</v>
      </c>
      <c r="CN45">
        <v>4432000</v>
      </c>
      <c r="CO45">
        <v>4485000</v>
      </c>
      <c r="CP45">
        <v>4535000</v>
      </c>
      <c r="CQ45">
        <v>4585000</v>
      </c>
      <c r="CR45">
        <v>4632000</v>
      </c>
      <c r="CS45">
        <v>4684000</v>
      </c>
      <c r="CT45">
        <v>4743000</v>
      </c>
      <c r="CU45">
        <v>4803000</v>
      </c>
      <c r="CV45">
        <v>4866000</v>
      </c>
      <c r="CW45">
        <v>4935000</v>
      </c>
      <c r="CX45">
        <v>5003000</v>
      </c>
      <c r="CY45">
        <v>5070000</v>
      </c>
      <c r="CZ45">
        <v>5142000</v>
      </c>
      <c r="DA45">
        <v>5221000</v>
      </c>
      <c r="DB45">
        <v>5305000</v>
      </c>
      <c r="DC45">
        <v>5389000</v>
      </c>
      <c r="DD45">
        <v>5470000</v>
      </c>
      <c r="DE45">
        <v>5551000</v>
      </c>
      <c r="DF45">
        <v>5632000</v>
      </c>
      <c r="DG45">
        <v>5710000</v>
      </c>
      <c r="DH45">
        <v>5786000</v>
      </c>
      <c r="DI45">
        <v>5862000</v>
      </c>
      <c r="DJ45">
        <v>5922000</v>
      </c>
      <c r="DK45">
        <v>5984000</v>
      </c>
      <c r="DL45">
        <v>6068000</v>
      </c>
      <c r="DM45">
        <v>6164000</v>
      </c>
      <c r="DN45">
        <v>6277000</v>
      </c>
      <c r="DO45">
        <v>6395000</v>
      </c>
      <c r="DP45">
        <v>6516000</v>
      </c>
      <c r="DQ45">
        <v>6654000</v>
      </c>
      <c r="DR45">
        <v>6752000</v>
      </c>
      <c r="DS45">
        <v>6805000</v>
      </c>
      <c r="DT45">
        <v>6848000</v>
      </c>
      <c r="DU45">
        <v>6921000</v>
      </c>
      <c r="DV45">
        <v>7032000</v>
      </c>
      <c r="DW45">
        <v>7150000</v>
      </c>
      <c r="DX45">
        <v>7264000</v>
      </c>
      <c r="DY45">
        <v>7366000</v>
      </c>
      <c r="DZ45">
        <v>7471000</v>
      </c>
      <c r="EA45">
        <v>7576000</v>
      </c>
      <c r="EB45">
        <v>7679000</v>
      </c>
      <c r="EC45">
        <v>7782000</v>
      </c>
      <c r="ED45">
        <v>7884000</v>
      </c>
      <c r="EE45">
        <v>7999000</v>
      </c>
      <c r="EF45">
        <v>8123000</v>
      </c>
      <c r="EG45">
        <v>8237000</v>
      </c>
      <c r="EH45">
        <v>8341000</v>
      </c>
      <c r="EI45">
        <v>8434000</v>
      </c>
      <c r="EJ45">
        <v>8516000</v>
      </c>
      <c r="EK45">
        <v>8599000</v>
      </c>
      <c r="EL45">
        <v>8685000</v>
      </c>
      <c r="EM45">
        <v>8782000</v>
      </c>
      <c r="EN45">
        <v>8879000</v>
      </c>
      <c r="EO45">
        <v>8966000</v>
      </c>
      <c r="EP45">
        <v>9042000</v>
      </c>
      <c r="EQ45">
        <v>9103000</v>
      </c>
      <c r="ER45">
        <v>9175000</v>
      </c>
      <c r="ES45">
        <v>9262000</v>
      </c>
      <c r="ET45">
        <v>9424000</v>
      </c>
      <c r="EU45">
        <v>9630000</v>
      </c>
      <c r="EV45">
        <v>9800000</v>
      </c>
      <c r="EW45">
        <v>9956000</v>
      </c>
      <c r="EX45">
        <v>10113527</v>
      </c>
      <c r="EY45">
        <v>10264311</v>
      </c>
      <c r="EZ45">
        <v>10381988</v>
      </c>
      <c r="FA45">
        <v>10493184</v>
      </c>
      <c r="FB45">
        <v>10615380</v>
      </c>
      <c r="FC45">
        <v>10750842</v>
      </c>
      <c r="FD45">
        <v>10889351</v>
      </c>
      <c r="FE45">
        <v>11026383</v>
      </c>
      <c r="FF45">
        <v>11186875</v>
      </c>
      <c r="FG45">
        <v>11347639</v>
      </c>
      <c r="FH45">
        <v>11486000</v>
      </c>
      <c r="FI45">
        <v>11638713</v>
      </c>
      <c r="FJ45">
        <v>11805689</v>
      </c>
      <c r="FK45">
        <v>11965966</v>
      </c>
      <c r="FL45">
        <v>12127120</v>
      </c>
      <c r="FM45">
        <v>12292000</v>
      </c>
      <c r="FN45">
        <v>12454800</v>
      </c>
      <c r="FO45">
        <v>12596822</v>
      </c>
      <c r="FP45">
        <v>12724680</v>
      </c>
      <c r="FQ45">
        <v>12873000</v>
      </c>
      <c r="FR45">
        <v>13032335</v>
      </c>
      <c r="FS45">
        <v>13193776</v>
      </c>
      <c r="FT45">
        <v>13329874</v>
      </c>
      <c r="FU45">
        <v>13438404</v>
      </c>
      <c r="FV45">
        <v>13540584</v>
      </c>
      <c r="FW45">
        <v>13653438</v>
      </c>
      <c r="FX45">
        <v>13769913</v>
      </c>
      <c r="FY45">
        <v>13852989</v>
      </c>
      <c r="FZ45">
        <v>13936754</v>
      </c>
      <c r="GA45">
        <v>14030002</v>
      </c>
      <c r="GB45">
        <v>14143901</v>
      </c>
      <c r="GC45">
        <v>14246049</v>
      </c>
      <c r="GD45">
        <v>14310401</v>
      </c>
      <c r="GE45">
        <v>14362381</v>
      </c>
      <c r="GF45">
        <v>14420022</v>
      </c>
      <c r="GG45">
        <v>14491380</v>
      </c>
      <c r="GH45">
        <v>14571875</v>
      </c>
      <c r="GI45">
        <v>14665278</v>
      </c>
      <c r="GJ45">
        <v>14761339</v>
      </c>
      <c r="GK45">
        <v>14848907</v>
      </c>
      <c r="GL45">
        <v>14951510</v>
      </c>
      <c r="GM45">
        <v>15066220</v>
      </c>
      <c r="GN45">
        <v>15174244</v>
      </c>
      <c r="GO45">
        <v>15274942</v>
      </c>
      <c r="GP45">
        <v>15382198</v>
      </c>
      <c r="GQ45">
        <v>15459054</v>
      </c>
      <c r="GR45">
        <v>15527809</v>
      </c>
      <c r="GS45">
        <v>15604464</v>
      </c>
      <c r="GT45">
        <v>15699259</v>
      </c>
      <c r="GU45">
        <v>15801947</v>
      </c>
      <c r="GV45">
        <v>15907853</v>
      </c>
      <c r="GW45">
        <v>16017445</v>
      </c>
      <c r="GX45">
        <v>16122830</v>
      </c>
      <c r="GY45">
        <v>16223248</v>
      </c>
      <c r="GZ45">
        <v>16318199</v>
      </c>
      <c r="HA45">
        <v>16407491</v>
      </c>
      <c r="HB45">
        <v>16491461</v>
      </c>
      <c r="HC45">
        <v>16570613</v>
      </c>
      <c r="HD45">
        <v>16645313</v>
      </c>
      <c r="HE45" t="s">
        <v>12</v>
      </c>
    </row>
    <row r="46" spans="1:213" x14ac:dyDescent="0.2">
      <c r="A46" t="s">
        <v>53</v>
      </c>
      <c r="B46" t="s">
        <v>48</v>
      </c>
      <c r="C46" t="s">
        <v>35</v>
      </c>
      <c r="D46">
        <v>2412.4299999999998</v>
      </c>
      <c r="E46">
        <v>2410.19</v>
      </c>
      <c r="F46">
        <v>2407.94</v>
      </c>
      <c r="G46">
        <v>2405.6999999999998</v>
      </c>
      <c r="H46">
        <v>2403.46</v>
      </c>
      <c r="I46">
        <v>2401.2199999999998</v>
      </c>
      <c r="J46">
        <v>2398.98</v>
      </c>
      <c r="K46">
        <v>2396.75</v>
      </c>
      <c r="L46">
        <v>2140.3200000000002</v>
      </c>
      <c r="M46">
        <v>2115.41</v>
      </c>
      <c r="N46">
        <v>2430.6</v>
      </c>
      <c r="O46">
        <v>2463.5100000000002</v>
      </c>
      <c r="P46">
        <v>2148.66</v>
      </c>
      <c r="Q46">
        <v>1937.55</v>
      </c>
      <c r="R46">
        <v>1872.82</v>
      </c>
      <c r="S46">
        <v>2485.36</v>
      </c>
      <c r="T46">
        <v>2369.94</v>
      </c>
      <c r="U46">
        <v>2397.3000000000002</v>
      </c>
      <c r="V46">
        <v>2439.5500000000002</v>
      </c>
      <c r="W46">
        <v>2329.64</v>
      </c>
      <c r="X46">
        <v>2501.29</v>
      </c>
      <c r="Y46">
        <v>2446.7199999999998</v>
      </c>
      <c r="Z46">
        <v>2465.54</v>
      </c>
      <c r="AA46">
        <v>2584.4699999999998</v>
      </c>
      <c r="AB46">
        <v>2562.02</v>
      </c>
      <c r="AC46">
        <v>2492.15</v>
      </c>
      <c r="AD46">
        <v>2527.58</v>
      </c>
      <c r="AE46">
        <v>2672.71</v>
      </c>
      <c r="AF46">
        <v>2726.07</v>
      </c>
      <c r="AG46">
        <v>2726.1</v>
      </c>
      <c r="AH46">
        <v>2484.29</v>
      </c>
      <c r="AI46">
        <v>2665.82</v>
      </c>
      <c r="AJ46">
        <v>2786.45</v>
      </c>
      <c r="AK46">
        <v>2719.09</v>
      </c>
      <c r="AL46">
        <v>2738.8</v>
      </c>
      <c r="AM46">
        <v>2726.17</v>
      </c>
      <c r="AN46">
        <v>2812.27</v>
      </c>
      <c r="AO46">
        <v>2874.01</v>
      </c>
      <c r="AP46">
        <v>2899.55</v>
      </c>
      <c r="AQ46">
        <v>2893.62</v>
      </c>
      <c r="AR46">
        <v>2916.68</v>
      </c>
      <c r="AS46">
        <v>2940.77</v>
      </c>
      <c r="AT46">
        <v>2863.66</v>
      </c>
      <c r="AU46">
        <v>2808.67</v>
      </c>
      <c r="AV46">
        <v>2830.48</v>
      </c>
      <c r="AW46">
        <v>2805.03</v>
      </c>
      <c r="AX46">
        <v>2805.07</v>
      </c>
      <c r="AY46">
        <v>2819.16</v>
      </c>
      <c r="AZ46">
        <v>2860.82</v>
      </c>
      <c r="BA46">
        <v>2941.02</v>
      </c>
      <c r="BB46">
        <v>2991.96</v>
      </c>
      <c r="BC46">
        <v>3030.22</v>
      </c>
      <c r="BD46">
        <v>2990.41</v>
      </c>
      <c r="BE46">
        <v>2917.71</v>
      </c>
      <c r="BF46">
        <v>3091.87</v>
      </c>
      <c r="BG46">
        <v>3002.04</v>
      </c>
      <c r="BH46">
        <v>3117.88</v>
      </c>
      <c r="BI46">
        <v>3057.96</v>
      </c>
      <c r="BJ46">
        <v>2968.78</v>
      </c>
      <c r="BK46">
        <v>2857.73</v>
      </c>
      <c r="BL46">
        <v>2990.17</v>
      </c>
      <c r="BM46">
        <v>2902.77</v>
      </c>
      <c r="BN46">
        <v>3012.98</v>
      </c>
      <c r="BO46">
        <v>3064.49</v>
      </c>
      <c r="BP46">
        <v>3181.52</v>
      </c>
      <c r="BQ46">
        <v>3182.08</v>
      </c>
      <c r="BR46">
        <v>3296.34</v>
      </c>
      <c r="BS46">
        <v>3177.69</v>
      </c>
      <c r="BT46">
        <v>3192</v>
      </c>
      <c r="BU46">
        <v>3290.79</v>
      </c>
      <c r="BV46">
        <v>3390.1</v>
      </c>
      <c r="BW46">
        <v>3358.03</v>
      </c>
      <c r="BX46">
        <v>3384.07</v>
      </c>
      <c r="BY46">
        <v>3442.73</v>
      </c>
      <c r="BZ46">
        <v>3302.9</v>
      </c>
      <c r="CA46">
        <v>3481.91</v>
      </c>
      <c r="CB46">
        <v>3479</v>
      </c>
      <c r="CC46">
        <v>3509.16</v>
      </c>
      <c r="CD46">
        <v>3487.48</v>
      </c>
      <c r="CE46">
        <v>3305.83</v>
      </c>
      <c r="CF46">
        <v>3485.25</v>
      </c>
      <c r="CG46">
        <v>3494.5</v>
      </c>
      <c r="CH46">
        <v>3531.33</v>
      </c>
      <c r="CI46">
        <v>3739.93</v>
      </c>
      <c r="CJ46">
        <v>3751.79</v>
      </c>
      <c r="CK46">
        <v>3777.75</v>
      </c>
      <c r="CL46">
        <v>3779.03</v>
      </c>
      <c r="CM46">
        <v>3816.41</v>
      </c>
      <c r="CN46">
        <v>3809.49</v>
      </c>
      <c r="CO46">
        <v>3884.11</v>
      </c>
      <c r="CP46">
        <v>3672.78</v>
      </c>
      <c r="CQ46">
        <v>3628.37</v>
      </c>
      <c r="CR46">
        <v>3685.88</v>
      </c>
      <c r="CS46">
        <v>3593.38</v>
      </c>
      <c r="CT46">
        <v>3745.99</v>
      </c>
      <c r="CU46">
        <v>3708.29</v>
      </c>
      <c r="CV46">
        <v>3801.33</v>
      </c>
      <c r="CW46">
        <v>3832.52</v>
      </c>
      <c r="CX46">
        <v>3827.14</v>
      </c>
      <c r="CY46">
        <v>3818.28</v>
      </c>
      <c r="CZ46">
        <v>3713.31</v>
      </c>
      <c r="DA46">
        <v>3826.9</v>
      </c>
      <c r="DB46">
        <v>3917.61</v>
      </c>
      <c r="DC46">
        <v>3843.64</v>
      </c>
      <c r="DD46">
        <v>3828.61</v>
      </c>
      <c r="DE46">
        <v>3951.5</v>
      </c>
      <c r="DF46">
        <v>3963.17</v>
      </c>
      <c r="DG46">
        <v>3826.46</v>
      </c>
      <c r="DH46">
        <v>3838.51</v>
      </c>
      <c r="DI46">
        <v>3979.81</v>
      </c>
      <c r="DJ46">
        <v>4088.22</v>
      </c>
      <c r="DK46">
        <v>4188.72</v>
      </c>
      <c r="DL46">
        <v>4263.1000000000004</v>
      </c>
      <c r="DM46">
        <v>4422.05</v>
      </c>
      <c r="DN46">
        <v>4314.78</v>
      </c>
      <c r="DO46">
        <v>4098.55</v>
      </c>
      <c r="DP46">
        <v>4042.31</v>
      </c>
      <c r="DQ46">
        <v>3588.65</v>
      </c>
      <c r="DR46">
        <v>3331.55</v>
      </c>
      <c r="DS46">
        <v>3716.74</v>
      </c>
      <c r="DT46">
        <v>4230.58</v>
      </c>
      <c r="DU46">
        <v>4958.8900000000003</v>
      </c>
      <c r="DV46">
        <v>5218.13</v>
      </c>
      <c r="DW46">
        <v>5261.95</v>
      </c>
      <c r="DX46">
        <v>5563.92</v>
      </c>
      <c r="DY46">
        <v>5681.74</v>
      </c>
      <c r="DZ46">
        <v>6000.34</v>
      </c>
      <c r="EA46">
        <v>6211.6</v>
      </c>
      <c r="EB46">
        <v>6408.23</v>
      </c>
      <c r="EC46">
        <v>6457.97</v>
      </c>
      <c r="ED46">
        <v>6309.26</v>
      </c>
      <c r="EE46">
        <v>6009.03</v>
      </c>
      <c r="EF46">
        <v>5868.27</v>
      </c>
      <c r="EG46">
        <v>5827.76</v>
      </c>
      <c r="EH46">
        <v>5713.9</v>
      </c>
      <c r="EI46">
        <v>5822.82</v>
      </c>
      <c r="EJ46">
        <v>6105.71</v>
      </c>
      <c r="EK46">
        <v>6414.44</v>
      </c>
      <c r="EL46">
        <v>6177.32</v>
      </c>
      <c r="EM46">
        <v>6641.98</v>
      </c>
      <c r="EN46">
        <v>5796.49</v>
      </c>
      <c r="EO46">
        <v>5449.65</v>
      </c>
      <c r="EP46">
        <v>4950.3900000000003</v>
      </c>
      <c r="EQ46">
        <v>4813.3500000000004</v>
      </c>
      <c r="ER46">
        <v>3201.78</v>
      </c>
      <c r="ES46">
        <v>3255.32</v>
      </c>
      <c r="ET46">
        <v>5458.49</v>
      </c>
      <c r="EU46">
        <v>6215.75</v>
      </c>
      <c r="EV46">
        <v>6792.51</v>
      </c>
      <c r="EW46">
        <v>7196.12</v>
      </c>
      <c r="EX46">
        <v>7407.85</v>
      </c>
      <c r="EY46">
        <v>7498.82</v>
      </c>
      <c r="EZ46">
        <v>7564.17</v>
      </c>
      <c r="FA46">
        <v>8144.21</v>
      </c>
      <c r="FB46">
        <v>8638.5400000000009</v>
      </c>
      <c r="FC46">
        <v>9170.5400000000009</v>
      </c>
      <c r="FD46">
        <v>9494.99</v>
      </c>
      <c r="FE46">
        <v>9690.89</v>
      </c>
      <c r="FF46">
        <v>9482.82</v>
      </c>
      <c r="FG46">
        <v>9823.19</v>
      </c>
      <c r="FH46">
        <v>10620.98</v>
      </c>
      <c r="FI46">
        <v>10822.2</v>
      </c>
      <c r="FJ46">
        <v>11167.47</v>
      </c>
      <c r="FK46">
        <v>11420.64</v>
      </c>
      <c r="FL46">
        <v>12287.88</v>
      </c>
      <c r="FM46">
        <v>12809.27</v>
      </c>
      <c r="FN46">
        <v>13041.3</v>
      </c>
      <c r="FO46">
        <v>13626.76</v>
      </c>
      <c r="FP46">
        <v>14442.49</v>
      </c>
      <c r="FQ46">
        <v>15304.9</v>
      </c>
      <c r="FR46">
        <v>16036.47</v>
      </c>
      <c r="FS46">
        <v>16602.54</v>
      </c>
      <c r="FT46">
        <v>16935.57</v>
      </c>
      <c r="FU46">
        <v>17681.37</v>
      </c>
      <c r="FV46">
        <v>18324.599999999999</v>
      </c>
      <c r="FW46">
        <v>18255.080000000002</v>
      </c>
      <c r="FX46">
        <v>18992.14</v>
      </c>
      <c r="FY46">
        <v>19415.07</v>
      </c>
      <c r="FZ46">
        <v>19842.47</v>
      </c>
      <c r="GA46">
        <v>20126.43</v>
      </c>
      <c r="GB46">
        <v>20372.21</v>
      </c>
      <c r="GC46">
        <v>20194.330000000002</v>
      </c>
      <c r="GD46">
        <v>19900.97</v>
      </c>
      <c r="GE46">
        <v>20247.919999999998</v>
      </c>
      <c r="GF46">
        <v>20861.009999999998</v>
      </c>
      <c r="GG46">
        <v>21393.33</v>
      </c>
      <c r="GH46">
        <v>22007.79</v>
      </c>
      <c r="GI46">
        <v>22345.03</v>
      </c>
      <c r="GJ46">
        <v>23032.6</v>
      </c>
      <c r="GK46">
        <v>23982.73</v>
      </c>
      <c r="GL46">
        <v>24902.12</v>
      </c>
      <c r="GM46">
        <v>25383.24</v>
      </c>
      <c r="GN46">
        <v>25713.88</v>
      </c>
      <c r="GO46">
        <v>25958.69</v>
      </c>
      <c r="GP46">
        <v>26648.080000000002</v>
      </c>
      <c r="GQ46">
        <v>27423.96</v>
      </c>
      <c r="GR46">
        <v>28344.59</v>
      </c>
      <c r="GS46">
        <v>29491.94</v>
      </c>
      <c r="GT46">
        <v>30566.5</v>
      </c>
      <c r="GU46">
        <v>31895.29</v>
      </c>
      <c r="GV46">
        <v>33000.17</v>
      </c>
      <c r="GW46">
        <v>33482.67</v>
      </c>
      <c r="GX46">
        <v>33406.92</v>
      </c>
      <c r="GY46">
        <v>33454.559999999998</v>
      </c>
      <c r="GZ46">
        <v>34181.870000000003</v>
      </c>
      <c r="HA46">
        <v>34724</v>
      </c>
      <c r="HB46">
        <v>35845.519999999997</v>
      </c>
      <c r="HC46">
        <v>36535.43</v>
      </c>
      <c r="HD46">
        <v>37069.42</v>
      </c>
      <c r="HE46">
        <v>36074.53</v>
      </c>
    </row>
    <row r="47" spans="1:213" x14ac:dyDescent="0.2">
      <c r="A47" t="s">
        <v>54</v>
      </c>
      <c r="B47" t="s">
        <v>48</v>
      </c>
      <c r="C47" t="s">
        <v>33</v>
      </c>
      <c r="D47">
        <v>35.9</v>
      </c>
      <c r="E47" t="s">
        <v>12</v>
      </c>
      <c r="F47" t="s">
        <v>12</v>
      </c>
      <c r="G47" t="s">
        <v>12</v>
      </c>
      <c r="H47" t="s">
        <v>12</v>
      </c>
      <c r="I47" t="s">
        <v>12</v>
      </c>
      <c r="J47" t="s">
        <v>12</v>
      </c>
      <c r="K47" t="s">
        <v>12</v>
      </c>
      <c r="L47" t="s">
        <v>12</v>
      </c>
      <c r="M47" t="s">
        <v>12</v>
      </c>
      <c r="N47" t="s">
        <v>12</v>
      </c>
      <c r="O47" t="s">
        <v>12</v>
      </c>
      <c r="P47" t="s">
        <v>12</v>
      </c>
      <c r="Q47" t="s">
        <v>12</v>
      </c>
      <c r="R47" t="s">
        <v>12</v>
      </c>
      <c r="S47" t="s">
        <v>12</v>
      </c>
      <c r="T47" t="s">
        <v>12</v>
      </c>
      <c r="U47" t="s">
        <v>12</v>
      </c>
      <c r="V47" t="s">
        <v>12</v>
      </c>
      <c r="W47" t="s">
        <v>12</v>
      </c>
      <c r="X47" t="s">
        <v>12</v>
      </c>
      <c r="Y47" t="s">
        <v>12</v>
      </c>
      <c r="Z47" t="s">
        <v>12</v>
      </c>
      <c r="AA47" t="s">
        <v>12</v>
      </c>
      <c r="AB47" t="s">
        <v>12</v>
      </c>
      <c r="AC47" t="s">
        <v>12</v>
      </c>
      <c r="AD47" t="s">
        <v>12</v>
      </c>
      <c r="AE47" t="s">
        <v>12</v>
      </c>
      <c r="AF47" t="s">
        <v>12</v>
      </c>
      <c r="AG47" t="s">
        <v>12</v>
      </c>
      <c r="AH47" t="s">
        <v>12</v>
      </c>
      <c r="AI47" t="s">
        <v>12</v>
      </c>
      <c r="AJ47" t="s">
        <v>12</v>
      </c>
      <c r="AK47" t="s">
        <v>12</v>
      </c>
      <c r="AL47" t="s">
        <v>12</v>
      </c>
      <c r="AM47" t="s">
        <v>12</v>
      </c>
      <c r="AN47" t="s">
        <v>12</v>
      </c>
      <c r="AO47" t="s">
        <v>12</v>
      </c>
      <c r="AP47" t="s">
        <v>12</v>
      </c>
      <c r="AQ47" t="s">
        <v>12</v>
      </c>
      <c r="AR47" t="s">
        <v>12</v>
      </c>
      <c r="AS47" t="s">
        <v>12</v>
      </c>
      <c r="AT47" t="s">
        <v>12</v>
      </c>
      <c r="AU47" t="s">
        <v>12</v>
      </c>
      <c r="AV47" t="s">
        <v>12</v>
      </c>
      <c r="AW47" t="s">
        <v>12</v>
      </c>
      <c r="AX47" t="s">
        <v>12</v>
      </c>
      <c r="AY47" t="s">
        <v>12</v>
      </c>
      <c r="AZ47" t="s">
        <v>12</v>
      </c>
      <c r="BA47" t="s">
        <v>12</v>
      </c>
      <c r="BB47" t="s">
        <v>12</v>
      </c>
      <c r="BC47" t="s">
        <v>12</v>
      </c>
      <c r="BD47" t="s">
        <v>12</v>
      </c>
      <c r="BE47" t="s">
        <v>12</v>
      </c>
      <c r="BF47" t="s">
        <v>12</v>
      </c>
      <c r="BG47" t="s">
        <v>12</v>
      </c>
      <c r="BH47" t="s">
        <v>12</v>
      </c>
      <c r="BI47" t="s">
        <v>12</v>
      </c>
      <c r="BJ47" t="s">
        <v>12</v>
      </c>
      <c r="BK47" t="s">
        <v>12</v>
      </c>
      <c r="BL47" t="s">
        <v>12</v>
      </c>
      <c r="BM47" t="s">
        <v>12</v>
      </c>
      <c r="BN47" t="s">
        <v>12</v>
      </c>
      <c r="BO47" t="s">
        <v>12</v>
      </c>
      <c r="BP47" t="s">
        <v>12</v>
      </c>
      <c r="BQ47" t="s">
        <v>12</v>
      </c>
      <c r="BR47" t="s">
        <v>12</v>
      </c>
      <c r="BS47" t="s">
        <v>12</v>
      </c>
      <c r="BT47" t="s">
        <v>12</v>
      </c>
      <c r="BU47" t="s">
        <v>12</v>
      </c>
      <c r="BV47" t="s">
        <v>12</v>
      </c>
      <c r="BW47" t="s">
        <v>12</v>
      </c>
      <c r="BX47" t="s">
        <v>12</v>
      </c>
      <c r="BY47" t="s">
        <v>12</v>
      </c>
      <c r="BZ47" t="s">
        <v>12</v>
      </c>
      <c r="CA47" t="s">
        <v>12</v>
      </c>
      <c r="CB47" t="s">
        <v>12</v>
      </c>
      <c r="CC47" t="s">
        <v>12</v>
      </c>
      <c r="CD47" t="s">
        <v>12</v>
      </c>
      <c r="CE47" t="s">
        <v>12</v>
      </c>
      <c r="CF47" t="s">
        <v>12</v>
      </c>
      <c r="CG47" t="s">
        <v>12</v>
      </c>
      <c r="CH47" t="s">
        <v>12</v>
      </c>
      <c r="CI47" t="s">
        <v>12</v>
      </c>
      <c r="CJ47" t="s">
        <v>12</v>
      </c>
      <c r="CK47">
        <v>35.9</v>
      </c>
      <c r="CL47" t="s">
        <v>12</v>
      </c>
      <c r="CM47" t="s">
        <v>12</v>
      </c>
      <c r="CN47" t="s">
        <v>12</v>
      </c>
      <c r="CO47" t="s">
        <v>12</v>
      </c>
      <c r="CP47" t="s">
        <v>12</v>
      </c>
      <c r="CQ47" t="s">
        <v>12</v>
      </c>
      <c r="CR47" t="s">
        <v>12</v>
      </c>
      <c r="CS47" t="s">
        <v>12</v>
      </c>
      <c r="CT47" t="s">
        <v>12</v>
      </c>
      <c r="CU47" t="s">
        <v>12</v>
      </c>
      <c r="CV47" t="s">
        <v>12</v>
      </c>
      <c r="CW47" t="s">
        <v>12</v>
      </c>
      <c r="CX47" t="s">
        <v>12</v>
      </c>
      <c r="CY47" t="s">
        <v>12</v>
      </c>
      <c r="CZ47" t="s">
        <v>12</v>
      </c>
      <c r="DA47" t="s">
        <v>12</v>
      </c>
      <c r="DB47" t="s">
        <v>12</v>
      </c>
      <c r="DC47" t="s">
        <v>12</v>
      </c>
      <c r="DD47" t="s">
        <v>12</v>
      </c>
      <c r="DE47" t="s">
        <v>12</v>
      </c>
      <c r="DF47" t="s">
        <v>12</v>
      </c>
      <c r="DG47" t="s">
        <v>12</v>
      </c>
      <c r="DH47" t="s">
        <v>12</v>
      </c>
      <c r="DI47" t="s">
        <v>12</v>
      </c>
      <c r="DJ47" t="s">
        <v>12</v>
      </c>
      <c r="DK47" t="s">
        <v>12</v>
      </c>
      <c r="DL47" t="s">
        <v>12</v>
      </c>
      <c r="DM47" t="s">
        <v>12</v>
      </c>
      <c r="DN47" t="s">
        <v>12</v>
      </c>
      <c r="DO47" t="s">
        <v>12</v>
      </c>
      <c r="DP47" t="s">
        <v>12</v>
      </c>
      <c r="DQ47" t="s">
        <v>12</v>
      </c>
      <c r="DR47" t="s">
        <v>12</v>
      </c>
      <c r="DS47" t="s">
        <v>12</v>
      </c>
      <c r="DT47" t="s">
        <v>12</v>
      </c>
      <c r="DU47" t="s">
        <v>12</v>
      </c>
      <c r="DV47" t="s">
        <v>12</v>
      </c>
      <c r="DW47" t="s">
        <v>12</v>
      </c>
      <c r="DX47" t="s">
        <v>12</v>
      </c>
      <c r="DY47" t="s">
        <v>12</v>
      </c>
      <c r="DZ47" t="s">
        <v>12</v>
      </c>
      <c r="EA47" t="s">
        <v>12</v>
      </c>
      <c r="EB47" t="s">
        <v>12</v>
      </c>
      <c r="EC47" t="s">
        <v>12</v>
      </c>
      <c r="ED47" t="s">
        <v>12</v>
      </c>
      <c r="EE47">
        <v>49.8</v>
      </c>
      <c r="EF47" t="s">
        <v>12</v>
      </c>
      <c r="EG47" t="s">
        <v>12</v>
      </c>
      <c r="EH47" t="s">
        <v>12</v>
      </c>
      <c r="EI47" t="s">
        <v>12</v>
      </c>
      <c r="EJ47" t="s">
        <v>12</v>
      </c>
      <c r="EK47" t="s">
        <v>12</v>
      </c>
      <c r="EL47" t="s">
        <v>12</v>
      </c>
      <c r="EM47" t="s">
        <v>12</v>
      </c>
      <c r="EN47" t="s">
        <v>12</v>
      </c>
      <c r="EO47" t="s">
        <v>12</v>
      </c>
      <c r="EP47" t="s">
        <v>12</v>
      </c>
      <c r="EQ47" t="s">
        <v>12</v>
      </c>
      <c r="ER47" t="s">
        <v>12</v>
      </c>
      <c r="ES47" t="s">
        <v>12</v>
      </c>
      <c r="ET47" t="s">
        <v>12</v>
      </c>
      <c r="EU47" t="s">
        <v>12</v>
      </c>
      <c r="EV47" t="s">
        <v>12</v>
      </c>
      <c r="EW47" t="s">
        <v>12</v>
      </c>
      <c r="EX47">
        <v>59.05</v>
      </c>
      <c r="EY47">
        <v>59.65</v>
      </c>
      <c r="EZ47">
        <v>60.83</v>
      </c>
      <c r="FA47">
        <v>61.92</v>
      </c>
      <c r="FB47">
        <v>62.93</v>
      </c>
      <c r="FC47">
        <v>63.85</v>
      </c>
      <c r="FD47">
        <v>64.69</v>
      </c>
      <c r="FE47">
        <v>65.45</v>
      </c>
      <c r="FF47">
        <v>65.92</v>
      </c>
      <c r="FG47">
        <v>65.53</v>
      </c>
      <c r="FH47">
        <v>67.86</v>
      </c>
      <c r="FI47">
        <v>67.98</v>
      </c>
      <c r="FJ47">
        <v>67.64</v>
      </c>
      <c r="FK47">
        <v>68.569999999999993</v>
      </c>
      <c r="FL47">
        <v>68.8</v>
      </c>
      <c r="FM47">
        <v>69.5</v>
      </c>
      <c r="FN47">
        <v>69.91</v>
      </c>
      <c r="FO47">
        <v>69.61</v>
      </c>
      <c r="FP47">
        <v>70.25</v>
      </c>
      <c r="FQ47">
        <v>69.739999999999995</v>
      </c>
      <c r="FR47">
        <v>69.87</v>
      </c>
      <c r="FS47">
        <v>69.67</v>
      </c>
      <c r="FT47">
        <v>70.849999999999994</v>
      </c>
      <c r="FU47">
        <v>70.849999999999994</v>
      </c>
      <c r="FV47">
        <v>71.36</v>
      </c>
      <c r="FW47">
        <v>70.77</v>
      </c>
      <c r="FX47">
        <v>70.77</v>
      </c>
      <c r="FY47">
        <v>70.67</v>
      </c>
      <c r="FZ47">
        <v>70.599999999999994</v>
      </c>
      <c r="GA47">
        <v>70.930000000000007</v>
      </c>
      <c r="GB47">
        <v>70.28</v>
      </c>
      <c r="GC47">
        <v>71.260000000000005</v>
      </c>
      <c r="GD47">
        <v>71.319999999999993</v>
      </c>
      <c r="GE47">
        <v>71.16</v>
      </c>
      <c r="GF47">
        <v>70.900000000000006</v>
      </c>
      <c r="GG47">
        <v>70.64</v>
      </c>
      <c r="GH47">
        <v>70.930000000000007</v>
      </c>
      <c r="GI47">
        <v>70.98</v>
      </c>
      <c r="GJ47">
        <v>71.349999999999994</v>
      </c>
      <c r="GK47">
        <v>71.099999999999994</v>
      </c>
      <c r="GL47">
        <v>70.75</v>
      </c>
      <c r="GM47">
        <v>70.45</v>
      </c>
      <c r="GN47">
        <v>70.989999999999995</v>
      </c>
      <c r="GO47">
        <v>71.510000000000005</v>
      </c>
      <c r="GP47">
        <v>71.819999999999993</v>
      </c>
      <c r="GQ47">
        <v>72.05</v>
      </c>
      <c r="GR47">
        <v>72.39</v>
      </c>
      <c r="GS47">
        <v>72.75</v>
      </c>
      <c r="GT47">
        <v>73.13</v>
      </c>
      <c r="GU47">
        <v>73.180000000000007</v>
      </c>
      <c r="GV47">
        <v>73.91</v>
      </c>
      <c r="GW47">
        <v>74.33</v>
      </c>
      <c r="GX47">
        <v>74.67</v>
      </c>
      <c r="GY47">
        <v>74.849999999999994</v>
      </c>
      <c r="GZ47">
        <v>75.02</v>
      </c>
      <c r="HA47">
        <v>75.150000000000006</v>
      </c>
      <c r="HB47">
        <v>75.349999999999994</v>
      </c>
      <c r="HC47">
        <v>75.52</v>
      </c>
      <c r="HD47">
        <v>75.680000000000007</v>
      </c>
      <c r="HE47">
        <v>75.84</v>
      </c>
    </row>
    <row r="48" spans="1:213" x14ac:dyDescent="0.2">
      <c r="A48" t="s">
        <v>54</v>
      </c>
      <c r="B48" t="s">
        <v>48</v>
      </c>
      <c r="C48" t="s">
        <v>34</v>
      </c>
      <c r="D48" t="s">
        <v>12</v>
      </c>
      <c r="E48" t="s">
        <v>12</v>
      </c>
      <c r="F48" t="s">
        <v>12</v>
      </c>
      <c r="G48" t="s">
        <v>12</v>
      </c>
      <c r="H48" t="s">
        <v>12</v>
      </c>
      <c r="I48" t="s">
        <v>12</v>
      </c>
      <c r="J48" t="s">
        <v>12</v>
      </c>
      <c r="K48" t="s">
        <v>12</v>
      </c>
      <c r="L48" t="s">
        <v>12</v>
      </c>
      <c r="M48" t="s">
        <v>12</v>
      </c>
      <c r="N48" t="s">
        <v>12</v>
      </c>
      <c r="O48" t="s">
        <v>12</v>
      </c>
      <c r="P48" t="s">
        <v>12</v>
      </c>
      <c r="Q48" t="s">
        <v>12</v>
      </c>
      <c r="R48" t="s">
        <v>12</v>
      </c>
      <c r="S48" t="s">
        <v>12</v>
      </c>
      <c r="T48" t="s">
        <v>12</v>
      </c>
      <c r="U48" t="s">
        <v>12</v>
      </c>
      <c r="V48" t="s">
        <v>12</v>
      </c>
      <c r="W48" t="s">
        <v>12</v>
      </c>
      <c r="X48">
        <v>10426000</v>
      </c>
      <c r="Y48" t="s">
        <v>12</v>
      </c>
      <c r="Z48" t="s">
        <v>12</v>
      </c>
      <c r="AA48" t="s">
        <v>12</v>
      </c>
      <c r="AB48" t="s">
        <v>12</v>
      </c>
      <c r="AC48" t="s">
        <v>12</v>
      </c>
      <c r="AD48" t="s">
        <v>12</v>
      </c>
      <c r="AE48" t="s">
        <v>12</v>
      </c>
      <c r="AF48" t="s">
        <v>12</v>
      </c>
      <c r="AG48" t="s">
        <v>12</v>
      </c>
      <c r="AH48" t="s">
        <v>12</v>
      </c>
      <c r="AI48" t="s">
        <v>12</v>
      </c>
      <c r="AJ48" t="s">
        <v>12</v>
      </c>
      <c r="AK48" t="s">
        <v>12</v>
      </c>
      <c r="AL48" t="s">
        <v>12</v>
      </c>
      <c r="AM48" t="s">
        <v>12</v>
      </c>
      <c r="AN48" t="s">
        <v>12</v>
      </c>
      <c r="AO48" t="s">
        <v>12</v>
      </c>
      <c r="AP48" t="s">
        <v>12</v>
      </c>
      <c r="AQ48" t="s">
        <v>12</v>
      </c>
      <c r="AR48" t="s">
        <v>12</v>
      </c>
      <c r="AS48" t="s">
        <v>12</v>
      </c>
      <c r="AT48" t="s">
        <v>12</v>
      </c>
      <c r="AU48" t="s">
        <v>12</v>
      </c>
      <c r="AV48" t="s">
        <v>12</v>
      </c>
      <c r="AW48" t="s">
        <v>12</v>
      </c>
      <c r="AX48" t="s">
        <v>12</v>
      </c>
      <c r="AY48" t="s">
        <v>12</v>
      </c>
      <c r="AZ48" t="s">
        <v>12</v>
      </c>
      <c r="BA48" t="s">
        <v>12</v>
      </c>
      <c r="BB48">
        <v>13000000</v>
      </c>
      <c r="BC48" t="s">
        <v>12</v>
      </c>
      <c r="BD48" t="s">
        <v>12</v>
      </c>
      <c r="BE48" t="s">
        <v>12</v>
      </c>
      <c r="BF48" t="s">
        <v>12</v>
      </c>
      <c r="BG48" t="s">
        <v>12</v>
      </c>
      <c r="BH48" t="s">
        <v>12</v>
      </c>
      <c r="BI48" t="s">
        <v>12</v>
      </c>
      <c r="BJ48" t="s">
        <v>12</v>
      </c>
      <c r="BK48" t="s">
        <v>12</v>
      </c>
      <c r="BL48" t="s">
        <v>12</v>
      </c>
      <c r="BM48" t="s">
        <v>12</v>
      </c>
      <c r="BN48" t="s">
        <v>12</v>
      </c>
      <c r="BO48" t="s">
        <v>12</v>
      </c>
      <c r="BP48" t="s">
        <v>12</v>
      </c>
      <c r="BQ48" t="s">
        <v>12</v>
      </c>
      <c r="BR48" t="s">
        <v>12</v>
      </c>
      <c r="BS48" t="s">
        <v>12</v>
      </c>
      <c r="BT48" t="s">
        <v>12</v>
      </c>
      <c r="BU48" t="s">
        <v>12</v>
      </c>
      <c r="BV48">
        <v>16865000</v>
      </c>
      <c r="BW48" t="s">
        <v>12</v>
      </c>
      <c r="BX48" t="s">
        <v>12</v>
      </c>
      <c r="BY48" t="s">
        <v>12</v>
      </c>
      <c r="BZ48" t="s">
        <v>12</v>
      </c>
      <c r="CA48" t="s">
        <v>12</v>
      </c>
      <c r="CB48" t="s">
        <v>12</v>
      </c>
      <c r="CC48" t="s">
        <v>12</v>
      </c>
      <c r="CD48" t="s">
        <v>12</v>
      </c>
      <c r="CE48" t="s">
        <v>12</v>
      </c>
      <c r="CF48" t="s">
        <v>12</v>
      </c>
      <c r="CG48" t="s">
        <v>12</v>
      </c>
      <c r="CH48" t="s">
        <v>12</v>
      </c>
      <c r="CI48" t="s">
        <v>12</v>
      </c>
      <c r="CJ48" t="s">
        <v>12</v>
      </c>
      <c r="CK48" t="s">
        <v>12</v>
      </c>
      <c r="CL48" t="s">
        <v>12</v>
      </c>
      <c r="CM48" t="s">
        <v>12</v>
      </c>
      <c r="CN48" t="s">
        <v>12</v>
      </c>
      <c r="CO48" t="s">
        <v>12</v>
      </c>
      <c r="CP48">
        <v>22854000</v>
      </c>
      <c r="CQ48" t="s">
        <v>12</v>
      </c>
      <c r="CR48" t="s">
        <v>12</v>
      </c>
      <c r="CS48" t="s">
        <v>12</v>
      </c>
      <c r="CT48" t="s">
        <v>12</v>
      </c>
      <c r="CU48" t="s">
        <v>12</v>
      </c>
      <c r="CV48" t="s">
        <v>12</v>
      </c>
      <c r="CW48" t="s">
        <v>12</v>
      </c>
      <c r="CX48" t="s">
        <v>12</v>
      </c>
      <c r="CY48" t="s">
        <v>12</v>
      </c>
      <c r="CZ48">
        <v>24750000</v>
      </c>
      <c r="DA48" t="s">
        <v>12</v>
      </c>
      <c r="DB48" t="s">
        <v>12</v>
      </c>
      <c r="DC48" t="s">
        <v>12</v>
      </c>
      <c r="DD48" t="s">
        <v>12</v>
      </c>
      <c r="DE48" t="s">
        <v>12</v>
      </c>
      <c r="DF48" t="s">
        <v>12</v>
      </c>
      <c r="DG48" t="s">
        <v>12</v>
      </c>
      <c r="DH48" t="s">
        <v>12</v>
      </c>
      <c r="DI48" t="s">
        <v>12</v>
      </c>
      <c r="DJ48">
        <v>26644000</v>
      </c>
      <c r="DK48" t="s">
        <v>12</v>
      </c>
      <c r="DL48" t="s">
        <v>12</v>
      </c>
      <c r="DM48">
        <v>26710000</v>
      </c>
      <c r="DN48" t="s">
        <v>12</v>
      </c>
      <c r="DO48" t="s">
        <v>12</v>
      </c>
      <c r="DP48" t="s">
        <v>12</v>
      </c>
      <c r="DQ48" t="s">
        <v>12</v>
      </c>
      <c r="DR48" t="s">
        <v>12</v>
      </c>
      <c r="DS48" t="s">
        <v>12</v>
      </c>
      <c r="DT48">
        <v>23968000</v>
      </c>
      <c r="DU48">
        <v>24330000</v>
      </c>
      <c r="DV48">
        <v>24935000</v>
      </c>
      <c r="DW48">
        <v>25569000</v>
      </c>
      <c r="DX48">
        <v>25992000</v>
      </c>
      <c r="DY48">
        <v>26425000</v>
      </c>
      <c r="DZ48">
        <v>26815000</v>
      </c>
      <c r="EA48">
        <v>27148000</v>
      </c>
      <c r="EB48">
        <v>27509000</v>
      </c>
      <c r="EC48">
        <v>27856000</v>
      </c>
      <c r="ED48">
        <v>28204000</v>
      </c>
      <c r="EE48">
        <v>28615000</v>
      </c>
      <c r="EF48">
        <v>29022000</v>
      </c>
      <c r="EG48">
        <v>29421000</v>
      </c>
      <c r="EH48">
        <v>29771000</v>
      </c>
      <c r="EI48">
        <v>30129000</v>
      </c>
      <c r="EJ48">
        <v>30471000</v>
      </c>
      <c r="EK48">
        <v>30791000</v>
      </c>
      <c r="EL48">
        <v>31062000</v>
      </c>
      <c r="EM48">
        <v>31365000</v>
      </c>
      <c r="EN48">
        <v>30021000</v>
      </c>
      <c r="EO48" t="s">
        <v>12</v>
      </c>
      <c r="EP48" t="s">
        <v>12</v>
      </c>
      <c r="EQ48" t="s">
        <v>12</v>
      </c>
      <c r="ER48" t="s">
        <v>12</v>
      </c>
      <c r="ES48" t="s">
        <v>12</v>
      </c>
      <c r="ET48">
        <v>23959000</v>
      </c>
      <c r="EU48">
        <v>23734000</v>
      </c>
      <c r="EV48">
        <v>23980000</v>
      </c>
      <c r="EW48">
        <v>24410000</v>
      </c>
      <c r="EX48">
        <v>24824000</v>
      </c>
      <c r="EY48">
        <v>25262265</v>
      </c>
      <c r="EZ48">
        <v>25730551</v>
      </c>
      <c r="FA48">
        <v>26221264</v>
      </c>
      <c r="FB48">
        <v>26715134</v>
      </c>
      <c r="FC48">
        <v>27220668</v>
      </c>
      <c r="FD48">
        <v>27743876</v>
      </c>
      <c r="FE48">
        <v>28235346</v>
      </c>
      <c r="FF48">
        <v>28692576</v>
      </c>
      <c r="FG48">
        <v>29152334</v>
      </c>
      <c r="FH48">
        <v>29589842</v>
      </c>
      <c r="FI48">
        <v>29978949</v>
      </c>
      <c r="FJ48">
        <v>30329617</v>
      </c>
      <c r="FK48">
        <v>30662122</v>
      </c>
      <c r="FL48">
        <v>30975520</v>
      </c>
      <c r="FM48">
        <v>31262358</v>
      </c>
      <c r="FN48">
        <v>31532016</v>
      </c>
      <c r="FO48">
        <v>31785378</v>
      </c>
      <c r="FP48">
        <v>32034813</v>
      </c>
      <c r="FQ48">
        <v>32280848</v>
      </c>
      <c r="FR48">
        <v>32526000</v>
      </c>
      <c r="FS48">
        <v>32777810</v>
      </c>
      <c r="FT48">
        <v>33039545</v>
      </c>
      <c r="FU48">
        <v>33331131</v>
      </c>
      <c r="FV48">
        <v>33642890</v>
      </c>
      <c r="FW48">
        <v>33969240</v>
      </c>
      <c r="FX48">
        <v>34299428</v>
      </c>
      <c r="FY48">
        <v>34621254</v>
      </c>
      <c r="FZ48">
        <v>34929072</v>
      </c>
      <c r="GA48">
        <v>35256645</v>
      </c>
      <c r="GB48">
        <v>35578016</v>
      </c>
      <c r="GC48">
        <v>35901961</v>
      </c>
      <c r="GD48">
        <v>36227381</v>
      </c>
      <c r="GE48">
        <v>36571418</v>
      </c>
      <c r="GF48">
        <v>36904134</v>
      </c>
      <c r="GG48">
        <v>37225792</v>
      </c>
      <c r="GH48">
        <v>37504275</v>
      </c>
      <c r="GI48">
        <v>37740710</v>
      </c>
      <c r="GJ48">
        <v>37866840</v>
      </c>
      <c r="GK48">
        <v>37970155</v>
      </c>
      <c r="GL48">
        <v>38119408</v>
      </c>
      <c r="GM48">
        <v>38253222</v>
      </c>
      <c r="GN48">
        <v>38370697</v>
      </c>
      <c r="GO48">
        <v>38467746</v>
      </c>
      <c r="GP48">
        <v>38548296</v>
      </c>
      <c r="GQ48">
        <v>38600642</v>
      </c>
      <c r="GR48">
        <v>38629842</v>
      </c>
      <c r="GS48">
        <v>38654957</v>
      </c>
      <c r="GT48">
        <v>38668756</v>
      </c>
      <c r="GU48">
        <v>38665539</v>
      </c>
      <c r="GV48">
        <v>38654164</v>
      </c>
      <c r="GW48">
        <v>38643641</v>
      </c>
      <c r="GX48">
        <v>38625976</v>
      </c>
      <c r="GY48">
        <v>38602853</v>
      </c>
      <c r="GZ48">
        <v>38580445</v>
      </c>
      <c r="HA48">
        <v>38557984</v>
      </c>
      <c r="HB48">
        <v>38536869</v>
      </c>
      <c r="HC48">
        <v>38518241</v>
      </c>
      <c r="HD48">
        <v>38500696</v>
      </c>
      <c r="HE48" t="s">
        <v>12</v>
      </c>
    </row>
    <row r="49" spans="1:213" x14ac:dyDescent="0.2">
      <c r="A49" t="s">
        <v>54</v>
      </c>
      <c r="B49" t="s">
        <v>48</v>
      </c>
      <c r="C49" t="s">
        <v>35</v>
      </c>
      <c r="D49">
        <v>1198.3900000000001</v>
      </c>
      <c r="E49" t="s">
        <v>12</v>
      </c>
      <c r="F49" t="s">
        <v>12</v>
      </c>
      <c r="G49" t="s">
        <v>12</v>
      </c>
      <c r="H49" t="s">
        <v>12</v>
      </c>
      <c r="I49" t="s">
        <v>12</v>
      </c>
      <c r="J49" t="s">
        <v>12</v>
      </c>
      <c r="K49" t="s">
        <v>12</v>
      </c>
      <c r="L49" t="s">
        <v>12</v>
      </c>
      <c r="M49" t="s">
        <v>12</v>
      </c>
      <c r="N49" t="s">
        <v>12</v>
      </c>
      <c r="O49" t="s">
        <v>12</v>
      </c>
      <c r="P49" t="s">
        <v>12</v>
      </c>
      <c r="Q49" t="s">
        <v>12</v>
      </c>
      <c r="R49" t="s">
        <v>12</v>
      </c>
      <c r="S49" t="s">
        <v>12</v>
      </c>
      <c r="T49" t="s">
        <v>12</v>
      </c>
      <c r="U49" t="s">
        <v>12</v>
      </c>
      <c r="V49" t="s">
        <v>12</v>
      </c>
      <c r="W49" t="s">
        <v>12</v>
      </c>
      <c r="X49">
        <v>1290.47</v>
      </c>
      <c r="Y49">
        <v>1294.57</v>
      </c>
      <c r="Z49">
        <v>1298.67</v>
      </c>
      <c r="AA49">
        <v>1302.79</v>
      </c>
      <c r="AB49">
        <v>1306.92</v>
      </c>
      <c r="AC49">
        <v>1311.07</v>
      </c>
      <c r="AD49">
        <v>1315.22</v>
      </c>
      <c r="AE49">
        <v>1319.4</v>
      </c>
      <c r="AF49">
        <v>1323.58</v>
      </c>
      <c r="AG49">
        <v>1327.78</v>
      </c>
      <c r="AH49">
        <v>1331.99</v>
      </c>
      <c r="AI49">
        <v>1336.21</v>
      </c>
      <c r="AJ49">
        <v>1340.45</v>
      </c>
      <c r="AK49">
        <v>1344.7</v>
      </c>
      <c r="AL49">
        <v>1348.97</v>
      </c>
      <c r="AM49">
        <v>1353.24</v>
      </c>
      <c r="AN49">
        <v>1357.54</v>
      </c>
      <c r="AO49">
        <v>1361.84</v>
      </c>
      <c r="AP49">
        <v>1366.16</v>
      </c>
      <c r="AQ49">
        <v>1370.49</v>
      </c>
      <c r="AR49">
        <v>1374.84</v>
      </c>
      <c r="AS49">
        <v>1379.2</v>
      </c>
      <c r="AT49">
        <v>1383.57</v>
      </c>
      <c r="AU49">
        <v>1387.96</v>
      </c>
      <c r="AV49">
        <v>1392.36</v>
      </c>
      <c r="AW49">
        <v>1396.78</v>
      </c>
      <c r="AX49">
        <v>1401.21</v>
      </c>
      <c r="AY49">
        <v>1405.65</v>
      </c>
      <c r="AZ49">
        <v>1410.11</v>
      </c>
      <c r="BA49">
        <v>1414.58</v>
      </c>
      <c r="BB49">
        <v>1419.07</v>
      </c>
      <c r="BC49">
        <v>1423.57</v>
      </c>
      <c r="BD49">
        <v>1428.09</v>
      </c>
      <c r="BE49">
        <v>1432.61</v>
      </c>
      <c r="BF49">
        <v>1437.16</v>
      </c>
      <c r="BG49">
        <v>1441.72</v>
      </c>
      <c r="BH49">
        <v>1446.29</v>
      </c>
      <c r="BI49">
        <v>1450.88</v>
      </c>
      <c r="BJ49">
        <v>1455.48</v>
      </c>
      <c r="BK49">
        <v>1460.09</v>
      </c>
      <c r="BL49">
        <v>1464.72</v>
      </c>
      <c r="BM49">
        <v>1469.37</v>
      </c>
      <c r="BN49">
        <v>1474.03</v>
      </c>
      <c r="BO49">
        <v>1478.7</v>
      </c>
      <c r="BP49">
        <v>1483.39</v>
      </c>
      <c r="BQ49">
        <v>1488.1</v>
      </c>
      <c r="BR49">
        <v>1492.82</v>
      </c>
      <c r="BS49">
        <v>1497.55</v>
      </c>
      <c r="BT49">
        <v>1502.3</v>
      </c>
      <c r="BU49">
        <v>1507.07</v>
      </c>
      <c r="BV49">
        <v>1511.84</v>
      </c>
      <c r="BW49">
        <v>1535.12</v>
      </c>
      <c r="BX49">
        <v>1558.75</v>
      </c>
      <c r="BY49">
        <v>1582.74</v>
      </c>
      <c r="BZ49">
        <v>1607.11</v>
      </c>
      <c r="CA49">
        <v>1631.85</v>
      </c>
      <c r="CB49">
        <v>1656.97</v>
      </c>
      <c r="CC49">
        <v>1682.47</v>
      </c>
      <c r="CD49">
        <v>1708.37</v>
      </c>
      <c r="CE49">
        <v>1734.67</v>
      </c>
      <c r="CF49">
        <v>1761.37</v>
      </c>
      <c r="CG49">
        <v>1788.49</v>
      </c>
      <c r="CH49">
        <v>1816.02</v>
      </c>
      <c r="CI49">
        <v>1843.97</v>
      </c>
      <c r="CJ49">
        <v>1872.36</v>
      </c>
      <c r="CK49">
        <v>1901.18</v>
      </c>
      <c r="CL49">
        <v>1930.45</v>
      </c>
      <c r="CM49">
        <v>1960.16</v>
      </c>
      <c r="CN49">
        <v>1990.34</v>
      </c>
      <c r="CO49">
        <v>2020.98</v>
      </c>
      <c r="CP49">
        <v>2052.09</v>
      </c>
      <c r="CQ49">
        <v>2089.19</v>
      </c>
      <c r="CR49">
        <v>2126.96</v>
      </c>
      <c r="CS49">
        <v>2165.42</v>
      </c>
      <c r="CT49">
        <v>2204.5700000000002</v>
      </c>
      <c r="CU49">
        <v>2244.4299999999998</v>
      </c>
      <c r="CV49">
        <v>2285.0100000000002</v>
      </c>
      <c r="CW49">
        <v>2326.3200000000002</v>
      </c>
      <c r="CX49">
        <v>2368.38</v>
      </c>
      <c r="CY49">
        <v>2411.1999999999998</v>
      </c>
      <c r="CZ49">
        <v>2454.79</v>
      </c>
      <c r="DA49">
        <v>2478.36</v>
      </c>
      <c r="DB49">
        <v>2502.15</v>
      </c>
      <c r="DC49">
        <v>2526.17</v>
      </c>
      <c r="DD49">
        <v>2550.42</v>
      </c>
      <c r="DE49">
        <v>2574.9</v>
      </c>
      <c r="DF49">
        <v>2599.62</v>
      </c>
      <c r="DG49">
        <v>2624.58</v>
      </c>
      <c r="DH49">
        <v>2649.77</v>
      </c>
      <c r="DI49">
        <v>2675.21</v>
      </c>
      <c r="DJ49">
        <v>2700.89</v>
      </c>
      <c r="DK49">
        <v>2726.76</v>
      </c>
      <c r="DL49">
        <v>2752.88</v>
      </c>
      <c r="DM49">
        <v>2779.24</v>
      </c>
      <c r="DN49">
        <v>2813.64</v>
      </c>
      <c r="DO49">
        <v>2848.47</v>
      </c>
      <c r="DP49">
        <v>2883.73</v>
      </c>
      <c r="DQ49">
        <v>2919.43</v>
      </c>
      <c r="DR49">
        <v>2955.56</v>
      </c>
      <c r="DS49">
        <v>2992.15</v>
      </c>
      <c r="DT49">
        <v>3029.19</v>
      </c>
      <c r="DU49">
        <v>3066.68</v>
      </c>
      <c r="DV49">
        <v>3104.64</v>
      </c>
      <c r="DW49">
        <v>3143.07</v>
      </c>
      <c r="DX49">
        <v>3181.98</v>
      </c>
      <c r="DY49">
        <v>3221.37</v>
      </c>
      <c r="DZ49">
        <v>3261.24</v>
      </c>
      <c r="EA49">
        <v>3301.61</v>
      </c>
      <c r="EB49">
        <v>3342.48</v>
      </c>
      <c r="EC49">
        <v>3383.85</v>
      </c>
      <c r="ED49">
        <v>3187.21</v>
      </c>
      <c r="EE49">
        <v>2914.14</v>
      </c>
      <c r="EF49">
        <v>2649.16</v>
      </c>
      <c r="EG49">
        <v>2540.64</v>
      </c>
      <c r="EH49">
        <v>2546.64</v>
      </c>
      <c r="EI49">
        <v>2551.83</v>
      </c>
      <c r="EJ49">
        <v>2596.46</v>
      </c>
      <c r="EK49">
        <v>3061.3</v>
      </c>
      <c r="EL49">
        <v>3487.75</v>
      </c>
      <c r="EM49">
        <v>3750.1</v>
      </c>
      <c r="EN49">
        <v>3174.55</v>
      </c>
      <c r="EO49">
        <v>2892.29</v>
      </c>
      <c r="EP49">
        <v>2543.4699999999998</v>
      </c>
      <c r="EQ49">
        <v>2391.5300000000002</v>
      </c>
      <c r="ER49">
        <v>1536.58</v>
      </c>
      <c r="ES49">
        <v>1588.31</v>
      </c>
      <c r="ET49">
        <v>2706.91</v>
      </c>
      <c r="EU49">
        <v>3132.14</v>
      </c>
      <c r="EV49">
        <v>3477.09</v>
      </c>
      <c r="EW49">
        <v>3741.25</v>
      </c>
      <c r="EX49">
        <v>3910.56</v>
      </c>
      <c r="EY49">
        <v>4011.8</v>
      </c>
      <c r="EZ49">
        <v>4029.33</v>
      </c>
      <c r="FA49">
        <v>4183.46</v>
      </c>
      <c r="FB49">
        <v>4338.68</v>
      </c>
      <c r="FC49">
        <v>4464.95</v>
      </c>
      <c r="FD49">
        <v>4576.6899999999996</v>
      </c>
      <c r="FE49">
        <v>4734.25</v>
      </c>
      <c r="FF49">
        <v>4885.49</v>
      </c>
      <c r="FG49">
        <v>4948.3</v>
      </c>
      <c r="FH49">
        <v>5137.59</v>
      </c>
      <c r="FI49">
        <v>5475.68</v>
      </c>
      <c r="FJ49">
        <v>5338.75</v>
      </c>
      <c r="FK49">
        <v>5597.46</v>
      </c>
      <c r="FL49">
        <v>5788.41</v>
      </c>
      <c r="FM49">
        <v>6052.03</v>
      </c>
      <c r="FN49">
        <v>6378.94</v>
      </c>
      <c r="FO49">
        <v>6557.15</v>
      </c>
      <c r="FP49">
        <v>6900.04</v>
      </c>
      <c r="FQ49">
        <v>6778.28</v>
      </c>
      <c r="FR49">
        <v>7076.39</v>
      </c>
      <c r="FS49">
        <v>7522.54</v>
      </c>
      <c r="FT49">
        <v>8006.51</v>
      </c>
      <c r="FU49">
        <v>8533.52</v>
      </c>
      <c r="FV49">
        <v>8950.74</v>
      </c>
      <c r="FW49">
        <v>9281.98</v>
      </c>
      <c r="FX49">
        <v>9421.8799999999992</v>
      </c>
      <c r="FY49">
        <v>9508.14</v>
      </c>
      <c r="FZ49">
        <v>9766.19</v>
      </c>
      <c r="GA49">
        <v>9496.48</v>
      </c>
      <c r="GB49">
        <v>9173.32</v>
      </c>
      <c r="GC49">
        <v>8606.5499999999993</v>
      </c>
      <c r="GD49">
        <v>8451.5300000000007</v>
      </c>
      <c r="GE49">
        <v>8786.11</v>
      </c>
      <c r="GF49">
        <v>9030.4500000000007</v>
      </c>
      <c r="GG49">
        <v>9046.2999999999993</v>
      </c>
      <c r="GH49">
        <v>9263.85</v>
      </c>
      <c r="GI49">
        <v>9082.35</v>
      </c>
      <c r="GJ49">
        <v>9252.06</v>
      </c>
      <c r="GK49">
        <v>9083.7099999999991</v>
      </c>
      <c r="GL49">
        <v>8172.11</v>
      </c>
      <c r="GM49">
        <v>7572.21</v>
      </c>
      <c r="GN49">
        <v>7738.88</v>
      </c>
      <c r="GO49">
        <v>8007.93</v>
      </c>
      <c r="GP49">
        <v>8414.16</v>
      </c>
      <c r="GQ49">
        <v>8986.89</v>
      </c>
      <c r="GR49">
        <v>9518.9</v>
      </c>
      <c r="GS49">
        <v>10159.58</v>
      </c>
      <c r="GT49">
        <v>10716.13</v>
      </c>
      <c r="GU49">
        <v>11208.8</v>
      </c>
      <c r="GV49">
        <v>11680.79</v>
      </c>
      <c r="GW49">
        <v>11825.87</v>
      </c>
      <c r="GX49">
        <v>12002.24</v>
      </c>
      <c r="GY49">
        <v>12472.53</v>
      </c>
      <c r="GZ49">
        <v>13146.01</v>
      </c>
      <c r="HA49">
        <v>13573</v>
      </c>
      <c r="HB49">
        <v>14427.4</v>
      </c>
      <c r="HC49">
        <v>15414.7</v>
      </c>
      <c r="HD49">
        <v>16185.04</v>
      </c>
      <c r="HE49">
        <v>16465.8</v>
      </c>
    </row>
    <row r="50" spans="1:213" x14ac:dyDescent="0.2">
      <c r="A50" t="s">
        <v>55</v>
      </c>
      <c r="B50" t="s">
        <v>48</v>
      </c>
      <c r="C50" t="s">
        <v>33</v>
      </c>
      <c r="D50">
        <v>29.5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  <c r="J50" t="s">
        <v>12</v>
      </c>
      <c r="K50" t="s">
        <v>12</v>
      </c>
      <c r="L50" t="s">
        <v>12</v>
      </c>
      <c r="M50" t="s">
        <v>12</v>
      </c>
      <c r="N50" t="s">
        <v>12</v>
      </c>
      <c r="O50" t="s">
        <v>12</v>
      </c>
      <c r="P50" t="s">
        <v>12</v>
      </c>
      <c r="Q50" t="s">
        <v>12</v>
      </c>
      <c r="R50" t="s">
        <v>12</v>
      </c>
      <c r="S50" t="s">
        <v>12</v>
      </c>
      <c r="T50" t="s">
        <v>12</v>
      </c>
      <c r="U50" t="s">
        <v>12</v>
      </c>
      <c r="V50" t="s">
        <v>12</v>
      </c>
      <c r="W50" t="s">
        <v>12</v>
      </c>
      <c r="X50" t="s">
        <v>12</v>
      </c>
      <c r="Y50" t="s">
        <v>12</v>
      </c>
      <c r="Z50" t="s">
        <v>12</v>
      </c>
      <c r="AA50" t="s">
        <v>12</v>
      </c>
      <c r="AB50" t="s">
        <v>12</v>
      </c>
      <c r="AC50" t="s">
        <v>12</v>
      </c>
      <c r="AD50" t="s">
        <v>12</v>
      </c>
      <c r="AE50" t="s">
        <v>12</v>
      </c>
      <c r="AF50" t="s">
        <v>12</v>
      </c>
      <c r="AG50" t="s">
        <v>12</v>
      </c>
      <c r="AH50" t="s">
        <v>12</v>
      </c>
      <c r="AI50" t="s">
        <v>12</v>
      </c>
      <c r="AJ50" t="s">
        <v>12</v>
      </c>
      <c r="AK50" t="s">
        <v>12</v>
      </c>
      <c r="AL50" t="s">
        <v>12</v>
      </c>
      <c r="AM50" t="s">
        <v>12</v>
      </c>
      <c r="AN50" t="s">
        <v>12</v>
      </c>
      <c r="AO50" t="s">
        <v>12</v>
      </c>
      <c r="AP50" t="s">
        <v>12</v>
      </c>
      <c r="AQ50" t="s">
        <v>12</v>
      </c>
      <c r="AR50" t="s">
        <v>12</v>
      </c>
      <c r="AS50" t="s">
        <v>12</v>
      </c>
      <c r="AT50" t="s">
        <v>12</v>
      </c>
      <c r="AU50" t="s">
        <v>12</v>
      </c>
      <c r="AV50" t="s">
        <v>12</v>
      </c>
      <c r="AW50" t="s">
        <v>12</v>
      </c>
      <c r="AX50" t="s">
        <v>12</v>
      </c>
      <c r="AY50" t="s">
        <v>12</v>
      </c>
      <c r="AZ50" t="s">
        <v>12</v>
      </c>
      <c r="BA50" t="s">
        <v>12</v>
      </c>
      <c r="BB50" t="s">
        <v>12</v>
      </c>
      <c r="BC50" t="s">
        <v>12</v>
      </c>
      <c r="BD50" t="s">
        <v>12</v>
      </c>
      <c r="BE50" t="s">
        <v>12</v>
      </c>
      <c r="BF50" t="s">
        <v>12</v>
      </c>
      <c r="BG50" t="s">
        <v>12</v>
      </c>
      <c r="BH50" t="s">
        <v>12</v>
      </c>
      <c r="BI50" t="s">
        <v>12</v>
      </c>
      <c r="BJ50" t="s">
        <v>12</v>
      </c>
      <c r="BK50" t="s">
        <v>12</v>
      </c>
      <c r="BL50" t="s">
        <v>12</v>
      </c>
      <c r="BM50" t="s">
        <v>12</v>
      </c>
      <c r="BN50" t="s">
        <v>12</v>
      </c>
      <c r="BO50" t="s">
        <v>12</v>
      </c>
      <c r="BP50" t="s">
        <v>12</v>
      </c>
      <c r="BQ50" t="s">
        <v>12</v>
      </c>
      <c r="BR50" t="s">
        <v>12</v>
      </c>
      <c r="BS50" t="s">
        <v>12</v>
      </c>
      <c r="BT50" t="s">
        <v>12</v>
      </c>
      <c r="BU50" t="s">
        <v>12</v>
      </c>
      <c r="BV50" t="s">
        <v>12</v>
      </c>
      <c r="BW50" t="s">
        <v>12</v>
      </c>
      <c r="BX50" t="s">
        <v>12</v>
      </c>
      <c r="BY50" t="s">
        <v>12</v>
      </c>
      <c r="BZ50" t="s">
        <v>12</v>
      </c>
      <c r="CA50" t="s">
        <v>12</v>
      </c>
      <c r="CB50" t="s">
        <v>12</v>
      </c>
      <c r="CC50" t="s">
        <v>12</v>
      </c>
      <c r="CD50" t="s">
        <v>12</v>
      </c>
      <c r="CE50" t="s">
        <v>12</v>
      </c>
      <c r="CF50" t="s">
        <v>12</v>
      </c>
      <c r="CG50" t="s">
        <v>12</v>
      </c>
      <c r="CH50">
        <v>29.5</v>
      </c>
      <c r="CI50" t="s">
        <v>12</v>
      </c>
      <c r="CJ50" t="s">
        <v>12</v>
      </c>
      <c r="CK50" t="s">
        <v>12</v>
      </c>
      <c r="CL50" t="s">
        <v>12</v>
      </c>
      <c r="CM50" t="s">
        <v>12</v>
      </c>
      <c r="CN50" t="s">
        <v>12</v>
      </c>
      <c r="CO50" t="s">
        <v>12</v>
      </c>
      <c r="CP50" t="s">
        <v>12</v>
      </c>
      <c r="CQ50" t="s">
        <v>12</v>
      </c>
      <c r="CR50">
        <v>32.1</v>
      </c>
      <c r="CS50" t="s">
        <v>12</v>
      </c>
      <c r="CT50" t="s">
        <v>12</v>
      </c>
      <c r="CU50" t="s">
        <v>12</v>
      </c>
      <c r="CV50" t="s">
        <v>12</v>
      </c>
      <c r="CW50" t="s">
        <v>12</v>
      </c>
      <c r="CX50" t="s">
        <v>12</v>
      </c>
      <c r="CY50" t="s">
        <v>12</v>
      </c>
      <c r="CZ50">
        <v>34.799999999999997</v>
      </c>
      <c r="DA50" t="s">
        <v>12</v>
      </c>
      <c r="DB50" t="s">
        <v>12</v>
      </c>
      <c r="DC50" t="s">
        <v>12</v>
      </c>
      <c r="DD50" t="s">
        <v>12</v>
      </c>
      <c r="DE50" t="s">
        <v>12</v>
      </c>
      <c r="DF50" t="s">
        <v>12</v>
      </c>
      <c r="DG50" t="s">
        <v>12</v>
      </c>
      <c r="DH50">
        <v>41.45</v>
      </c>
      <c r="DI50">
        <v>41.06</v>
      </c>
      <c r="DJ50">
        <v>40.92</v>
      </c>
      <c r="DK50">
        <v>39.799999999999997</v>
      </c>
      <c r="DL50">
        <v>43.53</v>
      </c>
      <c r="DM50">
        <v>42.56</v>
      </c>
      <c r="DN50">
        <v>42.84</v>
      </c>
      <c r="DO50">
        <v>43.05</v>
      </c>
      <c r="DP50">
        <v>43.98</v>
      </c>
      <c r="DQ50">
        <v>42.63</v>
      </c>
      <c r="DR50">
        <v>30.29</v>
      </c>
      <c r="DS50">
        <v>41.12</v>
      </c>
      <c r="DT50">
        <v>39.31</v>
      </c>
      <c r="DU50">
        <v>42.03</v>
      </c>
      <c r="DV50">
        <v>44.21</v>
      </c>
      <c r="DW50">
        <v>44.75</v>
      </c>
      <c r="DX50">
        <v>46.3</v>
      </c>
      <c r="DY50">
        <v>46.95</v>
      </c>
      <c r="DZ50">
        <v>47.76</v>
      </c>
      <c r="EA50">
        <v>48.49</v>
      </c>
      <c r="EB50">
        <v>48.67</v>
      </c>
      <c r="EC50">
        <v>49.49</v>
      </c>
      <c r="ED50">
        <v>49.34</v>
      </c>
      <c r="EE50">
        <v>49.25</v>
      </c>
      <c r="EF50">
        <v>51.2</v>
      </c>
      <c r="EG50">
        <v>51.6</v>
      </c>
      <c r="EH50">
        <v>52.24</v>
      </c>
      <c r="EI50">
        <v>52.72</v>
      </c>
      <c r="EJ50">
        <v>50.9</v>
      </c>
      <c r="EK50">
        <v>47.22</v>
      </c>
      <c r="EL50">
        <v>47.53</v>
      </c>
      <c r="EM50">
        <v>47.09</v>
      </c>
      <c r="EN50">
        <v>48.39</v>
      </c>
      <c r="EO50">
        <v>47.16</v>
      </c>
      <c r="EP50">
        <v>52.48</v>
      </c>
      <c r="EQ50">
        <v>54.85</v>
      </c>
      <c r="ER50">
        <v>56.25</v>
      </c>
      <c r="ES50">
        <v>57.84</v>
      </c>
      <c r="ET50">
        <v>57.57</v>
      </c>
      <c r="EU50">
        <v>59.33</v>
      </c>
      <c r="EV50">
        <v>61.27</v>
      </c>
      <c r="EW50">
        <v>61.02</v>
      </c>
      <c r="EX50">
        <v>61.87</v>
      </c>
      <c r="EY50">
        <v>61.52</v>
      </c>
      <c r="EZ50">
        <v>64.94</v>
      </c>
      <c r="FA50">
        <v>65.81</v>
      </c>
      <c r="FB50">
        <v>67.010000000000005</v>
      </c>
      <c r="FC50">
        <v>66.78</v>
      </c>
      <c r="FD50">
        <v>66.819999999999993</v>
      </c>
      <c r="FE50">
        <v>66.66</v>
      </c>
      <c r="FF50">
        <v>68.849999999999994</v>
      </c>
      <c r="FG50">
        <v>68.77</v>
      </c>
      <c r="FH50">
        <v>69.27</v>
      </c>
      <c r="FI50">
        <v>69.66</v>
      </c>
      <c r="FJ50">
        <v>69.69</v>
      </c>
      <c r="FK50">
        <v>69.849999999999994</v>
      </c>
      <c r="FL50">
        <v>70.58</v>
      </c>
      <c r="FM50">
        <v>70.989999999999995</v>
      </c>
      <c r="FN50">
        <v>71.25</v>
      </c>
      <c r="FO50">
        <v>71.44</v>
      </c>
      <c r="FP50">
        <v>71.73</v>
      </c>
      <c r="FQ50">
        <v>71.260000000000005</v>
      </c>
      <c r="FR50">
        <v>72.239999999999995</v>
      </c>
      <c r="FS50">
        <v>71.849999999999994</v>
      </c>
      <c r="FT50">
        <v>73.06</v>
      </c>
      <c r="FU50">
        <v>72.84</v>
      </c>
      <c r="FV50">
        <v>73.22</v>
      </c>
      <c r="FW50">
        <v>73.55</v>
      </c>
      <c r="FX50">
        <v>73.87</v>
      </c>
      <c r="FY50">
        <v>74.39</v>
      </c>
      <c r="FZ50">
        <v>74.58</v>
      </c>
      <c r="GA50">
        <v>75.12</v>
      </c>
      <c r="GB50">
        <v>75.599999999999994</v>
      </c>
      <c r="GC50">
        <v>75.739999999999995</v>
      </c>
      <c r="GD50">
        <v>76.3</v>
      </c>
      <c r="GE50">
        <v>76.08</v>
      </c>
      <c r="GF50">
        <v>76.459999999999994</v>
      </c>
      <c r="GG50">
        <v>76.42</v>
      </c>
      <c r="GH50">
        <v>76.67</v>
      </c>
      <c r="GI50">
        <v>76.900000000000006</v>
      </c>
      <c r="GJ50">
        <v>76.91</v>
      </c>
      <c r="GK50">
        <v>76.98</v>
      </c>
      <c r="GL50">
        <v>76.989999999999995</v>
      </c>
      <c r="GM50">
        <v>77.12</v>
      </c>
      <c r="GN50">
        <v>77.569999999999993</v>
      </c>
      <c r="GO50">
        <v>77.7</v>
      </c>
      <c r="GP50">
        <v>78.05</v>
      </c>
      <c r="GQ50">
        <v>78.12</v>
      </c>
      <c r="GR50">
        <v>78.260000000000005</v>
      </c>
      <c r="GS50">
        <v>78.77</v>
      </c>
      <c r="GT50">
        <v>78.849999999999994</v>
      </c>
      <c r="GU50">
        <v>78.86</v>
      </c>
      <c r="GV50">
        <v>79.34</v>
      </c>
      <c r="GW50">
        <v>79.69</v>
      </c>
      <c r="GX50">
        <v>79.78</v>
      </c>
      <c r="GY50">
        <v>79.72</v>
      </c>
      <c r="GZ50">
        <v>80.28</v>
      </c>
      <c r="HA50">
        <v>80.28</v>
      </c>
      <c r="HB50">
        <v>80.94</v>
      </c>
      <c r="HC50">
        <v>80.75</v>
      </c>
      <c r="HD50">
        <v>80.94</v>
      </c>
      <c r="HE50">
        <v>81.11</v>
      </c>
    </row>
    <row r="51" spans="1:213" x14ac:dyDescent="0.2">
      <c r="A51" t="s">
        <v>55</v>
      </c>
      <c r="B51" t="s">
        <v>48</v>
      </c>
      <c r="C51" t="s">
        <v>34</v>
      </c>
      <c r="D51" t="s">
        <v>12</v>
      </c>
      <c r="E51" t="s">
        <v>12</v>
      </c>
      <c r="F51" t="s">
        <v>12</v>
      </c>
      <c r="G51" t="s">
        <v>12</v>
      </c>
      <c r="H51" t="s">
        <v>12</v>
      </c>
      <c r="I51" t="s">
        <v>12</v>
      </c>
      <c r="J51" t="s">
        <v>12</v>
      </c>
      <c r="K51" t="s">
        <v>12</v>
      </c>
      <c r="L51" t="s">
        <v>12</v>
      </c>
      <c r="M51" t="s">
        <v>12</v>
      </c>
      <c r="N51" t="s">
        <v>12</v>
      </c>
      <c r="O51" t="s">
        <v>12</v>
      </c>
      <c r="P51" t="s">
        <v>12</v>
      </c>
      <c r="Q51" t="s">
        <v>12</v>
      </c>
      <c r="R51" t="s">
        <v>12</v>
      </c>
      <c r="S51" t="s">
        <v>12</v>
      </c>
      <c r="T51" t="s">
        <v>12</v>
      </c>
      <c r="U51" t="s">
        <v>12</v>
      </c>
      <c r="V51" t="s">
        <v>12</v>
      </c>
      <c r="W51" t="s">
        <v>12</v>
      </c>
      <c r="X51">
        <v>12203000</v>
      </c>
      <c r="Y51">
        <v>12284000</v>
      </c>
      <c r="Z51">
        <v>12366000</v>
      </c>
      <c r="AA51">
        <v>12449000</v>
      </c>
      <c r="AB51">
        <v>12532000</v>
      </c>
      <c r="AC51">
        <v>12615000</v>
      </c>
      <c r="AD51">
        <v>12699000</v>
      </c>
      <c r="AE51">
        <v>12784000</v>
      </c>
      <c r="AF51">
        <v>12869000</v>
      </c>
      <c r="AG51">
        <v>12955000</v>
      </c>
      <c r="AH51">
        <v>13041000</v>
      </c>
      <c r="AI51">
        <v>13128000</v>
      </c>
      <c r="AJ51">
        <v>13216000</v>
      </c>
      <c r="AK51">
        <v>13304000</v>
      </c>
      <c r="AL51">
        <v>13392000</v>
      </c>
      <c r="AM51">
        <v>13482000</v>
      </c>
      <c r="AN51">
        <v>13571000</v>
      </c>
      <c r="AO51">
        <v>13662000</v>
      </c>
      <c r="AP51">
        <v>13753000</v>
      </c>
      <c r="AQ51">
        <v>13845000</v>
      </c>
      <c r="AR51">
        <v>13937000</v>
      </c>
      <c r="AS51">
        <v>14030000</v>
      </c>
      <c r="AT51">
        <v>14123000</v>
      </c>
      <c r="AU51">
        <v>14217000</v>
      </c>
      <c r="AV51">
        <v>14312000</v>
      </c>
      <c r="AW51">
        <v>14407000</v>
      </c>
      <c r="AX51">
        <v>14503000</v>
      </c>
      <c r="AY51">
        <v>14600000</v>
      </c>
      <c r="AZ51">
        <v>14697000</v>
      </c>
      <c r="BA51">
        <v>14795000</v>
      </c>
      <c r="BB51">
        <v>14894000</v>
      </c>
      <c r="BC51">
        <v>14974000</v>
      </c>
      <c r="BD51">
        <v>15055000</v>
      </c>
      <c r="BE51">
        <v>15136000</v>
      </c>
      <c r="BF51">
        <v>15217000</v>
      </c>
      <c r="BG51">
        <v>15299000</v>
      </c>
      <c r="BH51">
        <v>15381000</v>
      </c>
      <c r="BI51">
        <v>15455000</v>
      </c>
      <c r="BJ51">
        <v>15526000</v>
      </c>
      <c r="BK51">
        <v>15584000</v>
      </c>
      <c r="BL51">
        <v>15642000</v>
      </c>
      <c r="BM51">
        <v>15699000</v>
      </c>
      <c r="BN51">
        <v>15754000</v>
      </c>
      <c r="BO51">
        <v>15809000</v>
      </c>
      <c r="BP51">
        <v>15864000</v>
      </c>
      <c r="BQ51">
        <v>15920000</v>
      </c>
      <c r="BR51">
        <v>15976000</v>
      </c>
      <c r="BS51">
        <v>16032000</v>
      </c>
      <c r="BT51">
        <v>16088000</v>
      </c>
      <c r="BU51">
        <v>16144000</v>
      </c>
      <c r="BV51">
        <v>16201000</v>
      </c>
      <c r="BW51">
        <v>16258000</v>
      </c>
      <c r="BX51">
        <v>16315000</v>
      </c>
      <c r="BY51">
        <v>16372000</v>
      </c>
      <c r="BZ51">
        <v>16429000</v>
      </c>
      <c r="CA51">
        <v>16487000</v>
      </c>
      <c r="CB51">
        <v>16545000</v>
      </c>
      <c r="CC51">
        <v>16603000</v>
      </c>
      <c r="CD51">
        <v>16677000</v>
      </c>
      <c r="CE51">
        <v>16768000</v>
      </c>
      <c r="CF51">
        <v>16859000</v>
      </c>
      <c r="CG51">
        <v>16951000</v>
      </c>
      <c r="CH51">
        <v>17043000</v>
      </c>
      <c r="CI51">
        <v>17136000</v>
      </c>
      <c r="CJ51">
        <v>17230000</v>
      </c>
      <c r="CK51">
        <v>17323000</v>
      </c>
      <c r="CL51">
        <v>17418000</v>
      </c>
      <c r="CM51">
        <v>17513000</v>
      </c>
      <c r="CN51">
        <v>17600000</v>
      </c>
      <c r="CO51">
        <v>17678000</v>
      </c>
      <c r="CP51">
        <v>17757000</v>
      </c>
      <c r="CQ51">
        <v>17836000</v>
      </c>
      <c r="CR51">
        <v>17916000</v>
      </c>
      <c r="CS51">
        <v>17996000</v>
      </c>
      <c r="CT51">
        <v>18076000</v>
      </c>
      <c r="CU51">
        <v>18157000</v>
      </c>
      <c r="CV51">
        <v>18238000</v>
      </c>
      <c r="CW51">
        <v>18320000</v>
      </c>
      <c r="CX51">
        <v>18402000</v>
      </c>
      <c r="CY51">
        <v>18484000</v>
      </c>
      <c r="CZ51">
        <v>18566000</v>
      </c>
      <c r="DA51">
        <v>18659000</v>
      </c>
      <c r="DB51">
        <v>18788000</v>
      </c>
      <c r="DC51">
        <v>18919000</v>
      </c>
      <c r="DD51">
        <v>19050000</v>
      </c>
      <c r="DE51">
        <v>19133000</v>
      </c>
      <c r="DF51">
        <v>19316000</v>
      </c>
      <c r="DG51">
        <v>19450000</v>
      </c>
      <c r="DH51">
        <v>19585000</v>
      </c>
      <c r="DI51">
        <v>19721000</v>
      </c>
      <c r="DJ51">
        <v>19858000</v>
      </c>
      <c r="DK51">
        <v>19994000</v>
      </c>
      <c r="DL51">
        <v>20128000</v>
      </c>
      <c r="DM51">
        <v>20263000</v>
      </c>
      <c r="DN51">
        <v>20398000</v>
      </c>
      <c r="DO51">
        <v>20535000</v>
      </c>
      <c r="DP51">
        <v>20673000</v>
      </c>
      <c r="DQ51">
        <v>20811000</v>
      </c>
      <c r="DR51">
        <v>20950000</v>
      </c>
      <c r="DS51">
        <v>21091000</v>
      </c>
      <c r="DT51">
        <v>21232000</v>
      </c>
      <c r="DU51">
        <v>21411000</v>
      </c>
      <c r="DV51">
        <v>21628000</v>
      </c>
      <c r="DW51">
        <v>21847000</v>
      </c>
      <c r="DX51">
        <v>22069000</v>
      </c>
      <c r="DY51">
        <v>22292000</v>
      </c>
      <c r="DZ51">
        <v>22518000</v>
      </c>
      <c r="EA51">
        <v>22747000</v>
      </c>
      <c r="EB51">
        <v>22977000</v>
      </c>
      <c r="EC51">
        <v>23210000</v>
      </c>
      <c r="ED51">
        <v>23445000</v>
      </c>
      <c r="EE51">
        <v>23675000</v>
      </c>
      <c r="EF51">
        <v>23897000</v>
      </c>
      <c r="EG51">
        <v>24122000</v>
      </c>
      <c r="EH51">
        <v>24349000</v>
      </c>
      <c r="EI51">
        <v>24579000</v>
      </c>
      <c r="EJ51">
        <v>24810000</v>
      </c>
      <c r="EK51">
        <v>25043000</v>
      </c>
      <c r="EL51">
        <v>25279000</v>
      </c>
      <c r="EM51">
        <v>25517000</v>
      </c>
      <c r="EN51">
        <v>25757000</v>
      </c>
      <c r="EO51">
        <v>25979000</v>
      </c>
      <c r="EP51">
        <v>26182000</v>
      </c>
      <c r="EQ51">
        <v>26387000</v>
      </c>
      <c r="ER51">
        <v>26594000</v>
      </c>
      <c r="ES51">
        <v>26802000</v>
      </c>
      <c r="ET51">
        <v>27012000</v>
      </c>
      <c r="EU51">
        <v>27223000</v>
      </c>
      <c r="EV51">
        <v>27437000</v>
      </c>
      <c r="EW51">
        <v>27651000</v>
      </c>
      <c r="EX51">
        <v>28062963</v>
      </c>
      <c r="EY51">
        <v>28298010</v>
      </c>
      <c r="EZ51">
        <v>28549870</v>
      </c>
      <c r="FA51">
        <v>28804128</v>
      </c>
      <c r="FB51">
        <v>29060413</v>
      </c>
      <c r="FC51">
        <v>29318745</v>
      </c>
      <c r="FD51">
        <v>29579142</v>
      </c>
      <c r="FE51">
        <v>29841614</v>
      </c>
      <c r="FF51">
        <v>30106188</v>
      </c>
      <c r="FG51">
        <v>30372877</v>
      </c>
      <c r="FH51">
        <v>30641187</v>
      </c>
      <c r="FI51">
        <v>30903894</v>
      </c>
      <c r="FJ51">
        <v>31158061</v>
      </c>
      <c r="FK51">
        <v>31429834</v>
      </c>
      <c r="FL51">
        <v>31740862</v>
      </c>
      <c r="FM51">
        <v>32084511</v>
      </c>
      <c r="FN51">
        <v>32451975</v>
      </c>
      <c r="FO51">
        <v>32850275</v>
      </c>
      <c r="FP51">
        <v>33239301</v>
      </c>
      <c r="FQ51">
        <v>33566084</v>
      </c>
      <c r="FR51">
        <v>33876479</v>
      </c>
      <c r="FS51">
        <v>34195056</v>
      </c>
      <c r="FT51">
        <v>34513161</v>
      </c>
      <c r="FU51">
        <v>34836716</v>
      </c>
      <c r="FV51">
        <v>35184287</v>
      </c>
      <c r="FW51">
        <v>35563535</v>
      </c>
      <c r="FX51">
        <v>35996780</v>
      </c>
      <c r="FY51">
        <v>36439000</v>
      </c>
      <c r="FZ51">
        <v>36861034</v>
      </c>
      <c r="GA51">
        <v>37200014</v>
      </c>
      <c r="GB51">
        <v>37488360</v>
      </c>
      <c r="GC51">
        <v>37750800</v>
      </c>
      <c r="GD51">
        <v>37983310</v>
      </c>
      <c r="GE51">
        <v>38184166</v>
      </c>
      <c r="GF51">
        <v>38362861</v>
      </c>
      <c r="GG51">
        <v>38534853</v>
      </c>
      <c r="GH51">
        <v>38707556</v>
      </c>
      <c r="GI51">
        <v>38880702</v>
      </c>
      <c r="GJ51">
        <v>39053881</v>
      </c>
      <c r="GK51">
        <v>39214523</v>
      </c>
      <c r="GL51">
        <v>39350769</v>
      </c>
      <c r="GM51">
        <v>39461418</v>
      </c>
      <c r="GN51">
        <v>39549438</v>
      </c>
      <c r="GO51">
        <v>39627587</v>
      </c>
      <c r="GP51">
        <v>39690971</v>
      </c>
      <c r="GQ51">
        <v>39749715</v>
      </c>
      <c r="GR51">
        <v>39803829</v>
      </c>
      <c r="GS51">
        <v>39855442</v>
      </c>
      <c r="GT51">
        <v>39906235</v>
      </c>
      <c r="GU51">
        <v>39953263</v>
      </c>
      <c r="GV51">
        <v>40016081</v>
      </c>
      <c r="GW51">
        <v>40087104</v>
      </c>
      <c r="GX51">
        <v>40152517</v>
      </c>
      <c r="GY51">
        <v>40217413</v>
      </c>
      <c r="GZ51">
        <v>40280780</v>
      </c>
      <c r="HA51">
        <v>40341462</v>
      </c>
      <c r="HB51">
        <v>40397842</v>
      </c>
      <c r="HC51">
        <v>40448191</v>
      </c>
      <c r="HD51">
        <v>40491051</v>
      </c>
      <c r="HE51" t="s">
        <v>12</v>
      </c>
    </row>
    <row r="52" spans="1:213" x14ac:dyDescent="0.2">
      <c r="A52" t="s">
        <v>55</v>
      </c>
      <c r="B52" t="s">
        <v>48</v>
      </c>
      <c r="C52" t="s">
        <v>35</v>
      </c>
      <c r="D52">
        <v>1443.02</v>
      </c>
      <c r="E52" t="s">
        <v>12</v>
      </c>
      <c r="F52" t="s">
        <v>12</v>
      </c>
      <c r="G52" t="s">
        <v>12</v>
      </c>
      <c r="H52" t="s">
        <v>12</v>
      </c>
      <c r="I52" t="s">
        <v>12</v>
      </c>
      <c r="J52" t="s">
        <v>12</v>
      </c>
      <c r="K52" t="s">
        <v>12</v>
      </c>
      <c r="L52" t="s">
        <v>12</v>
      </c>
      <c r="M52" t="s">
        <v>12</v>
      </c>
      <c r="N52" t="s">
        <v>12</v>
      </c>
      <c r="O52" t="s">
        <v>12</v>
      </c>
      <c r="P52" t="s">
        <v>12</v>
      </c>
      <c r="Q52" t="s">
        <v>12</v>
      </c>
      <c r="R52" t="s">
        <v>12</v>
      </c>
      <c r="S52" t="s">
        <v>12</v>
      </c>
      <c r="T52" t="s">
        <v>12</v>
      </c>
      <c r="U52" t="s">
        <v>12</v>
      </c>
      <c r="V52" t="s">
        <v>12</v>
      </c>
      <c r="W52" t="s">
        <v>12</v>
      </c>
      <c r="X52">
        <v>1510.35</v>
      </c>
      <c r="Y52">
        <v>1513.78</v>
      </c>
      <c r="Z52">
        <v>1517.21</v>
      </c>
      <c r="AA52">
        <v>1520.65</v>
      </c>
      <c r="AB52">
        <v>1524.09</v>
      </c>
      <c r="AC52">
        <v>1527.55</v>
      </c>
      <c r="AD52">
        <v>1531.01</v>
      </c>
      <c r="AE52">
        <v>1534.48</v>
      </c>
      <c r="AF52">
        <v>1537.96</v>
      </c>
      <c r="AG52">
        <v>1541.44</v>
      </c>
      <c r="AH52">
        <v>1544.93</v>
      </c>
      <c r="AI52">
        <v>1548.44</v>
      </c>
      <c r="AJ52">
        <v>1551.94</v>
      </c>
      <c r="AK52">
        <v>1555.46</v>
      </c>
      <c r="AL52">
        <v>1558.99</v>
      </c>
      <c r="AM52">
        <v>1562.52</v>
      </c>
      <c r="AN52">
        <v>1566.06</v>
      </c>
      <c r="AO52">
        <v>1569.61</v>
      </c>
      <c r="AP52">
        <v>1573.17</v>
      </c>
      <c r="AQ52">
        <v>1576.73</v>
      </c>
      <c r="AR52">
        <v>1580.31</v>
      </c>
      <c r="AS52">
        <v>1583.89</v>
      </c>
      <c r="AT52">
        <v>1587.48</v>
      </c>
      <c r="AU52">
        <v>1591.07</v>
      </c>
      <c r="AV52">
        <v>1594.68</v>
      </c>
      <c r="AW52">
        <v>1598.29</v>
      </c>
      <c r="AX52">
        <v>1601.92</v>
      </c>
      <c r="AY52">
        <v>1605.55</v>
      </c>
      <c r="AZ52">
        <v>1609.18</v>
      </c>
      <c r="BA52">
        <v>1612.83</v>
      </c>
      <c r="BB52">
        <v>1616.49</v>
      </c>
      <c r="BC52">
        <v>1632.37</v>
      </c>
      <c r="BD52">
        <v>1697.44</v>
      </c>
      <c r="BE52">
        <v>1702.12</v>
      </c>
      <c r="BF52">
        <v>1723.99</v>
      </c>
      <c r="BG52">
        <v>1801.43</v>
      </c>
      <c r="BH52">
        <v>1743.21</v>
      </c>
      <c r="BI52">
        <v>1695.79</v>
      </c>
      <c r="BJ52">
        <v>1727.9</v>
      </c>
      <c r="BK52">
        <v>1798.2</v>
      </c>
      <c r="BL52">
        <v>1852.46</v>
      </c>
      <c r="BM52">
        <v>1870.46</v>
      </c>
      <c r="BN52">
        <v>1876.68</v>
      </c>
      <c r="BO52">
        <v>1913.85</v>
      </c>
      <c r="BP52">
        <v>1908.72</v>
      </c>
      <c r="BQ52">
        <v>1843.65</v>
      </c>
      <c r="BR52">
        <v>1933.43</v>
      </c>
      <c r="BS52">
        <v>1922.37</v>
      </c>
      <c r="BT52">
        <v>1722.31</v>
      </c>
      <c r="BU52">
        <v>1770.45</v>
      </c>
      <c r="BV52">
        <v>1808.9</v>
      </c>
      <c r="BW52">
        <v>1945.24</v>
      </c>
      <c r="BX52">
        <v>2207.5700000000002</v>
      </c>
      <c r="BY52">
        <v>2394.12</v>
      </c>
      <c r="BZ52">
        <v>2186.23</v>
      </c>
      <c r="CA52">
        <v>2242.35</v>
      </c>
      <c r="CB52">
        <v>2276.6999999999998</v>
      </c>
      <c r="CC52">
        <v>2500.2600000000002</v>
      </c>
      <c r="CD52">
        <v>2424.5500000000002</v>
      </c>
      <c r="CE52">
        <v>2278.23</v>
      </c>
      <c r="CF52">
        <v>2466.65</v>
      </c>
      <c r="CG52">
        <v>2516.1999999999998</v>
      </c>
      <c r="CH52">
        <v>2535.0700000000002</v>
      </c>
      <c r="CI52">
        <v>2578.06</v>
      </c>
      <c r="CJ52">
        <v>2571.04</v>
      </c>
      <c r="CK52">
        <v>2489.16</v>
      </c>
      <c r="CL52">
        <v>2422.5</v>
      </c>
      <c r="CM52">
        <v>2375.8200000000002</v>
      </c>
      <c r="CN52">
        <v>2459.86</v>
      </c>
      <c r="CO52">
        <v>2443.33</v>
      </c>
      <c r="CP52">
        <v>2433.81</v>
      </c>
      <c r="CQ52">
        <v>2478.14</v>
      </c>
      <c r="CR52">
        <v>2652.1</v>
      </c>
      <c r="CS52">
        <v>2547.88</v>
      </c>
      <c r="CT52">
        <v>2564.9499999999998</v>
      </c>
      <c r="CU52">
        <v>2531.14</v>
      </c>
      <c r="CV52">
        <v>2319.09</v>
      </c>
      <c r="CW52">
        <v>2426.09</v>
      </c>
      <c r="CX52">
        <v>2601.44</v>
      </c>
      <c r="CY52">
        <v>2631.41</v>
      </c>
      <c r="CZ52">
        <v>2676.85</v>
      </c>
      <c r="DA52">
        <v>2848.79</v>
      </c>
      <c r="DB52">
        <v>2747</v>
      </c>
      <c r="DC52">
        <v>2740.65</v>
      </c>
      <c r="DD52">
        <v>2712.76</v>
      </c>
      <c r="DE52">
        <v>2663.39</v>
      </c>
      <c r="DF52">
        <v>2774.32</v>
      </c>
      <c r="DG52">
        <v>2841.88</v>
      </c>
      <c r="DH52">
        <v>2932.93</v>
      </c>
      <c r="DI52">
        <v>2963.39</v>
      </c>
      <c r="DJ52">
        <v>2839.94</v>
      </c>
      <c r="DK52">
        <v>3022.91</v>
      </c>
      <c r="DL52">
        <v>2980.16</v>
      </c>
      <c r="DM52">
        <v>3080.48</v>
      </c>
      <c r="DN52">
        <v>3017.63</v>
      </c>
      <c r="DO52">
        <v>3046.46</v>
      </c>
      <c r="DP52">
        <v>3166.83</v>
      </c>
      <c r="DQ52">
        <v>3107.16</v>
      </c>
      <c r="DR52">
        <v>3064.66</v>
      </c>
      <c r="DS52">
        <v>3063.21</v>
      </c>
      <c r="DT52">
        <v>3262.65</v>
      </c>
      <c r="DU52">
        <v>3315.45</v>
      </c>
      <c r="DV52">
        <v>3422.14</v>
      </c>
      <c r="DW52">
        <v>3431.6</v>
      </c>
      <c r="DX52">
        <v>3493.17</v>
      </c>
      <c r="DY52">
        <v>3672.26</v>
      </c>
      <c r="DZ52">
        <v>3621.9</v>
      </c>
      <c r="EA52">
        <v>3896.12</v>
      </c>
      <c r="EB52">
        <v>3872.19</v>
      </c>
      <c r="EC52">
        <v>4104.43</v>
      </c>
      <c r="ED52">
        <v>3926.82</v>
      </c>
      <c r="EE52">
        <v>3789.68</v>
      </c>
      <c r="EF52">
        <v>3835.49</v>
      </c>
      <c r="EG52">
        <v>3725.35</v>
      </c>
      <c r="EH52">
        <v>3830.02</v>
      </c>
      <c r="EI52">
        <v>3870.45</v>
      </c>
      <c r="EJ52">
        <v>2980.4</v>
      </c>
      <c r="EK52">
        <v>2709.06</v>
      </c>
      <c r="EL52">
        <v>2682.76</v>
      </c>
      <c r="EM52">
        <v>2869.22</v>
      </c>
      <c r="EN52">
        <v>3117.62</v>
      </c>
      <c r="EO52">
        <v>3041.43</v>
      </c>
      <c r="EP52">
        <v>3186.35</v>
      </c>
      <c r="EQ52">
        <v>3278.25</v>
      </c>
      <c r="ER52">
        <v>3403.92</v>
      </c>
      <c r="ES52">
        <v>3149.32</v>
      </c>
      <c r="ET52">
        <v>3265.09</v>
      </c>
      <c r="EU52">
        <v>3293.12</v>
      </c>
      <c r="EV52">
        <v>3275.47</v>
      </c>
      <c r="EW52">
        <v>3229.14</v>
      </c>
      <c r="EX52">
        <v>3280.32</v>
      </c>
      <c r="EY52">
        <v>3576.32</v>
      </c>
      <c r="EZ52">
        <v>3834.03</v>
      </c>
      <c r="FA52">
        <v>3787.81</v>
      </c>
      <c r="FB52">
        <v>4039.52</v>
      </c>
      <c r="FC52">
        <v>4163.5</v>
      </c>
      <c r="FD52">
        <v>4462.54</v>
      </c>
      <c r="FE52">
        <v>4564.8</v>
      </c>
      <c r="FF52">
        <v>4720.21</v>
      </c>
      <c r="FG52">
        <v>4571.3</v>
      </c>
      <c r="FH52">
        <v>4603.07</v>
      </c>
      <c r="FI52">
        <v>5149.13</v>
      </c>
      <c r="FJ52">
        <v>5693.84</v>
      </c>
      <c r="FK52">
        <v>6221.1</v>
      </c>
      <c r="FL52">
        <v>6765.93</v>
      </c>
      <c r="FM52">
        <v>7136.52</v>
      </c>
      <c r="FN52">
        <v>7582.37</v>
      </c>
      <c r="FO52">
        <v>7993.51</v>
      </c>
      <c r="FP52">
        <v>8374.24</v>
      </c>
      <c r="FQ52">
        <v>9039.41</v>
      </c>
      <c r="FR52">
        <v>9469.6299999999992</v>
      </c>
      <c r="FS52">
        <v>9918.2099999999991</v>
      </c>
      <c r="FT52">
        <v>10638.75</v>
      </c>
      <c r="FU52">
        <v>11481.02</v>
      </c>
      <c r="FV52">
        <v>12212.46</v>
      </c>
      <c r="FW52">
        <v>12507.48</v>
      </c>
      <c r="FX52">
        <v>12886.57</v>
      </c>
      <c r="FY52">
        <v>13236.92</v>
      </c>
      <c r="FZ52">
        <v>13521.55</v>
      </c>
      <c r="GA52">
        <v>13589.12</v>
      </c>
      <c r="GB52">
        <v>13790.56</v>
      </c>
      <c r="GC52">
        <v>13765.39</v>
      </c>
      <c r="GD52">
        <v>13926.17</v>
      </c>
      <c r="GE52">
        <v>14203.11</v>
      </c>
      <c r="GF52">
        <v>14342.73</v>
      </c>
      <c r="GG52">
        <v>14568.71</v>
      </c>
      <c r="GH52">
        <v>14982.65</v>
      </c>
      <c r="GI52">
        <v>15764.98</v>
      </c>
      <c r="GJ52">
        <v>16553.14</v>
      </c>
      <c r="GK52">
        <v>17355.75</v>
      </c>
      <c r="GL52">
        <v>18064.919999999998</v>
      </c>
      <c r="GM52">
        <v>18472.91</v>
      </c>
      <c r="GN52">
        <v>18603.060000000001</v>
      </c>
      <c r="GO52">
        <v>18374.87</v>
      </c>
      <c r="GP52">
        <v>18782.73</v>
      </c>
      <c r="GQ52">
        <v>19272.14</v>
      </c>
      <c r="GR52">
        <v>19709.87</v>
      </c>
      <c r="GS52">
        <v>20445.3</v>
      </c>
      <c r="GT52">
        <v>21333.94</v>
      </c>
      <c r="GU52">
        <v>22286.36</v>
      </c>
      <c r="GV52">
        <v>23410.16</v>
      </c>
      <c r="GW52">
        <v>24221.8</v>
      </c>
      <c r="GX52">
        <v>24835.47</v>
      </c>
      <c r="GY52">
        <v>25564.29</v>
      </c>
      <c r="GZ52">
        <v>26357.05</v>
      </c>
      <c r="HA52">
        <v>27270</v>
      </c>
      <c r="HB52">
        <v>27898.65</v>
      </c>
      <c r="HC52">
        <v>28427.37</v>
      </c>
      <c r="HD52">
        <v>28159.21</v>
      </c>
      <c r="HE52">
        <v>26811.93</v>
      </c>
    </row>
    <row r="53" spans="1:213" x14ac:dyDescent="0.2">
      <c r="A53" t="s">
        <v>56</v>
      </c>
      <c r="B53" t="s">
        <v>48</v>
      </c>
      <c r="C53" t="s">
        <v>33</v>
      </c>
      <c r="D53">
        <v>32.159999999999997</v>
      </c>
      <c r="E53">
        <v>36.9</v>
      </c>
      <c r="F53">
        <v>40.200000000000003</v>
      </c>
      <c r="G53">
        <v>40.28</v>
      </c>
      <c r="H53">
        <v>39.700000000000003</v>
      </c>
      <c r="I53">
        <v>41.05</v>
      </c>
      <c r="J53">
        <v>36.17</v>
      </c>
      <c r="K53">
        <v>38.76</v>
      </c>
      <c r="L53">
        <v>30.15</v>
      </c>
      <c r="M53">
        <v>26.9</v>
      </c>
      <c r="N53">
        <v>31.99</v>
      </c>
      <c r="O53">
        <v>34.58</v>
      </c>
      <c r="P53">
        <v>35.07</v>
      </c>
      <c r="Q53">
        <v>36.49</v>
      </c>
      <c r="R53">
        <v>38.57</v>
      </c>
      <c r="S53">
        <v>40.42</v>
      </c>
      <c r="T53">
        <v>41.74</v>
      </c>
      <c r="U53">
        <v>40.29</v>
      </c>
      <c r="V53">
        <v>40.020000000000003</v>
      </c>
      <c r="W53">
        <v>36.97</v>
      </c>
      <c r="X53">
        <v>40.229999999999997</v>
      </c>
      <c r="Y53">
        <v>38.14</v>
      </c>
      <c r="Z53">
        <v>42.76</v>
      </c>
      <c r="AA53">
        <v>45.19</v>
      </c>
      <c r="AB53">
        <v>44.97</v>
      </c>
      <c r="AC53">
        <v>45.24</v>
      </c>
      <c r="AD53">
        <v>43.08</v>
      </c>
      <c r="AE53">
        <v>42.64</v>
      </c>
      <c r="AF53">
        <v>37.74</v>
      </c>
      <c r="AG53">
        <v>36.18</v>
      </c>
      <c r="AH53">
        <v>40.97</v>
      </c>
      <c r="AI53">
        <v>38.979999999999997</v>
      </c>
      <c r="AJ53">
        <v>40.840000000000003</v>
      </c>
      <c r="AK53">
        <v>42.5</v>
      </c>
      <c r="AL53">
        <v>38.53</v>
      </c>
      <c r="AM53">
        <v>47.14</v>
      </c>
      <c r="AN53">
        <v>45.13</v>
      </c>
      <c r="AO53">
        <v>39.57</v>
      </c>
      <c r="AP53">
        <v>39.979999999999997</v>
      </c>
      <c r="AQ53">
        <v>39.880000000000003</v>
      </c>
      <c r="AR53">
        <v>43.98</v>
      </c>
      <c r="AS53">
        <v>45.17</v>
      </c>
      <c r="AT53">
        <v>42.8</v>
      </c>
      <c r="AU53">
        <v>42.82</v>
      </c>
      <c r="AV53">
        <v>44.03</v>
      </c>
      <c r="AW53">
        <v>45.99</v>
      </c>
      <c r="AX53">
        <v>42.04</v>
      </c>
      <c r="AY53">
        <v>40.119999999999997</v>
      </c>
      <c r="AZ53">
        <v>45.13</v>
      </c>
      <c r="BA53">
        <v>44.5</v>
      </c>
      <c r="BB53">
        <v>44.69</v>
      </c>
      <c r="BC53">
        <v>43.62</v>
      </c>
      <c r="BD53">
        <v>41.35</v>
      </c>
      <c r="BE53">
        <v>39.99</v>
      </c>
      <c r="BF53">
        <v>44.55</v>
      </c>
      <c r="BG53">
        <v>43.08</v>
      </c>
      <c r="BH53">
        <v>42.14</v>
      </c>
      <c r="BI53">
        <v>34.64</v>
      </c>
      <c r="BJ53">
        <v>42</v>
      </c>
      <c r="BK53">
        <v>44.27</v>
      </c>
      <c r="BL53">
        <v>48.47</v>
      </c>
      <c r="BM53">
        <v>47.12</v>
      </c>
      <c r="BN53">
        <v>42.55</v>
      </c>
      <c r="BO53">
        <v>45.38</v>
      </c>
      <c r="BP53">
        <v>44.77</v>
      </c>
      <c r="BQ53">
        <v>45.4</v>
      </c>
      <c r="BR53">
        <v>44.73</v>
      </c>
      <c r="BS53">
        <v>46.18</v>
      </c>
      <c r="BT53">
        <v>43.23</v>
      </c>
      <c r="BU53">
        <v>40.96</v>
      </c>
      <c r="BV53">
        <v>45.01</v>
      </c>
      <c r="BW53">
        <v>48.98</v>
      </c>
      <c r="BX53">
        <v>50.08</v>
      </c>
      <c r="BY53">
        <v>48.68</v>
      </c>
      <c r="BZ53">
        <v>44.28</v>
      </c>
      <c r="CA53">
        <v>44.61</v>
      </c>
      <c r="CB53">
        <v>44.82</v>
      </c>
      <c r="CC53">
        <v>46.05</v>
      </c>
      <c r="CD53">
        <v>46.73</v>
      </c>
      <c r="CE53">
        <v>48.92</v>
      </c>
      <c r="CF53">
        <v>47.62</v>
      </c>
      <c r="CG53">
        <v>48.5</v>
      </c>
      <c r="CH53">
        <v>48.59</v>
      </c>
      <c r="CI53">
        <v>49.05</v>
      </c>
      <c r="CJ53">
        <v>49.17</v>
      </c>
      <c r="CK53">
        <v>48.94</v>
      </c>
      <c r="CL53">
        <v>50.6</v>
      </c>
      <c r="CM53">
        <v>51.46</v>
      </c>
      <c r="CN53">
        <v>52.35</v>
      </c>
      <c r="CO53">
        <v>52.3</v>
      </c>
      <c r="CP53">
        <v>50.48</v>
      </c>
      <c r="CQ53">
        <v>51.09</v>
      </c>
      <c r="CR53">
        <v>50.61</v>
      </c>
      <c r="CS53">
        <v>51.36</v>
      </c>
      <c r="CT53">
        <v>52.1</v>
      </c>
      <c r="CU53">
        <v>54.16</v>
      </c>
      <c r="CV53">
        <v>53.49</v>
      </c>
      <c r="CW53">
        <v>54.14</v>
      </c>
      <c r="CX53">
        <v>54.69</v>
      </c>
      <c r="CY53">
        <v>50.95</v>
      </c>
      <c r="CZ53">
        <v>52.27</v>
      </c>
      <c r="DA53">
        <v>52.92</v>
      </c>
      <c r="DB53">
        <v>54.76</v>
      </c>
      <c r="DC53">
        <v>55.09</v>
      </c>
      <c r="DD53">
        <v>55.4</v>
      </c>
      <c r="DE53">
        <v>54.55</v>
      </c>
      <c r="DF53">
        <v>56.7</v>
      </c>
      <c r="DG53">
        <v>56.98</v>
      </c>
      <c r="DH53">
        <v>56.42</v>
      </c>
      <c r="DI53">
        <v>58.42</v>
      </c>
      <c r="DJ53">
        <v>57.8</v>
      </c>
      <c r="DK53">
        <v>58.03</v>
      </c>
      <c r="DL53">
        <v>57.79</v>
      </c>
      <c r="DM53">
        <v>58.68</v>
      </c>
      <c r="DN53">
        <v>58.26</v>
      </c>
      <c r="DO53">
        <v>57.2</v>
      </c>
      <c r="DP53">
        <v>58.22</v>
      </c>
      <c r="DQ53">
        <v>58.9</v>
      </c>
      <c r="DR53">
        <v>49.81</v>
      </c>
      <c r="DS53">
        <v>56.57</v>
      </c>
      <c r="DT53">
        <v>58.81</v>
      </c>
      <c r="DU53">
        <v>61.03</v>
      </c>
      <c r="DV53">
        <v>61.05</v>
      </c>
      <c r="DW53">
        <v>63</v>
      </c>
      <c r="DX53">
        <v>62</v>
      </c>
      <c r="DY53">
        <v>62.56</v>
      </c>
      <c r="DZ53">
        <v>62.79</v>
      </c>
      <c r="EA53">
        <v>61.59</v>
      </c>
      <c r="EB53">
        <v>62.27</v>
      </c>
      <c r="EC53">
        <v>62.32</v>
      </c>
      <c r="ED53">
        <v>63.19</v>
      </c>
      <c r="EE53">
        <v>62.69</v>
      </c>
      <c r="EF53">
        <v>63.95</v>
      </c>
      <c r="EG53">
        <v>64.83</v>
      </c>
      <c r="EH53">
        <v>64.98</v>
      </c>
      <c r="EI53">
        <v>64.86</v>
      </c>
      <c r="EJ53">
        <v>64.61</v>
      </c>
      <c r="EK53">
        <v>64.63</v>
      </c>
      <c r="EL53">
        <v>65.569999999999993</v>
      </c>
      <c r="EM53">
        <v>66.400000000000006</v>
      </c>
      <c r="EN53">
        <v>66.739999999999995</v>
      </c>
      <c r="EO53">
        <v>67.03</v>
      </c>
      <c r="EP53">
        <v>68.97</v>
      </c>
      <c r="EQ53">
        <v>68.72</v>
      </c>
      <c r="ER53">
        <v>67.739999999999995</v>
      </c>
      <c r="ES53">
        <v>68.34</v>
      </c>
      <c r="ET53">
        <v>69.510000000000005</v>
      </c>
      <c r="EU53">
        <v>69.47</v>
      </c>
      <c r="EV53">
        <v>70.73</v>
      </c>
      <c r="EW53">
        <v>70.8</v>
      </c>
      <c r="EX53">
        <v>71.14</v>
      </c>
      <c r="EY53">
        <v>71.37</v>
      </c>
      <c r="EZ53">
        <v>71.86</v>
      </c>
      <c r="FA53">
        <v>71.900000000000006</v>
      </c>
      <c r="FB53">
        <v>72.36</v>
      </c>
      <c r="FC53">
        <v>72.599999999999994</v>
      </c>
      <c r="FD53">
        <v>72.66</v>
      </c>
      <c r="FE53">
        <v>72.489999999999995</v>
      </c>
      <c r="FF53">
        <v>73.14</v>
      </c>
      <c r="FG53">
        <v>73.37</v>
      </c>
      <c r="FH53">
        <v>73.040000000000006</v>
      </c>
      <c r="FI53">
        <v>73.5</v>
      </c>
      <c r="FJ53">
        <v>73.37</v>
      </c>
      <c r="FK53">
        <v>73.56</v>
      </c>
      <c r="FL53">
        <v>73.73</v>
      </c>
      <c r="FM53">
        <v>73.88</v>
      </c>
      <c r="FN53">
        <v>74.13</v>
      </c>
      <c r="FO53">
        <v>74.16</v>
      </c>
      <c r="FP53">
        <v>74.03</v>
      </c>
      <c r="FQ53">
        <v>74.150000000000006</v>
      </c>
      <c r="FR53">
        <v>74.7</v>
      </c>
      <c r="FS53">
        <v>74.62</v>
      </c>
      <c r="FT53">
        <v>74.72</v>
      </c>
      <c r="FU53">
        <v>74.88</v>
      </c>
      <c r="FV53">
        <v>74.989999999999995</v>
      </c>
      <c r="FW53">
        <v>75</v>
      </c>
      <c r="FX53">
        <v>75.010000000000005</v>
      </c>
      <c r="FY53">
        <v>75.44</v>
      </c>
      <c r="FZ53">
        <v>75.53</v>
      </c>
      <c r="GA53">
        <v>75.569999999999993</v>
      </c>
      <c r="GB53">
        <v>75.8</v>
      </c>
      <c r="GC53">
        <v>76.099999999999994</v>
      </c>
      <c r="GD53">
        <v>76.42</v>
      </c>
      <c r="GE53">
        <v>76.66</v>
      </c>
      <c r="GF53">
        <v>76.92</v>
      </c>
      <c r="GG53">
        <v>76.78</v>
      </c>
      <c r="GH53">
        <v>77.040000000000006</v>
      </c>
      <c r="GI53">
        <v>77.19</v>
      </c>
      <c r="GJ53">
        <v>77.08</v>
      </c>
      <c r="GK53">
        <v>77.739999999999995</v>
      </c>
      <c r="GL53">
        <v>77.67</v>
      </c>
      <c r="GM53">
        <v>77.81</v>
      </c>
      <c r="GN53">
        <v>78.16</v>
      </c>
      <c r="GO53">
        <v>78.239999999999995</v>
      </c>
      <c r="GP53">
        <v>78.86</v>
      </c>
      <c r="GQ53">
        <v>78.94</v>
      </c>
      <c r="GR53">
        <v>79.150000000000006</v>
      </c>
      <c r="GS53">
        <v>79.39</v>
      </c>
      <c r="GT53">
        <v>79.53</v>
      </c>
      <c r="GU53">
        <v>79.61</v>
      </c>
      <c r="GV53">
        <v>79.84</v>
      </c>
      <c r="GW53">
        <v>79.930000000000007</v>
      </c>
      <c r="GX53">
        <v>80.040000000000006</v>
      </c>
      <c r="GY53">
        <v>80.33</v>
      </c>
      <c r="GZ53">
        <v>80.67</v>
      </c>
      <c r="HA53">
        <v>80.75</v>
      </c>
      <c r="HB53">
        <v>80.95</v>
      </c>
      <c r="HC53">
        <v>81.08</v>
      </c>
      <c r="HD53">
        <v>80.97</v>
      </c>
      <c r="HE53">
        <v>81.12</v>
      </c>
    </row>
    <row r="54" spans="1:213" x14ac:dyDescent="0.2">
      <c r="A54" t="s">
        <v>56</v>
      </c>
      <c r="B54" t="s">
        <v>48</v>
      </c>
      <c r="C54" t="s">
        <v>34</v>
      </c>
      <c r="D54" t="s">
        <v>12</v>
      </c>
      <c r="E54" t="s">
        <v>12</v>
      </c>
      <c r="F54" t="s">
        <v>12</v>
      </c>
      <c r="G54" t="s">
        <v>12</v>
      </c>
      <c r="H54" t="s">
        <v>12</v>
      </c>
      <c r="I54" t="s">
        <v>12</v>
      </c>
      <c r="J54" t="s">
        <v>12</v>
      </c>
      <c r="K54" t="s">
        <v>12</v>
      </c>
      <c r="L54" t="s">
        <v>12</v>
      </c>
      <c r="M54" t="s">
        <v>12</v>
      </c>
      <c r="N54" t="s">
        <v>12</v>
      </c>
      <c r="O54" t="s">
        <v>12</v>
      </c>
      <c r="P54" t="s">
        <v>12</v>
      </c>
      <c r="Q54" t="s">
        <v>12</v>
      </c>
      <c r="R54" t="s">
        <v>12</v>
      </c>
      <c r="S54" t="s">
        <v>12</v>
      </c>
      <c r="T54" t="s">
        <v>12</v>
      </c>
      <c r="U54" t="s">
        <v>12</v>
      </c>
      <c r="V54" t="s">
        <v>12</v>
      </c>
      <c r="W54" t="s">
        <v>12</v>
      </c>
      <c r="X54">
        <v>2585000</v>
      </c>
      <c r="Y54">
        <v>2611000</v>
      </c>
      <c r="Z54">
        <v>2646000</v>
      </c>
      <c r="AA54">
        <v>2689000</v>
      </c>
      <c r="AB54">
        <v>2727000</v>
      </c>
      <c r="AC54">
        <v>2771000</v>
      </c>
      <c r="AD54">
        <v>2805000</v>
      </c>
      <c r="AE54">
        <v>2828000</v>
      </c>
      <c r="AF54">
        <v>2847000</v>
      </c>
      <c r="AG54">
        <v>2863000</v>
      </c>
      <c r="AH54">
        <v>2888000</v>
      </c>
      <c r="AI54">
        <v>2901000</v>
      </c>
      <c r="AJ54">
        <v>2923000</v>
      </c>
      <c r="AK54">
        <v>2959000</v>
      </c>
      <c r="AL54">
        <v>2983000</v>
      </c>
      <c r="AM54">
        <v>3025000</v>
      </c>
      <c r="AN54">
        <v>3059000</v>
      </c>
      <c r="AO54">
        <v>3076000</v>
      </c>
      <c r="AP54">
        <v>3090000</v>
      </c>
      <c r="AQ54">
        <v>3106000</v>
      </c>
      <c r="AR54">
        <v>3139000</v>
      </c>
      <c r="AS54">
        <v>3173000</v>
      </c>
      <c r="AT54">
        <v>3207000</v>
      </c>
      <c r="AU54">
        <v>3237000</v>
      </c>
      <c r="AV54">
        <v>3275000</v>
      </c>
      <c r="AW54">
        <v>3317000</v>
      </c>
      <c r="AX54">
        <v>3343000</v>
      </c>
      <c r="AY54">
        <v>3362000</v>
      </c>
      <c r="AZ54">
        <v>3397000</v>
      </c>
      <c r="BA54">
        <v>3441000</v>
      </c>
      <c r="BB54">
        <v>3483000</v>
      </c>
      <c r="BC54">
        <v>3517000</v>
      </c>
      <c r="BD54">
        <v>3540000</v>
      </c>
      <c r="BE54">
        <v>3563000</v>
      </c>
      <c r="BF54">
        <v>3608000</v>
      </c>
      <c r="BG54">
        <v>3641000</v>
      </c>
      <c r="BH54">
        <v>3673000</v>
      </c>
      <c r="BI54">
        <v>3688000</v>
      </c>
      <c r="BJ54">
        <v>3734000</v>
      </c>
      <c r="BK54">
        <v>3788000</v>
      </c>
      <c r="BL54">
        <v>3860000</v>
      </c>
      <c r="BM54">
        <v>3917000</v>
      </c>
      <c r="BN54">
        <v>3966000</v>
      </c>
      <c r="BO54">
        <v>4023000</v>
      </c>
      <c r="BP54">
        <v>4070000</v>
      </c>
      <c r="BQ54">
        <v>4114000</v>
      </c>
      <c r="BR54">
        <v>4161000</v>
      </c>
      <c r="BS54">
        <v>4196000</v>
      </c>
      <c r="BT54">
        <v>4173000</v>
      </c>
      <c r="BU54">
        <v>4159000</v>
      </c>
      <c r="BV54">
        <v>4169000</v>
      </c>
      <c r="BW54">
        <v>4186000</v>
      </c>
      <c r="BX54">
        <v>4227000</v>
      </c>
      <c r="BY54">
        <v>4274000</v>
      </c>
      <c r="BZ54">
        <v>4320000</v>
      </c>
      <c r="CA54">
        <v>4362000</v>
      </c>
      <c r="CB54">
        <v>4407000</v>
      </c>
      <c r="CC54">
        <v>4457000</v>
      </c>
      <c r="CD54">
        <v>4508000</v>
      </c>
      <c r="CE54">
        <v>4555000</v>
      </c>
      <c r="CF54">
        <v>4572000</v>
      </c>
      <c r="CG54">
        <v>4569000</v>
      </c>
      <c r="CH54">
        <v>4576000</v>
      </c>
      <c r="CI54">
        <v>4591000</v>
      </c>
      <c r="CJ54">
        <v>4624000</v>
      </c>
      <c r="CK54">
        <v>4664000</v>
      </c>
      <c r="CL54">
        <v>4700000</v>
      </c>
      <c r="CM54">
        <v>4726000</v>
      </c>
      <c r="CN54">
        <v>4742000</v>
      </c>
      <c r="CO54">
        <v>4761000</v>
      </c>
      <c r="CP54">
        <v>4780000</v>
      </c>
      <c r="CQ54">
        <v>4794000</v>
      </c>
      <c r="CR54">
        <v>4805000</v>
      </c>
      <c r="CS54">
        <v>4816000</v>
      </c>
      <c r="CT54">
        <v>4849000</v>
      </c>
      <c r="CU54">
        <v>4896000</v>
      </c>
      <c r="CV54">
        <v>4941000</v>
      </c>
      <c r="CW54">
        <v>4986000</v>
      </c>
      <c r="CX54">
        <v>5036000</v>
      </c>
      <c r="CY54">
        <v>5080000</v>
      </c>
      <c r="CZ54">
        <v>5117000</v>
      </c>
      <c r="DA54">
        <v>5156000</v>
      </c>
      <c r="DB54">
        <v>5187000</v>
      </c>
      <c r="DC54">
        <v>5210000</v>
      </c>
      <c r="DD54">
        <v>5241000</v>
      </c>
      <c r="DE54">
        <v>5278000</v>
      </c>
      <c r="DF54">
        <v>5316000</v>
      </c>
      <c r="DG54">
        <v>5357000</v>
      </c>
      <c r="DH54">
        <v>5404000</v>
      </c>
      <c r="DI54">
        <v>5453000</v>
      </c>
      <c r="DJ54">
        <v>5449000</v>
      </c>
      <c r="DK54">
        <v>5542000</v>
      </c>
      <c r="DL54">
        <v>5583000</v>
      </c>
      <c r="DM54">
        <v>5621000</v>
      </c>
      <c r="DN54">
        <v>5659000</v>
      </c>
      <c r="DO54">
        <v>5696000</v>
      </c>
      <c r="DP54">
        <v>5735000</v>
      </c>
      <c r="DQ54">
        <v>5779000</v>
      </c>
      <c r="DR54">
        <v>5807000</v>
      </c>
      <c r="DS54">
        <v>5830000</v>
      </c>
      <c r="DT54">
        <v>5876000</v>
      </c>
      <c r="DU54">
        <v>5929000</v>
      </c>
      <c r="DV54">
        <v>5971000</v>
      </c>
      <c r="DW54">
        <v>5997000</v>
      </c>
      <c r="DX54">
        <v>6021000</v>
      </c>
      <c r="DY54">
        <v>6045000</v>
      </c>
      <c r="DZ54">
        <v>6064000</v>
      </c>
      <c r="EA54">
        <v>6081000</v>
      </c>
      <c r="EB54">
        <v>6097000</v>
      </c>
      <c r="EC54">
        <v>6113000</v>
      </c>
      <c r="ED54">
        <v>6131000</v>
      </c>
      <c r="EE54">
        <v>6152000</v>
      </c>
      <c r="EF54">
        <v>6176000</v>
      </c>
      <c r="EG54">
        <v>6201000</v>
      </c>
      <c r="EH54">
        <v>6222000</v>
      </c>
      <c r="EI54">
        <v>6242000</v>
      </c>
      <c r="EJ54">
        <v>6259000</v>
      </c>
      <c r="EK54">
        <v>6276000</v>
      </c>
      <c r="EL54">
        <v>6298000</v>
      </c>
      <c r="EM54">
        <v>6326000</v>
      </c>
      <c r="EN54">
        <v>6356000</v>
      </c>
      <c r="EO54">
        <v>6389000</v>
      </c>
      <c r="EP54">
        <v>6432000</v>
      </c>
      <c r="EQ54">
        <v>6491000</v>
      </c>
      <c r="ER54">
        <v>6560000</v>
      </c>
      <c r="ES54">
        <v>6636000</v>
      </c>
      <c r="ET54">
        <v>6719000</v>
      </c>
      <c r="EU54">
        <v>6803000</v>
      </c>
      <c r="EV54">
        <v>6884000</v>
      </c>
      <c r="EW54">
        <v>6956000</v>
      </c>
      <c r="EX54">
        <v>7014005</v>
      </c>
      <c r="EY54">
        <v>7072830</v>
      </c>
      <c r="EZ54">
        <v>7124673</v>
      </c>
      <c r="FA54">
        <v>7171461</v>
      </c>
      <c r="FB54">
        <v>7213490</v>
      </c>
      <c r="FC54">
        <v>7262388</v>
      </c>
      <c r="FD54">
        <v>7314552</v>
      </c>
      <c r="FE54">
        <v>7363802</v>
      </c>
      <c r="FF54">
        <v>7409144</v>
      </c>
      <c r="FG54">
        <v>7446249</v>
      </c>
      <c r="FH54">
        <v>7480395</v>
      </c>
      <c r="FI54">
        <v>7519998</v>
      </c>
      <c r="FJ54">
        <v>7561588</v>
      </c>
      <c r="FK54">
        <v>7604328</v>
      </c>
      <c r="FL54">
        <v>7661354</v>
      </c>
      <c r="FM54">
        <v>7733853</v>
      </c>
      <c r="FN54">
        <v>7807797</v>
      </c>
      <c r="FO54">
        <v>7867931</v>
      </c>
      <c r="FP54">
        <v>7912217</v>
      </c>
      <c r="FQ54">
        <v>7968018</v>
      </c>
      <c r="FR54">
        <v>8042803</v>
      </c>
      <c r="FS54">
        <v>8098328</v>
      </c>
      <c r="FT54">
        <v>8122293</v>
      </c>
      <c r="FU54">
        <v>8136774</v>
      </c>
      <c r="FV54">
        <v>8160560</v>
      </c>
      <c r="FW54">
        <v>8192566</v>
      </c>
      <c r="FX54">
        <v>8222310</v>
      </c>
      <c r="FY54">
        <v>8251648</v>
      </c>
      <c r="FZ54">
        <v>8275778</v>
      </c>
      <c r="GA54">
        <v>8293723</v>
      </c>
      <c r="GB54">
        <v>8310473</v>
      </c>
      <c r="GC54">
        <v>8320485</v>
      </c>
      <c r="GD54">
        <v>8325260</v>
      </c>
      <c r="GE54">
        <v>8329028</v>
      </c>
      <c r="GF54">
        <v>8342621</v>
      </c>
      <c r="GG54">
        <v>8356337</v>
      </c>
      <c r="GH54">
        <v>8384069</v>
      </c>
      <c r="GI54">
        <v>8421403</v>
      </c>
      <c r="GJ54">
        <v>8469339</v>
      </c>
      <c r="GK54">
        <v>8526276</v>
      </c>
      <c r="GL54">
        <v>8600815</v>
      </c>
      <c r="GM54">
        <v>8668112</v>
      </c>
      <c r="GN54">
        <v>8718867</v>
      </c>
      <c r="GO54">
        <v>8769284</v>
      </c>
      <c r="GP54">
        <v>8831493</v>
      </c>
      <c r="GQ54">
        <v>8877890</v>
      </c>
      <c r="GR54">
        <v>8892234</v>
      </c>
      <c r="GS54">
        <v>8897619</v>
      </c>
      <c r="GT54">
        <v>8902684</v>
      </c>
      <c r="GU54">
        <v>8909790</v>
      </c>
      <c r="GV54">
        <v>8923569</v>
      </c>
      <c r="GW54">
        <v>8939915</v>
      </c>
      <c r="GX54">
        <v>8954175</v>
      </c>
      <c r="GY54">
        <v>8970306</v>
      </c>
      <c r="GZ54">
        <v>8986400</v>
      </c>
      <c r="HA54">
        <v>9001774</v>
      </c>
      <c r="HB54">
        <v>9016596</v>
      </c>
      <c r="HC54">
        <v>9031088</v>
      </c>
      <c r="HD54">
        <v>9045389</v>
      </c>
      <c r="HE54" t="s">
        <v>12</v>
      </c>
    </row>
    <row r="55" spans="1:213" x14ac:dyDescent="0.2">
      <c r="A55" t="s">
        <v>56</v>
      </c>
      <c r="B55" t="s">
        <v>48</v>
      </c>
      <c r="C55" t="s">
        <v>35</v>
      </c>
      <c r="D55">
        <v>1100</v>
      </c>
      <c r="E55">
        <v>1105</v>
      </c>
      <c r="F55">
        <v>1159</v>
      </c>
      <c r="G55">
        <v>1141</v>
      </c>
      <c r="H55">
        <v>1081</v>
      </c>
      <c r="I55">
        <v>1140</v>
      </c>
      <c r="J55">
        <v>1152</v>
      </c>
      <c r="K55">
        <v>1117</v>
      </c>
      <c r="L55">
        <v>1035</v>
      </c>
      <c r="M55">
        <v>1037</v>
      </c>
      <c r="N55">
        <v>1131</v>
      </c>
      <c r="O55">
        <v>1209</v>
      </c>
      <c r="P55">
        <v>1136</v>
      </c>
      <c r="Q55">
        <v>1168</v>
      </c>
      <c r="R55">
        <v>1192</v>
      </c>
      <c r="S55">
        <v>1216</v>
      </c>
      <c r="T55">
        <v>1217</v>
      </c>
      <c r="U55">
        <v>1176</v>
      </c>
      <c r="V55">
        <v>1170</v>
      </c>
      <c r="W55">
        <v>1157</v>
      </c>
      <c r="X55">
        <v>1173</v>
      </c>
      <c r="Y55">
        <v>1196</v>
      </c>
      <c r="Z55">
        <v>1209</v>
      </c>
      <c r="AA55">
        <v>1211</v>
      </c>
      <c r="AB55">
        <v>1230</v>
      </c>
      <c r="AC55">
        <v>1253</v>
      </c>
      <c r="AD55">
        <v>1230</v>
      </c>
      <c r="AE55">
        <v>1204</v>
      </c>
      <c r="AF55">
        <v>1221</v>
      </c>
      <c r="AG55">
        <v>1231</v>
      </c>
      <c r="AH55">
        <v>1214</v>
      </c>
      <c r="AI55">
        <v>1246</v>
      </c>
      <c r="AJ55">
        <v>1214</v>
      </c>
      <c r="AK55">
        <v>1259</v>
      </c>
      <c r="AL55">
        <v>1273</v>
      </c>
      <c r="AM55">
        <v>1276</v>
      </c>
      <c r="AN55">
        <v>1311</v>
      </c>
      <c r="AO55">
        <v>1293</v>
      </c>
      <c r="AP55">
        <v>1270</v>
      </c>
      <c r="AQ55">
        <v>1295</v>
      </c>
      <c r="AR55">
        <v>1306</v>
      </c>
      <c r="AS55">
        <v>1296</v>
      </c>
      <c r="AT55">
        <v>1232</v>
      </c>
      <c r="AU55">
        <v>1271</v>
      </c>
      <c r="AV55">
        <v>1334</v>
      </c>
      <c r="AW55">
        <v>1341</v>
      </c>
      <c r="AX55">
        <v>1306</v>
      </c>
      <c r="AY55">
        <v>1343</v>
      </c>
      <c r="AZ55">
        <v>1355</v>
      </c>
      <c r="BA55">
        <v>1388</v>
      </c>
      <c r="BB55">
        <v>1423</v>
      </c>
      <c r="BC55">
        <v>1412</v>
      </c>
      <c r="BD55">
        <v>1393</v>
      </c>
      <c r="BE55">
        <v>1410</v>
      </c>
      <c r="BF55">
        <v>1434</v>
      </c>
      <c r="BG55">
        <v>1537</v>
      </c>
      <c r="BH55">
        <v>1554</v>
      </c>
      <c r="BI55">
        <v>1596</v>
      </c>
      <c r="BJ55">
        <v>1576</v>
      </c>
      <c r="BK55">
        <v>1631</v>
      </c>
      <c r="BL55">
        <v>1652</v>
      </c>
      <c r="BM55">
        <v>1597</v>
      </c>
      <c r="BN55">
        <v>1574</v>
      </c>
      <c r="BO55">
        <v>1642</v>
      </c>
      <c r="BP55">
        <v>1636</v>
      </c>
      <c r="BQ55">
        <v>1674</v>
      </c>
      <c r="BR55">
        <v>1636</v>
      </c>
      <c r="BS55">
        <v>1672</v>
      </c>
      <c r="BT55">
        <v>1517</v>
      </c>
      <c r="BU55">
        <v>1621</v>
      </c>
      <c r="BV55">
        <v>1866</v>
      </c>
      <c r="BW55">
        <v>1921</v>
      </c>
      <c r="BX55">
        <v>1985</v>
      </c>
      <c r="BY55">
        <v>2043</v>
      </c>
      <c r="BZ55">
        <v>2105</v>
      </c>
      <c r="CA55">
        <v>2016</v>
      </c>
      <c r="CB55">
        <v>2160</v>
      </c>
      <c r="CC55">
        <v>2107</v>
      </c>
      <c r="CD55">
        <v>1992</v>
      </c>
      <c r="CE55">
        <v>2084</v>
      </c>
      <c r="CF55">
        <v>2064</v>
      </c>
      <c r="CG55">
        <v>2100</v>
      </c>
      <c r="CH55">
        <v>2015</v>
      </c>
      <c r="CI55">
        <v>2193</v>
      </c>
      <c r="CJ55">
        <v>2143</v>
      </c>
      <c r="CK55">
        <v>2167</v>
      </c>
      <c r="CL55">
        <v>2178</v>
      </c>
      <c r="CM55">
        <v>2090</v>
      </c>
      <c r="CN55">
        <v>2160</v>
      </c>
      <c r="CO55">
        <v>2176</v>
      </c>
      <c r="CP55">
        <v>2224</v>
      </c>
      <c r="CQ55">
        <v>2346</v>
      </c>
      <c r="CR55">
        <v>2309</v>
      </c>
      <c r="CS55">
        <v>2377</v>
      </c>
      <c r="CT55">
        <v>2386</v>
      </c>
      <c r="CU55">
        <v>2498</v>
      </c>
      <c r="CV55">
        <v>2554</v>
      </c>
      <c r="CW55">
        <v>2675</v>
      </c>
      <c r="CX55">
        <v>2788</v>
      </c>
      <c r="CY55">
        <v>2903</v>
      </c>
      <c r="CZ55">
        <v>2897</v>
      </c>
      <c r="DA55">
        <v>2930</v>
      </c>
      <c r="DB55">
        <v>2916</v>
      </c>
      <c r="DC55">
        <v>3097</v>
      </c>
      <c r="DD55">
        <v>3133</v>
      </c>
      <c r="DE55">
        <v>3100</v>
      </c>
      <c r="DF55">
        <v>3330</v>
      </c>
      <c r="DG55">
        <v>3588</v>
      </c>
      <c r="DH55">
        <v>3423</v>
      </c>
      <c r="DI55">
        <v>3474</v>
      </c>
      <c r="DJ55">
        <v>3563</v>
      </c>
      <c r="DK55">
        <v>3667</v>
      </c>
      <c r="DL55">
        <v>3838</v>
      </c>
      <c r="DM55">
        <v>3994</v>
      </c>
      <c r="DN55">
        <v>4097</v>
      </c>
      <c r="DO55">
        <v>4185</v>
      </c>
      <c r="DP55">
        <v>4468</v>
      </c>
      <c r="DQ55">
        <v>4154</v>
      </c>
      <c r="DR55">
        <v>3988</v>
      </c>
      <c r="DS55">
        <v>4111</v>
      </c>
      <c r="DT55">
        <v>4217</v>
      </c>
      <c r="DU55">
        <v>3854</v>
      </c>
      <c r="DV55">
        <v>4206</v>
      </c>
      <c r="DW55">
        <v>4352</v>
      </c>
      <c r="DX55">
        <v>4628</v>
      </c>
      <c r="DY55">
        <v>4639</v>
      </c>
      <c r="DZ55">
        <v>4858</v>
      </c>
      <c r="EA55">
        <v>5046</v>
      </c>
      <c r="EB55">
        <v>5167</v>
      </c>
      <c r="EC55">
        <v>5457</v>
      </c>
      <c r="ED55">
        <v>5517</v>
      </c>
      <c r="EE55">
        <v>5416</v>
      </c>
      <c r="EF55">
        <v>5132</v>
      </c>
      <c r="EG55">
        <v>5329</v>
      </c>
      <c r="EH55">
        <v>5685</v>
      </c>
      <c r="EI55">
        <v>5976</v>
      </c>
      <c r="EJ55">
        <v>6207</v>
      </c>
      <c r="EK55">
        <v>6359</v>
      </c>
      <c r="EL55">
        <v>6483</v>
      </c>
      <c r="EM55">
        <v>7001</v>
      </c>
      <c r="EN55">
        <v>6742</v>
      </c>
      <c r="EO55">
        <v>6729</v>
      </c>
      <c r="EP55">
        <v>6648</v>
      </c>
      <c r="EQ55">
        <v>6851</v>
      </c>
      <c r="ER55">
        <v>7033</v>
      </c>
      <c r="ES55">
        <v>7196</v>
      </c>
      <c r="ET55">
        <v>7905</v>
      </c>
      <c r="EU55">
        <v>8415</v>
      </c>
      <c r="EV55">
        <v>8496</v>
      </c>
      <c r="EW55">
        <v>8643</v>
      </c>
      <c r="EX55">
        <v>9073</v>
      </c>
      <c r="EY55">
        <v>9255</v>
      </c>
      <c r="EZ55">
        <v>9223</v>
      </c>
      <c r="FA55">
        <v>9518</v>
      </c>
      <c r="FB55">
        <v>9947</v>
      </c>
      <c r="FC55">
        <v>10143</v>
      </c>
      <c r="FD55">
        <v>10407</v>
      </c>
      <c r="FE55">
        <v>10640</v>
      </c>
      <c r="FF55">
        <v>10944</v>
      </c>
      <c r="FG55">
        <v>11384</v>
      </c>
      <c r="FH55">
        <v>11952</v>
      </c>
      <c r="FI55">
        <v>12476</v>
      </c>
      <c r="FJ55">
        <v>13138</v>
      </c>
      <c r="FK55">
        <v>13733</v>
      </c>
      <c r="FL55">
        <v>14703</v>
      </c>
      <c r="FM55">
        <v>15287</v>
      </c>
      <c r="FN55">
        <v>15782</v>
      </c>
      <c r="FO55">
        <v>16140</v>
      </c>
      <c r="FP55">
        <v>16732</v>
      </c>
      <c r="FQ55">
        <v>17523</v>
      </c>
      <c r="FR55">
        <v>18303</v>
      </c>
      <c r="FS55">
        <v>18205</v>
      </c>
      <c r="FT55">
        <v>18723</v>
      </c>
      <c r="FU55">
        <v>19399</v>
      </c>
      <c r="FV55">
        <v>19745</v>
      </c>
      <c r="FW55">
        <v>20049</v>
      </c>
      <c r="FX55">
        <v>20036</v>
      </c>
      <c r="FY55">
        <v>19652</v>
      </c>
      <c r="FZ55">
        <v>20000</v>
      </c>
      <c r="GA55">
        <v>20715</v>
      </c>
      <c r="GB55">
        <v>21179</v>
      </c>
      <c r="GC55">
        <v>21266</v>
      </c>
      <c r="GD55">
        <v>21382</v>
      </c>
      <c r="GE55">
        <v>21910</v>
      </c>
      <c r="GF55">
        <v>22839</v>
      </c>
      <c r="GG55">
        <v>23321</v>
      </c>
      <c r="GH55">
        <v>23615</v>
      </c>
      <c r="GI55">
        <v>24223</v>
      </c>
      <c r="GJ55">
        <v>24572</v>
      </c>
      <c r="GK55">
        <v>24941</v>
      </c>
      <c r="GL55">
        <v>25295</v>
      </c>
      <c r="GM55">
        <v>25001</v>
      </c>
      <c r="GN55">
        <v>24343</v>
      </c>
      <c r="GO55">
        <v>23670</v>
      </c>
      <c r="GP55">
        <v>24141</v>
      </c>
      <c r="GQ55">
        <v>24724</v>
      </c>
      <c r="GR55">
        <v>24959</v>
      </c>
      <c r="GS55">
        <v>25567</v>
      </c>
      <c r="GT55">
        <v>26445</v>
      </c>
      <c r="GU55">
        <v>27572</v>
      </c>
      <c r="GV55">
        <v>28659</v>
      </c>
      <c r="GW55">
        <v>28866</v>
      </c>
      <c r="GX55">
        <v>29472</v>
      </c>
      <c r="GY55">
        <v>29941</v>
      </c>
      <c r="GZ55">
        <v>31074</v>
      </c>
      <c r="HA55">
        <v>31995</v>
      </c>
      <c r="HB55">
        <v>33200</v>
      </c>
      <c r="HC55">
        <v>33800</v>
      </c>
      <c r="HD55">
        <v>33634</v>
      </c>
      <c r="HE55">
        <v>32021</v>
      </c>
    </row>
    <row r="56" spans="1:213" x14ac:dyDescent="0.2">
      <c r="A56" t="s">
        <v>57</v>
      </c>
      <c r="B56" t="s">
        <v>48</v>
      </c>
      <c r="C56" t="s">
        <v>33</v>
      </c>
      <c r="D56">
        <v>38</v>
      </c>
      <c r="E56" t="s">
        <v>12</v>
      </c>
      <c r="F56" t="s">
        <v>12</v>
      </c>
      <c r="G56" t="s">
        <v>12</v>
      </c>
      <c r="H56" t="s">
        <v>12</v>
      </c>
      <c r="I56" t="s">
        <v>12</v>
      </c>
      <c r="J56" t="s">
        <v>12</v>
      </c>
      <c r="K56" t="s">
        <v>12</v>
      </c>
      <c r="L56" t="s">
        <v>12</v>
      </c>
      <c r="M56" t="s">
        <v>12</v>
      </c>
      <c r="N56" t="s">
        <v>12</v>
      </c>
      <c r="O56" t="s">
        <v>12</v>
      </c>
      <c r="P56" t="s">
        <v>12</v>
      </c>
      <c r="Q56" t="s">
        <v>12</v>
      </c>
      <c r="R56" t="s">
        <v>12</v>
      </c>
      <c r="S56" t="s">
        <v>12</v>
      </c>
      <c r="T56" t="s">
        <v>12</v>
      </c>
      <c r="U56" t="s">
        <v>12</v>
      </c>
      <c r="V56" t="s">
        <v>12</v>
      </c>
      <c r="W56" t="s">
        <v>12</v>
      </c>
      <c r="X56" t="s">
        <v>12</v>
      </c>
      <c r="Y56" t="s">
        <v>12</v>
      </c>
      <c r="Z56" t="s">
        <v>12</v>
      </c>
      <c r="AA56" t="s">
        <v>12</v>
      </c>
      <c r="AB56" t="s">
        <v>12</v>
      </c>
      <c r="AC56" t="s">
        <v>12</v>
      </c>
      <c r="AD56" t="s">
        <v>12</v>
      </c>
      <c r="AE56" t="s">
        <v>12</v>
      </c>
      <c r="AF56" t="s">
        <v>12</v>
      </c>
      <c r="AG56" t="s">
        <v>12</v>
      </c>
      <c r="AH56" t="s">
        <v>12</v>
      </c>
      <c r="AI56" t="s">
        <v>12</v>
      </c>
      <c r="AJ56" t="s">
        <v>12</v>
      </c>
      <c r="AK56" t="s">
        <v>12</v>
      </c>
      <c r="AL56" t="s">
        <v>12</v>
      </c>
      <c r="AM56" t="s">
        <v>12</v>
      </c>
      <c r="AN56" t="s">
        <v>12</v>
      </c>
      <c r="AO56" t="s">
        <v>12</v>
      </c>
      <c r="AP56" t="s">
        <v>12</v>
      </c>
      <c r="AQ56" t="s">
        <v>12</v>
      </c>
      <c r="AR56" t="s">
        <v>12</v>
      </c>
      <c r="AS56" t="s">
        <v>12</v>
      </c>
      <c r="AT56" t="s">
        <v>12</v>
      </c>
      <c r="AU56" t="s">
        <v>12</v>
      </c>
      <c r="AV56" t="s">
        <v>12</v>
      </c>
      <c r="AW56" t="s">
        <v>12</v>
      </c>
      <c r="AX56" t="s">
        <v>12</v>
      </c>
      <c r="AY56" t="s">
        <v>12</v>
      </c>
      <c r="AZ56" t="s">
        <v>12</v>
      </c>
      <c r="BA56" t="s">
        <v>12</v>
      </c>
      <c r="BB56" t="s">
        <v>12</v>
      </c>
      <c r="BC56" t="s">
        <v>12</v>
      </c>
      <c r="BD56" t="s">
        <v>12</v>
      </c>
      <c r="BE56" t="s">
        <v>12</v>
      </c>
      <c r="BF56" t="s">
        <v>12</v>
      </c>
      <c r="BG56" t="s">
        <v>12</v>
      </c>
      <c r="BH56" t="s">
        <v>12</v>
      </c>
      <c r="BI56" t="s">
        <v>12</v>
      </c>
      <c r="BJ56" t="s">
        <v>12</v>
      </c>
      <c r="BK56" t="s">
        <v>12</v>
      </c>
      <c r="BL56" t="s">
        <v>12</v>
      </c>
      <c r="BM56" t="s">
        <v>12</v>
      </c>
      <c r="BN56" t="s">
        <v>12</v>
      </c>
      <c r="BO56" t="s">
        <v>12</v>
      </c>
      <c r="BP56" t="s">
        <v>12</v>
      </c>
      <c r="BQ56" t="s">
        <v>12</v>
      </c>
      <c r="BR56" t="s">
        <v>12</v>
      </c>
      <c r="BS56" t="s">
        <v>12</v>
      </c>
      <c r="BT56" t="s">
        <v>12</v>
      </c>
      <c r="BU56" t="s">
        <v>12</v>
      </c>
      <c r="BV56" t="s">
        <v>12</v>
      </c>
      <c r="BW56" t="s">
        <v>12</v>
      </c>
      <c r="BX56" t="s">
        <v>12</v>
      </c>
      <c r="BY56" t="s">
        <v>12</v>
      </c>
      <c r="BZ56" t="s">
        <v>12</v>
      </c>
      <c r="CA56">
        <v>38</v>
      </c>
      <c r="CB56">
        <v>40.1</v>
      </c>
      <c r="CC56">
        <v>40.01</v>
      </c>
      <c r="CD56">
        <v>40.47</v>
      </c>
      <c r="CE56">
        <v>41.81</v>
      </c>
      <c r="CF56">
        <v>42.41</v>
      </c>
      <c r="CG56">
        <v>41.87</v>
      </c>
      <c r="CH56">
        <v>42.98</v>
      </c>
      <c r="CI56">
        <v>44.94</v>
      </c>
      <c r="CJ56">
        <v>45</v>
      </c>
      <c r="CK56">
        <v>43.83</v>
      </c>
      <c r="CL56">
        <v>44.68</v>
      </c>
      <c r="CM56">
        <v>45.44</v>
      </c>
      <c r="CN56">
        <v>45.97</v>
      </c>
      <c r="CO56">
        <v>45.14</v>
      </c>
      <c r="CP56">
        <v>44.95</v>
      </c>
      <c r="CQ56">
        <v>44.71</v>
      </c>
      <c r="CR56">
        <v>47.23</v>
      </c>
      <c r="CS56">
        <v>46.07</v>
      </c>
      <c r="CT56">
        <v>45.79</v>
      </c>
      <c r="CU56">
        <v>46.84</v>
      </c>
      <c r="CV56">
        <v>48.88</v>
      </c>
      <c r="CW56">
        <v>49.1</v>
      </c>
      <c r="CX56">
        <v>48.2</v>
      </c>
      <c r="CY56">
        <v>49.29</v>
      </c>
      <c r="CZ56">
        <v>47.48</v>
      </c>
      <c r="DA56">
        <v>48.94</v>
      </c>
      <c r="DB56">
        <v>50.41</v>
      </c>
      <c r="DC56">
        <v>50.03</v>
      </c>
      <c r="DD56">
        <v>49.16</v>
      </c>
      <c r="DE56">
        <v>49.67</v>
      </c>
      <c r="DF56">
        <v>50.72</v>
      </c>
      <c r="DG56">
        <v>51.19</v>
      </c>
      <c r="DH56">
        <v>52.26</v>
      </c>
      <c r="DI56">
        <v>51.61</v>
      </c>
      <c r="DJ56">
        <v>52.91</v>
      </c>
      <c r="DK56">
        <v>51.72</v>
      </c>
      <c r="DL56">
        <v>54.42</v>
      </c>
      <c r="DM56">
        <v>54.21</v>
      </c>
      <c r="DN56">
        <v>55.13</v>
      </c>
      <c r="DO56">
        <v>55.95</v>
      </c>
      <c r="DP56">
        <v>56.59</v>
      </c>
      <c r="DQ56">
        <v>55.81</v>
      </c>
      <c r="DR56">
        <v>46.3</v>
      </c>
      <c r="DS56">
        <v>54.97</v>
      </c>
      <c r="DT56">
        <v>54.38</v>
      </c>
      <c r="DU56">
        <v>57.87</v>
      </c>
      <c r="DV56">
        <v>58.5</v>
      </c>
      <c r="DW56">
        <v>60.04</v>
      </c>
      <c r="DX56">
        <v>59.49</v>
      </c>
      <c r="DY56">
        <v>59.95</v>
      </c>
      <c r="DZ56">
        <v>60.64</v>
      </c>
      <c r="EA56">
        <v>60.1</v>
      </c>
      <c r="EB56">
        <v>60.47</v>
      </c>
      <c r="EC56">
        <v>60.17</v>
      </c>
      <c r="ED56">
        <v>61.43</v>
      </c>
      <c r="EE56">
        <v>61.24</v>
      </c>
      <c r="EF56">
        <v>61.23</v>
      </c>
      <c r="EG56">
        <v>62.41</v>
      </c>
      <c r="EH56">
        <v>62.89</v>
      </c>
      <c r="EI56">
        <v>62.13</v>
      </c>
      <c r="EJ56">
        <v>63.18</v>
      </c>
      <c r="EK56">
        <v>63.51</v>
      </c>
      <c r="EL56">
        <v>63.85</v>
      </c>
      <c r="EM56">
        <v>64.010000000000005</v>
      </c>
      <c r="EN56">
        <v>63.58</v>
      </c>
      <c r="EO56">
        <v>64.98</v>
      </c>
      <c r="EP56">
        <v>65.650000000000006</v>
      </c>
      <c r="EQ56">
        <v>65.84</v>
      </c>
      <c r="ER56">
        <v>64.88</v>
      </c>
      <c r="ES56">
        <v>65.42</v>
      </c>
      <c r="ET56">
        <v>66.069999999999993</v>
      </c>
      <c r="EU56">
        <v>66.260000000000005</v>
      </c>
      <c r="EV56">
        <v>67.34</v>
      </c>
      <c r="EW56">
        <v>67.97</v>
      </c>
      <c r="EX56">
        <v>68.94</v>
      </c>
      <c r="EY56">
        <v>68.709999999999994</v>
      </c>
      <c r="EZ56">
        <v>69.62</v>
      </c>
      <c r="FA56">
        <v>69.53</v>
      </c>
      <c r="FB56">
        <v>70</v>
      </c>
      <c r="FC56">
        <v>70.08</v>
      </c>
      <c r="FD56">
        <v>70.209999999999994</v>
      </c>
      <c r="FE56">
        <v>70.56</v>
      </c>
      <c r="FF56">
        <v>71.3</v>
      </c>
      <c r="FG56">
        <v>71.459999999999994</v>
      </c>
      <c r="FH56">
        <v>71.44</v>
      </c>
      <c r="FI56">
        <v>71.760000000000005</v>
      </c>
      <c r="FJ56">
        <v>71.319999999999993</v>
      </c>
      <c r="FK56">
        <v>71.31</v>
      </c>
      <c r="FL56">
        <v>72.2</v>
      </c>
      <c r="FM56">
        <v>72.33</v>
      </c>
      <c r="FN56">
        <v>72.47</v>
      </c>
      <c r="FO56">
        <v>72.77</v>
      </c>
      <c r="FP56">
        <v>72.72</v>
      </c>
      <c r="FQ56">
        <v>72.73</v>
      </c>
      <c r="FR56">
        <v>73.14</v>
      </c>
      <c r="FS56">
        <v>73.260000000000005</v>
      </c>
      <c r="FT56">
        <v>73.78</v>
      </c>
      <c r="FU56">
        <v>74.08</v>
      </c>
      <c r="FV56">
        <v>74.430000000000007</v>
      </c>
      <c r="FW56">
        <v>74.819999999999993</v>
      </c>
      <c r="FX56">
        <v>74.94</v>
      </c>
      <c r="FY56">
        <v>75.39</v>
      </c>
      <c r="FZ56">
        <v>75.34</v>
      </c>
      <c r="GA56">
        <v>75.64</v>
      </c>
      <c r="GB56">
        <v>75.64</v>
      </c>
      <c r="GC56">
        <v>75.87</v>
      </c>
      <c r="GD56">
        <v>76.209999999999994</v>
      </c>
      <c r="GE56">
        <v>76.22</v>
      </c>
      <c r="GF56">
        <v>76.819999999999993</v>
      </c>
      <c r="GG56">
        <v>76.94</v>
      </c>
      <c r="GH56">
        <v>77.11</v>
      </c>
      <c r="GI56">
        <v>77.41</v>
      </c>
      <c r="GJ56">
        <v>77.430000000000007</v>
      </c>
      <c r="GK56">
        <v>77.62</v>
      </c>
      <c r="GL56">
        <v>77.44</v>
      </c>
      <c r="GM56">
        <v>77.72</v>
      </c>
      <c r="GN56">
        <v>78.02</v>
      </c>
      <c r="GO56">
        <v>78.31</v>
      </c>
      <c r="GP56">
        <v>78.599999999999994</v>
      </c>
      <c r="GQ56">
        <v>78.680000000000007</v>
      </c>
      <c r="GR56">
        <v>79.17</v>
      </c>
      <c r="GS56">
        <v>79.37</v>
      </c>
      <c r="GT56">
        <v>79.62</v>
      </c>
      <c r="GU56">
        <v>79.88</v>
      </c>
      <c r="GV56">
        <v>79.989999999999995</v>
      </c>
      <c r="GW56">
        <v>80.41</v>
      </c>
      <c r="GX56">
        <v>80.62</v>
      </c>
      <c r="GY56">
        <v>80.72</v>
      </c>
      <c r="GZ56">
        <v>81.28</v>
      </c>
      <c r="HA56">
        <v>81.45</v>
      </c>
      <c r="HB56">
        <v>81.75</v>
      </c>
      <c r="HC56">
        <v>81.94</v>
      </c>
      <c r="HD56">
        <v>81.900000000000006</v>
      </c>
      <c r="HE56">
        <v>82.06</v>
      </c>
    </row>
    <row r="57" spans="1:213" x14ac:dyDescent="0.2">
      <c r="A57" t="s">
        <v>57</v>
      </c>
      <c r="B57" t="s">
        <v>48</v>
      </c>
      <c r="C57" t="s">
        <v>34</v>
      </c>
      <c r="D57" t="s">
        <v>12</v>
      </c>
      <c r="E57" t="s">
        <v>12</v>
      </c>
      <c r="F57" t="s">
        <v>12</v>
      </c>
      <c r="G57" t="s">
        <v>12</v>
      </c>
      <c r="H57" t="s">
        <v>12</v>
      </c>
      <c r="I57" t="s">
        <v>12</v>
      </c>
      <c r="J57" t="s">
        <v>12</v>
      </c>
      <c r="K57" t="s">
        <v>12</v>
      </c>
      <c r="L57" t="s">
        <v>12</v>
      </c>
      <c r="M57" t="s">
        <v>12</v>
      </c>
      <c r="N57" t="s">
        <v>12</v>
      </c>
      <c r="O57" t="s">
        <v>12</v>
      </c>
      <c r="P57" t="s">
        <v>12</v>
      </c>
      <c r="Q57" t="s">
        <v>12</v>
      </c>
      <c r="R57" t="s">
        <v>12</v>
      </c>
      <c r="S57" t="s">
        <v>12</v>
      </c>
      <c r="T57" t="s">
        <v>12</v>
      </c>
      <c r="U57" t="s">
        <v>12</v>
      </c>
      <c r="V57" t="s">
        <v>12</v>
      </c>
      <c r="W57" t="s">
        <v>12</v>
      </c>
      <c r="X57">
        <v>1986000</v>
      </c>
      <c r="Y57">
        <v>1998000</v>
      </c>
      <c r="Z57">
        <v>2008000</v>
      </c>
      <c r="AA57">
        <v>2020000</v>
      </c>
      <c r="AB57">
        <v>2031000</v>
      </c>
      <c r="AC57">
        <v>2042000</v>
      </c>
      <c r="AD57">
        <v>2054000</v>
      </c>
      <c r="AE57">
        <v>2065000</v>
      </c>
      <c r="AF57">
        <v>2077000</v>
      </c>
      <c r="AG57">
        <v>2088000</v>
      </c>
      <c r="AH57">
        <v>2100000</v>
      </c>
      <c r="AI57">
        <v>2112000</v>
      </c>
      <c r="AJ57">
        <v>2123000</v>
      </c>
      <c r="AK57">
        <v>2135000</v>
      </c>
      <c r="AL57">
        <v>2147000</v>
      </c>
      <c r="AM57">
        <v>2159000</v>
      </c>
      <c r="AN57">
        <v>2171000</v>
      </c>
      <c r="AO57">
        <v>2183000</v>
      </c>
      <c r="AP57">
        <v>2195000</v>
      </c>
      <c r="AQ57">
        <v>2208000</v>
      </c>
      <c r="AR57">
        <v>2220000</v>
      </c>
      <c r="AS57">
        <v>2235000</v>
      </c>
      <c r="AT57">
        <v>2251000</v>
      </c>
      <c r="AU57">
        <v>2266000</v>
      </c>
      <c r="AV57">
        <v>2282000</v>
      </c>
      <c r="AW57">
        <v>2298000</v>
      </c>
      <c r="AX57">
        <v>2314000</v>
      </c>
      <c r="AY57">
        <v>2330000</v>
      </c>
      <c r="AZ57">
        <v>2346000</v>
      </c>
      <c r="BA57">
        <v>2363000</v>
      </c>
      <c r="BB57">
        <v>2379000</v>
      </c>
      <c r="BC57">
        <v>2399000</v>
      </c>
      <c r="BD57">
        <v>2406000</v>
      </c>
      <c r="BE57">
        <v>2412000</v>
      </c>
      <c r="BF57">
        <v>2427000</v>
      </c>
      <c r="BG57">
        <v>2442000</v>
      </c>
      <c r="BH57">
        <v>2457000</v>
      </c>
      <c r="BI57">
        <v>2471000</v>
      </c>
      <c r="BJ57">
        <v>2484000</v>
      </c>
      <c r="BK57">
        <v>2497000</v>
      </c>
      <c r="BL57">
        <v>2510000</v>
      </c>
      <c r="BM57">
        <v>2524000</v>
      </c>
      <c r="BN57">
        <v>2538000</v>
      </c>
      <c r="BO57">
        <v>2552000</v>
      </c>
      <c r="BP57">
        <v>2566000</v>
      </c>
      <c r="BQ57">
        <v>2579000</v>
      </c>
      <c r="BR57">
        <v>2593000</v>
      </c>
      <c r="BS57">
        <v>2607000</v>
      </c>
      <c r="BT57">
        <v>2623000</v>
      </c>
      <c r="BU57">
        <v>2639000</v>
      </c>
      <c r="BV57">
        <v>2655000</v>
      </c>
      <c r="BW57">
        <v>2680000</v>
      </c>
      <c r="BX57">
        <v>2697000</v>
      </c>
      <c r="BY57">
        <v>2715000</v>
      </c>
      <c r="BZ57">
        <v>2733000</v>
      </c>
      <c r="CA57">
        <v>2750000</v>
      </c>
      <c r="CB57">
        <v>2768000</v>
      </c>
      <c r="CC57">
        <v>2786000</v>
      </c>
      <c r="CD57">
        <v>2803000</v>
      </c>
      <c r="CE57">
        <v>2821000</v>
      </c>
      <c r="CF57">
        <v>2839000</v>
      </c>
      <c r="CG57">
        <v>2853000</v>
      </c>
      <c r="CH57">
        <v>2863000</v>
      </c>
      <c r="CI57">
        <v>2874000</v>
      </c>
      <c r="CJ57">
        <v>2885000</v>
      </c>
      <c r="CK57">
        <v>2896000</v>
      </c>
      <c r="CL57">
        <v>2907000</v>
      </c>
      <c r="CM57">
        <v>2918000</v>
      </c>
      <c r="CN57">
        <v>2929000</v>
      </c>
      <c r="CO57">
        <v>2940000</v>
      </c>
      <c r="CP57">
        <v>2951000</v>
      </c>
      <c r="CQ57">
        <v>2965000</v>
      </c>
      <c r="CR57">
        <v>3002000</v>
      </c>
      <c r="CS57">
        <v>3040000</v>
      </c>
      <c r="CT57">
        <v>3077000</v>
      </c>
      <c r="CU57">
        <v>3114000</v>
      </c>
      <c r="CV57">
        <v>3151000</v>
      </c>
      <c r="CW57">
        <v>3188000</v>
      </c>
      <c r="CX57">
        <v>3226000</v>
      </c>
      <c r="CY57">
        <v>3263000</v>
      </c>
      <c r="CZ57">
        <v>3300000</v>
      </c>
      <c r="DA57">
        <v>3341000</v>
      </c>
      <c r="DB57">
        <v>3384000</v>
      </c>
      <c r="DC57">
        <v>3428000</v>
      </c>
      <c r="DD57">
        <v>3472000</v>
      </c>
      <c r="DE57">
        <v>3461000</v>
      </c>
      <c r="DF57">
        <v>3560000</v>
      </c>
      <c r="DG57">
        <v>3604000</v>
      </c>
      <c r="DH57">
        <v>3647000</v>
      </c>
      <c r="DI57">
        <v>3691000</v>
      </c>
      <c r="DJ57">
        <v>3735000</v>
      </c>
      <c r="DK57">
        <v>3776000</v>
      </c>
      <c r="DL57">
        <v>3819000</v>
      </c>
      <c r="DM57">
        <v>3864000</v>
      </c>
      <c r="DN57">
        <v>3897000</v>
      </c>
      <c r="DO57">
        <v>3883000</v>
      </c>
      <c r="DP57">
        <v>3883000</v>
      </c>
      <c r="DQ57">
        <v>3888000</v>
      </c>
      <c r="DR57">
        <v>3880000</v>
      </c>
      <c r="DS57">
        <v>3869000</v>
      </c>
      <c r="DT57">
        <v>3877000</v>
      </c>
      <c r="DU57">
        <v>3876000</v>
      </c>
      <c r="DV57">
        <v>3874000</v>
      </c>
      <c r="DW57">
        <v>3883000</v>
      </c>
      <c r="DX57">
        <v>3896000</v>
      </c>
      <c r="DY57">
        <v>3910000</v>
      </c>
      <c r="DZ57">
        <v>3932000</v>
      </c>
      <c r="EA57">
        <v>3956000</v>
      </c>
      <c r="EB57">
        <v>3988000</v>
      </c>
      <c r="EC57">
        <v>4022000</v>
      </c>
      <c r="ED57">
        <v>4051000</v>
      </c>
      <c r="EE57">
        <v>4080000</v>
      </c>
      <c r="EF57">
        <v>4102000</v>
      </c>
      <c r="EG57">
        <v>4122000</v>
      </c>
      <c r="EH57">
        <v>4140000</v>
      </c>
      <c r="EI57">
        <v>4155000</v>
      </c>
      <c r="EJ57">
        <v>4168000</v>
      </c>
      <c r="EK57">
        <v>4180000</v>
      </c>
      <c r="EL57">
        <v>4192000</v>
      </c>
      <c r="EM57">
        <v>4206000</v>
      </c>
      <c r="EN57">
        <v>4226000</v>
      </c>
      <c r="EO57">
        <v>4254000</v>
      </c>
      <c r="EP57">
        <v>4286000</v>
      </c>
      <c r="EQ57">
        <v>4323000</v>
      </c>
      <c r="ER57">
        <v>4364000</v>
      </c>
      <c r="ES57">
        <v>4412000</v>
      </c>
      <c r="ET57">
        <v>4467000</v>
      </c>
      <c r="EU57">
        <v>4524000</v>
      </c>
      <c r="EV57">
        <v>4582000</v>
      </c>
      <c r="EW57">
        <v>4640000</v>
      </c>
      <c r="EX57">
        <v>4694000</v>
      </c>
      <c r="EY57">
        <v>4749000</v>
      </c>
      <c r="EZ57">
        <v>4815000</v>
      </c>
      <c r="FA57">
        <v>4878000</v>
      </c>
      <c r="FB57">
        <v>4929000</v>
      </c>
      <c r="FC57">
        <v>4980000</v>
      </c>
      <c r="FD57">
        <v>5045000</v>
      </c>
      <c r="FE57">
        <v>5126000</v>
      </c>
      <c r="FF57">
        <v>5199000</v>
      </c>
      <c r="FG57">
        <v>5259000</v>
      </c>
      <c r="FH57">
        <v>5362000</v>
      </c>
      <c r="FI57">
        <v>5512000</v>
      </c>
      <c r="FJ57">
        <v>5666000</v>
      </c>
      <c r="FK57">
        <v>5789000</v>
      </c>
      <c r="FL57">
        <v>5887000</v>
      </c>
      <c r="FM57">
        <v>5943000</v>
      </c>
      <c r="FN57">
        <v>5996000</v>
      </c>
      <c r="FO57">
        <v>6063000</v>
      </c>
      <c r="FP57">
        <v>6132000</v>
      </c>
      <c r="FQ57">
        <v>6212000</v>
      </c>
      <c r="FR57">
        <v>6267000</v>
      </c>
      <c r="FS57">
        <v>6343293</v>
      </c>
      <c r="FT57">
        <v>6401400</v>
      </c>
      <c r="FU57">
        <v>6441100</v>
      </c>
      <c r="FV57">
        <v>6460000</v>
      </c>
      <c r="FW57">
        <v>6403500</v>
      </c>
      <c r="FX57">
        <v>6333313</v>
      </c>
      <c r="FY57">
        <v>6316424</v>
      </c>
      <c r="FZ57">
        <v>6332568</v>
      </c>
      <c r="GA57">
        <v>6350840</v>
      </c>
      <c r="GB57">
        <v>6385229</v>
      </c>
      <c r="GC57">
        <v>6425450</v>
      </c>
      <c r="GD57">
        <v>6468126</v>
      </c>
      <c r="GE57">
        <v>6501073</v>
      </c>
      <c r="GF57">
        <v>6529684</v>
      </c>
      <c r="GG57">
        <v>6563770</v>
      </c>
      <c r="GH57">
        <v>6603192</v>
      </c>
      <c r="GI57">
        <v>6649942</v>
      </c>
      <c r="GJ57">
        <v>6704112</v>
      </c>
      <c r="GK57">
        <v>6763653</v>
      </c>
      <c r="GL57">
        <v>6836626</v>
      </c>
      <c r="GM57">
        <v>6920562</v>
      </c>
      <c r="GN57">
        <v>6995447</v>
      </c>
      <c r="GO57">
        <v>7058211</v>
      </c>
      <c r="GP57">
        <v>7114530</v>
      </c>
      <c r="GQ57">
        <v>7157106</v>
      </c>
      <c r="GR57">
        <v>7181024</v>
      </c>
      <c r="GS57">
        <v>7193761</v>
      </c>
      <c r="GT57">
        <v>7207995</v>
      </c>
      <c r="GU57">
        <v>7232809</v>
      </c>
      <c r="GV57">
        <v>7266920</v>
      </c>
      <c r="GW57">
        <v>7311237</v>
      </c>
      <c r="GX57">
        <v>7361757</v>
      </c>
      <c r="GY57">
        <v>7408319</v>
      </c>
      <c r="GZ57">
        <v>7450867</v>
      </c>
      <c r="HA57">
        <v>7489370</v>
      </c>
      <c r="HB57">
        <v>7523934</v>
      </c>
      <c r="HC57">
        <v>7554661</v>
      </c>
      <c r="HD57">
        <v>7581520</v>
      </c>
      <c r="HE57" t="s">
        <v>12</v>
      </c>
    </row>
    <row r="58" spans="1:213" x14ac:dyDescent="0.2">
      <c r="A58" t="s">
        <v>57</v>
      </c>
      <c r="B58" t="s">
        <v>48</v>
      </c>
      <c r="C58" t="s">
        <v>35</v>
      </c>
      <c r="D58">
        <v>1612.48</v>
      </c>
      <c r="E58">
        <v>1615.2</v>
      </c>
      <c r="F58">
        <v>1617.94</v>
      </c>
      <c r="G58">
        <v>1620.67</v>
      </c>
      <c r="H58">
        <v>1623.42</v>
      </c>
      <c r="I58">
        <v>1626.16</v>
      </c>
      <c r="J58">
        <v>1628.91</v>
      </c>
      <c r="K58">
        <v>1631.67</v>
      </c>
      <c r="L58">
        <v>1634.43</v>
      </c>
      <c r="M58">
        <v>1637.19</v>
      </c>
      <c r="N58">
        <v>1639.96</v>
      </c>
      <c r="O58">
        <v>1642.74</v>
      </c>
      <c r="P58">
        <v>1645.52</v>
      </c>
      <c r="Q58">
        <v>1648.3</v>
      </c>
      <c r="R58">
        <v>1651.09</v>
      </c>
      <c r="S58">
        <v>1653.88</v>
      </c>
      <c r="T58">
        <v>1656.68</v>
      </c>
      <c r="U58">
        <v>1659.48</v>
      </c>
      <c r="V58">
        <v>1662.29</v>
      </c>
      <c r="W58">
        <v>1665.1</v>
      </c>
      <c r="X58">
        <v>1667.92</v>
      </c>
      <c r="Y58">
        <v>1685.32</v>
      </c>
      <c r="Z58">
        <v>1702.91</v>
      </c>
      <c r="AA58">
        <v>1720.68</v>
      </c>
      <c r="AB58">
        <v>1738.64</v>
      </c>
      <c r="AC58">
        <v>1756.78</v>
      </c>
      <c r="AD58">
        <v>1775.11</v>
      </c>
      <c r="AE58">
        <v>1793.63</v>
      </c>
      <c r="AF58">
        <v>1812.35</v>
      </c>
      <c r="AG58">
        <v>1831.26</v>
      </c>
      <c r="AH58">
        <v>1850.37</v>
      </c>
      <c r="AI58">
        <v>1869.68</v>
      </c>
      <c r="AJ58">
        <v>1889.19</v>
      </c>
      <c r="AK58">
        <v>1908.9</v>
      </c>
      <c r="AL58">
        <v>1928.82</v>
      </c>
      <c r="AM58">
        <v>1948.95</v>
      </c>
      <c r="AN58">
        <v>1969.29</v>
      </c>
      <c r="AO58">
        <v>1989.84</v>
      </c>
      <c r="AP58">
        <v>2010.6</v>
      </c>
      <c r="AQ58">
        <v>2031.58</v>
      </c>
      <c r="AR58">
        <v>2052.7800000000002</v>
      </c>
      <c r="AS58">
        <v>2074.21</v>
      </c>
      <c r="AT58">
        <v>2095.85</v>
      </c>
      <c r="AU58">
        <v>2117.7199999999998</v>
      </c>
      <c r="AV58">
        <v>2139.8200000000002</v>
      </c>
      <c r="AW58">
        <v>2162.15</v>
      </c>
      <c r="AX58">
        <v>2184.71</v>
      </c>
      <c r="AY58">
        <v>2207.5100000000002</v>
      </c>
      <c r="AZ58">
        <v>2230.54</v>
      </c>
      <c r="BA58">
        <v>2253.8200000000002</v>
      </c>
      <c r="BB58">
        <v>2277.34</v>
      </c>
      <c r="BC58">
        <v>2317.0300000000002</v>
      </c>
      <c r="BD58">
        <v>2456.5500000000002</v>
      </c>
      <c r="BE58">
        <v>2365.44</v>
      </c>
      <c r="BF58">
        <v>2089.19</v>
      </c>
      <c r="BG58">
        <v>2426.6</v>
      </c>
      <c r="BH58">
        <v>2409.29</v>
      </c>
      <c r="BI58">
        <v>2600.59</v>
      </c>
      <c r="BJ58">
        <v>3263.3</v>
      </c>
      <c r="BK58">
        <v>3085.16</v>
      </c>
      <c r="BL58">
        <v>2669.3</v>
      </c>
      <c r="BM58">
        <v>2843.62</v>
      </c>
      <c r="BN58">
        <v>3043.76</v>
      </c>
      <c r="BO58">
        <v>3025.86</v>
      </c>
      <c r="BP58">
        <v>2848.95</v>
      </c>
      <c r="BQ58">
        <v>3074.86</v>
      </c>
      <c r="BR58">
        <v>3029.94</v>
      </c>
      <c r="BS58">
        <v>2649.21</v>
      </c>
      <c r="BT58">
        <v>3110.78</v>
      </c>
      <c r="BU58">
        <v>3383.55</v>
      </c>
      <c r="BV58">
        <v>3216.2</v>
      </c>
      <c r="BW58">
        <v>3404.86</v>
      </c>
      <c r="BX58">
        <v>3224.55</v>
      </c>
      <c r="BY58">
        <v>3293.34</v>
      </c>
      <c r="BZ58">
        <v>3666.89</v>
      </c>
      <c r="CA58">
        <v>4047.59</v>
      </c>
      <c r="CB58">
        <v>3929.51</v>
      </c>
      <c r="CC58">
        <v>3523.54</v>
      </c>
      <c r="CD58">
        <v>3567.13</v>
      </c>
      <c r="CE58">
        <v>3534.6</v>
      </c>
      <c r="CF58">
        <v>3748.24</v>
      </c>
      <c r="CG58">
        <v>3795.81</v>
      </c>
      <c r="CH58">
        <v>3671.4</v>
      </c>
      <c r="CI58">
        <v>3666.4</v>
      </c>
      <c r="CJ58">
        <v>4065.55</v>
      </c>
      <c r="CK58">
        <v>4368.1499999999996</v>
      </c>
      <c r="CL58">
        <v>4522.68</v>
      </c>
      <c r="CM58">
        <v>4485.18</v>
      </c>
      <c r="CN58">
        <v>4574.38</v>
      </c>
      <c r="CO58">
        <v>4561.95</v>
      </c>
      <c r="CP58">
        <v>4867.95</v>
      </c>
      <c r="CQ58">
        <v>4569.92</v>
      </c>
      <c r="CR58">
        <v>4906.55</v>
      </c>
      <c r="CS58">
        <v>5039.99</v>
      </c>
      <c r="CT58">
        <v>4864.53</v>
      </c>
      <c r="CU58">
        <v>5336.39</v>
      </c>
      <c r="CV58">
        <v>5410.17</v>
      </c>
      <c r="CW58">
        <v>5622.86</v>
      </c>
      <c r="CX58">
        <v>5656.7</v>
      </c>
      <c r="CY58">
        <v>5867.33</v>
      </c>
      <c r="CZ58">
        <v>5864.6</v>
      </c>
      <c r="DA58">
        <v>5729.43</v>
      </c>
      <c r="DB58">
        <v>5787.75</v>
      </c>
      <c r="DC58">
        <v>5603.22</v>
      </c>
      <c r="DD58">
        <v>5827.02</v>
      </c>
      <c r="DE58">
        <v>5987</v>
      </c>
      <c r="DF58">
        <v>6434.66</v>
      </c>
      <c r="DG58">
        <v>6414.69</v>
      </c>
      <c r="DH58">
        <v>6239.63</v>
      </c>
      <c r="DI58">
        <v>6486.51</v>
      </c>
      <c r="DJ58">
        <v>6626.79</v>
      </c>
      <c r="DK58">
        <v>6697.87</v>
      </c>
      <c r="DL58">
        <v>6690.97</v>
      </c>
      <c r="DM58">
        <v>6526.72</v>
      </c>
      <c r="DN58">
        <v>6476.75</v>
      </c>
      <c r="DO58">
        <v>6563.87</v>
      </c>
      <c r="DP58">
        <v>6543.2</v>
      </c>
      <c r="DQ58">
        <v>5820.1</v>
      </c>
      <c r="DR58">
        <v>5811.42</v>
      </c>
      <c r="DS58">
        <v>6211.34</v>
      </c>
      <c r="DT58">
        <v>6600.64</v>
      </c>
      <c r="DU58">
        <v>6438.49</v>
      </c>
      <c r="DV58">
        <v>7065.58</v>
      </c>
      <c r="DW58">
        <v>7457.2</v>
      </c>
      <c r="DX58">
        <v>7709.48</v>
      </c>
      <c r="DY58">
        <v>8243.02</v>
      </c>
      <c r="DZ58">
        <v>8607.39</v>
      </c>
      <c r="EA58">
        <v>9014.16</v>
      </c>
      <c r="EB58">
        <v>9441.41</v>
      </c>
      <c r="EC58">
        <v>9687.66</v>
      </c>
      <c r="ED58">
        <v>9556.0499999999993</v>
      </c>
      <c r="EE58">
        <v>9092.5300000000007</v>
      </c>
      <c r="EF58">
        <v>8736.36</v>
      </c>
      <c r="EG58">
        <v>9128.3700000000008</v>
      </c>
      <c r="EH58">
        <v>9106.9599999999991</v>
      </c>
      <c r="EI58">
        <v>9037.66</v>
      </c>
      <c r="EJ58">
        <v>9039.73</v>
      </c>
      <c r="EK58">
        <v>9442.14</v>
      </c>
      <c r="EL58">
        <v>9776.07</v>
      </c>
      <c r="EM58">
        <v>9731.5400000000009</v>
      </c>
      <c r="EN58">
        <v>9786.93</v>
      </c>
      <c r="EO58">
        <v>9657.2999999999993</v>
      </c>
      <c r="EP58">
        <v>9343.9500000000007</v>
      </c>
      <c r="EQ58">
        <v>9182.31</v>
      </c>
      <c r="ER58">
        <v>9315.64</v>
      </c>
      <c r="ES58">
        <v>11860.83</v>
      </c>
      <c r="ET58">
        <v>12516.48</v>
      </c>
      <c r="EU58">
        <v>13847.18</v>
      </c>
      <c r="EV58">
        <v>13947.1</v>
      </c>
      <c r="EW58">
        <v>13397.73</v>
      </c>
      <c r="EX58">
        <v>13867.61</v>
      </c>
      <c r="EY58">
        <v>14816.9</v>
      </c>
      <c r="EZ58">
        <v>14734.23</v>
      </c>
      <c r="FA58">
        <v>15055.83</v>
      </c>
      <c r="FB58">
        <v>15739.4</v>
      </c>
      <c r="FC58">
        <v>16626.490000000002</v>
      </c>
      <c r="FD58">
        <v>17501.93</v>
      </c>
      <c r="FE58">
        <v>17909.490000000002</v>
      </c>
      <c r="FF58">
        <v>17284.27</v>
      </c>
      <c r="FG58">
        <v>18161.490000000002</v>
      </c>
      <c r="FH58">
        <v>19059.009999999998</v>
      </c>
      <c r="FI58">
        <v>20041.22</v>
      </c>
      <c r="FJ58">
        <v>20431.09</v>
      </c>
      <c r="FK58">
        <v>20977.27</v>
      </c>
      <c r="FL58">
        <v>21712.09</v>
      </c>
      <c r="FM58">
        <v>22190.77</v>
      </c>
      <c r="FN58">
        <v>22533.040000000001</v>
      </c>
      <c r="FO58">
        <v>22966.14</v>
      </c>
      <c r="FP58">
        <v>23522.13</v>
      </c>
      <c r="FQ58">
        <v>24527.55</v>
      </c>
      <c r="FR58">
        <v>25862.82</v>
      </c>
      <c r="FS58">
        <v>26593.27</v>
      </c>
      <c r="FT58">
        <v>27195.11</v>
      </c>
      <c r="FU58">
        <v>27851.759999999998</v>
      </c>
      <c r="FV58">
        <v>28174.33</v>
      </c>
      <c r="FW58">
        <v>26353.03</v>
      </c>
      <c r="FX58">
        <v>26270.87</v>
      </c>
      <c r="FY58">
        <v>26982.29</v>
      </c>
      <c r="FZ58">
        <v>27023.439999999999</v>
      </c>
      <c r="GA58">
        <v>27617.119999999999</v>
      </c>
      <c r="GB58">
        <v>28732.37</v>
      </c>
      <c r="GC58">
        <v>29003.27</v>
      </c>
      <c r="GD58">
        <v>28397.72</v>
      </c>
      <c r="GE58">
        <v>28396.89</v>
      </c>
      <c r="GF58">
        <v>29128.19</v>
      </c>
      <c r="GG58">
        <v>29967.599999999999</v>
      </c>
      <c r="GH58">
        <v>30273.42</v>
      </c>
      <c r="GI58">
        <v>30281.7</v>
      </c>
      <c r="GJ58">
        <v>30971.59</v>
      </c>
      <c r="GK58">
        <v>32031.33</v>
      </c>
      <c r="GL58">
        <v>32875.78</v>
      </c>
      <c r="GM58">
        <v>32207.74</v>
      </c>
      <c r="GN58">
        <v>31871.53</v>
      </c>
      <c r="GO58">
        <v>31515.65</v>
      </c>
      <c r="GP58">
        <v>31599.62</v>
      </c>
      <c r="GQ58">
        <v>31530.77</v>
      </c>
      <c r="GR58">
        <v>31589.72</v>
      </c>
      <c r="GS58">
        <v>32135.32</v>
      </c>
      <c r="GT58">
        <v>33039.5</v>
      </c>
      <c r="GU58">
        <v>33349.65</v>
      </c>
      <c r="GV58">
        <v>34386.9</v>
      </c>
      <c r="GW58">
        <v>34569.379999999997</v>
      </c>
      <c r="GX58">
        <v>34480.959999999999</v>
      </c>
      <c r="GY58">
        <v>34183.279999999999</v>
      </c>
      <c r="GZ58">
        <v>34864.089999999997</v>
      </c>
      <c r="HA58">
        <v>35520</v>
      </c>
      <c r="HB58">
        <v>36745.129999999997</v>
      </c>
      <c r="HC58">
        <v>38007.339999999997</v>
      </c>
      <c r="HD58">
        <v>38623.129999999997</v>
      </c>
      <c r="HE58">
        <v>38003.919999999998</v>
      </c>
    </row>
    <row r="59" spans="1:213" x14ac:dyDescent="0.2">
      <c r="A59" t="s">
        <v>58</v>
      </c>
      <c r="B59" t="s">
        <v>48</v>
      </c>
      <c r="C59" t="s">
        <v>33</v>
      </c>
      <c r="D59">
        <v>35</v>
      </c>
      <c r="E59" t="s">
        <v>12</v>
      </c>
      <c r="F59" t="s">
        <v>12</v>
      </c>
      <c r="G59" t="s">
        <v>12</v>
      </c>
      <c r="H59" t="s">
        <v>12</v>
      </c>
      <c r="I59" t="s">
        <v>12</v>
      </c>
      <c r="J59" t="s">
        <v>12</v>
      </c>
      <c r="K59" t="s">
        <v>12</v>
      </c>
      <c r="L59" t="s">
        <v>12</v>
      </c>
      <c r="M59" t="s">
        <v>12</v>
      </c>
      <c r="N59" t="s">
        <v>12</v>
      </c>
      <c r="O59" t="s">
        <v>12</v>
      </c>
      <c r="P59" t="s">
        <v>12</v>
      </c>
      <c r="Q59" t="s">
        <v>12</v>
      </c>
      <c r="R59" t="s">
        <v>12</v>
      </c>
      <c r="S59" t="s">
        <v>12</v>
      </c>
      <c r="T59" t="s">
        <v>12</v>
      </c>
      <c r="U59" t="s">
        <v>12</v>
      </c>
      <c r="V59" t="s">
        <v>12</v>
      </c>
      <c r="W59" t="s">
        <v>12</v>
      </c>
      <c r="X59" t="s">
        <v>12</v>
      </c>
      <c r="Y59" t="s">
        <v>12</v>
      </c>
      <c r="Z59" t="s">
        <v>12</v>
      </c>
      <c r="AA59" t="s">
        <v>12</v>
      </c>
      <c r="AB59" t="s">
        <v>12</v>
      </c>
      <c r="AC59" t="s">
        <v>12</v>
      </c>
      <c r="AD59" t="s">
        <v>12</v>
      </c>
      <c r="AE59" t="s">
        <v>12</v>
      </c>
      <c r="AF59" t="s">
        <v>12</v>
      </c>
      <c r="AG59" t="s">
        <v>12</v>
      </c>
      <c r="AH59" t="s">
        <v>12</v>
      </c>
      <c r="AI59" t="s">
        <v>12</v>
      </c>
      <c r="AJ59" t="s">
        <v>12</v>
      </c>
      <c r="AK59" t="s">
        <v>12</v>
      </c>
      <c r="AL59" t="s">
        <v>12</v>
      </c>
      <c r="AM59" t="s">
        <v>12</v>
      </c>
      <c r="AN59" t="s">
        <v>12</v>
      </c>
      <c r="AO59" t="s">
        <v>12</v>
      </c>
      <c r="AP59" t="s">
        <v>12</v>
      </c>
      <c r="AQ59" t="s">
        <v>12</v>
      </c>
      <c r="AR59" t="s">
        <v>12</v>
      </c>
      <c r="AS59" t="s">
        <v>12</v>
      </c>
      <c r="AT59" t="s">
        <v>12</v>
      </c>
      <c r="AU59" t="s">
        <v>12</v>
      </c>
      <c r="AV59" t="s">
        <v>12</v>
      </c>
      <c r="AW59" t="s">
        <v>12</v>
      </c>
      <c r="AX59" t="s">
        <v>12</v>
      </c>
      <c r="AY59" t="s">
        <v>12</v>
      </c>
      <c r="AZ59" t="s">
        <v>12</v>
      </c>
      <c r="BA59" t="s">
        <v>12</v>
      </c>
      <c r="BB59" t="s">
        <v>12</v>
      </c>
      <c r="BC59" t="s">
        <v>12</v>
      </c>
      <c r="BD59" t="s">
        <v>12</v>
      </c>
      <c r="BE59" t="s">
        <v>12</v>
      </c>
      <c r="BF59" t="s">
        <v>12</v>
      </c>
      <c r="BG59" t="s">
        <v>12</v>
      </c>
      <c r="BH59" t="s">
        <v>12</v>
      </c>
      <c r="BI59" t="s">
        <v>12</v>
      </c>
      <c r="BJ59" t="s">
        <v>12</v>
      </c>
      <c r="BK59" t="s">
        <v>12</v>
      </c>
      <c r="BL59" t="s">
        <v>12</v>
      </c>
      <c r="BM59" t="s">
        <v>12</v>
      </c>
      <c r="BN59" t="s">
        <v>12</v>
      </c>
      <c r="BO59" t="s">
        <v>12</v>
      </c>
      <c r="BP59" t="s">
        <v>12</v>
      </c>
      <c r="BQ59" t="s">
        <v>12</v>
      </c>
      <c r="BR59" t="s">
        <v>12</v>
      </c>
      <c r="BS59" t="s">
        <v>12</v>
      </c>
      <c r="BT59" t="s">
        <v>12</v>
      </c>
      <c r="BU59" t="s">
        <v>12</v>
      </c>
      <c r="BV59" t="s">
        <v>12</v>
      </c>
      <c r="BW59" t="s">
        <v>12</v>
      </c>
      <c r="BX59" t="s">
        <v>12</v>
      </c>
      <c r="BY59" t="s">
        <v>12</v>
      </c>
      <c r="BZ59" t="s">
        <v>12</v>
      </c>
      <c r="CA59" t="s">
        <v>12</v>
      </c>
      <c r="CB59" t="s">
        <v>12</v>
      </c>
      <c r="CC59" t="s">
        <v>12</v>
      </c>
      <c r="CD59" t="s">
        <v>12</v>
      </c>
      <c r="CE59" t="s">
        <v>12</v>
      </c>
      <c r="CF59" t="s">
        <v>12</v>
      </c>
      <c r="CG59" t="s">
        <v>12</v>
      </c>
      <c r="CH59" t="s">
        <v>12</v>
      </c>
      <c r="CI59" t="s">
        <v>12</v>
      </c>
      <c r="CJ59" t="s">
        <v>12</v>
      </c>
      <c r="CK59" t="s">
        <v>12</v>
      </c>
      <c r="CL59" t="s">
        <v>12</v>
      </c>
      <c r="CM59" t="s">
        <v>12</v>
      </c>
      <c r="CN59" t="s">
        <v>12</v>
      </c>
      <c r="CO59" t="s">
        <v>12</v>
      </c>
      <c r="CP59" t="s">
        <v>12</v>
      </c>
      <c r="CQ59" t="s">
        <v>12</v>
      </c>
      <c r="CR59" t="s">
        <v>12</v>
      </c>
      <c r="CS59" t="s">
        <v>12</v>
      </c>
      <c r="CT59" t="s">
        <v>12</v>
      </c>
      <c r="CU59" t="s">
        <v>12</v>
      </c>
      <c r="CV59" t="s">
        <v>12</v>
      </c>
      <c r="CW59" t="s">
        <v>12</v>
      </c>
      <c r="CX59" t="s">
        <v>12</v>
      </c>
      <c r="CY59" t="s">
        <v>12</v>
      </c>
      <c r="CZ59" t="s">
        <v>12</v>
      </c>
      <c r="DA59" t="s">
        <v>12</v>
      </c>
      <c r="DB59" t="s">
        <v>12</v>
      </c>
      <c r="DC59" t="s">
        <v>12</v>
      </c>
      <c r="DD59" t="s">
        <v>12</v>
      </c>
      <c r="DE59" t="s">
        <v>12</v>
      </c>
      <c r="DF59" t="s">
        <v>12</v>
      </c>
      <c r="DG59" t="s">
        <v>12</v>
      </c>
      <c r="DH59" t="s">
        <v>12</v>
      </c>
      <c r="DI59" t="s">
        <v>12</v>
      </c>
      <c r="DJ59" t="s">
        <v>12</v>
      </c>
      <c r="DK59" t="s">
        <v>12</v>
      </c>
      <c r="DL59" t="s">
        <v>12</v>
      </c>
      <c r="DM59" t="s">
        <v>12</v>
      </c>
      <c r="DN59" t="s">
        <v>12</v>
      </c>
      <c r="DO59" t="s">
        <v>12</v>
      </c>
      <c r="DP59" t="s">
        <v>12</v>
      </c>
      <c r="DQ59" t="s">
        <v>12</v>
      </c>
      <c r="DR59" t="s">
        <v>12</v>
      </c>
      <c r="DS59" t="s">
        <v>12</v>
      </c>
      <c r="DT59" t="s">
        <v>12</v>
      </c>
      <c r="DU59" t="s">
        <v>12</v>
      </c>
      <c r="DV59" t="s">
        <v>12</v>
      </c>
      <c r="DW59" t="s">
        <v>12</v>
      </c>
      <c r="DX59" t="s">
        <v>12</v>
      </c>
      <c r="DY59" t="s">
        <v>12</v>
      </c>
      <c r="DZ59" t="s">
        <v>12</v>
      </c>
      <c r="EA59" t="s">
        <v>12</v>
      </c>
      <c r="EB59" t="s">
        <v>12</v>
      </c>
      <c r="EC59" t="s">
        <v>12</v>
      </c>
      <c r="ED59">
        <v>35</v>
      </c>
      <c r="EE59" t="s">
        <v>12</v>
      </c>
      <c r="EF59" t="s">
        <v>12</v>
      </c>
      <c r="EG59" t="s">
        <v>12</v>
      </c>
      <c r="EH59" t="s">
        <v>12</v>
      </c>
      <c r="EI59" t="s">
        <v>12</v>
      </c>
      <c r="EJ59" t="s">
        <v>12</v>
      </c>
      <c r="EK59">
        <v>35.43</v>
      </c>
      <c r="EL59" t="s">
        <v>12</v>
      </c>
      <c r="EM59" t="s">
        <v>12</v>
      </c>
      <c r="EN59" t="s">
        <v>12</v>
      </c>
      <c r="EO59" t="s">
        <v>12</v>
      </c>
      <c r="EP59">
        <v>31.34</v>
      </c>
      <c r="EQ59" t="s">
        <v>12</v>
      </c>
      <c r="ER59" t="s">
        <v>12</v>
      </c>
      <c r="ES59" t="s">
        <v>12</v>
      </c>
      <c r="ET59" t="s">
        <v>12</v>
      </c>
      <c r="EU59">
        <v>38.1</v>
      </c>
      <c r="EV59" t="s">
        <v>12</v>
      </c>
      <c r="EW59" t="s">
        <v>12</v>
      </c>
      <c r="EX59">
        <v>41.73</v>
      </c>
      <c r="EY59">
        <v>42.2</v>
      </c>
      <c r="EZ59">
        <v>43.12</v>
      </c>
      <c r="FA59">
        <v>44.05</v>
      </c>
      <c r="FB59">
        <v>44.97</v>
      </c>
      <c r="FC59">
        <v>45.89</v>
      </c>
      <c r="FD59">
        <v>46.81</v>
      </c>
      <c r="FE59">
        <v>47.71</v>
      </c>
      <c r="FF59">
        <v>48.6</v>
      </c>
      <c r="FG59">
        <v>49.45</v>
      </c>
      <c r="FH59">
        <v>50.26</v>
      </c>
      <c r="FI59">
        <v>51.02</v>
      </c>
      <c r="FJ59">
        <v>51.7</v>
      </c>
      <c r="FK59">
        <v>52.3</v>
      </c>
      <c r="FL59">
        <v>52.84</v>
      </c>
      <c r="FM59">
        <v>53.32</v>
      </c>
      <c r="FN59">
        <v>53.77</v>
      </c>
      <c r="FO59">
        <v>54.22</v>
      </c>
      <c r="FP59">
        <v>54.67</v>
      </c>
      <c r="FQ59">
        <v>55.15</v>
      </c>
      <c r="FR59">
        <v>55.66</v>
      </c>
      <c r="FS59">
        <v>56.2</v>
      </c>
      <c r="FT59">
        <v>56.75</v>
      </c>
      <c r="FU59">
        <v>57.29</v>
      </c>
      <c r="FV59">
        <v>57.83</v>
      </c>
      <c r="FW59">
        <v>58.34</v>
      </c>
      <c r="FX59">
        <v>58.81</v>
      </c>
      <c r="FY59">
        <v>59.24</v>
      </c>
      <c r="FZ59">
        <v>59.63</v>
      </c>
      <c r="GA59">
        <v>59.98</v>
      </c>
      <c r="GB59">
        <v>60.3</v>
      </c>
      <c r="GC59">
        <v>60.6</v>
      </c>
      <c r="GD59">
        <v>60.91</v>
      </c>
      <c r="GE59">
        <v>61.23</v>
      </c>
      <c r="GF59">
        <v>61.59</v>
      </c>
      <c r="GG59">
        <v>61.98</v>
      </c>
      <c r="GH59">
        <v>62.43</v>
      </c>
      <c r="GI59">
        <v>62.93</v>
      </c>
      <c r="GJ59">
        <v>63.46</v>
      </c>
      <c r="GK59">
        <v>64.03</v>
      </c>
      <c r="GL59">
        <v>64.63</v>
      </c>
      <c r="GM59">
        <v>65.239999999999995</v>
      </c>
      <c r="GN59">
        <v>65.849999999999994</v>
      </c>
      <c r="GO59">
        <v>66.45</v>
      </c>
      <c r="GP59">
        <v>67.03</v>
      </c>
      <c r="GQ59">
        <v>67.59</v>
      </c>
      <c r="GR59">
        <v>68.11</v>
      </c>
      <c r="GS59">
        <v>68.62</v>
      </c>
      <c r="GT59">
        <v>69.099999999999994</v>
      </c>
      <c r="GU59">
        <v>69.55</v>
      </c>
      <c r="GV59">
        <v>69.97</v>
      </c>
      <c r="GW59">
        <v>70.34</v>
      </c>
      <c r="GX59">
        <v>70.67</v>
      </c>
      <c r="GY59">
        <v>70.95</v>
      </c>
      <c r="GZ59">
        <v>71.19</v>
      </c>
      <c r="HA59">
        <v>71.400000000000006</v>
      </c>
      <c r="HB59">
        <v>71.569999999999993</v>
      </c>
      <c r="HC59">
        <v>71.739999999999995</v>
      </c>
      <c r="HD59">
        <v>71.900000000000006</v>
      </c>
      <c r="HE59">
        <v>72.06</v>
      </c>
    </row>
    <row r="60" spans="1:213" x14ac:dyDescent="0.2">
      <c r="A60" t="s">
        <v>58</v>
      </c>
      <c r="B60" t="s">
        <v>48</v>
      </c>
      <c r="C60" t="s">
        <v>34</v>
      </c>
      <c r="D60" t="s">
        <v>12</v>
      </c>
      <c r="E60" t="s">
        <v>12</v>
      </c>
      <c r="F60" t="s">
        <v>12</v>
      </c>
      <c r="G60" t="s">
        <v>12</v>
      </c>
      <c r="H60" t="s">
        <v>12</v>
      </c>
      <c r="I60" t="s">
        <v>12</v>
      </c>
      <c r="J60" t="s">
        <v>12</v>
      </c>
      <c r="K60" t="s">
        <v>12</v>
      </c>
      <c r="L60" t="s">
        <v>12</v>
      </c>
      <c r="M60" t="s">
        <v>12</v>
      </c>
      <c r="N60" t="s">
        <v>12</v>
      </c>
      <c r="O60" t="s">
        <v>12</v>
      </c>
      <c r="P60" t="s">
        <v>12</v>
      </c>
      <c r="Q60" t="s">
        <v>12</v>
      </c>
      <c r="R60" t="s">
        <v>12</v>
      </c>
      <c r="S60" t="s">
        <v>12</v>
      </c>
      <c r="T60" t="s">
        <v>12</v>
      </c>
      <c r="U60" t="s">
        <v>12</v>
      </c>
      <c r="V60" t="s">
        <v>12</v>
      </c>
      <c r="W60" t="s">
        <v>12</v>
      </c>
      <c r="X60">
        <v>10074000</v>
      </c>
      <c r="Y60" t="s">
        <v>12</v>
      </c>
      <c r="Z60" t="s">
        <v>12</v>
      </c>
      <c r="AA60" t="s">
        <v>12</v>
      </c>
      <c r="AB60" t="s">
        <v>12</v>
      </c>
      <c r="AC60" t="s">
        <v>12</v>
      </c>
      <c r="AD60" t="s">
        <v>12</v>
      </c>
      <c r="AE60" t="s">
        <v>12</v>
      </c>
      <c r="AF60" t="s">
        <v>12</v>
      </c>
      <c r="AG60" t="s">
        <v>12</v>
      </c>
      <c r="AH60" t="s">
        <v>12</v>
      </c>
      <c r="AI60" t="s">
        <v>12</v>
      </c>
      <c r="AJ60" t="s">
        <v>12</v>
      </c>
      <c r="AK60" t="s">
        <v>12</v>
      </c>
      <c r="AL60" t="s">
        <v>12</v>
      </c>
      <c r="AM60" t="s">
        <v>12</v>
      </c>
      <c r="AN60" t="s">
        <v>12</v>
      </c>
      <c r="AO60" t="s">
        <v>12</v>
      </c>
      <c r="AP60" t="s">
        <v>12</v>
      </c>
      <c r="AQ60" t="s">
        <v>12</v>
      </c>
      <c r="AR60" t="s">
        <v>12</v>
      </c>
      <c r="AS60" t="s">
        <v>12</v>
      </c>
      <c r="AT60" t="s">
        <v>12</v>
      </c>
      <c r="AU60" t="s">
        <v>12</v>
      </c>
      <c r="AV60" t="s">
        <v>12</v>
      </c>
      <c r="AW60" t="s">
        <v>12</v>
      </c>
      <c r="AX60" t="s">
        <v>12</v>
      </c>
      <c r="AY60" t="s">
        <v>12</v>
      </c>
      <c r="AZ60" t="s">
        <v>12</v>
      </c>
      <c r="BA60" t="s">
        <v>12</v>
      </c>
      <c r="BB60" t="s">
        <v>12</v>
      </c>
      <c r="BC60" t="s">
        <v>12</v>
      </c>
      <c r="BD60" t="s">
        <v>12</v>
      </c>
      <c r="BE60" t="s">
        <v>12</v>
      </c>
      <c r="BF60" t="s">
        <v>12</v>
      </c>
      <c r="BG60" t="s">
        <v>12</v>
      </c>
      <c r="BH60" t="s">
        <v>12</v>
      </c>
      <c r="BI60" t="s">
        <v>12</v>
      </c>
      <c r="BJ60" t="s">
        <v>12</v>
      </c>
      <c r="BK60" t="s">
        <v>12</v>
      </c>
      <c r="BL60" t="s">
        <v>12</v>
      </c>
      <c r="BM60" t="s">
        <v>12</v>
      </c>
      <c r="BN60" t="s">
        <v>12</v>
      </c>
      <c r="BO60" t="s">
        <v>12</v>
      </c>
      <c r="BP60" t="s">
        <v>12</v>
      </c>
      <c r="BQ60" t="s">
        <v>12</v>
      </c>
      <c r="BR60" t="s">
        <v>12</v>
      </c>
      <c r="BS60" t="s">
        <v>12</v>
      </c>
      <c r="BT60" t="s">
        <v>12</v>
      </c>
      <c r="BU60" t="s">
        <v>12</v>
      </c>
      <c r="BV60">
        <v>11793000</v>
      </c>
      <c r="BW60" t="s">
        <v>12</v>
      </c>
      <c r="BX60" t="s">
        <v>12</v>
      </c>
      <c r="BY60" t="s">
        <v>12</v>
      </c>
      <c r="BZ60" t="s">
        <v>12</v>
      </c>
      <c r="CA60" t="s">
        <v>12</v>
      </c>
      <c r="CB60" t="s">
        <v>12</v>
      </c>
      <c r="CC60" t="s">
        <v>12</v>
      </c>
      <c r="CD60" t="s">
        <v>12</v>
      </c>
      <c r="CE60" t="s">
        <v>12</v>
      </c>
      <c r="CF60" t="s">
        <v>12</v>
      </c>
      <c r="CG60" t="s">
        <v>12</v>
      </c>
      <c r="CH60" t="s">
        <v>12</v>
      </c>
      <c r="CI60" t="s">
        <v>12</v>
      </c>
      <c r="CJ60" t="s">
        <v>12</v>
      </c>
      <c r="CK60" t="s">
        <v>12</v>
      </c>
      <c r="CL60" t="s">
        <v>12</v>
      </c>
      <c r="CM60" t="s">
        <v>12</v>
      </c>
      <c r="CN60" t="s">
        <v>12</v>
      </c>
      <c r="CO60" t="s">
        <v>12</v>
      </c>
      <c r="CP60" t="s">
        <v>12</v>
      </c>
      <c r="CQ60" t="s">
        <v>12</v>
      </c>
      <c r="CR60" t="s">
        <v>12</v>
      </c>
      <c r="CS60" t="s">
        <v>12</v>
      </c>
      <c r="CT60" t="s">
        <v>12</v>
      </c>
      <c r="CU60" t="s">
        <v>12</v>
      </c>
      <c r="CV60" t="s">
        <v>12</v>
      </c>
      <c r="CW60" t="s">
        <v>12</v>
      </c>
      <c r="CX60" t="s">
        <v>12</v>
      </c>
      <c r="CY60" t="s">
        <v>12</v>
      </c>
      <c r="CZ60" t="s">
        <v>12</v>
      </c>
      <c r="DA60" t="s">
        <v>12</v>
      </c>
      <c r="DB60" t="s">
        <v>12</v>
      </c>
      <c r="DC60" t="s">
        <v>12</v>
      </c>
      <c r="DD60" t="s">
        <v>12</v>
      </c>
      <c r="DE60" t="s">
        <v>12</v>
      </c>
      <c r="DF60" t="s">
        <v>12</v>
      </c>
      <c r="DG60" t="s">
        <v>12</v>
      </c>
      <c r="DH60" t="s">
        <v>12</v>
      </c>
      <c r="DI60" t="s">
        <v>12</v>
      </c>
      <c r="DJ60" t="s">
        <v>12</v>
      </c>
      <c r="DK60" t="s">
        <v>12</v>
      </c>
      <c r="DL60" t="s">
        <v>12</v>
      </c>
      <c r="DM60">
        <v>15000000</v>
      </c>
      <c r="DN60" t="s">
        <v>12</v>
      </c>
      <c r="DO60" t="s">
        <v>12</v>
      </c>
      <c r="DP60" t="s">
        <v>12</v>
      </c>
      <c r="DQ60" t="s">
        <v>12</v>
      </c>
      <c r="DR60" t="s">
        <v>12</v>
      </c>
      <c r="DS60" t="s">
        <v>12</v>
      </c>
      <c r="DT60" t="s">
        <v>12</v>
      </c>
      <c r="DU60" t="s">
        <v>12</v>
      </c>
      <c r="DV60" t="s">
        <v>12</v>
      </c>
      <c r="DW60">
        <v>13877000</v>
      </c>
      <c r="DX60">
        <v>13968000</v>
      </c>
      <c r="DY60">
        <v>14059000</v>
      </c>
      <c r="DZ60">
        <v>14151000</v>
      </c>
      <c r="EA60">
        <v>14250000</v>
      </c>
      <c r="EB60">
        <v>14476000</v>
      </c>
      <c r="EC60">
        <v>14705000</v>
      </c>
      <c r="ED60">
        <v>14928000</v>
      </c>
      <c r="EE60">
        <v>15174000</v>
      </c>
      <c r="EF60">
        <v>15414000</v>
      </c>
      <c r="EG60">
        <v>15658000</v>
      </c>
      <c r="EH60">
        <v>15906000</v>
      </c>
      <c r="EI60">
        <v>16158000</v>
      </c>
      <c r="EJ60">
        <v>16434000</v>
      </c>
      <c r="EK60">
        <v>16725000</v>
      </c>
      <c r="EL60">
        <v>17016000</v>
      </c>
      <c r="EM60">
        <v>17517000</v>
      </c>
      <c r="EN60">
        <v>17821000</v>
      </c>
      <c r="EO60">
        <v>18011000</v>
      </c>
      <c r="EP60">
        <v>18203000</v>
      </c>
      <c r="EQ60">
        <v>18396000</v>
      </c>
      <c r="ER60">
        <v>18592000</v>
      </c>
      <c r="ES60">
        <v>18790000</v>
      </c>
      <c r="ET60">
        <v>19235000</v>
      </c>
      <c r="EU60">
        <v>19690000</v>
      </c>
      <c r="EV60">
        <v>20156000</v>
      </c>
      <c r="EW60">
        <v>20634000</v>
      </c>
      <c r="EX60">
        <v>21121639</v>
      </c>
      <c r="EY60">
        <v>21669334</v>
      </c>
      <c r="EZ60">
        <v>22235677</v>
      </c>
      <c r="FA60">
        <v>22830516</v>
      </c>
      <c r="FB60">
        <v>23463817</v>
      </c>
      <c r="FC60">
        <v>24144571</v>
      </c>
      <c r="FD60">
        <v>24877395</v>
      </c>
      <c r="FE60">
        <v>25670939</v>
      </c>
      <c r="FF60">
        <v>26505694</v>
      </c>
      <c r="FG60">
        <v>27355811</v>
      </c>
      <c r="FH60">
        <v>28217122</v>
      </c>
      <c r="FI60">
        <v>29029976</v>
      </c>
      <c r="FJ60">
        <v>29788695</v>
      </c>
      <c r="FK60">
        <v>30509221</v>
      </c>
      <c r="FL60">
        <v>31227361</v>
      </c>
      <c r="FM60">
        <v>31950718</v>
      </c>
      <c r="FN60">
        <v>32677758</v>
      </c>
      <c r="FO60">
        <v>33411317</v>
      </c>
      <c r="FP60">
        <v>34164759</v>
      </c>
      <c r="FQ60">
        <v>34952315</v>
      </c>
      <c r="FR60">
        <v>35758382</v>
      </c>
      <c r="FS60">
        <v>36579964</v>
      </c>
      <c r="FT60">
        <v>37492953</v>
      </c>
      <c r="FU60">
        <v>38503442</v>
      </c>
      <c r="FV60">
        <v>39512945</v>
      </c>
      <c r="FW60">
        <v>40529798</v>
      </c>
      <c r="FX60">
        <v>41485146</v>
      </c>
      <c r="FY60">
        <v>42404033</v>
      </c>
      <c r="FZ60">
        <v>43316697</v>
      </c>
      <c r="GA60">
        <v>44222576</v>
      </c>
      <c r="GB60">
        <v>45120802</v>
      </c>
      <c r="GC60">
        <v>46222187</v>
      </c>
      <c r="GD60">
        <v>47328791</v>
      </c>
      <c r="GE60">
        <v>48440170</v>
      </c>
      <c r="GF60">
        <v>49554400</v>
      </c>
      <c r="GG60">
        <v>50669003</v>
      </c>
      <c r="GH60">
        <v>51780211</v>
      </c>
      <c r="GI60">
        <v>52881328</v>
      </c>
      <c r="GJ60">
        <v>53966237</v>
      </c>
      <c r="GK60">
        <v>55031033</v>
      </c>
      <c r="GL60">
        <v>56084632</v>
      </c>
      <c r="GM60">
        <v>57135435</v>
      </c>
      <c r="GN60">
        <v>58179144</v>
      </c>
      <c r="GO60">
        <v>59212510</v>
      </c>
      <c r="GP60">
        <v>60220670</v>
      </c>
      <c r="GQ60">
        <v>61188984</v>
      </c>
      <c r="GR60">
        <v>62127894</v>
      </c>
      <c r="GS60">
        <v>63047647</v>
      </c>
      <c r="GT60">
        <v>63945635</v>
      </c>
      <c r="GU60">
        <v>64819580</v>
      </c>
      <c r="GV60">
        <v>65666677</v>
      </c>
      <c r="GW60">
        <v>66493970</v>
      </c>
      <c r="GX60">
        <v>67308928</v>
      </c>
      <c r="GY60">
        <v>68109469</v>
      </c>
      <c r="GZ60">
        <v>68893918</v>
      </c>
      <c r="HA60">
        <v>69660559</v>
      </c>
      <c r="HB60">
        <v>70413958</v>
      </c>
      <c r="HC60">
        <v>71158647</v>
      </c>
      <c r="HD60">
        <v>71892807</v>
      </c>
      <c r="HE60" t="s">
        <v>12</v>
      </c>
    </row>
    <row r="61" spans="1:213" x14ac:dyDescent="0.2">
      <c r="A61" t="s">
        <v>58</v>
      </c>
      <c r="B61" t="s">
        <v>48</v>
      </c>
      <c r="C61" t="s">
        <v>35</v>
      </c>
      <c r="D61">
        <v>869.92</v>
      </c>
      <c r="E61" t="s">
        <v>12</v>
      </c>
      <c r="F61" t="s">
        <v>12</v>
      </c>
      <c r="G61" t="s">
        <v>12</v>
      </c>
      <c r="H61" t="s">
        <v>12</v>
      </c>
      <c r="I61" t="s">
        <v>12</v>
      </c>
      <c r="J61" t="s">
        <v>12</v>
      </c>
      <c r="K61" t="s">
        <v>12</v>
      </c>
      <c r="L61" t="s">
        <v>12</v>
      </c>
      <c r="M61" t="s">
        <v>12</v>
      </c>
      <c r="N61" t="s">
        <v>12</v>
      </c>
      <c r="O61" t="s">
        <v>12</v>
      </c>
      <c r="P61" t="s">
        <v>12</v>
      </c>
      <c r="Q61" t="s">
        <v>12</v>
      </c>
      <c r="R61" t="s">
        <v>12</v>
      </c>
      <c r="S61" t="s">
        <v>12</v>
      </c>
      <c r="T61" t="s">
        <v>12</v>
      </c>
      <c r="U61" t="s">
        <v>12</v>
      </c>
      <c r="V61" t="s">
        <v>12</v>
      </c>
      <c r="W61" t="s">
        <v>12</v>
      </c>
      <c r="X61">
        <v>901.21</v>
      </c>
      <c r="Y61">
        <v>905.71</v>
      </c>
      <c r="Z61">
        <v>910.24</v>
      </c>
      <c r="AA61">
        <v>914.79</v>
      </c>
      <c r="AB61">
        <v>919.36</v>
      </c>
      <c r="AC61">
        <v>923.95</v>
      </c>
      <c r="AD61">
        <v>928.56</v>
      </c>
      <c r="AE61">
        <v>933.2</v>
      </c>
      <c r="AF61">
        <v>937.86</v>
      </c>
      <c r="AG61">
        <v>942.55</v>
      </c>
      <c r="AH61">
        <v>947.26</v>
      </c>
      <c r="AI61">
        <v>951.99</v>
      </c>
      <c r="AJ61">
        <v>956.75</v>
      </c>
      <c r="AK61">
        <v>961.52</v>
      </c>
      <c r="AL61">
        <v>966.33</v>
      </c>
      <c r="AM61">
        <v>971.16</v>
      </c>
      <c r="AN61">
        <v>976.01</v>
      </c>
      <c r="AO61">
        <v>980.88</v>
      </c>
      <c r="AP61">
        <v>985.78</v>
      </c>
      <c r="AQ61">
        <v>990.71</v>
      </c>
      <c r="AR61">
        <v>995.66</v>
      </c>
      <c r="AS61">
        <v>1000.63</v>
      </c>
      <c r="AT61">
        <v>1005.63</v>
      </c>
      <c r="AU61">
        <v>1010.65</v>
      </c>
      <c r="AV61">
        <v>1015.7</v>
      </c>
      <c r="AW61">
        <v>1020.77</v>
      </c>
      <c r="AX61">
        <v>1025.8699999999999</v>
      </c>
      <c r="AY61">
        <v>1031</v>
      </c>
      <c r="AZ61">
        <v>1036.1500000000001</v>
      </c>
      <c r="BA61">
        <v>1041.32</v>
      </c>
      <c r="BB61">
        <v>1046.53</v>
      </c>
      <c r="BC61">
        <v>1051.75</v>
      </c>
      <c r="BD61">
        <v>1057.01</v>
      </c>
      <c r="BE61">
        <v>1062.29</v>
      </c>
      <c r="BF61">
        <v>1067.5899999999999</v>
      </c>
      <c r="BG61">
        <v>1072.93</v>
      </c>
      <c r="BH61">
        <v>1078.29</v>
      </c>
      <c r="BI61">
        <v>1083.67</v>
      </c>
      <c r="BJ61">
        <v>1089.0899999999999</v>
      </c>
      <c r="BK61">
        <v>1094.53</v>
      </c>
      <c r="BL61">
        <v>1100</v>
      </c>
      <c r="BM61">
        <v>1105.49</v>
      </c>
      <c r="BN61">
        <v>1111.01</v>
      </c>
      <c r="BO61">
        <v>1116.56</v>
      </c>
      <c r="BP61">
        <v>1122.1400000000001</v>
      </c>
      <c r="BQ61">
        <v>1127.75</v>
      </c>
      <c r="BR61">
        <v>1133.3800000000001</v>
      </c>
      <c r="BS61">
        <v>1139.04</v>
      </c>
      <c r="BT61">
        <v>1144.73</v>
      </c>
      <c r="BU61">
        <v>1150.45</v>
      </c>
      <c r="BV61">
        <v>1156.2</v>
      </c>
      <c r="BW61">
        <v>1166.6099999999999</v>
      </c>
      <c r="BX61">
        <v>1177.1099999999999</v>
      </c>
      <c r="BY61">
        <v>1165.78</v>
      </c>
      <c r="BZ61">
        <v>1154.56</v>
      </c>
      <c r="CA61">
        <v>1143.44</v>
      </c>
      <c r="CB61">
        <v>1132.44</v>
      </c>
      <c r="CC61">
        <v>1121.53</v>
      </c>
      <c r="CD61">
        <v>1110.74</v>
      </c>
      <c r="CE61">
        <v>1100.04</v>
      </c>
      <c r="CF61">
        <v>1109.95</v>
      </c>
      <c r="CG61">
        <v>1124.3800000000001</v>
      </c>
      <c r="CH61">
        <v>1139</v>
      </c>
      <c r="CI61">
        <v>1153.81</v>
      </c>
      <c r="CJ61">
        <v>1168.81</v>
      </c>
      <c r="CK61">
        <v>1184.01</v>
      </c>
      <c r="CL61">
        <v>1199.4100000000001</v>
      </c>
      <c r="CM61">
        <v>1215</v>
      </c>
      <c r="CN61">
        <v>1230.8</v>
      </c>
      <c r="CO61">
        <v>1246.8</v>
      </c>
      <c r="CP61">
        <v>1263.01</v>
      </c>
      <c r="CQ61">
        <v>1279.44</v>
      </c>
      <c r="CR61">
        <v>1296.07</v>
      </c>
      <c r="CS61">
        <v>1312.92</v>
      </c>
      <c r="CT61">
        <v>1329.99</v>
      </c>
      <c r="CU61">
        <v>1347.29</v>
      </c>
      <c r="CV61">
        <v>1364.81</v>
      </c>
      <c r="CW61">
        <v>1382.55</v>
      </c>
      <c r="CX61">
        <v>1400.53</v>
      </c>
      <c r="CY61">
        <v>1418.74</v>
      </c>
      <c r="CZ61">
        <v>1437.19</v>
      </c>
      <c r="DA61">
        <v>1455.87</v>
      </c>
      <c r="DB61">
        <v>1474.8</v>
      </c>
      <c r="DC61">
        <v>1493.98</v>
      </c>
      <c r="DD61">
        <v>1513.4</v>
      </c>
      <c r="DE61">
        <v>1533.08</v>
      </c>
      <c r="DF61">
        <v>1553.01</v>
      </c>
      <c r="DG61">
        <v>1573.21</v>
      </c>
      <c r="DH61">
        <v>1593.66</v>
      </c>
      <c r="DI61">
        <v>1614.38</v>
      </c>
      <c r="DJ61">
        <v>1635.38</v>
      </c>
      <c r="DK61">
        <v>1656.64</v>
      </c>
      <c r="DL61">
        <v>1678.18</v>
      </c>
      <c r="DM61">
        <v>1700</v>
      </c>
      <c r="DN61">
        <v>1606.12</v>
      </c>
      <c r="DO61">
        <v>1517.42</v>
      </c>
      <c r="DP61">
        <v>1433.62</v>
      </c>
      <c r="DQ61">
        <v>1354.45</v>
      </c>
      <c r="DR61">
        <v>1279.6500000000001</v>
      </c>
      <c r="DS61">
        <v>1208.98</v>
      </c>
      <c r="DT61">
        <v>1142.22</v>
      </c>
      <c r="DU61">
        <v>1079.1400000000001</v>
      </c>
      <c r="DV61">
        <v>1019.54</v>
      </c>
      <c r="DW61">
        <v>963.24</v>
      </c>
      <c r="DX61">
        <v>1140.49</v>
      </c>
      <c r="DY61">
        <v>1257.1099999999999</v>
      </c>
      <c r="DZ61">
        <v>1444.64</v>
      </c>
      <c r="EA61">
        <v>1299.53</v>
      </c>
      <c r="EB61">
        <v>1412.59</v>
      </c>
      <c r="EC61">
        <v>1606.65</v>
      </c>
      <c r="ED61">
        <v>1648.38</v>
      </c>
      <c r="EE61">
        <v>1712.44</v>
      </c>
      <c r="EF61">
        <v>1578.24</v>
      </c>
      <c r="EG61">
        <v>1751.5</v>
      </c>
      <c r="EH61">
        <v>1757.67</v>
      </c>
      <c r="EI61">
        <v>1759.11</v>
      </c>
      <c r="EJ61">
        <v>2050.89</v>
      </c>
      <c r="EK61">
        <v>2075.1799999999998</v>
      </c>
      <c r="EL61">
        <v>2211.33</v>
      </c>
      <c r="EM61">
        <v>2318.35</v>
      </c>
      <c r="EN61">
        <v>2133.46</v>
      </c>
      <c r="EO61">
        <v>1913.46</v>
      </c>
      <c r="EP61">
        <v>1968.48</v>
      </c>
      <c r="EQ61">
        <v>1761.75</v>
      </c>
      <c r="ER61">
        <v>1662.85</v>
      </c>
      <c r="ES61">
        <v>1418.05</v>
      </c>
      <c r="ET61">
        <v>1783.28</v>
      </c>
      <c r="EU61">
        <v>1833.7</v>
      </c>
      <c r="EV61">
        <v>2026.87</v>
      </c>
      <c r="EW61">
        <v>1873.5</v>
      </c>
      <c r="EX61">
        <v>1994.79</v>
      </c>
      <c r="EY61">
        <v>2185.5</v>
      </c>
      <c r="EZ61">
        <v>2376.31</v>
      </c>
      <c r="FA61">
        <v>2563.65</v>
      </c>
      <c r="FB61">
        <v>2414.81</v>
      </c>
      <c r="FC61">
        <v>2527.02</v>
      </c>
      <c r="FD61">
        <v>2523.46</v>
      </c>
      <c r="FE61">
        <v>2630.53</v>
      </c>
      <c r="FF61">
        <v>2654.56</v>
      </c>
      <c r="FG61">
        <v>2680.81</v>
      </c>
      <c r="FH61">
        <v>2666.17</v>
      </c>
      <c r="FI61">
        <v>2625.62</v>
      </c>
      <c r="FJ61">
        <v>2705.56</v>
      </c>
      <c r="FK61">
        <v>2880.23</v>
      </c>
      <c r="FL61">
        <v>2919.57</v>
      </c>
      <c r="FM61">
        <v>2918.4</v>
      </c>
      <c r="FN61">
        <v>3175.94</v>
      </c>
      <c r="FO61">
        <v>3234.14</v>
      </c>
      <c r="FP61">
        <v>3363.34</v>
      </c>
      <c r="FQ61">
        <v>3449.46</v>
      </c>
      <c r="FR61">
        <v>3524.41</v>
      </c>
      <c r="FS61">
        <v>3744.17</v>
      </c>
      <c r="FT61">
        <v>3879.15</v>
      </c>
      <c r="FU61">
        <v>3938.36</v>
      </c>
      <c r="FV61">
        <v>4137.58</v>
      </c>
      <c r="FW61">
        <v>4381</v>
      </c>
      <c r="FX61">
        <v>4636.3500000000004</v>
      </c>
      <c r="FY61">
        <v>4714.84</v>
      </c>
      <c r="FZ61">
        <v>4730.3999999999996</v>
      </c>
      <c r="GA61">
        <v>4577.55</v>
      </c>
      <c r="GB61">
        <v>4436.96</v>
      </c>
      <c r="GC61">
        <v>4502.8900000000003</v>
      </c>
      <c r="GD61">
        <v>4601.84</v>
      </c>
      <c r="GE61">
        <v>4645.47</v>
      </c>
      <c r="GF61">
        <v>4784.95</v>
      </c>
      <c r="GG61">
        <v>4901.1000000000004</v>
      </c>
      <c r="GH61">
        <v>5113.3900000000003</v>
      </c>
      <c r="GI61">
        <v>5424.52</v>
      </c>
      <c r="GJ61">
        <v>5502.7</v>
      </c>
      <c r="GK61">
        <v>5438.47</v>
      </c>
      <c r="GL61">
        <v>5807.69</v>
      </c>
      <c r="GM61">
        <v>5733.32</v>
      </c>
      <c r="GN61">
        <v>5946.29</v>
      </c>
      <c r="GO61">
        <v>6290.02</v>
      </c>
      <c r="GP61">
        <v>5826.6</v>
      </c>
      <c r="GQ61">
        <v>6125</v>
      </c>
      <c r="GR61">
        <v>6432.18</v>
      </c>
      <c r="GS61">
        <v>6791.42</v>
      </c>
      <c r="GT61">
        <v>6877</v>
      </c>
      <c r="GU61">
        <v>6442.52</v>
      </c>
      <c r="GV61">
        <v>6803.29</v>
      </c>
      <c r="GW61">
        <v>6192.75</v>
      </c>
      <c r="GX61">
        <v>6577.7</v>
      </c>
      <c r="GY61">
        <v>6856.14</v>
      </c>
      <c r="GZ61">
        <v>7357.12</v>
      </c>
      <c r="HA61">
        <v>7786</v>
      </c>
      <c r="HB61">
        <v>8294.6299999999992</v>
      </c>
      <c r="HC61">
        <v>8585.9699999999993</v>
      </c>
      <c r="HD61">
        <v>8547.69</v>
      </c>
      <c r="HE61">
        <v>8040.78</v>
      </c>
    </row>
    <row r="62" spans="1:213" x14ac:dyDescent="0.2">
      <c r="A62" t="s">
        <v>59</v>
      </c>
      <c r="B62" t="s">
        <v>48</v>
      </c>
      <c r="C62" t="s">
        <v>33</v>
      </c>
      <c r="D62">
        <v>40.020000000000003</v>
      </c>
      <c r="E62" t="s">
        <v>12</v>
      </c>
      <c r="F62" t="s">
        <v>12</v>
      </c>
      <c r="G62">
        <v>40.020000000000003</v>
      </c>
      <c r="H62" t="s">
        <v>12</v>
      </c>
      <c r="I62" t="s">
        <v>12</v>
      </c>
      <c r="J62" t="s">
        <v>12</v>
      </c>
      <c r="K62" t="s">
        <v>12</v>
      </c>
      <c r="L62">
        <v>40.58</v>
      </c>
      <c r="M62" t="s">
        <v>12</v>
      </c>
      <c r="N62" t="s">
        <v>12</v>
      </c>
      <c r="O62" t="s">
        <v>12</v>
      </c>
      <c r="P62" t="s">
        <v>12</v>
      </c>
      <c r="Q62">
        <v>41.25</v>
      </c>
      <c r="R62" t="s">
        <v>12</v>
      </c>
      <c r="S62" t="s">
        <v>12</v>
      </c>
      <c r="T62" t="s">
        <v>12</v>
      </c>
      <c r="U62" t="s">
        <v>12</v>
      </c>
      <c r="V62">
        <v>40.840000000000003</v>
      </c>
      <c r="W62" t="s">
        <v>12</v>
      </c>
      <c r="X62" t="s">
        <v>12</v>
      </c>
      <c r="Y62" t="s">
        <v>12</v>
      </c>
      <c r="Z62" t="s">
        <v>12</v>
      </c>
      <c r="AA62">
        <v>40.47</v>
      </c>
      <c r="AB62" t="s">
        <v>12</v>
      </c>
      <c r="AC62" t="s">
        <v>12</v>
      </c>
      <c r="AD62" t="s">
        <v>12</v>
      </c>
      <c r="AE62" t="s">
        <v>12</v>
      </c>
      <c r="AF62">
        <v>41.43</v>
      </c>
      <c r="AG62" t="s">
        <v>12</v>
      </c>
      <c r="AH62" t="s">
        <v>12</v>
      </c>
      <c r="AI62" t="s">
        <v>12</v>
      </c>
      <c r="AJ62" t="s">
        <v>12</v>
      </c>
      <c r="AK62">
        <v>40.89</v>
      </c>
      <c r="AL62" t="s">
        <v>12</v>
      </c>
      <c r="AM62" t="s">
        <v>12</v>
      </c>
      <c r="AN62" t="s">
        <v>12</v>
      </c>
      <c r="AO62" t="s">
        <v>12</v>
      </c>
      <c r="AP62">
        <v>40.56</v>
      </c>
      <c r="AQ62" t="s">
        <v>12</v>
      </c>
      <c r="AR62" t="s">
        <v>12</v>
      </c>
      <c r="AS62">
        <v>41.7</v>
      </c>
      <c r="AT62">
        <v>41.35</v>
      </c>
      <c r="AU62">
        <v>41.86</v>
      </c>
      <c r="AV62">
        <v>41.55</v>
      </c>
      <c r="AW62">
        <v>42.56</v>
      </c>
      <c r="AX62">
        <v>39.96</v>
      </c>
      <c r="AY62">
        <v>38.33</v>
      </c>
      <c r="AZ62">
        <v>39.5</v>
      </c>
      <c r="BA62">
        <v>37.380000000000003</v>
      </c>
      <c r="BB62">
        <v>42.8</v>
      </c>
      <c r="BC62">
        <v>41.42</v>
      </c>
      <c r="BD62">
        <v>40.93</v>
      </c>
      <c r="BE62">
        <v>40.56</v>
      </c>
      <c r="BF62">
        <v>39.340000000000003</v>
      </c>
      <c r="BG62">
        <v>41.03</v>
      </c>
      <c r="BH62">
        <v>43.25</v>
      </c>
      <c r="BI62">
        <v>41.88</v>
      </c>
      <c r="BJ62">
        <v>40.04</v>
      </c>
      <c r="BK62">
        <v>40.840000000000003</v>
      </c>
      <c r="BL62">
        <v>43.01</v>
      </c>
      <c r="BM62">
        <v>42.38</v>
      </c>
      <c r="BN62">
        <v>42.52</v>
      </c>
      <c r="BO62">
        <v>40.4</v>
      </c>
      <c r="BP62">
        <v>39.97</v>
      </c>
      <c r="BQ62">
        <v>40.65</v>
      </c>
      <c r="BR62">
        <v>40.409999999999997</v>
      </c>
      <c r="BS62">
        <v>42.62</v>
      </c>
      <c r="BT62">
        <v>42</v>
      </c>
      <c r="BU62">
        <v>41.67</v>
      </c>
      <c r="BV62">
        <v>40.950000000000003</v>
      </c>
      <c r="BW62">
        <v>41.31</v>
      </c>
      <c r="BX62">
        <v>42.9</v>
      </c>
      <c r="BY62">
        <v>43.78</v>
      </c>
      <c r="BZ62">
        <v>42.13</v>
      </c>
      <c r="CA62">
        <v>41.85</v>
      </c>
      <c r="CB62">
        <v>43.69</v>
      </c>
      <c r="CC62">
        <v>44.7</v>
      </c>
      <c r="CD62">
        <v>43.01</v>
      </c>
      <c r="CE62">
        <v>44.27</v>
      </c>
      <c r="CF62">
        <v>43.78</v>
      </c>
      <c r="CG62">
        <v>46.11</v>
      </c>
      <c r="CH62">
        <v>44.87</v>
      </c>
      <c r="CI62">
        <v>45.09</v>
      </c>
      <c r="CJ62">
        <v>44.79</v>
      </c>
      <c r="CK62">
        <v>45.76</v>
      </c>
      <c r="CL62">
        <v>45.33</v>
      </c>
      <c r="CM62">
        <v>45.65</v>
      </c>
      <c r="CN62">
        <v>46.81</v>
      </c>
      <c r="CO62">
        <v>46.34</v>
      </c>
      <c r="CP62">
        <v>44.75</v>
      </c>
      <c r="CQ62">
        <v>44.29</v>
      </c>
      <c r="CR62">
        <v>45.51</v>
      </c>
      <c r="CS62">
        <v>44.87</v>
      </c>
      <c r="CT62">
        <v>48.34</v>
      </c>
      <c r="CU62">
        <v>45.73</v>
      </c>
      <c r="CV62">
        <v>47.41</v>
      </c>
      <c r="CW62">
        <v>47.23</v>
      </c>
      <c r="CX62">
        <v>46.98</v>
      </c>
      <c r="CY62">
        <v>46.13</v>
      </c>
      <c r="CZ62">
        <v>46.32</v>
      </c>
      <c r="DA62">
        <v>47.91</v>
      </c>
      <c r="DB62">
        <v>49.08</v>
      </c>
      <c r="DC62">
        <v>50.43</v>
      </c>
      <c r="DD62">
        <v>49.11</v>
      </c>
      <c r="DE62">
        <v>50.86</v>
      </c>
      <c r="DF62">
        <v>50.58</v>
      </c>
      <c r="DG62">
        <v>51.44</v>
      </c>
      <c r="DH62">
        <v>51.84</v>
      </c>
      <c r="DI62">
        <v>52.52</v>
      </c>
      <c r="DJ62">
        <v>53.99</v>
      </c>
      <c r="DK62">
        <v>51.54</v>
      </c>
      <c r="DL62">
        <v>54.55</v>
      </c>
      <c r="DM62">
        <v>53.83</v>
      </c>
      <c r="DN62">
        <v>51.99</v>
      </c>
      <c r="DO62">
        <v>48.2</v>
      </c>
      <c r="DP62">
        <v>47.73</v>
      </c>
      <c r="DQ62">
        <v>45.57</v>
      </c>
      <c r="DR62">
        <v>40.43</v>
      </c>
      <c r="DS62">
        <v>54.12</v>
      </c>
      <c r="DT62">
        <v>56.6</v>
      </c>
      <c r="DU62">
        <v>58.35</v>
      </c>
      <c r="DV62">
        <v>57.13</v>
      </c>
      <c r="DW62">
        <v>59.4</v>
      </c>
      <c r="DX62">
        <v>58.17</v>
      </c>
      <c r="DY62">
        <v>58.51</v>
      </c>
      <c r="DZ62">
        <v>59.66</v>
      </c>
      <c r="EA62">
        <v>59.04</v>
      </c>
      <c r="EB62">
        <v>59.99</v>
      </c>
      <c r="EC62">
        <v>57.71</v>
      </c>
      <c r="ED62">
        <v>60.89</v>
      </c>
      <c r="EE62">
        <v>60.11</v>
      </c>
      <c r="EF62">
        <v>60.63</v>
      </c>
      <c r="EG62">
        <v>60.67</v>
      </c>
      <c r="EH62">
        <v>61.4</v>
      </c>
      <c r="EI62">
        <v>62.05</v>
      </c>
      <c r="EJ62">
        <v>61.85</v>
      </c>
      <c r="EK62">
        <v>61.88</v>
      </c>
      <c r="EL62">
        <v>63.3</v>
      </c>
      <c r="EM62">
        <v>63.69</v>
      </c>
      <c r="EN62">
        <v>60.97</v>
      </c>
      <c r="EO62">
        <v>61.37</v>
      </c>
      <c r="EP62">
        <v>63.99</v>
      </c>
      <c r="EQ62">
        <v>64.010000000000005</v>
      </c>
      <c r="ER62">
        <v>64.849999999999994</v>
      </c>
      <c r="ES62">
        <v>65.849999999999994</v>
      </c>
      <c r="ET62">
        <v>66.47</v>
      </c>
      <c r="EU62">
        <v>66.44</v>
      </c>
      <c r="EV62">
        <v>68.5</v>
      </c>
      <c r="EW62">
        <v>68.19</v>
      </c>
      <c r="EX62">
        <v>68.7</v>
      </c>
      <c r="EY62">
        <v>68.3</v>
      </c>
      <c r="EZ62">
        <v>69.599999999999994</v>
      </c>
      <c r="FA62">
        <v>69.87</v>
      </c>
      <c r="FB62">
        <v>70.239999999999995</v>
      </c>
      <c r="FC62">
        <v>70.209999999999994</v>
      </c>
      <c r="FD62">
        <v>70.48</v>
      </c>
      <c r="FE62">
        <v>70.599999999999994</v>
      </c>
      <c r="FF62">
        <v>70.78</v>
      </c>
      <c r="FG62">
        <v>70.88</v>
      </c>
      <c r="FH62">
        <v>71.099999999999994</v>
      </c>
      <c r="FI62">
        <v>70.849999999999994</v>
      </c>
      <c r="FJ62">
        <v>70.92</v>
      </c>
      <c r="FK62">
        <v>70.83</v>
      </c>
      <c r="FL62">
        <v>71.62</v>
      </c>
      <c r="FM62">
        <v>71.61</v>
      </c>
      <c r="FN62">
        <v>71.53</v>
      </c>
      <c r="FO62">
        <v>72.16</v>
      </c>
      <c r="FP62">
        <v>71.790000000000006</v>
      </c>
      <c r="FQ62">
        <v>71.75</v>
      </c>
      <c r="FR62">
        <v>72</v>
      </c>
      <c r="FS62">
        <v>72.319999999999993</v>
      </c>
      <c r="FT62">
        <v>72.099999999999994</v>
      </c>
      <c r="FU62">
        <v>72.31</v>
      </c>
      <c r="FV62">
        <v>72.510000000000005</v>
      </c>
      <c r="FW62">
        <v>72.78</v>
      </c>
      <c r="FX62">
        <v>72.760000000000005</v>
      </c>
      <c r="FY62">
        <v>73.25</v>
      </c>
      <c r="FZ62">
        <v>73.180000000000007</v>
      </c>
      <c r="GA62">
        <v>73.290000000000006</v>
      </c>
      <c r="GB62">
        <v>73.72</v>
      </c>
      <c r="GC62">
        <v>74.06</v>
      </c>
      <c r="GD62">
        <v>74.19</v>
      </c>
      <c r="GE62">
        <v>74.44</v>
      </c>
      <c r="GF62">
        <v>74.83</v>
      </c>
      <c r="GG62">
        <v>74.680000000000007</v>
      </c>
      <c r="GH62">
        <v>74.95</v>
      </c>
      <c r="GI62">
        <v>75.3</v>
      </c>
      <c r="GJ62">
        <v>75.41</v>
      </c>
      <c r="GK62">
        <v>75.55</v>
      </c>
      <c r="GL62">
        <v>75.89</v>
      </c>
      <c r="GM62">
        <v>76.06</v>
      </c>
      <c r="GN62">
        <v>76.459999999999994</v>
      </c>
      <c r="GO62">
        <v>76.319999999999993</v>
      </c>
      <c r="GP62">
        <v>76.88</v>
      </c>
      <c r="GQ62">
        <v>76.78</v>
      </c>
      <c r="GR62">
        <v>77.05</v>
      </c>
      <c r="GS62">
        <v>77.31</v>
      </c>
      <c r="GT62">
        <v>77.45</v>
      </c>
      <c r="GU62">
        <v>77.56</v>
      </c>
      <c r="GV62">
        <v>78.040000000000006</v>
      </c>
      <c r="GW62">
        <v>78.31</v>
      </c>
      <c r="GX62">
        <v>78.430000000000007</v>
      </c>
      <c r="GY62">
        <v>78.52</v>
      </c>
      <c r="GZ62">
        <v>79.099999999999994</v>
      </c>
      <c r="HA62">
        <v>79.3</v>
      </c>
      <c r="HB62">
        <v>79.53</v>
      </c>
      <c r="HC62">
        <v>79.34</v>
      </c>
      <c r="HD62">
        <v>79.5</v>
      </c>
      <c r="HE62">
        <v>79.64</v>
      </c>
    </row>
    <row r="63" spans="1:213" x14ac:dyDescent="0.2">
      <c r="A63" t="s">
        <v>59</v>
      </c>
      <c r="B63" t="s">
        <v>48</v>
      </c>
      <c r="C63" t="s">
        <v>34</v>
      </c>
      <c r="D63" t="s">
        <v>12</v>
      </c>
      <c r="E63" t="s">
        <v>12</v>
      </c>
      <c r="F63" t="s">
        <v>12</v>
      </c>
      <c r="G63" t="s">
        <v>12</v>
      </c>
      <c r="H63" t="s">
        <v>12</v>
      </c>
      <c r="I63" t="s">
        <v>12</v>
      </c>
      <c r="J63" t="s">
        <v>12</v>
      </c>
      <c r="K63" t="s">
        <v>12</v>
      </c>
      <c r="L63" t="s">
        <v>12</v>
      </c>
      <c r="M63" t="s">
        <v>12</v>
      </c>
      <c r="N63" t="s">
        <v>12</v>
      </c>
      <c r="O63" t="s">
        <v>12</v>
      </c>
      <c r="P63" t="s">
        <v>12</v>
      </c>
      <c r="Q63" t="s">
        <v>12</v>
      </c>
      <c r="R63" t="s">
        <v>12</v>
      </c>
      <c r="S63" t="s">
        <v>12</v>
      </c>
      <c r="T63" t="s">
        <v>12</v>
      </c>
      <c r="U63" t="s">
        <v>12</v>
      </c>
      <c r="V63" t="s">
        <v>12</v>
      </c>
      <c r="W63" t="s">
        <v>12</v>
      </c>
      <c r="X63">
        <v>16186397</v>
      </c>
      <c r="Y63">
        <v>16427955</v>
      </c>
      <c r="Z63">
        <v>16661282</v>
      </c>
      <c r="AA63">
        <v>16897898</v>
      </c>
      <c r="AB63">
        <v>17139513</v>
      </c>
      <c r="AC63">
        <v>17381418</v>
      </c>
      <c r="AD63">
        <v>17629610</v>
      </c>
      <c r="AE63">
        <v>17858803</v>
      </c>
      <c r="AF63">
        <v>18093284</v>
      </c>
      <c r="AG63">
        <v>18329053</v>
      </c>
      <c r="AH63">
        <v>18569823</v>
      </c>
      <c r="AI63">
        <v>18811881</v>
      </c>
      <c r="AJ63">
        <v>19028016</v>
      </c>
      <c r="AK63">
        <v>19246151</v>
      </c>
      <c r="AL63">
        <v>19468285</v>
      </c>
      <c r="AM63">
        <v>19691420</v>
      </c>
      <c r="AN63">
        <v>19918844</v>
      </c>
      <c r="AO63">
        <v>20136267</v>
      </c>
      <c r="AP63">
        <v>20354979</v>
      </c>
      <c r="AQ63">
        <v>20578690</v>
      </c>
      <c r="AR63">
        <v>20804402</v>
      </c>
      <c r="AS63">
        <v>21027114</v>
      </c>
      <c r="AT63">
        <v>21284460</v>
      </c>
      <c r="AU63">
        <v>21504941</v>
      </c>
      <c r="AV63">
        <v>21751903</v>
      </c>
      <c r="AW63">
        <v>21994095</v>
      </c>
      <c r="AX63">
        <v>22231076</v>
      </c>
      <c r="AY63">
        <v>22279863</v>
      </c>
      <c r="AZ63">
        <v>22246880</v>
      </c>
      <c r="BA63">
        <v>22266109</v>
      </c>
      <c r="BB63">
        <v>22287069</v>
      </c>
      <c r="BC63">
        <v>22310067</v>
      </c>
      <c r="BD63">
        <v>22567009</v>
      </c>
      <c r="BE63">
        <v>22837200</v>
      </c>
      <c r="BF63">
        <v>23117738</v>
      </c>
      <c r="BG63">
        <v>23417123</v>
      </c>
      <c r="BH63">
        <v>23728007</v>
      </c>
      <c r="BI63">
        <v>23974430</v>
      </c>
      <c r="BJ63">
        <v>24230353</v>
      </c>
      <c r="BK63">
        <v>24488987</v>
      </c>
      <c r="BL63">
        <v>24746160</v>
      </c>
      <c r="BM63">
        <v>25009641</v>
      </c>
      <c r="BN63">
        <v>25291179</v>
      </c>
      <c r="BO63">
        <v>25561448</v>
      </c>
      <c r="BP63">
        <v>25828236</v>
      </c>
      <c r="BQ63">
        <v>26107967</v>
      </c>
      <c r="BR63">
        <v>26385197</v>
      </c>
      <c r="BS63">
        <v>26667813</v>
      </c>
      <c r="BT63">
        <v>26955755</v>
      </c>
      <c r="BU63">
        <v>27249851</v>
      </c>
      <c r="BV63">
        <v>27544197</v>
      </c>
      <c r="BW63">
        <v>27844139</v>
      </c>
      <c r="BX63">
        <v>28050928</v>
      </c>
      <c r="BY63">
        <v>28385947</v>
      </c>
      <c r="BZ63">
        <v>28730581</v>
      </c>
      <c r="CA63">
        <v>29082812</v>
      </c>
      <c r="CB63">
        <v>29444523</v>
      </c>
      <c r="CC63">
        <v>29814831</v>
      </c>
      <c r="CD63">
        <v>30173677</v>
      </c>
      <c r="CE63">
        <v>30557062</v>
      </c>
      <c r="CF63">
        <v>30920888</v>
      </c>
      <c r="CG63">
        <v>31273446</v>
      </c>
      <c r="CH63">
        <v>31576465</v>
      </c>
      <c r="CI63">
        <v>31875253</v>
      </c>
      <c r="CJ63">
        <v>32184118</v>
      </c>
      <c r="CK63">
        <v>32500733</v>
      </c>
      <c r="CL63">
        <v>32822214</v>
      </c>
      <c r="CM63">
        <v>33142079</v>
      </c>
      <c r="CN63">
        <v>33464925</v>
      </c>
      <c r="CO63">
        <v>33793233</v>
      </c>
      <c r="CP63">
        <v>34127982</v>
      </c>
      <c r="CQ63">
        <v>34472021</v>
      </c>
      <c r="CR63">
        <v>34836751</v>
      </c>
      <c r="CS63">
        <v>35211963</v>
      </c>
      <c r="CT63">
        <v>35593770</v>
      </c>
      <c r="CU63">
        <v>35976405</v>
      </c>
      <c r="CV63">
        <v>36367212</v>
      </c>
      <c r="CW63">
        <v>36763751</v>
      </c>
      <c r="CX63">
        <v>37166289</v>
      </c>
      <c r="CY63">
        <v>37569674</v>
      </c>
      <c r="CZ63">
        <v>37975154</v>
      </c>
      <c r="DA63">
        <v>38373808</v>
      </c>
      <c r="DB63">
        <v>38737346</v>
      </c>
      <c r="DC63">
        <v>39102443</v>
      </c>
      <c r="DD63">
        <v>39474558</v>
      </c>
      <c r="DE63">
        <v>39850962</v>
      </c>
      <c r="DF63">
        <v>40231673</v>
      </c>
      <c r="DG63">
        <v>40614789</v>
      </c>
      <c r="DH63">
        <v>41003923</v>
      </c>
      <c r="DI63">
        <v>41398500</v>
      </c>
      <c r="DJ63">
        <v>41795923</v>
      </c>
      <c r="DK63">
        <v>42150769</v>
      </c>
      <c r="DL63">
        <v>42318019</v>
      </c>
      <c r="DM63">
        <v>42556673</v>
      </c>
      <c r="DN63">
        <v>42965211</v>
      </c>
      <c r="DO63">
        <v>43296057</v>
      </c>
      <c r="DP63">
        <v>43473615</v>
      </c>
      <c r="DQ63">
        <v>43573615</v>
      </c>
      <c r="DR63">
        <v>43529634</v>
      </c>
      <c r="DS63">
        <v>43437404</v>
      </c>
      <c r="DT63">
        <v>43718000</v>
      </c>
      <c r="DU63">
        <v>44072000</v>
      </c>
      <c r="DV63">
        <v>44372000</v>
      </c>
      <c r="DW63">
        <v>44596000</v>
      </c>
      <c r="DX63">
        <v>44915000</v>
      </c>
      <c r="DY63">
        <v>45059000</v>
      </c>
      <c r="DZ63">
        <v>45232000</v>
      </c>
      <c r="EA63">
        <v>45389000</v>
      </c>
      <c r="EB63">
        <v>45578000</v>
      </c>
      <c r="EC63">
        <v>45672000</v>
      </c>
      <c r="ED63">
        <v>45866000</v>
      </c>
      <c r="EE63">
        <v>46074000</v>
      </c>
      <c r="EF63">
        <v>46335000</v>
      </c>
      <c r="EG63">
        <v>46520000</v>
      </c>
      <c r="EH63">
        <v>46666000</v>
      </c>
      <c r="EI63">
        <v>46868000</v>
      </c>
      <c r="EJ63">
        <v>47081000</v>
      </c>
      <c r="EK63">
        <v>47289000</v>
      </c>
      <c r="EL63">
        <v>47494000</v>
      </c>
      <c r="EM63">
        <v>47991000</v>
      </c>
      <c r="EN63">
        <v>48226000</v>
      </c>
      <c r="EO63">
        <v>48216000</v>
      </c>
      <c r="EP63">
        <v>48400000</v>
      </c>
      <c r="EQ63">
        <v>48789000</v>
      </c>
      <c r="ER63">
        <v>49016000</v>
      </c>
      <c r="ES63">
        <v>49182000</v>
      </c>
      <c r="ET63">
        <v>49217000</v>
      </c>
      <c r="EU63">
        <v>49519000</v>
      </c>
      <c r="EV63">
        <v>50014000</v>
      </c>
      <c r="EW63">
        <v>50312000</v>
      </c>
      <c r="EX63">
        <v>50127000</v>
      </c>
      <c r="EY63">
        <v>50290000</v>
      </c>
      <c r="EZ63">
        <v>50430000</v>
      </c>
      <c r="FA63">
        <v>50593000</v>
      </c>
      <c r="FB63">
        <v>50765000</v>
      </c>
      <c r="FC63">
        <v>50946000</v>
      </c>
      <c r="FD63">
        <v>51184000</v>
      </c>
      <c r="FE63">
        <v>51430000</v>
      </c>
      <c r="FF63">
        <v>51652000</v>
      </c>
      <c r="FG63">
        <v>51956000</v>
      </c>
      <c r="FH63">
        <v>52372000</v>
      </c>
      <c r="FI63">
        <v>52807000</v>
      </c>
      <c r="FJ63">
        <v>53292000</v>
      </c>
      <c r="FK63">
        <v>53625000</v>
      </c>
      <c r="FL63">
        <v>53991000</v>
      </c>
      <c r="FM63">
        <v>54350000</v>
      </c>
      <c r="FN63">
        <v>54643000</v>
      </c>
      <c r="FO63">
        <v>54959000</v>
      </c>
      <c r="FP63">
        <v>55214000</v>
      </c>
      <c r="FQ63">
        <v>55461000</v>
      </c>
      <c r="FR63">
        <v>55632000</v>
      </c>
      <c r="FS63">
        <v>55907000</v>
      </c>
      <c r="FT63">
        <v>56079000</v>
      </c>
      <c r="FU63">
        <v>56210000</v>
      </c>
      <c r="FV63">
        <v>56224000</v>
      </c>
      <c r="FW63">
        <v>56215000</v>
      </c>
      <c r="FX63">
        <v>56206000</v>
      </c>
      <c r="FY63">
        <v>56179000</v>
      </c>
      <c r="FZ63">
        <v>56167000</v>
      </c>
      <c r="GA63">
        <v>56228000</v>
      </c>
      <c r="GB63">
        <v>56314000</v>
      </c>
      <c r="GC63">
        <v>56382597</v>
      </c>
      <c r="GD63">
        <v>56339704</v>
      </c>
      <c r="GE63">
        <v>56382623</v>
      </c>
      <c r="GF63">
        <v>56462228</v>
      </c>
      <c r="GG63">
        <v>56620240</v>
      </c>
      <c r="GH63">
        <v>56796260</v>
      </c>
      <c r="GI63">
        <v>56981620</v>
      </c>
      <c r="GJ63">
        <v>57159603</v>
      </c>
      <c r="GK63">
        <v>57324472</v>
      </c>
      <c r="GL63">
        <v>57493307</v>
      </c>
      <c r="GM63">
        <v>57665646</v>
      </c>
      <c r="GN63">
        <v>57866349</v>
      </c>
      <c r="GO63">
        <v>58026920</v>
      </c>
      <c r="GP63">
        <v>58212518</v>
      </c>
      <c r="GQ63">
        <v>58426014</v>
      </c>
      <c r="GR63">
        <v>58618663</v>
      </c>
      <c r="GS63">
        <v>58808266</v>
      </c>
      <c r="GT63">
        <v>59035652</v>
      </c>
      <c r="GU63">
        <v>59293320</v>
      </c>
      <c r="GV63">
        <v>59522468</v>
      </c>
      <c r="GW63">
        <v>59723243</v>
      </c>
      <c r="GX63">
        <v>59912431</v>
      </c>
      <c r="GY63">
        <v>60094648</v>
      </c>
      <c r="GZ63">
        <v>60270708</v>
      </c>
      <c r="HA63">
        <v>60441457</v>
      </c>
      <c r="HB63">
        <v>60609153</v>
      </c>
      <c r="HC63">
        <v>60776238</v>
      </c>
      <c r="HD63">
        <v>60943912</v>
      </c>
      <c r="HE63" t="s">
        <v>12</v>
      </c>
    </row>
    <row r="64" spans="1:213" x14ac:dyDescent="0.2">
      <c r="A64" t="s">
        <v>59</v>
      </c>
      <c r="B64" t="s">
        <v>48</v>
      </c>
      <c r="C64" t="s">
        <v>35</v>
      </c>
      <c r="D64">
        <v>2716.87</v>
      </c>
      <c r="E64">
        <v>2736.98</v>
      </c>
      <c r="F64">
        <v>2740.53</v>
      </c>
      <c r="G64">
        <v>2744.1</v>
      </c>
      <c r="H64">
        <v>2747.66</v>
      </c>
      <c r="I64">
        <v>2751.24</v>
      </c>
      <c r="J64">
        <v>2754.81</v>
      </c>
      <c r="K64">
        <v>2758.39</v>
      </c>
      <c r="L64">
        <v>2761.98</v>
      </c>
      <c r="M64">
        <v>2765.57</v>
      </c>
      <c r="N64">
        <v>2769.16</v>
      </c>
      <c r="O64">
        <v>2772.76</v>
      </c>
      <c r="P64">
        <v>2776.37</v>
      </c>
      <c r="Q64">
        <v>2779.98</v>
      </c>
      <c r="R64">
        <v>2783.59</v>
      </c>
      <c r="S64">
        <v>2787.21</v>
      </c>
      <c r="T64">
        <v>2790.83</v>
      </c>
      <c r="U64">
        <v>2794.46</v>
      </c>
      <c r="V64">
        <v>2798.1</v>
      </c>
      <c r="W64">
        <v>2801.73</v>
      </c>
      <c r="X64">
        <v>2805.38</v>
      </c>
      <c r="Y64">
        <v>2809.02</v>
      </c>
      <c r="Z64">
        <v>2812.67</v>
      </c>
      <c r="AA64">
        <v>2816.33</v>
      </c>
      <c r="AB64">
        <v>2819.99</v>
      </c>
      <c r="AC64">
        <v>2823.66</v>
      </c>
      <c r="AD64">
        <v>2827.33</v>
      </c>
      <c r="AE64">
        <v>2831</v>
      </c>
      <c r="AF64">
        <v>2834.68</v>
      </c>
      <c r="AG64">
        <v>2838.37</v>
      </c>
      <c r="AH64">
        <v>2842.06</v>
      </c>
      <c r="AI64">
        <v>2931.7</v>
      </c>
      <c r="AJ64">
        <v>2862.16</v>
      </c>
      <c r="AK64">
        <v>2851.91</v>
      </c>
      <c r="AL64">
        <v>2926.94</v>
      </c>
      <c r="AM64">
        <v>3041.81</v>
      </c>
      <c r="AN64">
        <v>3111.03</v>
      </c>
      <c r="AO64">
        <v>3028.56</v>
      </c>
      <c r="AP64">
        <v>3150.67</v>
      </c>
      <c r="AQ64">
        <v>3255.28</v>
      </c>
      <c r="AR64">
        <v>3119.72</v>
      </c>
      <c r="AS64">
        <v>3013.78</v>
      </c>
      <c r="AT64">
        <v>2908.86</v>
      </c>
      <c r="AU64">
        <v>2924.4</v>
      </c>
      <c r="AV64">
        <v>3060.08</v>
      </c>
      <c r="AW64">
        <v>3181.7</v>
      </c>
      <c r="AX64">
        <v>3351.5</v>
      </c>
      <c r="AY64">
        <v>3382.2</v>
      </c>
      <c r="AZ64">
        <v>3460.12</v>
      </c>
      <c r="BA64">
        <v>3541.79</v>
      </c>
      <c r="BB64">
        <v>3523.8</v>
      </c>
      <c r="BC64">
        <v>3692.63</v>
      </c>
      <c r="BD64">
        <v>3723.87</v>
      </c>
      <c r="BE64">
        <v>3822.77</v>
      </c>
      <c r="BF64">
        <v>3879.19</v>
      </c>
      <c r="BG64">
        <v>3818.21</v>
      </c>
      <c r="BH64">
        <v>4039.63</v>
      </c>
      <c r="BI64">
        <v>4065.93</v>
      </c>
      <c r="BJ64">
        <v>4029.36</v>
      </c>
      <c r="BK64">
        <v>4084.87</v>
      </c>
      <c r="BL64">
        <v>4128.82</v>
      </c>
      <c r="BM64">
        <v>4192.26</v>
      </c>
      <c r="BN64">
        <v>4171.6099999999997</v>
      </c>
      <c r="BO64">
        <v>4157.38</v>
      </c>
      <c r="BP64">
        <v>4221.29</v>
      </c>
      <c r="BQ64">
        <v>4300.03</v>
      </c>
      <c r="BR64">
        <v>4316.17</v>
      </c>
      <c r="BS64">
        <v>4222.72</v>
      </c>
      <c r="BT64">
        <v>4304.55</v>
      </c>
      <c r="BU64">
        <v>4280.8599999999997</v>
      </c>
      <c r="BV64">
        <v>4490.2299999999996</v>
      </c>
      <c r="BW64">
        <v>4689.29</v>
      </c>
      <c r="BX64">
        <v>4671.41</v>
      </c>
      <c r="BY64">
        <v>4735.49</v>
      </c>
      <c r="BZ64">
        <v>4766.1000000000004</v>
      </c>
      <c r="CA64">
        <v>4832.5600000000004</v>
      </c>
      <c r="CB64">
        <v>4827.62</v>
      </c>
      <c r="CC64">
        <v>4820.6400000000003</v>
      </c>
      <c r="CD64">
        <v>4788.6899999999996</v>
      </c>
      <c r="CE64">
        <v>4718.33</v>
      </c>
      <c r="CF64">
        <v>4893.99</v>
      </c>
      <c r="CG64">
        <v>5022.22</v>
      </c>
      <c r="CH64">
        <v>5127.2299999999996</v>
      </c>
      <c r="CI64">
        <v>5127.6099999999997</v>
      </c>
      <c r="CJ64">
        <v>5097.13</v>
      </c>
      <c r="CK64">
        <v>5029.6099999999997</v>
      </c>
      <c r="CL64">
        <v>5066.6899999999996</v>
      </c>
      <c r="CM64">
        <v>5225.8999999999996</v>
      </c>
      <c r="CN64">
        <v>5417.24</v>
      </c>
      <c r="CO64">
        <v>5663.07</v>
      </c>
      <c r="CP64">
        <v>5641.99</v>
      </c>
      <c r="CQ64">
        <v>5594.67</v>
      </c>
      <c r="CR64">
        <v>5413.33</v>
      </c>
      <c r="CS64">
        <v>5363.26</v>
      </c>
      <c r="CT64">
        <v>5670.28</v>
      </c>
      <c r="CU64">
        <v>5795.27</v>
      </c>
      <c r="CV64">
        <v>5979.45</v>
      </c>
      <c r="CW64">
        <v>6000.48</v>
      </c>
      <c r="CX64">
        <v>6231.6</v>
      </c>
      <c r="CY64">
        <v>6427.55</v>
      </c>
      <c r="CZ64">
        <v>6321.8</v>
      </c>
      <c r="DA64">
        <v>6263.51</v>
      </c>
      <c r="DB64">
        <v>6368.9</v>
      </c>
      <c r="DC64">
        <v>6248.33</v>
      </c>
      <c r="DD64">
        <v>6231.91</v>
      </c>
      <c r="DE64">
        <v>6362.14</v>
      </c>
      <c r="DF64">
        <v>6517.81</v>
      </c>
      <c r="DG64">
        <v>6584.65</v>
      </c>
      <c r="DH64">
        <v>6261.81</v>
      </c>
      <c r="DI64">
        <v>6348.13</v>
      </c>
      <c r="DJ64">
        <v>6489.23</v>
      </c>
      <c r="DK64">
        <v>6627.33</v>
      </c>
      <c r="DL64">
        <v>6701.7</v>
      </c>
      <c r="DM64">
        <v>6925.2</v>
      </c>
      <c r="DN64">
        <v>6933.69</v>
      </c>
      <c r="DO64">
        <v>7442.73</v>
      </c>
      <c r="DP64">
        <v>7578</v>
      </c>
      <c r="DQ64">
        <v>7629.56</v>
      </c>
      <c r="DR64">
        <v>7683.46</v>
      </c>
      <c r="DS64">
        <v>6854.63</v>
      </c>
      <c r="DT64">
        <v>6400.75</v>
      </c>
      <c r="DU64">
        <v>6247.68</v>
      </c>
      <c r="DV64">
        <v>6526.04</v>
      </c>
      <c r="DW64">
        <v>6698.84</v>
      </c>
      <c r="DX64">
        <v>6925.75</v>
      </c>
      <c r="DY64">
        <v>7240.38</v>
      </c>
      <c r="DZ64">
        <v>6947.11</v>
      </c>
      <c r="EA64">
        <v>7480.27</v>
      </c>
      <c r="EB64">
        <v>7539.42</v>
      </c>
      <c r="EC64">
        <v>7745.39</v>
      </c>
      <c r="ED64">
        <v>7657.49</v>
      </c>
      <c r="EE64">
        <v>7231.83</v>
      </c>
      <c r="EF64">
        <v>7245.67</v>
      </c>
      <c r="EG64">
        <v>7427.52</v>
      </c>
      <c r="EH64">
        <v>7892.03</v>
      </c>
      <c r="EI64">
        <v>8161.54</v>
      </c>
      <c r="EJ64">
        <v>8493.92</v>
      </c>
      <c r="EK64">
        <v>8750.7000000000007</v>
      </c>
      <c r="EL64">
        <v>8819.43</v>
      </c>
      <c r="EM64">
        <v>8813.73</v>
      </c>
      <c r="EN64">
        <v>9649.17</v>
      </c>
      <c r="EO64">
        <v>10529.74</v>
      </c>
      <c r="EP64">
        <v>10750.98</v>
      </c>
      <c r="EQ64">
        <v>10898.52</v>
      </c>
      <c r="ER64">
        <v>10422.379999999999</v>
      </c>
      <c r="ES64">
        <v>9930.83</v>
      </c>
      <c r="ET64">
        <v>9493.42</v>
      </c>
      <c r="EU64">
        <v>9295.07</v>
      </c>
      <c r="EV64">
        <v>9493.84</v>
      </c>
      <c r="EW64">
        <v>9789.4699999999993</v>
      </c>
      <c r="EX64">
        <v>9766.5</v>
      </c>
      <c r="EY64">
        <v>10025.450000000001</v>
      </c>
      <c r="EZ64">
        <v>9979.51</v>
      </c>
      <c r="FA64">
        <v>10338.51</v>
      </c>
      <c r="FB64">
        <v>10723.3</v>
      </c>
      <c r="FC64">
        <v>11073.65</v>
      </c>
      <c r="FD64">
        <v>11158.95</v>
      </c>
      <c r="FE64">
        <v>11283.18</v>
      </c>
      <c r="FF64">
        <v>11211.11</v>
      </c>
      <c r="FG64">
        <v>11596.73</v>
      </c>
      <c r="FH64">
        <v>12167.33</v>
      </c>
      <c r="FI64">
        <v>12464.91</v>
      </c>
      <c r="FJ64">
        <v>12477.18</v>
      </c>
      <c r="FK64">
        <v>12876.6</v>
      </c>
      <c r="FL64">
        <v>13465.99</v>
      </c>
      <c r="FM64">
        <v>13724.35</v>
      </c>
      <c r="FN64">
        <v>13912.63</v>
      </c>
      <c r="FO64">
        <v>14142.85</v>
      </c>
      <c r="FP64">
        <v>14651.01</v>
      </c>
      <c r="FQ64">
        <v>14850.49</v>
      </c>
      <c r="FR64">
        <v>15154.18</v>
      </c>
      <c r="FS64">
        <v>15399.08</v>
      </c>
      <c r="FT64">
        <v>15895.12</v>
      </c>
      <c r="FU64">
        <v>16924.43</v>
      </c>
      <c r="FV64">
        <v>16690.27</v>
      </c>
      <c r="FW64">
        <v>16673.64</v>
      </c>
      <c r="FX64">
        <v>17050.63</v>
      </c>
      <c r="FY64">
        <v>17428.75</v>
      </c>
      <c r="FZ64">
        <v>18053.95</v>
      </c>
      <c r="GA64">
        <v>18531.689999999999</v>
      </c>
      <c r="GB64">
        <v>18199.830000000002</v>
      </c>
      <c r="GC64">
        <v>17940.78</v>
      </c>
      <c r="GD64">
        <v>18232.419999999998</v>
      </c>
      <c r="GE64">
        <v>18865.5</v>
      </c>
      <c r="GF64">
        <v>19309.669999999998</v>
      </c>
      <c r="GG64">
        <v>19935.240000000002</v>
      </c>
      <c r="GH64">
        <v>20747.689999999999</v>
      </c>
      <c r="GI64">
        <v>21664.79</v>
      </c>
      <c r="GJ64">
        <v>22673.279999999999</v>
      </c>
      <c r="GK64">
        <v>23100.74</v>
      </c>
      <c r="GL64">
        <v>23123.53</v>
      </c>
      <c r="GM64">
        <v>22739.73</v>
      </c>
      <c r="GN64">
        <v>22705.09</v>
      </c>
      <c r="GO64">
        <v>23170.28</v>
      </c>
      <c r="GP64">
        <v>24118.67</v>
      </c>
      <c r="GQ64">
        <v>24716.01</v>
      </c>
      <c r="GR64">
        <v>25328.77</v>
      </c>
      <c r="GS64">
        <v>26074.53</v>
      </c>
      <c r="GT64">
        <v>26773.33</v>
      </c>
      <c r="GU64">
        <v>27467.51</v>
      </c>
      <c r="GV64">
        <v>28644.71</v>
      </c>
      <c r="GW64">
        <v>28978.41</v>
      </c>
      <c r="GX64">
        <v>29479</v>
      </c>
      <c r="GY64">
        <v>30204.15</v>
      </c>
      <c r="GZ64">
        <v>31097.52</v>
      </c>
      <c r="HA64">
        <v>31580</v>
      </c>
      <c r="HB64">
        <v>32293.8</v>
      </c>
      <c r="HC64">
        <v>32909.5</v>
      </c>
      <c r="HD64">
        <v>32875.339999999997</v>
      </c>
      <c r="HE64">
        <v>31042.47</v>
      </c>
    </row>
    <row r="65" spans="1:213" x14ac:dyDescent="0.2">
      <c r="A65" t="s">
        <v>60</v>
      </c>
      <c r="B65" t="s">
        <v>61</v>
      </c>
      <c r="C65" t="s">
        <v>33</v>
      </c>
      <c r="D65">
        <v>34.049999999999997</v>
      </c>
      <c r="E65" t="s">
        <v>12</v>
      </c>
      <c r="F65" t="s">
        <v>12</v>
      </c>
      <c r="G65" t="s">
        <v>12</v>
      </c>
      <c r="H65" t="s">
        <v>12</v>
      </c>
      <c r="I65" t="s">
        <v>12</v>
      </c>
      <c r="J65" t="s">
        <v>12</v>
      </c>
      <c r="K65" t="s">
        <v>12</v>
      </c>
      <c r="L65" t="s">
        <v>12</v>
      </c>
      <c r="M65" t="s">
        <v>12</v>
      </c>
      <c r="N65" t="s">
        <v>12</v>
      </c>
      <c r="O65" t="s">
        <v>12</v>
      </c>
      <c r="P65" t="s">
        <v>12</v>
      </c>
      <c r="Q65" t="s">
        <v>12</v>
      </c>
      <c r="R65" t="s">
        <v>12</v>
      </c>
      <c r="S65" t="s">
        <v>12</v>
      </c>
      <c r="T65" t="s">
        <v>12</v>
      </c>
      <c r="U65" t="s">
        <v>12</v>
      </c>
      <c r="V65" t="s">
        <v>12</v>
      </c>
      <c r="W65" t="s">
        <v>12</v>
      </c>
      <c r="X65" t="s">
        <v>12</v>
      </c>
      <c r="Y65" t="s">
        <v>12</v>
      </c>
      <c r="Z65" t="s">
        <v>12</v>
      </c>
      <c r="AA65" t="s">
        <v>12</v>
      </c>
      <c r="AB65" t="s">
        <v>12</v>
      </c>
      <c r="AC65" t="s">
        <v>12</v>
      </c>
      <c r="AD65" t="s">
        <v>12</v>
      </c>
      <c r="AE65" t="s">
        <v>12</v>
      </c>
      <c r="AF65" t="s">
        <v>12</v>
      </c>
      <c r="AG65" t="s">
        <v>12</v>
      </c>
      <c r="AH65" t="s">
        <v>12</v>
      </c>
      <c r="AI65" t="s">
        <v>12</v>
      </c>
      <c r="AJ65" t="s">
        <v>12</v>
      </c>
      <c r="AK65" t="s">
        <v>12</v>
      </c>
      <c r="AL65" t="s">
        <v>12</v>
      </c>
      <c r="AM65" t="s">
        <v>12</v>
      </c>
      <c r="AN65" t="s">
        <v>12</v>
      </c>
      <c r="AO65" t="s">
        <v>12</v>
      </c>
      <c r="AP65" t="s">
        <v>12</v>
      </c>
      <c r="AQ65" t="s">
        <v>12</v>
      </c>
      <c r="AR65" t="s">
        <v>12</v>
      </c>
      <c r="AS65" t="s">
        <v>12</v>
      </c>
      <c r="AT65" t="s">
        <v>12</v>
      </c>
      <c r="AU65" t="s">
        <v>12</v>
      </c>
      <c r="AV65" t="s">
        <v>12</v>
      </c>
      <c r="AW65" t="s">
        <v>12</v>
      </c>
      <c r="AX65" t="s">
        <v>12</v>
      </c>
      <c r="AY65" t="s">
        <v>12</v>
      </c>
      <c r="AZ65" t="s">
        <v>12</v>
      </c>
      <c r="BA65" t="s">
        <v>12</v>
      </c>
      <c r="BB65" t="s">
        <v>12</v>
      </c>
      <c r="BC65" t="s">
        <v>12</v>
      </c>
      <c r="BD65" t="s">
        <v>12</v>
      </c>
      <c r="BE65" t="s">
        <v>12</v>
      </c>
      <c r="BF65" t="s">
        <v>12</v>
      </c>
      <c r="BG65" t="s">
        <v>12</v>
      </c>
      <c r="BH65" t="s">
        <v>12</v>
      </c>
      <c r="BI65" t="s">
        <v>12</v>
      </c>
      <c r="BJ65" t="s">
        <v>12</v>
      </c>
      <c r="BK65" t="s">
        <v>12</v>
      </c>
      <c r="BL65" t="s">
        <v>12</v>
      </c>
      <c r="BM65" t="s">
        <v>12</v>
      </c>
      <c r="BN65" t="s">
        <v>12</v>
      </c>
      <c r="BO65" t="s">
        <v>12</v>
      </c>
      <c r="BP65" t="s">
        <v>12</v>
      </c>
      <c r="BQ65" t="s">
        <v>12</v>
      </c>
      <c r="BR65" t="s">
        <v>12</v>
      </c>
      <c r="BS65" t="s">
        <v>12</v>
      </c>
      <c r="BT65" t="s">
        <v>12</v>
      </c>
      <c r="BU65" t="s">
        <v>12</v>
      </c>
      <c r="BV65">
        <v>34.049999999999997</v>
      </c>
      <c r="BW65" t="s">
        <v>12</v>
      </c>
      <c r="BX65" t="s">
        <v>12</v>
      </c>
      <c r="BY65" t="s">
        <v>12</v>
      </c>
      <c r="BZ65" t="s">
        <v>12</v>
      </c>
      <c r="CA65" t="s">
        <v>12</v>
      </c>
      <c r="CB65" t="s">
        <v>12</v>
      </c>
      <c r="CC65" t="s">
        <v>12</v>
      </c>
      <c r="CD65" t="s">
        <v>12</v>
      </c>
      <c r="CE65" t="s">
        <v>12</v>
      </c>
      <c r="CF65" t="s">
        <v>12</v>
      </c>
      <c r="CG65" t="s">
        <v>12</v>
      </c>
      <c r="CH65" t="s">
        <v>12</v>
      </c>
      <c r="CI65" t="s">
        <v>12</v>
      </c>
      <c r="CJ65" t="s">
        <v>12</v>
      </c>
      <c r="CK65" t="s">
        <v>12</v>
      </c>
      <c r="CL65" t="s">
        <v>12</v>
      </c>
      <c r="CM65" t="s">
        <v>12</v>
      </c>
      <c r="CN65" t="s">
        <v>12</v>
      </c>
      <c r="CO65" t="s">
        <v>12</v>
      </c>
      <c r="CP65" t="s">
        <v>12</v>
      </c>
      <c r="CQ65" t="s">
        <v>12</v>
      </c>
      <c r="CR65" t="s">
        <v>12</v>
      </c>
      <c r="CS65" t="s">
        <v>12</v>
      </c>
      <c r="CT65" t="s">
        <v>12</v>
      </c>
      <c r="CU65" t="s">
        <v>12</v>
      </c>
      <c r="CV65" t="s">
        <v>12</v>
      </c>
      <c r="CW65" t="s">
        <v>12</v>
      </c>
      <c r="CX65" t="s">
        <v>12</v>
      </c>
      <c r="CY65" t="s">
        <v>12</v>
      </c>
      <c r="CZ65" t="s">
        <v>12</v>
      </c>
      <c r="DA65" t="s">
        <v>12</v>
      </c>
      <c r="DB65" t="s">
        <v>12</v>
      </c>
      <c r="DC65" t="s">
        <v>12</v>
      </c>
      <c r="DD65" t="s">
        <v>12</v>
      </c>
      <c r="DE65" t="s">
        <v>12</v>
      </c>
      <c r="DF65" t="s">
        <v>12</v>
      </c>
      <c r="DG65" t="s">
        <v>12</v>
      </c>
      <c r="DH65" t="s">
        <v>12</v>
      </c>
      <c r="DI65" t="s">
        <v>12</v>
      </c>
      <c r="DJ65" t="s">
        <v>12</v>
      </c>
      <c r="DK65" t="s">
        <v>12</v>
      </c>
      <c r="DL65" t="s">
        <v>12</v>
      </c>
      <c r="DM65" t="s">
        <v>12</v>
      </c>
      <c r="DN65" t="s">
        <v>12</v>
      </c>
      <c r="DO65" t="s">
        <v>12</v>
      </c>
      <c r="DP65" t="s">
        <v>12</v>
      </c>
      <c r="DQ65" t="s">
        <v>12</v>
      </c>
      <c r="DR65" t="s">
        <v>12</v>
      </c>
      <c r="DS65" t="s">
        <v>12</v>
      </c>
      <c r="DT65" t="s">
        <v>12</v>
      </c>
      <c r="DU65">
        <v>61.04</v>
      </c>
      <c r="DV65">
        <v>62.89</v>
      </c>
      <c r="DW65">
        <v>61.73</v>
      </c>
      <c r="DX65">
        <v>62.53</v>
      </c>
      <c r="DY65">
        <v>63.22</v>
      </c>
      <c r="DZ65">
        <v>62.94</v>
      </c>
      <c r="EA65">
        <v>62.91</v>
      </c>
      <c r="EB65">
        <v>62.96</v>
      </c>
      <c r="EC65">
        <v>63.15</v>
      </c>
      <c r="ED65">
        <v>64.959999999999994</v>
      </c>
      <c r="EE65">
        <v>65.39</v>
      </c>
      <c r="EF65">
        <v>65.69</v>
      </c>
      <c r="EG65">
        <v>65.52</v>
      </c>
      <c r="EH65">
        <v>64.88</v>
      </c>
      <c r="EI65">
        <v>65.150000000000006</v>
      </c>
      <c r="EJ65">
        <v>65.27</v>
      </c>
      <c r="EK65">
        <v>65.83</v>
      </c>
      <c r="EL65">
        <v>65.87</v>
      </c>
      <c r="EM65">
        <v>65.819999999999993</v>
      </c>
      <c r="EN65">
        <v>66.260000000000005</v>
      </c>
      <c r="EO65">
        <v>66.14</v>
      </c>
      <c r="EP65">
        <v>65.88</v>
      </c>
      <c r="EQ65">
        <v>66.400000000000006</v>
      </c>
      <c r="ER65">
        <v>68.03</v>
      </c>
      <c r="ES65">
        <v>68.459999999999994</v>
      </c>
      <c r="ET65">
        <v>67.98</v>
      </c>
      <c r="EU65">
        <v>68.59</v>
      </c>
      <c r="EV65">
        <v>68.510000000000005</v>
      </c>
      <c r="EW65">
        <v>69.13</v>
      </c>
      <c r="EX65">
        <v>69.02</v>
      </c>
      <c r="EY65">
        <v>68.72</v>
      </c>
      <c r="EZ65">
        <v>69.12</v>
      </c>
      <c r="FA65">
        <v>69.7</v>
      </c>
      <c r="FB65">
        <v>69.849999999999994</v>
      </c>
      <c r="FC65">
        <v>70.17</v>
      </c>
      <c r="FD65">
        <v>70.05</v>
      </c>
      <c r="FE65">
        <v>70.33</v>
      </c>
      <c r="FF65">
        <v>70.88</v>
      </c>
      <c r="FG65">
        <v>70.45</v>
      </c>
      <c r="FH65">
        <v>70.89</v>
      </c>
      <c r="FI65">
        <v>71.16</v>
      </c>
      <c r="FJ65">
        <v>70.930000000000007</v>
      </c>
      <c r="FK65">
        <v>70.989999999999995</v>
      </c>
      <c r="FL65">
        <v>70.650000000000006</v>
      </c>
      <c r="FM65">
        <v>70.98</v>
      </c>
      <c r="FN65">
        <v>70.819999999999993</v>
      </c>
      <c r="FO65">
        <v>71.099999999999994</v>
      </c>
      <c r="FP65">
        <v>70.73</v>
      </c>
      <c r="FQ65">
        <v>71.14</v>
      </c>
      <c r="FR65">
        <v>70.81</v>
      </c>
      <c r="FS65">
        <v>71.41</v>
      </c>
      <c r="FT65">
        <v>71.930000000000007</v>
      </c>
      <c r="FU65">
        <v>72.14</v>
      </c>
      <c r="FV65">
        <v>71.89</v>
      </c>
      <c r="FW65">
        <v>72.84</v>
      </c>
      <c r="FX65">
        <v>72.88</v>
      </c>
      <c r="FY65">
        <v>73.489999999999995</v>
      </c>
      <c r="FZ65">
        <v>73.88</v>
      </c>
      <c r="GA65">
        <v>74.44</v>
      </c>
      <c r="GB65">
        <v>74.599999999999994</v>
      </c>
      <c r="GC65">
        <v>74.959999999999994</v>
      </c>
      <c r="GD65">
        <v>74.739999999999995</v>
      </c>
      <c r="GE65">
        <v>75.55</v>
      </c>
      <c r="GF65">
        <v>76.02</v>
      </c>
      <c r="GG65">
        <v>75.45</v>
      </c>
      <c r="GH65">
        <v>76.13</v>
      </c>
      <c r="GI65">
        <v>76.319999999999993</v>
      </c>
      <c r="GJ65">
        <v>76.349999999999994</v>
      </c>
      <c r="GK65">
        <v>76.45</v>
      </c>
      <c r="GL65">
        <v>77.05</v>
      </c>
      <c r="GM65">
        <v>77.540000000000006</v>
      </c>
      <c r="GN65">
        <v>77.540000000000006</v>
      </c>
      <c r="GO65">
        <v>78.069999999999993</v>
      </c>
      <c r="GP65">
        <v>78.069999999999993</v>
      </c>
      <c r="GQ65">
        <v>78.45</v>
      </c>
      <c r="GR65">
        <v>78.53</v>
      </c>
      <c r="GS65">
        <v>78.790000000000006</v>
      </c>
      <c r="GT65">
        <v>79.28</v>
      </c>
      <c r="GU65">
        <v>79.53</v>
      </c>
      <c r="GV65">
        <v>79.930000000000007</v>
      </c>
      <c r="GW65">
        <v>80.27</v>
      </c>
      <c r="GX65">
        <v>80.290000000000006</v>
      </c>
      <c r="GY65">
        <v>80.69</v>
      </c>
      <c r="GZ65">
        <v>81.040000000000006</v>
      </c>
      <c r="HA65">
        <v>81.44</v>
      </c>
      <c r="HB65">
        <v>81.63</v>
      </c>
      <c r="HC65">
        <v>81.67</v>
      </c>
      <c r="HD65">
        <v>81.569999999999993</v>
      </c>
      <c r="HE65">
        <v>81.709999999999994</v>
      </c>
    </row>
    <row r="66" spans="1:213" x14ac:dyDescent="0.2">
      <c r="A66" t="s">
        <v>60</v>
      </c>
      <c r="B66" t="s">
        <v>61</v>
      </c>
      <c r="C66" t="s">
        <v>34</v>
      </c>
      <c r="D66" t="s">
        <v>12</v>
      </c>
      <c r="E66" t="s">
        <v>12</v>
      </c>
      <c r="F66" t="s">
        <v>12</v>
      </c>
      <c r="G66" t="s">
        <v>12</v>
      </c>
      <c r="H66" t="s">
        <v>12</v>
      </c>
      <c r="I66" t="s">
        <v>12</v>
      </c>
      <c r="J66" t="s">
        <v>12</v>
      </c>
      <c r="K66" t="s">
        <v>12</v>
      </c>
      <c r="L66" t="s">
        <v>12</v>
      </c>
      <c r="M66" t="s">
        <v>12</v>
      </c>
      <c r="N66" t="s">
        <v>12</v>
      </c>
      <c r="O66" t="s">
        <v>12</v>
      </c>
      <c r="P66" t="s">
        <v>12</v>
      </c>
      <c r="Q66" t="s">
        <v>12</v>
      </c>
      <c r="R66" t="s">
        <v>12</v>
      </c>
      <c r="S66" t="s">
        <v>12</v>
      </c>
      <c r="T66" t="s">
        <v>12</v>
      </c>
      <c r="U66" t="s">
        <v>12</v>
      </c>
      <c r="V66" t="s">
        <v>12</v>
      </c>
      <c r="W66" t="s">
        <v>12</v>
      </c>
      <c r="X66">
        <v>334000</v>
      </c>
      <c r="Y66">
        <v>331000</v>
      </c>
      <c r="Z66">
        <v>329000</v>
      </c>
      <c r="AA66">
        <v>329000</v>
      </c>
      <c r="AB66">
        <v>332000</v>
      </c>
      <c r="AC66">
        <v>333000</v>
      </c>
      <c r="AD66">
        <v>330000</v>
      </c>
      <c r="AE66">
        <v>328000</v>
      </c>
      <c r="AF66">
        <v>326000</v>
      </c>
      <c r="AG66">
        <v>326000</v>
      </c>
      <c r="AH66">
        <v>330000</v>
      </c>
      <c r="AI66">
        <v>333000</v>
      </c>
      <c r="AJ66">
        <v>338000</v>
      </c>
      <c r="AK66">
        <v>349000</v>
      </c>
      <c r="AL66">
        <v>354000</v>
      </c>
      <c r="AM66">
        <v>358000</v>
      </c>
      <c r="AN66">
        <v>367000</v>
      </c>
      <c r="AO66">
        <v>373000</v>
      </c>
      <c r="AP66">
        <v>388000</v>
      </c>
      <c r="AQ66">
        <v>403000</v>
      </c>
      <c r="AR66">
        <v>420000</v>
      </c>
      <c r="AS66">
        <v>448000</v>
      </c>
      <c r="AT66">
        <v>465000</v>
      </c>
      <c r="AU66">
        <v>472000</v>
      </c>
      <c r="AV66">
        <v>482000</v>
      </c>
      <c r="AW66">
        <v>494000</v>
      </c>
      <c r="AX66">
        <v>505000</v>
      </c>
      <c r="AY66">
        <v>518000</v>
      </c>
      <c r="AZ66">
        <v>538000</v>
      </c>
      <c r="BA66">
        <v>576000</v>
      </c>
      <c r="BB66">
        <v>605000</v>
      </c>
      <c r="BC66">
        <v>636000</v>
      </c>
      <c r="BD66">
        <v>710000</v>
      </c>
      <c r="BE66">
        <v>795000</v>
      </c>
      <c r="BF66">
        <v>887000</v>
      </c>
      <c r="BG66">
        <v>983000</v>
      </c>
      <c r="BH66">
        <v>1065000</v>
      </c>
      <c r="BI66">
        <v>1156000</v>
      </c>
      <c r="BJ66">
        <v>1235000</v>
      </c>
      <c r="BK66">
        <v>1279000</v>
      </c>
      <c r="BL66">
        <v>1326000</v>
      </c>
      <c r="BM66">
        <v>1346000</v>
      </c>
      <c r="BN66">
        <v>1382000</v>
      </c>
      <c r="BO66">
        <v>1432000</v>
      </c>
      <c r="BP66">
        <v>1495000</v>
      </c>
      <c r="BQ66">
        <v>1558000</v>
      </c>
      <c r="BR66">
        <v>1609000</v>
      </c>
      <c r="BS66">
        <v>1647000</v>
      </c>
      <c r="BT66">
        <v>1700000</v>
      </c>
      <c r="BU66">
        <v>1750000</v>
      </c>
      <c r="BV66">
        <v>1775000</v>
      </c>
      <c r="BW66">
        <v>1675000</v>
      </c>
      <c r="BX66">
        <v>1722000</v>
      </c>
      <c r="BY66">
        <v>1769000</v>
      </c>
      <c r="BZ66">
        <v>1822000</v>
      </c>
      <c r="CA66">
        <v>1874000</v>
      </c>
      <c r="CB66">
        <v>1929000</v>
      </c>
      <c r="CC66">
        <v>1995000</v>
      </c>
      <c r="CD66">
        <v>2062000</v>
      </c>
      <c r="CE66">
        <v>2127000</v>
      </c>
      <c r="CF66">
        <v>2197000</v>
      </c>
      <c r="CG66">
        <v>2269000</v>
      </c>
      <c r="CH66">
        <v>2348000</v>
      </c>
      <c r="CI66">
        <v>2447000</v>
      </c>
      <c r="CJ66">
        <v>2556000</v>
      </c>
      <c r="CK66">
        <v>2650000</v>
      </c>
      <c r="CL66">
        <v>2741000</v>
      </c>
      <c r="CM66">
        <v>2835000</v>
      </c>
      <c r="CN66">
        <v>2932000</v>
      </c>
      <c r="CO66">
        <v>3022000</v>
      </c>
      <c r="CP66">
        <v>3107000</v>
      </c>
      <c r="CQ66">
        <v>3196000</v>
      </c>
      <c r="CR66">
        <v>3274000</v>
      </c>
      <c r="CS66">
        <v>3334000</v>
      </c>
      <c r="CT66">
        <v>3395000</v>
      </c>
      <c r="CU66">
        <v>3460000</v>
      </c>
      <c r="CV66">
        <v>3523000</v>
      </c>
      <c r="CW66">
        <v>3586000</v>
      </c>
      <c r="CX66">
        <v>3642000</v>
      </c>
      <c r="CY66">
        <v>3691000</v>
      </c>
      <c r="CZ66">
        <v>3741000</v>
      </c>
      <c r="DA66">
        <v>3795000</v>
      </c>
      <c r="DB66">
        <v>3850000</v>
      </c>
      <c r="DC66">
        <v>3896000</v>
      </c>
      <c r="DD66">
        <v>3946000</v>
      </c>
      <c r="DE66">
        <v>4004000</v>
      </c>
      <c r="DF66">
        <v>4062000</v>
      </c>
      <c r="DG66">
        <v>4127000</v>
      </c>
      <c r="DH66">
        <v>4197000</v>
      </c>
      <c r="DI66">
        <v>4278000</v>
      </c>
      <c r="DJ66">
        <v>4375000</v>
      </c>
      <c r="DK66">
        <v>4500000</v>
      </c>
      <c r="DL66">
        <v>4661000</v>
      </c>
      <c r="DM66">
        <v>4821000</v>
      </c>
      <c r="DN66">
        <v>4933000</v>
      </c>
      <c r="DO66">
        <v>4971000</v>
      </c>
      <c r="DP66">
        <v>4955000</v>
      </c>
      <c r="DQ66">
        <v>4950000</v>
      </c>
      <c r="DR66">
        <v>5032000</v>
      </c>
      <c r="DS66">
        <v>5193000</v>
      </c>
      <c r="DT66">
        <v>5358000</v>
      </c>
      <c r="DU66">
        <v>5461000</v>
      </c>
      <c r="DV66">
        <v>5574000</v>
      </c>
      <c r="DW66">
        <v>5697000</v>
      </c>
      <c r="DX66">
        <v>5819000</v>
      </c>
      <c r="DY66">
        <v>5943000</v>
      </c>
      <c r="DZ66">
        <v>6064000</v>
      </c>
      <c r="EA66">
        <v>6188000</v>
      </c>
      <c r="EB66">
        <v>6304000</v>
      </c>
      <c r="EC66">
        <v>6396000</v>
      </c>
      <c r="ED66">
        <v>6469000</v>
      </c>
      <c r="EE66">
        <v>6527000</v>
      </c>
      <c r="EF66">
        <v>6579000</v>
      </c>
      <c r="EG66">
        <v>6631000</v>
      </c>
      <c r="EH66">
        <v>6682000</v>
      </c>
      <c r="EI66">
        <v>6732000</v>
      </c>
      <c r="EJ66">
        <v>6783000</v>
      </c>
      <c r="EK66">
        <v>6841000</v>
      </c>
      <c r="EL66">
        <v>6904000</v>
      </c>
      <c r="EM66">
        <v>6971000</v>
      </c>
      <c r="EN66">
        <v>7042000</v>
      </c>
      <c r="EO66">
        <v>7111000</v>
      </c>
      <c r="EP66">
        <v>7173000</v>
      </c>
      <c r="EQ66">
        <v>7236000</v>
      </c>
      <c r="ER66">
        <v>7309000</v>
      </c>
      <c r="ES66">
        <v>7389000</v>
      </c>
      <c r="ET66">
        <v>7474000</v>
      </c>
      <c r="EU66">
        <v>7578000</v>
      </c>
      <c r="EV66">
        <v>7715000</v>
      </c>
      <c r="EW66">
        <v>7919000</v>
      </c>
      <c r="EX66">
        <v>8267337</v>
      </c>
      <c r="EY66">
        <v>8510600</v>
      </c>
      <c r="EZ66">
        <v>8691212</v>
      </c>
      <c r="FA66">
        <v>8857924</v>
      </c>
      <c r="FB66">
        <v>9064017</v>
      </c>
      <c r="FC66">
        <v>9277087</v>
      </c>
      <c r="FD66">
        <v>9500606</v>
      </c>
      <c r="FE66">
        <v>9712569</v>
      </c>
      <c r="FF66">
        <v>9915267</v>
      </c>
      <c r="FG66">
        <v>10131729</v>
      </c>
      <c r="FH66">
        <v>10361273</v>
      </c>
      <c r="FI66">
        <v>10598814</v>
      </c>
      <c r="FJ66">
        <v>10794968</v>
      </c>
      <c r="FK66">
        <v>11001483</v>
      </c>
      <c r="FL66">
        <v>11218304</v>
      </c>
      <c r="FM66">
        <v>11439384</v>
      </c>
      <c r="FN66">
        <v>11655083</v>
      </c>
      <c r="FO66">
        <v>11872264</v>
      </c>
      <c r="FP66">
        <v>12101660</v>
      </c>
      <c r="FQ66">
        <v>12379384</v>
      </c>
      <c r="FR66">
        <v>12660160</v>
      </c>
      <c r="FS66">
        <v>12937200</v>
      </c>
      <c r="FT66">
        <v>13177000</v>
      </c>
      <c r="FU66">
        <v>13380400</v>
      </c>
      <c r="FV66">
        <v>13599100</v>
      </c>
      <c r="FW66">
        <v>13771400</v>
      </c>
      <c r="FX66">
        <v>13915500</v>
      </c>
      <c r="FY66">
        <v>14074100</v>
      </c>
      <c r="FZ66">
        <v>14248600</v>
      </c>
      <c r="GA66">
        <v>14421900</v>
      </c>
      <c r="GB66">
        <v>14615900</v>
      </c>
      <c r="GC66">
        <v>14923260</v>
      </c>
      <c r="GD66">
        <v>15184200</v>
      </c>
      <c r="GE66">
        <v>15393500</v>
      </c>
      <c r="GF66">
        <v>15579400</v>
      </c>
      <c r="GG66">
        <v>15788300</v>
      </c>
      <c r="GH66">
        <v>16018350</v>
      </c>
      <c r="GI66">
        <v>16257249</v>
      </c>
      <c r="GJ66">
        <v>16520206</v>
      </c>
      <c r="GK66">
        <v>16780235</v>
      </c>
      <c r="GL66">
        <v>17022133</v>
      </c>
      <c r="GM66">
        <v>17257526</v>
      </c>
      <c r="GN66">
        <v>17481977</v>
      </c>
      <c r="GO66">
        <v>17688687</v>
      </c>
      <c r="GP66">
        <v>17892557</v>
      </c>
      <c r="GQ66">
        <v>18116171</v>
      </c>
      <c r="GR66">
        <v>18348078</v>
      </c>
      <c r="GS66">
        <v>18565243</v>
      </c>
      <c r="GT66">
        <v>18768789</v>
      </c>
      <c r="GU66">
        <v>18968247</v>
      </c>
      <c r="GV66">
        <v>19164620</v>
      </c>
      <c r="GW66">
        <v>19357594</v>
      </c>
      <c r="GX66">
        <v>19546792</v>
      </c>
      <c r="GY66">
        <v>19731984</v>
      </c>
      <c r="GZ66">
        <v>19913144</v>
      </c>
      <c r="HA66">
        <v>20090437</v>
      </c>
      <c r="HB66">
        <v>20264082</v>
      </c>
      <c r="HC66">
        <v>20434176</v>
      </c>
      <c r="HD66">
        <v>20600856</v>
      </c>
      <c r="HE66" t="s">
        <v>12</v>
      </c>
    </row>
    <row r="67" spans="1:213" x14ac:dyDescent="0.2">
      <c r="A67" t="s">
        <v>60</v>
      </c>
      <c r="B67" t="s">
        <v>61</v>
      </c>
      <c r="C67" t="s">
        <v>35</v>
      </c>
      <c r="D67">
        <v>671.48</v>
      </c>
      <c r="E67" t="s">
        <v>12</v>
      </c>
      <c r="F67" t="s">
        <v>12</v>
      </c>
      <c r="G67" t="s">
        <v>12</v>
      </c>
      <c r="H67" t="s">
        <v>12</v>
      </c>
      <c r="I67" t="s">
        <v>12</v>
      </c>
      <c r="J67" t="s">
        <v>12</v>
      </c>
      <c r="K67" t="s">
        <v>12</v>
      </c>
      <c r="L67" t="s">
        <v>12</v>
      </c>
      <c r="M67" t="s">
        <v>12</v>
      </c>
      <c r="N67" t="s">
        <v>12</v>
      </c>
      <c r="O67" t="s">
        <v>12</v>
      </c>
      <c r="P67" t="s">
        <v>12</v>
      </c>
      <c r="Q67" t="s">
        <v>12</v>
      </c>
      <c r="R67" t="s">
        <v>12</v>
      </c>
      <c r="S67" t="s">
        <v>12</v>
      </c>
      <c r="T67" t="s">
        <v>12</v>
      </c>
      <c r="U67" t="s">
        <v>12</v>
      </c>
      <c r="V67" t="s">
        <v>12</v>
      </c>
      <c r="W67" t="s">
        <v>12</v>
      </c>
      <c r="X67">
        <v>701.03</v>
      </c>
      <c r="Y67">
        <v>707.39</v>
      </c>
      <c r="Z67">
        <v>728.14</v>
      </c>
      <c r="AA67">
        <v>752.83</v>
      </c>
      <c r="AB67">
        <v>794.94</v>
      </c>
      <c r="AC67">
        <v>833.2</v>
      </c>
      <c r="AD67">
        <v>848.98</v>
      </c>
      <c r="AE67">
        <v>874.78</v>
      </c>
      <c r="AF67">
        <v>896.76</v>
      </c>
      <c r="AG67">
        <v>946.58</v>
      </c>
      <c r="AH67">
        <v>1148.3699999999999</v>
      </c>
      <c r="AI67">
        <v>1186.8</v>
      </c>
      <c r="AJ67">
        <v>1213.29</v>
      </c>
      <c r="AK67">
        <v>1217.71</v>
      </c>
      <c r="AL67">
        <v>1280.8</v>
      </c>
      <c r="AM67">
        <v>1550.03</v>
      </c>
      <c r="AN67">
        <v>1523.08</v>
      </c>
      <c r="AO67">
        <v>1596.55</v>
      </c>
      <c r="AP67">
        <v>1576.69</v>
      </c>
      <c r="AQ67">
        <v>1470.98</v>
      </c>
      <c r="AR67">
        <v>1859.37</v>
      </c>
      <c r="AS67">
        <v>1586.06</v>
      </c>
      <c r="AT67">
        <v>1446.58</v>
      </c>
      <c r="AU67">
        <v>1677.46</v>
      </c>
      <c r="AV67">
        <v>1906.61</v>
      </c>
      <c r="AW67">
        <v>1961.67</v>
      </c>
      <c r="AX67">
        <v>2168.1799999999998</v>
      </c>
      <c r="AY67">
        <v>2508.31</v>
      </c>
      <c r="AZ67">
        <v>2870.4</v>
      </c>
      <c r="BA67">
        <v>2836.11</v>
      </c>
      <c r="BB67">
        <v>2673.32</v>
      </c>
      <c r="BC67">
        <v>3172.92</v>
      </c>
      <c r="BD67">
        <v>3721.01</v>
      </c>
      <c r="BE67">
        <v>4073.94</v>
      </c>
      <c r="BF67">
        <v>3567.47</v>
      </c>
      <c r="BG67">
        <v>3385.66</v>
      </c>
      <c r="BH67">
        <v>4131.49</v>
      </c>
      <c r="BI67">
        <v>3645.86</v>
      </c>
      <c r="BJ67">
        <v>3109.08</v>
      </c>
      <c r="BK67">
        <v>4013.76</v>
      </c>
      <c r="BL67">
        <v>3917.42</v>
      </c>
      <c r="BM67">
        <v>3858.21</v>
      </c>
      <c r="BN67">
        <v>3707.76</v>
      </c>
      <c r="BO67">
        <v>3695.5</v>
      </c>
      <c r="BP67">
        <v>3919.09</v>
      </c>
      <c r="BQ67">
        <v>3738.03</v>
      </c>
      <c r="BR67">
        <v>3848.34</v>
      </c>
      <c r="BS67">
        <v>4207.41</v>
      </c>
      <c r="BT67">
        <v>4272.09</v>
      </c>
      <c r="BU67">
        <v>4187.16</v>
      </c>
      <c r="BV67">
        <v>4430.13</v>
      </c>
      <c r="BW67">
        <v>4464.33</v>
      </c>
      <c r="BX67">
        <v>4809.3500000000004</v>
      </c>
      <c r="BY67">
        <v>5175.05</v>
      </c>
      <c r="BZ67">
        <v>5190.17</v>
      </c>
      <c r="CA67">
        <v>5600.81</v>
      </c>
      <c r="CB67">
        <v>5423.58</v>
      </c>
      <c r="CC67">
        <v>5462.6</v>
      </c>
      <c r="CD67">
        <v>5789.2</v>
      </c>
      <c r="CE67">
        <v>5691.19</v>
      </c>
      <c r="CF67">
        <v>5800.02</v>
      </c>
      <c r="CG67">
        <v>6029.34</v>
      </c>
      <c r="CH67">
        <v>5498.49</v>
      </c>
      <c r="CI67">
        <v>6057.02</v>
      </c>
      <c r="CJ67">
        <v>5824.66</v>
      </c>
      <c r="CK67">
        <v>5985.27</v>
      </c>
      <c r="CL67">
        <v>5859.64</v>
      </c>
      <c r="CM67">
        <v>6268.79</v>
      </c>
      <c r="CN67">
        <v>6095.56</v>
      </c>
      <c r="CO67">
        <v>6424.58</v>
      </c>
      <c r="CP67">
        <v>6033.2</v>
      </c>
      <c r="CQ67">
        <v>6315.77</v>
      </c>
      <c r="CR67">
        <v>5407.56</v>
      </c>
      <c r="CS67">
        <v>5018.3599999999997</v>
      </c>
      <c r="CT67">
        <v>5096.43</v>
      </c>
      <c r="CU67">
        <v>4719.83</v>
      </c>
      <c r="CV67">
        <v>4987.33</v>
      </c>
      <c r="CW67">
        <v>4628.72</v>
      </c>
      <c r="CX67">
        <v>5266.6</v>
      </c>
      <c r="CY67">
        <v>5196.68</v>
      </c>
      <c r="CZ67">
        <v>5431.85</v>
      </c>
      <c r="DA67">
        <v>5195.5</v>
      </c>
      <c r="DB67">
        <v>5173.6499999999996</v>
      </c>
      <c r="DC67">
        <v>5516.93</v>
      </c>
      <c r="DD67">
        <v>5812.66</v>
      </c>
      <c r="DE67">
        <v>5795.39</v>
      </c>
      <c r="DF67">
        <v>6100.47</v>
      </c>
      <c r="DG67">
        <v>6248.06</v>
      </c>
      <c r="DH67">
        <v>6351.85</v>
      </c>
      <c r="DI67">
        <v>6740.94</v>
      </c>
      <c r="DJ67">
        <v>7051.19</v>
      </c>
      <c r="DK67">
        <v>6907.66</v>
      </c>
      <c r="DL67">
        <v>6900.48</v>
      </c>
      <c r="DM67">
        <v>6979.44</v>
      </c>
      <c r="DN67">
        <v>6803.41</v>
      </c>
      <c r="DO67">
        <v>6627.25</v>
      </c>
      <c r="DP67">
        <v>6602.49</v>
      </c>
      <c r="DQ67">
        <v>6484.48</v>
      </c>
      <c r="DR67">
        <v>6227.92</v>
      </c>
      <c r="DS67">
        <v>6382.25</v>
      </c>
      <c r="DT67">
        <v>6449.93</v>
      </c>
      <c r="DU67">
        <v>6646.5</v>
      </c>
      <c r="DV67">
        <v>6853.4</v>
      </c>
      <c r="DW67">
        <v>7027.1</v>
      </c>
      <c r="DX67">
        <v>7332.16</v>
      </c>
      <c r="DY67">
        <v>7515.77</v>
      </c>
      <c r="DZ67">
        <v>7542.12</v>
      </c>
      <c r="EA67">
        <v>7503.19</v>
      </c>
      <c r="EB67">
        <v>7378.65</v>
      </c>
      <c r="EC67">
        <v>7123.12</v>
      </c>
      <c r="ED67">
        <v>6372.4</v>
      </c>
      <c r="EE67">
        <v>5892.35</v>
      </c>
      <c r="EF67">
        <v>6176.78</v>
      </c>
      <c r="EG67">
        <v>6553.91</v>
      </c>
      <c r="EH67">
        <v>6848.22</v>
      </c>
      <c r="EI67">
        <v>7197.03</v>
      </c>
      <c r="EJ67">
        <v>7465.37</v>
      </c>
      <c r="EK67">
        <v>7776.39</v>
      </c>
      <c r="EL67">
        <v>7966.79</v>
      </c>
      <c r="EM67">
        <v>7911.61</v>
      </c>
      <c r="EN67">
        <v>8345.5</v>
      </c>
      <c r="EO67">
        <v>9187.4599999999991</v>
      </c>
      <c r="EP67">
        <v>10158.18</v>
      </c>
      <c r="EQ67">
        <v>10425.32</v>
      </c>
      <c r="ER67">
        <v>9964.06</v>
      </c>
      <c r="ES67">
        <v>9361.6</v>
      </c>
      <c r="ET67">
        <v>8925.84</v>
      </c>
      <c r="EU67">
        <v>9019.86</v>
      </c>
      <c r="EV67">
        <v>9430.0400000000009</v>
      </c>
      <c r="EW67">
        <v>9794.56</v>
      </c>
      <c r="EX67">
        <v>10031.120000000001</v>
      </c>
      <c r="EY67">
        <v>10160.74</v>
      </c>
      <c r="EZ67">
        <v>10039.6</v>
      </c>
      <c r="FA67">
        <v>10157.91</v>
      </c>
      <c r="FB67">
        <v>10544.09</v>
      </c>
      <c r="FC67">
        <v>10864.62</v>
      </c>
      <c r="FD67">
        <v>10974.13</v>
      </c>
      <c r="FE67">
        <v>10949.65</v>
      </c>
      <c r="FF67">
        <v>11240.96</v>
      </c>
      <c r="FG67">
        <v>11678.07</v>
      </c>
      <c r="FH67">
        <v>11897.96</v>
      </c>
      <c r="FI67">
        <v>11711.5</v>
      </c>
      <c r="FJ67">
        <v>12217.23</v>
      </c>
      <c r="FK67">
        <v>12722.22</v>
      </c>
      <c r="FL67">
        <v>13329.9</v>
      </c>
      <c r="FM67">
        <v>13739.93</v>
      </c>
      <c r="FN67">
        <v>13860.96</v>
      </c>
      <c r="FO67">
        <v>14526.12</v>
      </c>
      <c r="FP67">
        <v>15088.56</v>
      </c>
      <c r="FQ67">
        <v>15647.11</v>
      </c>
      <c r="FR67">
        <v>16273.14</v>
      </c>
      <c r="FS67">
        <v>16633.13</v>
      </c>
      <c r="FT67">
        <v>16788.63</v>
      </c>
      <c r="FU67">
        <v>17429.72</v>
      </c>
      <c r="FV67">
        <v>17574.580000000002</v>
      </c>
      <c r="FW67">
        <v>17824.57</v>
      </c>
      <c r="FX67">
        <v>18351.07</v>
      </c>
      <c r="FY67">
        <v>18334.2</v>
      </c>
      <c r="FZ67">
        <v>18635.04</v>
      </c>
      <c r="GA67">
        <v>19380.64</v>
      </c>
      <c r="GB67">
        <v>19505.55</v>
      </c>
      <c r="GC67">
        <v>19841.88</v>
      </c>
      <c r="GD67">
        <v>19477.009999999998</v>
      </c>
      <c r="GE67">
        <v>19214.560000000001</v>
      </c>
      <c r="GF67">
        <v>20295.25</v>
      </c>
      <c r="GG67">
        <v>21040.49</v>
      </c>
      <c r="GH67">
        <v>21168.81</v>
      </c>
      <c r="GI67">
        <v>21888.89</v>
      </c>
      <c r="GJ67">
        <v>22508.19</v>
      </c>
      <c r="GK67">
        <v>23133.98</v>
      </c>
      <c r="GL67">
        <v>23151.89</v>
      </c>
      <c r="GM67">
        <v>22893.86</v>
      </c>
      <c r="GN67">
        <v>23424.77</v>
      </c>
      <c r="GO67">
        <v>24053.1</v>
      </c>
      <c r="GP67">
        <v>24780.17</v>
      </c>
      <c r="GQ67">
        <v>25518.720000000001</v>
      </c>
      <c r="GR67">
        <v>26151.13</v>
      </c>
      <c r="GS67">
        <v>26997.94</v>
      </c>
      <c r="GT67">
        <v>28169.15</v>
      </c>
      <c r="GU67">
        <v>28983.27</v>
      </c>
      <c r="GV67">
        <v>29241.51</v>
      </c>
      <c r="GW67">
        <v>30043.24</v>
      </c>
      <c r="GX67">
        <v>30687.75</v>
      </c>
      <c r="GY67">
        <v>31634.240000000002</v>
      </c>
      <c r="GZ67">
        <v>32098.51</v>
      </c>
      <c r="HA67">
        <v>32798</v>
      </c>
      <c r="HB67">
        <v>33119</v>
      </c>
      <c r="HC67">
        <v>34084.07</v>
      </c>
      <c r="HD67">
        <v>34239.629999999997</v>
      </c>
      <c r="HE67">
        <v>34327.26</v>
      </c>
    </row>
    <row r="68" spans="1:213" x14ac:dyDescent="0.2">
      <c r="A68" t="s">
        <v>62</v>
      </c>
      <c r="B68" t="s">
        <v>61</v>
      </c>
      <c r="C68" t="s">
        <v>33</v>
      </c>
      <c r="D68">
        <v>32</v>
      </c>
      <c r="E68" t="s">
        <v>12</v>
      </c>
      <c r="F68" t="s">
        <v>12</v>
      </c>
      <c r="G68" t="s">
        <v>12</v>
      </c>
      <c r="H68" t="s">
        <v>12</v>
      </c>
      <c r="I68" t="s">
        <v>12</v>
      </c>
      <c r="J68" t="s">
        <v>12</v>
      </c>
      <c r="K68" t="s">
        <v>12</v>
      </c>
      <c r="L68" t="s">
        <v>12</v>
      </c>
      <c r="M68" t="s">
        <v>12</v>
      </c>
      <c r="N68" t="s">
        <v>12</v>
      </c>
      <c r="O68" t="s">
        <v>12</v>
      </c>
      <c r="P68" t="s">
        <v>12</v>
      </c>
      <c r="Q68" t="s">
        <v>12</v>
      </c>
      <c r="R68" t="s">
        <v>12</v>
      </c>
      <c r="S68" t="s">
        <v>12</v>
      </c>
      <c r="T68" t="s">
        <v>12</v>
      </c>
      <c r="U68" t="s">
        <v>12</v>
      </c>
      <c r="V68" t="s">
        <v>12</v>
      </c>
      <c r="W68" t="s">
        <v>12</v>
      </c>
      <c r="X68" t="s">
        <v>12</v>
      </c>
      <c r="Y68" t="s">
        <v>12</v>
      </c>
      <c r="Z68" t="s">
        <v>12</v>
      </c>
      <c r="AA68" t="s">
        <v>12</v>
      </c>
      <c r="AB68" t="s">
        <v>12</v>
      </c>
      <c r="AC68" t="s">
        <v>12</v>
      </c>
      <c r="AD68" t="s">
        <v>12</v>
      </c>
      <c r="AE68" t="s">
        <v>12</v>
      </c>
      <c r="AF68" t="s">
        <v>12</v>
      </c>
      <c r="AG68" t="s">
        <v>12</v>
      </c>
      <c r="AH68" t="s">
        <v>12</v>
      </c>
      <c r="AI68" t="s">
        <v>12</v>
      </c>
      <c r="AJ68" t="s">
        <v>12</v>
      </c>
      <c r="AK68" t="s">
        <v>12</v>
      </c>
      <c r="AL68" t="s">
        <v>12</v>
      </c>
      <c r="AM68" t="s">
        <v>12</v>
      </c>
      <c r="AN68" t="s">
        <v>12</v>
      </c>
      <c r="AO68" t="s">
        <v>12</v>
      </c>
      <c r="AP68" t="s">
        <v>12</v>
      </c>
      <c r="AQ68" t="s">
        <v>12</v>
      </c>
      <c r="AR68" t="s">
        <v>12</v>
      </c>
      <c r="AS68" t="s">
        <v>12</v>
      </c>
      <c r="AT68" t="s">
        <v>12</v>
      </c>
      <c r="AU68" t="s">
        <v>12</v>
      </c>
      <c r="AV68" t="s">
        <v>12</v>
      </c>
      <c r="AW68" t="s">
        <v>12</v>
      </c>
      <c r="AX68" t="s">
        <v>12</v>
      </c>
      <c r="AY68" t="s">
        <v>12</v>
      </c>
      <c r="AZ68" t="s">
        <v>12</v>
      </c>
      <c r="BA68" t="s">
        <v>12</v>
      </c>
      <c r="BB68">
        <v>32</v>
      </c>
      <c r="BC68" t="s">
        <v>12</v>
      </c>
      <c r="BD68" t="s">
        <v>12</v>
      </c>
      <c r="BE68" t="s">
        <v>12</v>
      </c>
      <c r="BF68" t="s">
        <v>12</v>
      </c>
      <c r="BG68" t="s">
        <v>12</v>
      </c>
      <c r="BH68">
        <v>26</v>
      </c>
      <c r="BI68" t="s">
        <v>12</v>
      </c>
      <c r="BJ68" t="s">
        <v>12</v>
      </c>
      <c r="BK68" t="s">
        <v>12</v>
      </c>
      <c r="BL68" t="s">
        <v>12</v>
      </c>
      <c r="BM68" t="s">
        <v>12</v>
      </c>
      <c r="BN68" t="s">
        <v>12</v>
      </c>
      <c r="BO68" t="s">
        <v>12</v>
      </c>
      <c r="BP68">
        <v>31</v>
      </c>
      <c r="BQ68" t="s">
        <v>12</v>
      </c>
      <c r="BR68" t="s">
        <v>12</v>
      </c>
      <c r="BS68" t="s">
        <v>12</v>
      </c>
      <c r="BT68" t="s">
        <v>12</v>
      </c>
      <c r="BU68" t="s">
        <v>12</v>
      </c>
      <c r="BV68" t="s">
        <v>12</v>
      </c>
      <c r="BW68">
        <v>32</v>
      </c>
      <c r="BX68" t="s">
        <v>12</v>
      </c>
      <c r="BY68" t="s">
        <v>12</v>
      </c>
      <c r="BZ68" t="s">
        <v>12</v>
      </c>
      <c r="CA68" t="s">
        <v>12</v>
      </c>
      <c r="CB68" t="s">
        <v>12</v>
      </c>
      <c r="CC68" t="s">
        <v>12</v>
      </c>
      <c r="CD68" t="s">
        <v>12</v>
      </c>
      <c r="CE68" t="s">
        <v>12</v>
      </c>
      <c r="CF68" t="s">
        <v>12</v>
      </c>
      <c r="CG68" t="s">
        <v>12</v>
      </c>
      <c r="CH68" t="s">
        <v>12</v>
      </c>
      <c r="CI68" t="s">
        <v>12</v>
      </c>
      <c r="CJ68" t="s">
        <v>12</v>
      </c>
      <c r="CK68" t="s">
        <v>12</v>
      </c>
      <c r="CL68" t="s">
        <v>12</v>
      </c>
      <c r="CM68" t="s">
        <v>12</v>
      </c>
      <c r="CN68" t="s">
        <v>12</v>
      </c>
      <c r="CO68" t="s">
        <v>12</v>
      </c>
      <c r="CP68" t="s">
        <v>12</v>
      </c>
      <c r="CQ68" t="s">
        <v>12</v>
      </c>
      <c r="CR68" t="s">
        <v>12</v>
      </c>
      <c r="CS68" t="s">
        <v>12</v>
      </c>
      <c r="CT68" t="s">
        <v>12</v>
      </c>
      <c r="CU68" t="s">
        <v>12</v>
      </c>
      <c r="CV68" t="s">
        <v>12</v>
      </c>
      <c r="CW68" t="s">
        <v>12</v>
      </c>
      <c r="CX68" t="s">
        <v>12</v>
      </c>
      <c r="CY68" t="s">
        <v>12</v>
      </c>
      <c r="CZ68" t="s">
        <v>12</v>
      </c>
      <c r="DA68" t="s">
        <v>12</v>
      </c>
      <c r="DB68" t="s">
        <v>12</v>
      </c>
      <c r="DC68" t="s">
        <v>12</v>
      </c>
      <c r="DD68" t="s">
        <v>12</v>
      </c>
      <c r="DE68" t="s">
        <v>12</v>
      </c>
      <c r="DF68" t="s">
        <v>12</v>
      </c>
      <c r="DG68" t="s">
        <v>12</v>
      </c>
      <c r="DH68" t="s">
        <v>12</v>
      </c>
      <c r="DI68" t="s">
        <v>12</v>
      </c>
      <c r="DJ68" t="s">
        <v>12</v>
      </c>
      <c r="DK68" t="s">
        <v>12</v>
      </c>
      <c r="DL68" t="s">
        <v>12</v>
      </c>
      <c r="DM68" t="s">
        <v>12</v>
      </c>
      <c r="DN68" t="s">
        <v>12</v>
      </c>
      <c r="DO68" t="s">
        <v>12</v>
      </c>
      <c r="DP68" t="s">
        <v>12</v>
      </c>
      <c r="DQ68" t="s">
        <v>12</v>
      </c>
      <c r="DR68" t="s">
        <v>12</v>
      </c>
      <c r="DS68" t="s">
        <v>12</v>
      </c>
      <c r="DT68" t="s">
        <v>12</v>
      </c>
      <c r="DU68" t="s">
        <v>12</v>
      </c>
      <c r="DV68" t="s">
        <v>12</v>
      </c>
      <c r="DW68" t="s">
        <v>12</v>
      </c>
      <c r="DX68">
        <v>32</v>
      </c>
      <c r="DY68" t="s">
        <v>12</v>
      </c>
      <c r="DZ68" t="s">
        <v>12</v>
      </c>
      <c r="EA68" t="s">
        <v>12</v>
      </c>
      <c r="EB68" t="s">
        <v>12</v>
      </c>
      <c r="EC68" t="s">
        <v>12</v>
      </c>
      <c r="ED68">
        <v>32</v>
      </c>
      <c r="EE68" t="s">
        <v>12</v>
      </c>
      <c r="EF68" t="s">
        <v>12</v>
      </c>
      <c r="EG68" t="s">
        <v>12</v>
      </c>
      <c r="EH68">
        <v>34</v>
      </c>
      <c r="EI68" t="s">
        <v>12</v>
      </c>
      <c r="EJ68">
        <v>35</v>
      </c>
      <c r="EK68" t="s">
        <v>12</v>
      </c>
      <c r="EL68" t="s">
        <v>12</v>
      </c>
      <c r="EM68" t="s">
        <v>12</v>
      </c>
      <c r="EN68" t="s">
        <v>12</v>
      </c>
      <c r="EO68" t="s">
        <v>12</v>
      </c>
      <c r="EP68">
        <v>37</v>
      </c>
      <c r="EQ68" t="s">
        <v>12</v>
      </c>
      <c r="ER68" t="s">
        <v>12</v>
      </c>
      <c r="ES68" t="s">
        <v>12</v>
      </c>
      <c r="ET68" t="s">
        <v>12</v>
      </c>
      <c r="EU68" t="s">
        <v>12</v>
      </c>
      <c r="EV68" t="s">
        <v>12</v>
      </c>
      <c r="EW68">
        <v>41</v>
      </c>
      <c r="EX68">
        <v>39.25</v>
      </c>
      <c r="EY68">
        <v>39.64</v>
      </c>
      <c r="EZ68">
        <v>40.409999999999997</v>
      </c>
      <c r="FA68">
        <v>44.56</v>
      </c>
      <c r="FB68">
        <v>46.47</v>
      </c>
      <c r="FC68">
        <v>48.02</v>
      </c>
      <c r="FD68">
        <v>50.45</v>
      </c>
      <c r="FE68">
        <v>50.55</v>
      </c>
      <c r="FF68">
        <v>50.16</v>
      </c>
      <c r="FG68">
        <v>38.4</v>
      </c>
      <c r="FH68">
        <v>31.63</v>
      </c>
      <c r="FI68">
        <v>34.1</v>
      </c>
      <c r="FJ68">
        <v>44.5</v>
      </c>
      <c r="FK68">
        <v>51.9</v>
      </c>
      <c r="FL68">
        <v>53.32</v>
      </c>
      <c r="FM68">
        <v>55.65</v>
      </c>
      <c r="FN68">
        <v>56.8</v>
      </c>
      <c r="FO68">
        <v>58.38</v>
      </c>
      <c r="FP68">
        <v>59.41</v>
      </c>
      <c r="FQ68">
        <v>60.97</v>
      </c>
      <c r="FR68">
        <v>62.65</v>
      </c>
      <c r="FS68">
        <v>63.74</v>
      </c>
      <c r="FT68">
        <v>63.12</v>
      </c>
      <c r="FU68">
        <v>62.78</v>
      </c>
      <c r="FV68">
        <v>62.5</v>
      </c>
      <c r="FW68">
        <v>62.7</v>
      </c>
      <c r="FX68">
        <v>62.44</v>
      </c>
      <c r="FY68">
        <v>63.97</v>
      </c>
      <c r="FZ68">
        <v>64.239999999999995</v>
      </c>
      <c r="GA68">
        <v>65.09</v>
      </c>
      <c r="GB68">
        <v>66.12</v>
      </c>
      <c r="GC68">
        <v>66.45</v>
      </c>
      <c r="GD68">
        <v>66.37</v>
      </c>
      <c r="GE68">
        <v>66.540000000000006</v>
      </c>
      <c r="GF68">
        <v>66.709999999999994</v>
      </c>
      <c r="GG68">
        <v>66.89</v>
      </c>
      <c r="GH68">
        <v>67.08</v>
      </c>
      <c r="GI68">
        <v>67.290000000000006</v>
      </c>
      <c r="GJ68">
        <v>67.52</v>
      </c>
      <c r="GK68">
        <v>67.77</v>
      </c>
      <c r="GL68">
        <v>68.040000000000006</v>
      </c>
      <c r="GM68">
        <v>68.33</v>
      </c>
      <c r="GN68">
        <v>68.64</v>
      </c>
      <c r="GO68">
        <v>68.95</v>
      </c>
      <c r="GP68">
        <v>69.27</v>
      </c>
      <c r="GQ68">
        <v>69.599999999999994</v>
      </c>
      <c r="GR68">
        <v>69.94</v>
      </c>
      <c r="GS68">
        <v>70.28</v>
      </c>
      <c r="GT68">
        <v>70.62</v>
      </c>
      <c r="GU68">
        <v>70.959999999999994</v>
      </c>
      <c r="GV68">
        <v>71.290000000000006</v>
      </c>
      <c r="GW68">
        <v>71.59</v>
      </c>
      <c r="GX68">
        <v>71.87</v>
      </c>
      <c r="GY68">
        <v>72.13</v>
      </c>
      <c r="GZ68">
        <v>72.349999999999994</v>
      </c>
      <c r="HA68">
        <v>72.56</v>
      </c>
      <c r="HB68">
        <v>72.739999999999995</v>
      </c>
      <c r="HC68">
        <v>72.92</v>
      </c>
      <c r="HD68">
        <v>73.099999999999994</v>
      </c>
      <c r="HE68">
        <v>73.28</v>
      </c>
    </row>
    <row r="69" spans="1:213" x14ac:dyDescent="0.2">
      <c r="A69" t="s">
        <v>62</v>
      </c>
      <c r="B69" t="s">
        <v>61</v>
      </c>
      <c r="C69" t="s">
        <v>34</v>
      </c>
      <c r="D69" t="s">
        <v>12</v>
      </c>
      <c r="E69" t="s">
        <v>12</v>
      </c>
      <c r="F69" t="s">
        <v>12</v>
      </c>
      <c r="G69" t="s">
        <v>12</v>
      </c>
      <c r="H69" t="s">
        <v>12</v>
      </c>
      <c r="I69" t="s">
        <v>12</v>
      </c>
      <c r="J69" t="s">
        <v>12</v>
      </c>
      <c r="K69" t="s">
        <v>12</v>
      </c>
      <c r="L69" t="s">
        <v>12</v>
      </c>
      <c r="M69" t="s">
        <v>12</v>
      </c>
      <c r="N69" t="s">
        <v>12</v>
      </c>
      <c r="O69" t="s">
        <v>12</v>
      </c>
      <c r="P69" t="s">
        <v>12</v>
      </c>
      <c r="Q69" t="s">
        <v>12</v>
      </c>
      <c r="R69" t="s">
        <v>12</v>
      </c>
      <c r="S69" t="s">
        <v>12</v>
      </c>
      <c r="T69" t="s">
        <v>12</v>
      </c>
      <c r="U69" t="s">
        <v>12</v>
      </c>
      <c r="V69" t="s">
        <v>12</v>
      </c>
      <c r="W69" t="s">
        <v>12</v>
      </c>
      <c r="X69">
        <v>381000000</v>
      </c>
      <c r="Y69">
        <v>383711494</v>
      </c>
      <c r="Z69">
        <v>386442286</v>
      </c>
      <c r="AA69">
        <v>389192512</v>
      </c>
      <c r="AB69">
        <v>391962310</v>
      </c>
      <c r="AC69">
        <v>394751821</v>
      </c>
      <c r="AD69">
        <v>397561184</v>
      </c>
      <c r="AE69">
        <v>400390540</v>
      </c>
      <c r="AF69">
        <v>403240033</v>
      </c>
      <c r="AG69">
        <v>406109805</v>
      </c>
      <c r="AH69">
        <v>409000000</v>
      </c>
      <c r="AI69">
        <v>409299014</v>
      </c>
      <c r="AJ69">
        <v>409598247</v>
      </c>
      <c r="AK69">
        <v>409897699</v>
      </c>
      <c r="AL69">
        <v>410197370</v>
      </c>
      <c r="AM69">
        <v>410497259</v>
      </c>
      <c r="AN69">
        <v>410797368</v>
      </c>
      <c r="AO69">
        <v>411097697</v>
      </c>
      <c r="AP69">
        <v>411398245</v>
      </c>
      <c r="AQ69">
        <v>411699012</v>
      </c>
      <c r="AR69">
        <v>412000000</v>
      </c>
      <c r="AS69">
        <v>412000000</v>
      </c>
      <c r="AT69">
        <v>412000000</v>
      </c>
      <c r="AU69">
        <v>412000000</v>
      </c>
      <c r="AV69">
        <v>412000000</v>
      </c>
      <c r="AW69">
        <v>412000000</v>
      </c>
      <c r="AX69">
        <v>412000000</v>
      </c>
      <c r="AY69">
        <v>412000000</v>
      </c>
      <c r="AZ69">
        <v>412000000</v>
      </c>
      <c r="BA69">
        <v>412000000</v>
      </c>
      <c r="BB69">
        <v>412000000</v>
      </c>
      <c r="BC69">
        <v>408358528</v>
      </c>
      <c r="BD69">
        <v>404749241</v>
      </c>
      <c r="BE69">
        <v>401171855</v>
      </c>
      <c r="BF69">
        <v>397626087</v>
      </c>
      <c r="BG69">
        <v>394111659</v>
      </c>
      <c r="BH69">
        <v>390628294</v>
      </c>
      <c r="BI69">
        <v>387175716</v>
      </c>
      <c r="BJ69">
        <v>383753654</v>
      </c>
      <c r="BK69">
        <v>380361838</v>
      </c>
      <c r="BL69">
        <v>377000000</v>
      </c>
      <c r="BM69">
        <v>375055482</v>
      </c>
      <c r="BN69">
        <v>373120994</v>
      </c>
      <c r="BO69">
        <v>371196483</v>
      </c>
      <c r="BP69">
        <v>369281899</v>
      </c>
      <c r="BQ69">
        <v>367377190</v>
      </c>
      <c r="BR69">
        <v>365482306</v>
      </c>
      <c r="BS69">
        <v>363597195</v>
      </c>
      <c r="BT69">
        <v>361721807</v>
      </c>
      <c r="BU69">
        <v>359856092</v>
      </c>
      <c r="BV69">
        <v>358000000</v>
      </c>
      <c r="BW69">
        <v>358988000</v>
      </c>
      <c r="BX69">
        <v>359978000</v>
      </c>
      <c r="BY69">
        <v>360971000</v>
      </c>
      <c r="BZ69">
        <v>361967000</v>
      </c>
      <c r="CA69">
        <v>362966000</v>
      </c>
      <c r="CB69">
        <v>363967000</v>
      </c>
      <c r="CC69">
        <v>364971000</v>
      </c>
      <c r="CD69">
        <v>365978000</v>
      </c>
      <c r="CE69">
        <v>366988000</v>
      </c>
      <c r="CF69">
        <v>368000000</v>
      </c>
      <c r="CG69">
        <v>369183000</v>
      </c>
      <c r="CH69">
        <v>370369000</v>
      </c>
      <c r="CI69">
        <v>371560000</v>
      </c>
      <c r="CJ69">
        <v>372754000</v>
      </c>
      <c r="CK69">
        <v>373952000</v>
      </c>
      <c r="CL69">
        <v>375154000</v>
      </c>
      <c r="CM69">
        <v>376359000</v>
      </c>
      <c r="CN69">
        <v>377569000</v>
      </c>
      <c r="CO69">
        <v>378783000</v>
      </c>
      <c r="CP69">
        <v>380000000</v>
      </c>
      <c r="CQ69">
        <v>381979000</v>
      </c>
      <c r="CR69">
        <v>383969000</v>
      </c>
      <c r="CS69">
        <v>385969000</v>
      </c>
      <c r="CT69">
        <v>387979000</v>
      </c>
      <c r="CU69">
        <v>390000000</v>
      </c>
      <c r="CV69">
        <v>391980000</v>
      </c>
      <c r="CW69">
        <v>393970000</v>
      </c>
      <c r="CX69">
        <v>395970000</v>
      </c>
      <c r="CY69">
        <v>397980000</v>
      </c>
      <c r="CZ69">
        <v>400000000</v>
      </c>
      <c r="DA69">
        <v>402243000</v>
      </c>
      <c r="DB69">
        <v>404498000</v>
      </c>
      <c r="DC69">
        <v>406766000</v>
      </c>
      <c r="DD69">
        <v>409047000</v>
      </c>
      <c r="DE69">
        <v>411340000</v>
      </c>
      <c r="DF69">
        <v>413646000</v>
      </c>
      <c r="DG69">
        <v>415965000</v>
      </c>
      <c r="DH69">
        <v>418297000</v>
      </c>
      <c r="DI69">
        <v>420642000</v>
      </c>
      <c r="DJ69">
        <v>423000000</v>
      </c>
      <c r="DK69">
        <v>427662000</v>
      </c>
      <c r="DL69">
        <v>432375000</v>
      </c>
      <c r="DM69">
        <v>437140000</v>
      </c>
      <c r="DN69">
        <v>441958000</v>
      </c>
      <c r="DO69">
        <v>446829000</v>
      </c>
      <c r="DP69">
        <v>451753000</v>
      </c>
      <c r="DQ69">
        <v>456732000</v>
      </c>
      <c r="DR69">
        <v>461766000</v>
      </c>
      <c r="DS69">
        <v>466855000</v>
      </c>
      <c r="DT69">
        <v>472000000</v>
      </c>
      <c r="DU69">
        <v>473673000</v>
      </c>
      <c r="DV69">
        <v>475352000</v>
      </c>
      <c r="DW69">
        <v>477037000</v>
      </c>
      <c r="DX69">
        <v>478728000</v>
      </c>
      <c r="DY69">
        <v>480425000</v>
      </c>
      <c r="DZ69">
        <v>482128000</v>
      </c>
      <c r="EA69">
        <v>483837000</v>
      </c>
      <c r="EB69">
        <v>485552000</v>
      </c>
      <c r="EC69">
        <v>487273000</v>
      </c>
      <c r="ED69">
        <v>489000000</v>
      </c>
      <c r="EE69">
        <v>492640000</v>
      </c>
      <c r="EF69">
        <v>496307000</v>
      </c>
      <c r="EG69">
        <v>500000000</v>
      </c>
      <c r="EH69">
        <v>502639000</v>
      </c>
      <c r="EI69">
        <v>505292000</v>
      </c>
      <c r="EJ69">
        <v>507959000</v>
      </c>
      <c r="EK69">
        <v>510640000</v>
      </c>
      <c r="EL69">
        <v>513336000</v>
      </c>
      <c r="EM69">
        <v>516046000</v>
      </c>
      <c r="EN69">
        <v>518770000</v>
      </c>
      <c r="EO69">
        <v>521508000</v>
      </c>
      <c r="EP69">
        <v>524261000</v>
      </c>
      <c r="EQ69">
        <v>527028000</v>
      </c>
      <c r="ER69">
        <v>529810000</v>
      </c>
      <c r="ES69">
        <v>532607000</v>
      </c>
      <c r="ET69">
        <v>535418000</v>
      </c>
      <c r="EU69">
        <v>538244000</v>
      </c>
      <c r="EV69">
        <v>541085000</v>
      </c>
      <c r="EW69">
        <v>543941000</v>
      </c>
      <c r="EX69">
        <v>546815000</v>
      </c>
      <c r="EY69">
        <v>557480000</v>
      </c>
      <c r="EZ69">
        <v>568910000</v>
      </c>
      <c r="FA69">
        <v>581390000</v>
      </c>
      <c r="FB69">
        <v>595310000</v>
      </c>
      <c r="FC69">
        <v>608655000</v>
      </c>
      <c r="FD69">
        <v>621465000</v>
      </c>
      <c r="FE69">
        <v>637408000</v>
      </c>
      <c r="FF69">
        <v>653235000</v>
      </c>
      <c r="FG69">
        <v>666005000</v>
      </c>
      <c r="FH69">
        <v>667070000</v>
      </c>
      <c r="FI69">
        <v>660330000</v>
      </c>
      <c r="FJ69">
        <v>665770000</v>
      </c>
      <c r="FK69">
        <v>682335000</v>
      </c>
      <c r="FL69">
        <v>698355000</v>
      </c>
      <c r="FM69">
        <v>715185000</v>
      </c>
      <c r="FN69">
        <v>735400000</v>
      </c>
      <c r="FO69">
        <v>754550000</v>
      </c>
      <c r="FP69">
        <v>774510000</v>
      </c>
      <c r="FQ69">
        <v>796025000</v>
      </c>
      <c r="FR69">
        <v>818315000</v>
      </c>
      <c r="FS69">
        <v>841105000</v>
      </c>
      <c r="FT69">
        <v>862030000</v>
      </c>
      <c r="FU69">
        <v>881940000</v>
      </c>
      <c r="FV69">
        <v>900350000</v>
      </c>
      <c r="FW69">
        <v>916395000</v>
      </c>
      <c r="FX69">
        <v>930685000</v>
      </c>
      <c r="FY69">
        <v>943455000</v>
      </c>
      <c r="FZ69">
        <v>956165000</v>
      </c>
      <c r="GA69">
        <v>969005000</v>
      </c>
      <c r="GB69">
        <v>981235000</v>
      </c>
      <c r="GC69">
        <v>993861000</v>
      </c>
      <c r="GD69">
        <v>1000281000</v>
      </c>
      <c r="GE69">
        <v>1023288000</v>
      </c>
      <c r="GF69">
        <v>1036825000</v>
      </c>
      <c r="GG69">
        <v>1051040000</v>
      </c>
      <c r="GH69">
        <v>1066790000</v>
      </c>
      <c r="GI69">
        <v>1084035000</v>
      </c>
      <c r="GJ69">
        <v>1101630000</v>
      </c>
      <c r="GK69">
        <v>1118650000</v>
      </c>
      <c r="GL69">
        <v>1135185000</v>
      </c>
      <c r="GM69">
        <v>1150780000</v>
      </c>
      <c r="GN69">
        <v>1164970000</v>
      </c>
      <c r="GO69">
        <v>1178440000</v>
      </c>
      <c r="GP69">
        <v>1191835000</v>
      </c>
      <c r="GQ69">
        <v>1204855000</v>
      </c>
      <c r="GR69">
        <v>1217550000</v>
      </c>
      <c r="GS69">
        <v>1230075000</v>
      </c>
      <c r="GT69">
        <v>1241935000</v>
      </c>
      <c r="GU69">
        <v>1252735000</v>
      </c>
      <c r="GV69">
        <v>1262645000</v>
      </c>
      <c r="GW69">
        <v>1271850000</v>
      </c>
      <c r="GX69">
        <v>1280400000</v>
      </c>
      <c r="GY69">
        <v>1288400000</v>
      </c>
      <c r="GZ69">
        <v>1295733978</v>
      </c>
      <c r="HA69">
        <v>1303182268</v>
      </c>
      <c r="HB69">
        <v>1310823807</v>
      </c>
      <c r="HC69">
        <v>1318683096</v>
      </c>
      <c r="HD69">
        <v>1326856173</v>
      </c>
      <c r="HE69" t="s">
        <v>12</v>
      </c>
    </row>
    <row r="70" spans="1:213" x14ac:dyDescent="0.2">
      <c r="A70" t="s">
        <v>62</v>
      </c>
      <c r="B70" t="s">
        <v>61</v>
      </c>
      <c r="C70" t="s">
        <v>35</v>
      </c>
      <c r="D70">
        <v>985.89</v>
      </c>
      <c r="E70" t="s">
        <v>12</v>
      </c>
      <c r="F70" t="s">
        <v>12</v>
      </c>
      <c r="G70" t="s">
        <v>12</v>
      </c>
      <c r="H70" t="s">
        <v>12</v>
      </c>
      <c r="I70" t="s">
        <v>12</v>
      </c>
      <c r="J70" t="s">
        <v>12</v>
      </c>
      <c r="K70" t="s">
        <v>12</v>
      </c>
      <c r="L70" t="s">
        <v>12</v>
      </c>
      <c r="M70" t="s">
        <v>12</v>
      </c>
      <c r="N70" t="s">
        <v>12</v>
      </c>
      <c r="O70" t="s">
        <v>12</v>
      </c>
      <c r="P70" t="s">
        <v>12</v>
      </c>
      <c r="Q70" t="s">
        <v>12</v>
      </c>
      <c r="R70" t="s">
        <v>12</v>
      </c>
      <c r="S70" t="s">
        <v>12</v>
      </c>
      <c r="T70" t="s">
        <v>12</v>
      </c>
      <c r="U70" t="s">
        <v>12</v>
      </c>
      <c r="V70" t="s">
        <v>12</v>
      </c>
      <c r="W70" t="s">
        <v>12</v>
      </c>
      <c r="X70">
        <v>863.05</v>
      </c>
      <c r="Y70">
        <v>859.02</v>
      </c>
      <c r="Z70">
        <v>855.01</v>
      </c>
      <c r="AA70">
        <v>851.02</v>
      </c>
      <c r="AB70">
        <v>847.04</v>
      </c>
      <c r="AC70">
        <v>843.09</v>
      </c>
      <c r="AD70">
        <v>839.15</v>
      </c>
      <c r="AE70">
        <v>835.23</v>
      </c>
      <c r="AF70">
        <v>831.33</v>
      </c>
      <c r="AG70">
        <v>827.45</v>
      </c>
      <c r="AH70">
        <v>823.59</v>
      </c>
      <c r="AI70">
        <v>819.74</v>
      </c>
      <c r="AJ70">
        <v>815.92</v>
      </c>
      <c r="AK70">
        <v>812.11</v>
      </c>
      <c r="AL70">
        <v>808.32</v>
      </c>
      <c r="AM70">
        <v>804.54</v>
      </c>
      <c r="AN70">
        <v>800.78</v>
      </c>
      <c r="AO70">
        <v>797.05</v>
      </c>
      <c r="AP70">
        <v>793.32</v>
      </c>
      <c r="AQ70">
        <v>789.62</v>
      </c>
      <c r="AR70">
        <v>785.93</v>
      </c>
      <c r="AS70">
        <v>782.26</v>
      </c>
      <c r="AT70">
        <v>778.61</v>
      </c>
      <c r="AU70">
        <v>774.98</v>
      </c>
      <c r="AV70">
        <v>771.36</v>
      </c>
      <c r="AW70">
        <v>767.76</v>
      </c>
      <c r="AX70">
        <v>764.17</v>
      </c>
      <c r="AY70">
        <v>760.6</v>
      </c>
      <c r="AZ70">
        <v>757.05</v>
      </c>
      <c r="BA70">
        <v>753.52</v>
      </c>
      <c r="BB70">
        <v>750</v>
      </c>
      <c r="BC70">
        <v>675.4</v>
      </c>
      <c r="BD70">
        <v>608.22</v>
      </c>
      <c r="BE70">
        <v>547.72</v>
      </c>
      <c r="BF70">
        <v>493.24</v>
      </c>
      <c r="BG70">
        <v>444.18</v>
      </c>
      <c r="BH70">
        <v>400</v>
      </c>
      <c r="BI70">
        <v>420.8</v>
      </c>
      <c r="BJ70">
        <v>442.67</v>
      </c>
      <c r="BK70">
        <v>465.69</v>
      </c>
      <c r="BL70">
        <v>489.9</v>
      </c>
      <c r="BM70">
        <v>515.37</v>
      </c>
      <c r="BN70">
        <v>542.16</v>
      </c>
      <c r="BO70">
        <v>570.35</v>
      </c>
      <c r="BP70">
        <v>600</v>
      </c>
      <c r="BQ70">
        <v>626.77</v>
      </c>
      <c r="BR70">
        <v>654.74</v>
      </c>
      <c r="BS70">
        <v>683.95</v>
      </c>
      <c r="BT70">
        <v>714.47</v>
      </c>
      <c r="BU70">
        <v>746.35</v>
      </c>
      <c r="BV70">
        <v>779.65</v>
      </c>
      <c r="BW70">
        <v>780.42</v>
      </c>
      <c r="BX70">
        <v>781.18</v>
      </c>
      <c r="BY70">
        <v>781.94</v>
      </c>
      <c r="BZ70">
        <v>782.71</v>
      </c>
      <c r="CA70">
        <v>783.47</v>
      </c>
      <c r="CB70">
        <v>784.24</v>
      </c>
      <c r="CC70">
        <v>785.01</v>
      </c>
      <c r="CD70">
        <v>785.78</v>
      </c>
      <c r="CE70">
        <v>786.55</v>
      </c>
      <c r="CF70">
        <v>787.32</v>
      </c>
      <c r="CG70">
        <v>788.09</v>
      </c>
      <c r="CH70">
        <v>788.86</v>
      </c>
      <c r="CI70">
        <v>789.63</v>
      </c>
      <c r="CJ70">
        <v>790.4</v>
      </c>
      <c r="CK70">
        <v>791.18</v>
      </c>
      <c r="CL70">
        <v>791.95</v>
      </c>
      <c r="CM70">
        <v>792.73</v>
      </c>
      <c r="CN70">
        <v>793.5</v>
      </c>
      <c r="CO70">
        <v>794.28</v>
      </c>
      <c r="CP70">
        <v>795.06</v>
      </c>
      <c r="CQ70">
        <v>795.78</v>
      </c>
      <c r="CR70">
        <v>796.5</v>
      </c>
      <c r="CS70">
        <v>797.22</v>
      </c>
      <c r="CT70">
        <v>797.94</v>
      </c>
      <c r="CU70">
        <v>798.66</v>
      </c>
      <c r="CV70">
        <v>799.38</v>
      </c>
      <c r="CW70">
        <v>800.11</v>
      </c>
      <c r="CX70">
        <v>800.83</v>
      </c>
      <c r="CY70">
        <v>801.56</v>
      </c>
      <c r="CZ70">
        <v>802.28</v>
      </c>
      <c r="DA70">
        <v>803.06</v>
      </c>
      <c r="DB70">
        <v>803.84</v>
      </c>
      <c r="DC70">
        <v>804.62</v>
      </c>
      <c r="DD70">
        <v>805.4</v>
      </c>
      <c r="DE70">
        <v>806.18</v>
      </c>
      <c r="DF70">
        <v>806.96</v>
      </c>
      <c r="DG70">
        <v>807.74</v>
      </c>
      <c r="DH70">
        <v>808.53</v>
      </c>
      <c r="DI70">
        <v>809.31</v>
      </c>
      <c r="DJ70">
        <v>810.09</v>
      </c>
      <c r="DK70">
        <v>810.88</v>
      </c>
      <c r="DL70">
        <v>811.66</v>
      </c>
      <c r="DM70">
        <v>812.45</v>
      </c>
      <c r="DN70">
        <v>823.4</v>
      </c>
      <c r="DO70">
        <v>834.5</v>
      </c>
      <c r="DP70">
        <v>845.75</v>
      </c>
      <c r="DQ70">
        <v>857.15</v>
      </c>
      <c r="DR70">
        <v>868.7</v>
      </c>
      <c r="DS70">
        <v>880.41</v>
      </c>
      <c r="DT70">
        <v>892.28</v>
      </c>
      <c r="DU70">
        <v>904.31</v>
      </c>
      <c r="DV70">
        <v>916.5</v>
      </c>
      <c r="DW70">
        <v>928.85</v>
      </c>
      <c r="DX70">
        <v>941.37</v>
      </c>
      <c r="DY70">
        <v>954.06</v>
      </c>
      <c r="DZ70">
        <v>966.92</v>
      </c>
      <c r="EA70">
        <v>979.96</v>
      </c>
      <c r="EB70">
        <v>993.16</v>
      </c>
      <c r="EC70">
        <v>1006.55</v>
      </c>
      <c r="ED70">
        <v>1015.72</v>
      </c>
      <c r="EE70">
        <v>1018.48</v>
      </c>
      <c r="EF70">
        <v>1043.08</v>
      </c>
      <c r="EG70">
        <v>1035.3800000000001</v>
      </c>
      <c r="EH70">
        <v>940.18</v>
      </c>
      <c r="EI70">
        <v>1010.72</v>
      </c>
      <c r="EJ70">
        <v>1068.93</v>
      </c>
      <c r="EK70">
        <v>1037.42</v>
      </c>
      <c r="EL70">
        <v>1006.21</v>
      </c>
      <c r="EM70">
        <v>930.68</v>
      </c>
      <c r="EN70">
        <v>860.82</v>
      </c>
      <c r="EO70">
        <v>796.21</v>
      </c>
      <c r="EP70">
        <v>736.44</v>
      </c>
      <c r="EQ70">
        <v>681.16</v>
      </c>
      <c r="ER70">
        <v>630.03</v>
      </c>
      <c r="ES70">
        <v>582.74</v>
      </c>
      <c r="ET70">
        <v>539</v>
      </c>
      <c r="EU70">
        <v>498.54</v>
      </c>
      <c r="EV70">
        <v>461.12</v>
      </c>
      <c r="EW70">
        <v>426.5</v>
      </c>
      <c r="EX70">
        <v>394.49</v>
      </c>
      <c r="EY70">
        <v>432.35</v>
      </c>
      <c r="EZ70">
        <v>473.38</v>
      </c>
      <c r="FA70">
        <v>486.2</v>
      </c>
      <c r="FB70">
        <v>490.39</v>
      </c>
      <c r="FC70">
        <v>507.64</v>
      </c>
      <c r="FD70">
        <v>542.5</v>
      </c>
      <c r="FE70">
        <v>560</v>
      </c>
      <c r="FF70">
        <v>607.89</v>
      </c>
      <c r="FG70">
        <v>604.38</v>
      </c>
      <c r="FH70">
        <v>583.02</v>
      </c>
      <c r="FI70">
        <v>486.83</v>
      </c>
      <c r="FJ70">
        <v>484.67</v>
      </c>
      <c r="FK70">
        <v>519.76</v>
      </c>
      <c r="FL70">
        <v>567.77</v>
      </c>
      <c r="FM70">
        <v>617.76</v>
      </c>
      <c r="FN70">
        <v>657.14</v>
      </c>
      <c r="FO70">
        <v>622.45000000000005</v>
      </c>
      <c r="FP70">
        <v>594.27</v>
      </c>
      <c r="FQ70">
        <v>627.78</v>
      </c>
      <c r="FR70">
        <v>685.35</v>
      </c>
      <c r="FS70">
        <v>699.98</v>
      </c>
      <c r="FT70">
        <v>702.94</v>
      </c>
      <c r="FU70">
        <v>738.22</v>
      </c>
      <c r="FV70">
        <v>735.36</v>
      </c>
      <c r="FW70">
        <v>767.09</v>
      </c>
      <c r="FX70">
        <v>750.79</v>
      </c>
      <c r="FY70">
        <v>786.85</v>
      </c>
      <c r="FZ70">
        <v>861.1</v>
      </c>
      <c r="GA70">
        <v>915.22</v>
      </c>
      <c r="GB70">
        <v>934.27</v>
      </c>
      <c r="GC70">
        <v>977.54</v>
      </c>
      <c r="GD70">
        <v>1044.3399999999999</v>
      </c>
      <c r="GE70">
        <v>1107.46</v>
      </c>
      <c r="GF70">
        <v>1229.08</v>
      </c>
      <c r="GG70">
        <v>1337.64</v>
      </c>
      <c r="GH70">
        <v>1406.19</v>
      </c>
      <c r="GI70">
        <v>1529.5</v>
      </c>
      <c r="GJ70">
        <v>1611.38</v>
      </c>
      <c r="GK70">
        <v>1615.03</v>
      </c>
      <c r="GL70">
        <v>1647.38</v>
      </c>
      <c r="GM70">
        <v>1732.13</v>
      </c>
      <c r="GN70">
        <v>1877.41</v>
      </c>
      <c r="GO70">
        <v>2035.59</v>
      </c>
      <c r="GP70">
        <v>2214.1999999999998</v>
      </c>
      <c r="GQ70">
        <v>2521.34</v>
      </c>
      <c r="GR70">
        <v>2546.44</v>
      </c>
      <c r="GS70">
        <v>2653.3</v>
      </c>
      <c r="GT70">
        <v>2635.55</v>
      </c>
      <c r="GU70">
        <v>2784.39</v>
      </c>
      <c r="GV70">
        <v>3012.12</v>
      </c>
      <c r="GW70">
        <v>3309.8</v>
      </c>
      <c r="GX70">
        <v>3695.65</v>
      </c>
      <c r="GY70">
        <v>4228.9799999999996</v>
      </c>
      <c r="GZ70">
        <v>4551.13</v>
      </c>
      <c r="HA70">
        <v>4909.2</v>
      </c>
      <c r="HB70">
        <v>5450.12</v>
      </c>
      <c r="HC70">
        <v>6127.78</v>
      </c>
      <c r="HD70">
        <v>6679.2</v>
      </c>
      <c r="HE70">
        <v>7226.07</v>
      </c>
    </row>
    <row r="71" spans="1:213" x14ac:dyDescent="0.2">
      <c r="A71" t="s">
        <v>63</v>
      </c>
      <c r="B71" t="s">
        <v>61</v>
      </c>
      <c r="C71" t="s">
        <v>33</v>
      </c>
      <c r="D71">
        <v>30</v>
      </c>
      <c r="E71" t="s">
        <v>12</v>
      </c>
      <c r="F71" t="s">
        <v>12</v>
      </c>
      <c r="G71" t="s">
        <v>12</v>
      </c>
      <c r="H71" t="s">
        <v>12</v>
      </c>
      <c r="I71" t="s">
        <v>12</v>
      </c>
      <c r="J71" t="s">
        <v>12</v>
      </c>
      <c r="K71" t="s">
        <v>12</v>
      </c>
      <c r="L71" t="s">
        <v>12</v>
      </c>
      <c r="M71" t="s">
        <v>12</v>
      </c>
      <c r="N71" t="s">
        <v>12</v>
      </c>
      <c r="O71" t="s">
        <v>12</v>
      </c>
      <c r="P71" t="s">
        <v>12</v>
      </c>
      <c r="Q71" t="s">
        <v>12</v>
      </c>
      <c r="R71" t="s">
        <v>12</v>
      </c>
      <c r="S71" t="s">
        <v>12</v>
      </c>
      <c r="T71" t="s">
        <v>12</v>
      </c>
      <c r="U71" t="s">
        <v>12</v>
      </c>
      <c r="V71" t="s">
        <v>12</v>
      </c>
      <c r="W71" t="s">
        <v>12</v>
      </c>
      <c r="X71" t="s">
        <v>12</v>
      </c>
      <c r="Y71" t="s">
        <v>12</v>
      </c>
      <c r="Z71" t="s">
        <v>12</v>
      </c>
      <c r="AA71" t="s">
        <v>12</v>
      </c>
      <c r="AB71" t="s">
        <v>12</v>
      </c>
      <c r="AC71" t="s">
        <v>12</v>
      </c>
      <c r="AD71" t="s">
        <v>12</v>
      </c>
      <c r="AE71" t="s">
        <v>12</v>
      </c>
      <c r="AF71" t="s">
        <v>12</v>
      </c>
      <c r="AG71" t="s">
        <v>12</v>
      </c>
      <c r="AH71" t="s">
        <v>12</v>
      </c>
      <c r="AI71" t="s">
        <v>12</v>
      </c>
      <c r="AJ71" t="s">
        <v>12</v>
      </c>
      <c r="AK71" t="s">
        <v>12</v>
      </c>
      <c r="AL71" t="s">
        <v>12</v>
      </c>
      <c r="AM71" t="s">
        <v>12</v>
      </c>
      <c r="AN71" t="s">
        <v>12</v>
      </c>
      <c r="AO71" t="s">
        <v>12</v>
      </c>
      <c r="AP71" t="s">
        <v>12</v>
      </c>
      <c r="AQ71" t="s">
        <v>12</v>
      </c>
      <c r="AR71" t="s">
        <v>12</v>
      </c>
      <c r="AS71" t="s">
        <v>12</v>
      </c>
      <c r="AT71" t="s">
        <v>12</v>
      </c>
      <c r="AU71" t="s">
        <v>12</v>
      </c>
      <c r="AV71" t="s">
        <v>12</v>
      </c>
      <c r="AW71" t="s">
        <v>12</v>
      </c>
      <c r="AX71" t="s">
        <v>12</v>
      </c>
      <c r="AY71" t="s">
        <v>12</v>
      </c>
      <c r="AZ71" t="s">
        <v>12</v>
      </c>
      <c r="BA71" t="s">
        <v>12</v>
      </c>
      <c r="BB71" t="s">
        <v>12</v>
      </c>
      <c r="BC71" t="s">
        <v>12</v>
      </c>
      <c r="BD71" t="s">
        <v>12</v>
      </c>
      <c r="BE71" t="s">
        <v>12</v>
      </c>
      <c r="BF71" t="s">
        <v>12</v>
      </c>
      <c r="BG71" t="s">
        <v>12</v>
      </c>
      <c r="BH71" t="s">
        <v>12</v>
      </c>
      <c r="BI71" t="s">
        <v>12</v>
      </c>
      <c r="BJ71" t="s">
        <v>12</v>
      </c>
      <c r="BK71" t="s">
        <v>12</v>
      </c>
      <c r="BL71" t="s">
        <v>12</v>
      </c>
      <c r="BM71" t="s">
        <v>12</v>
      </c>
      <c r="BN71" t="s">
        <v>12</v>
      </c>
      <c r="BO71" t="s">
        <v>12</v>
      </c>
      <c r="BP71" t="s">
        <v>12</v>
      </c>
      <c r="BQ71" t="s">
        <v>12</v>
      </c>
      <c r="BR71" t="s">
        <v>12</v>
      </c>
      <c r="BS71" t="s">
        <v>12</v>
      </c>
      <c r="BT71" t="s">
        <v>12</v>
      </c>
      <c r="BU71" t="s">
        <v>12</v>
      </c>
      <c r="BV71" t="s">
        <v>12</v>
      </c>
      <c r="BW71" t="s">
        <v>12</v>
      </c>
      <c r="BX71" t="s">
        <v>12</v>
      </c>
      <c r="BY71" t="s">
        <v>12</v>
      </c>
      <c r="BZ71" t="s">
        <v>12</v>
      </c>
      <c r="CA71" t="s">
        <v>12</v>
      </c>
      <c r="CB71" t="s">
        <v>12</v>
      </c>
      <c r="CC71" t="s">
        <v>12</v>
      </c>
      <c r="CD71" t="s">
        <v>12</v>
      </c>
      <c r="CE71" t="s">
        <v>12</v>
      </c>
      <c r="CF71" t="s">
        <v>12</v>
      </c>
      <c r="CG71" t="s">
        <v>12</v>
      </c>
      <c r="CH71" t="s">
        <v>12</v>
      </c>
      <c r="CI71" t="s">
        <v>12</v>
      </c>
      <c r="CJ71" t="s">
        <v>12</v>
      </c>
      <c r="CK71" t="s">
        <v>12</v>
      </c>
      <c r="CL71" t="s">
        <v>12</v>
      </c>
      <c r="CM71" t="s">
        <v>12</v>
      </c>
      <c r="CN71" t="s">
        <v>12</v>
      </c>
      <c r="CO71" t="s">
        <v>12</v>
      </c>
      <c r="CP71" t="s">
        <v>12</v>
      </c>
      <c r="CQ71" t="s">
        <v>12</v>
      </c>
      <c r="CR71" t="s">
        <v>12</v>
      </c>
      <c r="CS71" t="s">
        <v>12</v>
      </c>
      <c r="CT71" t="s">
        <v>12</v>
      </c>
      <c r="CU71" t="s">
        <v>12</v>
      </c>
      <c r="CV71" t="s">
        <v>12</v>
      </c>
      <c r="CW71" t="s">
        <v>12</v>
      </c>
      <c r="CX71" t="s">
        <v>12</v>
      </c>
      <c r="CY71" t="s">
        <v>12</v>
      </c>
      <c r="CZ71" t="s">
        <v>12</v>
      </c>
      <c r="DA71" t="s">
        <v>12</v>
      </c>
      <c r="DB71" t="s">
        <v>12</v>
      </c>
      <c r="DC71" t="s">
        <v>12</v>
      </c>
      <c r="DD71" t="s">
        <v>12</v>
      </c>
      <c r="DE71" t="s">
        <v>12</v>
      </c>
      <c r="DF71" t="s">
        <v>12</v>
      </c>
      <c r="DG71" t="s">
        <v>12</v>
      </c>
      <c r="DH71" t="s">
        <v>12</v>
      </c>
      <c r="DI71" t="s">
        <v>12</v>
      </c>
      <c r="DJ71" t="s">
        <v>12</v>
      </c>
      <c r="DK71" t="s">
        <v>12</v>
      </c>
      <c r="DL71" t="s">
        <v>12</v>
      </c>
      <c r="DM71" t="s">
        <v>12</v>
      </c>
      <c r="DN71" t="s">
        <v>12</v>
      </c>
      <c r="DO71" t="s">
        <v>12</v>
      </c>
      <c r="DP71" t="s">
        <v>12</v>
      </c>
      <c r="DQ71" t="s">
        <v>12</v>
      </c>
      <c r="DR71" t="s">
        <v>12</v>
      </c>
      <c r="DS71" t="s">
        <v>12</v>
      </c>
      <c r="DT71" t="s">
        <v>12</v>
      </c>
      <c r="DU71" t="s">
        <v>12</v>
      </c>
      <c r="DV71" t="s">
        <v>12</v>
      </c>
      <c r="DW71" t="s">
        <v>12</v>
      </c>
      <c r="DX71" t="s">
        <v>12</v>
      </c>
      <c r="DY71" t="s">
        <v>12</v>
      </c>
      <c r="DZ71" t="s">
        <v>12</v>
      </c>
      <c r="EA71">
        <v>30</v>
      </c>
      <c r="EB71" t="s">
        <v>12</v>
      </c>
      <c r="EC71" t="s">
        <v>12</v>
      </c>
      <c r="ED71" t="s">
        <v>12</v>
      </c>
      <c r="EE71" t="s">
        <v>12</v>
      </c>
      <c r="EF71">
        <v>32.5</v>
      </c>
      <c r="EG71" t="s">
        <v>12</v>
      </c>
      <c r="EH71" t="s">
        <v>12</v>
      </c>
      <c r="EI71" t="s">
        <v>12</v>
      </c>
      <c r="EJ71" t="s">
        <v>12</v>
      </c>
      <c r="EK71">
        <v>35</v>
      </c>
      <c r="EL71" t="s">
        <v>12</v>
      </c>
      <c r="EM71" t="s">
        <v>12</v>
      </c>
      <c r="EN71" t="s">
        <v>12</v>
      </c>
      <c r="EO71" t="s">
        <v>12</v>
      </c>
      <c r="EP71">
        <v>27.5</v>
      </c>
      <c r="EQ71" t="s">
        <v>12</v>
      </c>
      <c r="ER71" t="s">
        <v>12</v>
      </c>
      <c r="ES71" t="s">
        <v>12</v>
      </c>
      <c r="ET71" t="s">
        <v>12</v>
      </c>
      <c r="EU71">
        <v>27.5</v>
      </c>
      <c r="EV71" t="s">
        <v>12</v>
      </c>
      <c r="EW71" t="s">
        <v>12</v>
      </c>
      <c r="EX71">
        <v>36.5</v>
      </c>
      <c r="EY71">
        <v>36.74</v>
      </c>
      <c r="EZ71">
        <v>37.229999999999997</v>
      </c>
      <c r="FA71">
        <v>37.72</v>
      </c>
      <c r="FB71">
        <v>38.200000000000003</v>
      </c>
      <c r="FC71">
        <v>38.68</v>
      </c>
      <c r="FD71">
        <v>39.159999999999997</v>
      </c>
      <c r="FE71">
        <v>39.64</v>
      </c>
      <c r="FF71">
        <v>40.130000000000003</v>
      </c>
      <c r="FG71">
        <v>40.630000000000003</v>
      </c>
      <c r="FH71">
        <v>41.15</v>
      </c>
      <c r="FI71">
        <v>41.69</v>
      </c>
      <c r="FJ71">
        <v>42.27</v>
      </c>
      <c r="FK71">
        <v>42.88</v>
      </c>
      <c r="FL71">
        <v>43.53</v>
      </c>
      <c r="FM71">
        <v>44.2</v>
      </c>
      <c r="FN71">
        <v>44.89</v>
      </c>
      <c r="FO71">
        <v>45.58</v>
      </c>
      <c r="FP71">
        <v>46.26</v>
      </c>
      <c r="FQ71">
        <v>46.93</v>
      </c>
      <c r="FR71">
        <v>47.59</v>
      </c>
      <c r="FS71">
        <v>48.25</v>
      </c>
      <c r="FT71">
        <v>48.91</v>
      </c>
      <c r="FU71">
        <v>49.58</v>
      </c>
      <c r="FV71">
        <v>50.27</v>
      </c>
      <c r="FW71">
        <v>50.96</v>
      </c>
      <c r="FX71">
        <v>51.65</v>
      </c>
      <c r="FY71">
        <v>52.35</v>
      </c>
      <c r="FZ71">
        <v>53.04</v>
      </c>
      <c r="GA71">
        <v>53.73</v>
      </c>
      <c r="GB71">
        <v>54.44</v>
      </c>
      <c r="GC71">
        <v>55.16</v>
      </c>
      <c r="GD71">
        <v>55.92</v>
      </c>
      <c r="GE71">
        <v>56.7</v>
      </c>
      <c r="GF71">
        <v>57.49</v>
      </c>
      <c r="GG71">
        <v>58.29</v>
      </c>
      <c r="GH71">
        <v>59.05</v>
      </c>
      <c r="GI71">
        <v>59.76</v>
      </c>
      <c r="GJ71">
        <v>60.42</v>
      </c>
      <c r="GK71">
        <v>61.01</v>
      </c>
      <c r="GL71">
        <v>61.56</v>
      </c>
      <c r="GM71">
        <v>62.09</v>
      </c>
      <c r="GN71">
        <v>62.63</v>
      </c>
      <c r="GO71">
        <v>63.19</v>
      </c>
      <c r="GP71">
        <v>63.79</v>
      </c>
      <c r="GQ71">
        <v>64.42</v>
      </c>
      <c r="GR71">
        <v>65.06</v>
      </c>
      <c r="GS71">
        <v>65.69</v>
      </c>
      <c r="GT71">
        <v>66.3</v>
      </c>
      <c r="GU71">
        <v>66.87</v>
      </c>
      <c r="GV71">
        <v>67.41</v>
      </c>
      <c r="GW71">
        <v>67.91</v>
      </c>
      <c r="GX71">
        <v>68.39</v>
      </c>
      <c r="GY71">
        <v>68.84</v>
      </c>
      <c r="GZ71">
        <v>69.28</v>
      </c>
      <c r="HA71">
        <v>69.7</v>
      </c>
      <c r="HB71">
        <v>70.099999999999994</v>
      </c>
      <c r="HC71">
        <v>70.47</v>
      </c>
      <c r="HD71">
        <v>70.83</v>
      </c>
      <c r="HE71">
        <v>71.17</v>
      </c>
    </row>
    <row r="72" spans="1:213" x14ac:dyDescent="0.2">
      <c r="A72" t="s">
        <v>63</v>
      </c>
      <c r="B72" t="s">
        <v>61</v>
      </c>
      <c r="C72" t="s">
        <v>34</v>
      </c>
      <c r="D72" t="s">
        <v>12</v>
      </c>
      <c r="E72" t="s">
        <v>12</v>
      </c>
      <c r="F72" t="s">
        <v>12</v>
      </c>
      <c r="G72" t="s">
        <v>12</v>
      </c>
      <c r="H72" t="s">
        <v>12</v>
      </c>
      <c r="I72" t="s">
        <v>12</v>
      </c>
      <c r="J72" t="s">
        <v>12</v>
      </c>
      <c r="K72" t="s">
        <v>12</v>
      </c>
      <c r="L72" t="s">
        <v>12</v>
      </c>
      <c r="M72" t="s">
        <v>12</v>
      </c>
      <c r="N72" t="s">
        <v>12</v>
      </c>
      <c r="O72" t="s">
        <v>12</v>
      </c>
      <c r="P72" t="s">
        <v>12</v>
      </c>
      <c r="Q72" t="s">
        <v>12</v>
      </c>
      <c r="R72" t="s">
        <v>12</v>
      </c>
      <c r="S72" t="s">
        <v>12</v>
      </c>
      <c r="T72" t="s">
        <v>12</v>
      </c>
      <c r="U72" t="s">
        <v>12</v>
      </c>
      <c r="V72" t="s">
        <v>12</v>
      </c>
      <c r="W72" t="s">
        <v>12</v>
      </c>
      <c r="X72">
        <v>17927000</v>
      </c>
      <c r="Y72">
        <v>18075923</v>
      </c>
      <c r="Z72">
        <v>18226083</v>
      </c>
      <c r="AA72">
        <v>18377490</v>
      </c>
      <c r="AB72">
        <v>18530155</v>
      </c>
      <c r="AC72">
        <v>18684088</v>
      </c>
      <c r="AD72">
        <v>18839300</v>
      </c>
      <c r="AE72">
        <v>18995801</v>
      </c>
      <c r="AF72">
        <v>19153603</v>
      </c>
      <c r="AG72">
        <v>19312715</v>
      </c>
      <c r="AH72">
        <v>19473149</v>
      </c>
      <c r="AI72">
        <v>19634916</v>
      </c>
      <c r="AJ72">
        <v>19798026</v>
      </c>
      <c r="AK72">
        <v>19962492</v>
      </c>
      <c r="AL72">
        <v>20128324</v>
      </c>
      <c r="AM72">
        <v>20295533</v>
      </c>
      <c r="AN72">
        <v>20464132</v>
      </c>
      <c r="AO72">
        <v>20634131</v>
      </c>
      <c r="AP72">
        <v>20805542</v>
      </c>
      <c r="AQ72">
        <v>20978378</v>
      </c>
      <c r="AR72">
        <v>21152649</v>
      </c>
      <c r="AS72">
        <v>21328367</v>
      </c>
      <c r="AT72">
        <v>21505546</v>
      </c>
      <c r="AU72">
        <v>21684196</v>
      </c>
      <c r="AV72">
        <v>21864330</v>
      </c>
      <c r="AW72">
        <v>22045961</v>
      </c>
      <c r="AX72">
        <v>22229101</v>
      </c>
      <c r="AY72">
        <v>22413762</v>
      </c>
      <c r="AZ72">
        <v>22599957</v>
      </c>
      <c r="BA72">
        <v>22787699</v>
      </c>
      <c r="BB72">
        <v>22977000</v>
      </c>
      <c r="BC72">
        <v>23242887</v>
      </c>
      <c r="BD72">
        <v>23511851</v>
      </c>
      <c r="BE72">
        <v>23783928</v>
      </c>
      <c r="BF72">
        <v>24059152</v>
      </c>
      <c r="BG72">
        <v>24337562</v>
      </c>
      <c r="BH72">
        <v>24619194</v>
      </c>
      <c r="BI72">
        <v>24904084</v>
      </c>
      <c r="BJ72">
        <v>25192271</v>
      </c>
      <c r="BK72">
        <v>25483793</v>
      </c>
      <c r="BL72">
        <v>25778689</v>
      </c>
      <c r="BM72">
        <v>26076997</v>
      </c>
      <c r="BN72">
        <v>26378757</v>
      </c>
      <c r="BO72">
        <v>26684009</v>
      </c>
      <c r="BP72">
        <v>26992793</v>
      </c>
      <c r="BQ72">
        <v>27305150</v>
      </c>
      <c r="BR72">
        <v>27621122</v>
      </c>
      <c r="BS72">
        <v>27940751</v>
      </c>
      <c r="BT72">
        <v>28264078</v>
      </c>
      <c r="BU72">
        <v>28591147</v>
      </c>
      <c r="BV72">
        <v>28922000</v>
      </c>
      <c r="BW72">
        <v>29463000</v>
      </c>
      <c r="BX72">
        <v>30060000</v>
      </c>
      <c r="BY72">
        <v>30555000</v>
      </c>
      <c r="BZ72">
        <v>30962000</v>
      </c>
      <c r="CA72">
        <v>31197000</v>
      </c>
      <c r="CB72">
        <v>31394000</v>
      </c>
      <c r="CC72">
        <v>31740000</v>
      </c>
      <c r="CD72">
        <v>32035000</v>
      </c>
      <c r="CE72">
        <v>32293000</v>
      </c>
      <c r="CF72">
        <v>32876000</v>
      </c>
      <c r="CG72">
        <v>33213000</v>
      </c>
      <c r="CH72">
        <v>33394000</v>
      </c>
      <c r="CI72">
        <v>33816000</v>
      </c>
      <c r="CJ72">
        <v>34162000</v>
      </c>
      <c r="CK72">
        <v>34790000</v>
      </c>
      <c r="CL72">
        <v>35402000</v>
      </c>
      <c r="CM72">
        <v>35898000</v>
      </c>
      <c r="CN72">
        <v>36345000</v>
      </c>
      <c r="CO72">
        <v>36662000</v>
      </c>
      <c r="CP72">
        <v>37579000</v>
      </c>
      <c r="CQ72">
        <v>37792000</v>
      </c>
      <c r="CR72">
        <v>38288000</v>
      </c>
      <c r="CS72">
        <v>38263000</v>
      </c>
      <c r="CT72">
        <v>38782000</v>
      </c>
      <c r="CU72">
        <v>39476000</v>
      </c>
      <c r="CV72">
        <v>39936000</v>
      </c>
      <c r="CW72">
        <v>40620000</v>
      </c>
      <c r="CX72">
        <v>41316000</v>
      </c>
      <c r="CY72">
        <v>42025000</v>
      </c>
      <c r="CZ72">
        <v>42746000</v>
      </c>
      <c r="DA72">
        <v>43275000</v>
      </c>
      <c r="DB72">
        <v>43810000</v>
      </c>
      <c r="DC72">
        <v>44352000</v>
      </c>
      <c r="DD72">
        <v>44901000</v>
      </c>
      <c r="DE72">
        <v>45457000</v>
      </c>
      <c r="DF72">
        <v>45993000</v>
      </c>
      <c r="DG72">
        <v>46535000</v>
      </c>
      <c r="DH72">
        <v>47085000</v>
      </c>
      <c r="DI72">
        <v>47642000</v>
      </c>
      <c r="DJ72">
        <v>48206000</v>
      </c>
      <c r="DK72">
        <v>48778000</v>
      </c>
      <c r="DL72">
        <v>49358000</v>
      </c>
      <c r="DM72">
        <v>49934000</v>
      </c>
      <c r="DN72">
        <v>50517000</v>
      </c>
      <c r="DO72">
        <v>51108000</v>
      </c>
      <c r="DP72">
        <v>51705000</v>
      </c>
      <c r="DQ72">
        <v>52083000</v>
      </c>
      <c r="DR72">
        <v>52334000</v>
      </c>
      <c r="DS72">
        <v>53027000</v>
      </c>
      <c r="DT72">
        <v>53723000</v>
      </c>
      <c r="DU72">
        <v>54367000</v>
      </c>
      <c r="DV72">
        <v>55020000</v>
      </c>
      <c r="DW72">
        <v>55683000</v>
      </c>
      <c r="DX72">
        <v>56354000</v>
      </c>
      <c r="DY72">
        <v>57036000</v>
      </c>
      <c r="DZ72">
        <v>57727000</v>
      </c>
      <c r="EA72">
        <v>58429000</v>
      </c>
      <c r="EB72">
        <v>59140000</v>
      </c>
      <c r="EC72">
        <v>59863000</v>
      </c>
      <c r="ED72">
        <v>60596000</v>
      </c>
      <c r="EE72">
        <v>61496000</v>
      </c>
      <c r="EF72">
        <v>62400000</v>
      </c>
      <c r="EG72">
        <v>63314000</v>
      </c>
      <c r="EH72">
        <v>64246000</v>
      </c>
      <c r="EI72">
        <v>65192000</v>
      </c>
      <c r="EJ72">
        <v>66154000</v>
      </c>
      <c r="EK72">
        <v>67136000</v>
      </c>
      <c r="EL72">
        <v>68131000</v>
      </c>
      <c r="EM72">
        <v>69145000</v>
      </c>
      <c r="EN72">
        <v>70175000</v>
      </c>
      <c r="EO72">
        <v>71316000</v>
      </c>
      <c r="EP72">
        <v>72475000</v>
      </c>
      <c r="EQ72">
        <v>73314000</v>
      </c>
      <c r="ER72">
        <v>73565000</v>
      </c>
      <c r="ES72">
        <v>73332000</v>
      </c>
      <c r="ET72">
        <v>74132000</v>
      </c>
      <c r="EU72">
        <v>75146000</v>
      </c>
      <c r="EV72">
        <v>76289000</v>
      </c>
      <c r="EW72">
        <v>77654000</v>
      </c>
      <c r="EX72">
        <v>79043000</v>
      </c>
      <c r="EY72">
        <v>80525000</v>
      </c>
      <c r="EZ72">
        <v>82052000</v>
      </c>
      <c r="FA72">
        <v>83611000</v>
      </c>
      <c r="FB72">
        <v>85196000</v>
      </c>
      <c r="FC72">
        <v>86807000</v>
      </c>
      <c r="FD72">
        <v>88456000</v>
      </c>
      <c r="FE72">
        <v>90124000</v>
      </c>
      <c r="FF72">
        <v>91821000</v>
      </c>
      <c r="FG72">
        <v>93565000</v>
      </c>
      <c r="FH72">
        <v>95254000</v>
      </c>
      <c r="FI72">
        <v>97085000</v>
      </c>
      <c r="FJ72">
        <v>99028000</v>
      </c>
      <c r="FK72">
        <v>101009000</v>
      </c>
      <c r="FL72">
        <v>103031000</v>
      </c>
      <c r="FM72">
        <v>105093000</v>
      </c>
      <c r="FN72">
        <v>107197000</v>
      </c>
      <c r="FO72">
        <v>109343000</v>
      </c>
      <c r="FP72">
        <v>111532000</v>
      </c>
      <c r="FQ72">
        <v>113765000</v>
      </c>
      <c r="FR72">
        <v>116044000</v>
      </c>
      <c r="FS72">
        <v>118368000</v>
      </c>
      <c r="FT72">
        <v>121282000</v>
      </c>
      <c r="FU72">
        <v>124271000</v>
      </c>
      <c r="FV72">
        <v>127201000</v>
      </c>
      <c r="FW72">
        <v>130297000</v>
      </c>
      <c r="FX72">
        <v>133297000</v>
      </c>
      <c r="FY72">
        <v>136725000</v>
      </c>
      <c r="FZ72">
        <v>140062000</v>
      </c>
      <c r="GA72">
        <v>143485000</v>
      </c>
      <c r="GB72">
        <v>146995000</v>
      </c>
      <c r="GC72">
        <v>150134000</v>
      </c>
      <c r="GD72">
        <v>153343000</v>
      </c>
      <c r="GE72">
        <v>156623000</v>
      </c>
      <c r="GF72">
        <v>159975000</v>
      </c>
      <c r="GG72">
        <v>163403000</v>
      </c>
      <c r="GH72">
        <v>166312000</v>
      </c>
      <c r="GI72">
        <v>169276000</v>
      </c>
      <c r="GJ72">
        <v>172294000</v>
      </c>
      <c r="GK72">
        <v>175369000</v>
      </c>
      <c r="GL72">
        <v>178500000</v>
      </c>
      <c r="GM72">
        <v>181628000</v>
      </c>
      <c r="GN72">
        <v>184816000</v>
      </c>
      <c r="GO72">
        <v>188066000</v>
      </c>
      <c r="GP72">
        <v>191378000</v>
      </c>
      <c r="GQ72">
        <v>194755000</v>
      </c>
      <c r="GR72">
        <v>197003000</v>
      </c>
      <c r="GS72">
        <v>199278000</v>
      </c>
      <c r="GT72">
        <v>201580000</v>
      </c>
      <c r="GU72">
        <v>203909000</v>
      </c>
      <c r="GV72">
        <v>206265000</v>
      </c>
      <c r="GW72">
        <v>208648000</v>
      </c>
      <c r="GX72">
        <v>211060000</v>
      </c>
      <c r="GY72">
        <v>214497000</v>
      </c>
      <c r="GZ72">
        <v>215967000</v>
      </c>
      <c r="HA72">
        <v>218465000</v>
      </c>
      <c r="HB72">
        <v>220991000</v>
      </c>
      <c r="HC72">
        <v>223547000</v>
      </c>
      <c r="HD72">
        <v>226134000</v>
      </c>
      <c r="HE72" t="s">
        <v>12</v>
      </c>
    </row>
    <row r="73" spans="1:213" x14ac:dyDescent="0.2">
      <c r="A73" t="s">
        <v>63</v>
      </c>
      <c r="B73" t="s">
        <v>61</v>
      </c>
      <c r="C73" t="s">
        <v>35</v>
      </c>
      <c r="D73">
        <v>514.12</v>
      </c>
      <c r="E73" t="s">
        <v>12</v>
      </c>
      <c r="F73" t="s">
        <v>12</v>
      </c>
      <c r="G73" t="s">
        <v>12</v>
      </c>
      <c r="H73" t="s">
        <v>12</v>
      </c>
      <c r="I73" t="s">
        <v>12</v>
      </c>
      <c r="J73" t="s">
        <v>12</v>
      </c>
      <c r="K73" t="s">
        <v>12</v>
      </c>
      <c r="L73" t="s">
        <v>12</v>
      </c>
      <c r="M73" t="s">
        <v>12</v>
      </c>
      <c r="N73" t="s">
        <v>12</v>
      </c>
      <c r="O73" t="s">
        <v>12</v>
      </c>
      <c r="P73" t="s">
        <v>12</v>
      </c>
      <c r="Q73" t="s">
        <v>12</v>
      </c>
      <c r="R73" t="s">
        <v>12</v>
      </c>
      <c r="S73" t="s">
        <v>12</v>
      </c>
      <c r="T73" t="s">
        <v>12</v>
      </c>
      <c r="U73" t="s">
        <v>12</v>
      </c>
      <c r="V73" t="s">
        <v>12</v>
      </c>
      <c r="W73" t="s">
        <v>12</v>
      </c>
      <c r="X73">
        <v>518.73</v>
      </c>
      <c r="Y73" t="s">
        <v>12</v>
      </c>
      <c r="Z73" t="s">
        <v>12</v>
      </c>
      <c r="AA73" t="s">
        <v>12</v>
      </c>
      <c r="AB73" t="s">
        <v>12</v>
      </c>
      <c r="AC73" t="s">
        <v>12</v>
      </c>
      <c r="AD73" t="s">
        <v>12</v>
      </c>
      <c r="AE73" t="s">
        <v>12</v>
      </c>
      <c r="AF73" t="s">
        <v>12</v>
      </c>
      <c r="AG73" t="s">
        <v>12</v>
      </c>
      <c r="AH73" t="s">
        <v>12</v>
      </c>
      <c r="AI73" t="s">
        <v>12</v>
      </c>
      <c r="AJ73" t="s">
        <v>12</v>
      </c>
      <c r="AK73" t="s">
        <v>12</v>
      </c>
      <c r="AL73" t="s">
        <v>12</v>
      </c>
      <c r="AM73" t="s">
        <v>12</v>
      </c>
      <c r="AN73" t="s">
        <v>12</v>
      </c>
      <c r="AO73" t="s">
        <v>12</v>
      </c>
      <c r="AP73" t="s">
        <v>12</v>
      </c>
      <c r="AQ73" t="s">
        <v>12</v>
      </c>
      <c r="AR73" t="s">
        <v>12</v>
      </c>
      <c r="AS73" t="s">
        <v>12</v>
      </c>
      <c r="AT73" t="s">
        <v>12</v>
      </c>
      <c r="AU73" t="s">
        <v>12</v>
      </c>
      <c r="AV73" t="s">
        <v>12</v>
      </c>
      <c r="AW73" t="s">
        <v>12</v>
      </c>
      <c r="AX73" t="s">
        <v>12</v>
      </c>
      <c r="AY73" t="s">
        <v>12</v>
      </c>
      <c r="AZ73" t="s">
        <v>12</v>
      </c>
      <c r="BA73" t="s">
        <v>12</v>
      </c>
      <c r="BB73">
        <v>539.86</v>
      </c>
      <c r="BC73" t="s">
        <v>12</v>
      </c>
      <c r="BD73" t="s">
        <v>12</v>
      </c>
      <c r="BE73" t="s">
        <v>12</v>
      </c>
      <c r="BF73" t="s">
        <v>12</v>
      </c>
      <c r="BG73" t="s">
        <v>12</v>
      </c>
      <c r="BH73" t="s">
        <v>12</v>
      </c>
      <c r="BI73" t="s">
        <v>12</v>
      </c>
      <c r="BJ73" t="s">
        <v>12</v>
      </c>
      <c r="BK73" t="s">
        <v>12</v>
      </c>
      <c r="BL73" t="s">
        <v>12</v>
      </c>
      <c r="BM73" t="s">
        <v>12</v>
      </c>
      <c r="BN73" t="s">
        <v>12</v>
      </c>
      <c r="BO73" t="s">
        <v>12</v>
      </c>
      <c r="BP73" t="s">
        <v>12</v>
      </c>
      <c r="BQ73" t="s">
        <v>12</v>
      </c>
      <c r="BR73" t="s">
        <v>12</v>
      </c>
      <c r="BS73" t="s">
        <v>12</v>
      </c>
      <c r="BT73" t="s">
        <v>12</v>
      </c>
      <c r="BU73" t="s">
        <v>12</v>
      </c>
      <c r="BV73">
        <v>554.79999999999995</v>
      </c>
      <c r="BW73">
        <v>547.26</v>
      </c>
      <c r="BX73">
        <v>540.26</v>
      </c>
      <c r="BY73">
        <v>545.42999999999995</v>
      </c>
      <c r="BZ73">
        <v>552.01</v>
      </c>
      <c r="CA73">
        <v>556.52</v>
      </c>
      <c r="CB73">
        <v>567.79</v>
      </c>
      <c r="CC73">
        <v>568.91999999999996</v>
      </c>
      <c r="CD73">
        <v>556.42999999999995</v>
      </c>
      <c r="CE73">
        <v>562.78</v>
      </c>
      <c r="CF73">
        <v>561.02</v>
      </c>
      <c r="CG73">
        <v>589.04999999999995</v>
      </c>
      <c r="CH73">
        <v>567.29</v>
      </c>
      <c r="CI73">
        <v>554.72</v>
      </c>
      <c r="CJ73">
        <v>594.98</v>
      </c>
      <c r="CK73">
        <v>594.45000000000005</v>
      </c>
      <c r="CL73">
        <v>584.96</v>
      </c>
      <c r="CM73">
        <v>585.6</v>
      </c>
      <c r="CN73">
        <v>580.54999999999995</v>
      </c>
      <c r="CO73">
        <v>574.95000000000005</v>
      </c>
      <c r="CP73">
        <v>554.20000000000005</v>
      </c>
      <c r="CQ73">
        <v>563.86</v>
      </c>
      <c r="CR73">
        <v>580.08000000000004</v>
      </c>
      <c r="CS73">
        <v>591.63</v>
      </c>
      <c r="CT73">
        <v>593.51</v>
      </c>
      <c r="CU73">
        <v>588.5</v>
      </c>
      <c r="CV73">
        <v>586.03</v>
      </c>
      <c r="CW73">
        <v>586.16999999999996</v>
      </c>
      <c r="CX73">
        <v>581.95000000000005</v>
      </c>
      <c r="CY73">
        <v>604.20000000000005</v>
      </c>
      <c r="CZ73">
        <v>615.87</v>
      </c>
      <c r="DA73">
        <v>600.79</v>
      </c>
      <c r="DB73">
        <v>583.07000000000005</v>
      </c>
      <c r="DC73">
        <v>608.33000000000004</v>
      </c>
      <c r="DD73">
        <v>609.52</v>
      </c>
      <c r="DE73">
        <v>610.21</v>
      </c>
      <c r="DF73">
        <v>619.6</v>
      </c>
      <c r="DG73">
        <v>627.92999999999995</v>
      </c>
      <c r="DH73">
        <v>621.19000000000005</v>
      </c>
      <c r="DI73">
        <v>643.39</v>
      </c>
      <c r="DJ73">
        <v>673.94</v>
      </c>
      <c r="DK73">
        <v>697.39</v>
      </c>
      <c r="DL73">
        <v>700.78</v>
      </c>
      <c r="DM73">
        <v>723.93</v>
      </c>
      <c r="DN73">
        <v>715.9</v>
      </c>
      <c r="DO73">
        <v>717.23</v>
      </c>
      <c r="DP73">
        <v>715.29</v>
      </c>
      <c r="DQ73">
        <v>709.19</v>
      </c>
      <c r="DR73">
        <v>722.53</v>
      </c>
      <c r="DS73">
        <v>779.14</v>
      </c>
      <c r="DT73">
        <v>748.45</v>
      </c>
      <c r="DU73">
        <v>741.55</v>
      </c>
      <c r="DV73">
        <v>752.97</v>
      </c>
      <c r="DW73">
        <v>758.93</v>
      </c>
      <c r="DX73">
        <v>788.01</v>
      </c>
      <c r="DY73">
        <v>793.81</v>
      </c>
      <c r="DZ73">
        <v>829.87</v>
      </c>
      <c r="EA73">
        <v>870.85</v>
      </c>
      <c r="EB73">
        <v>891.62</v>
      </c>
      <c r="EC73">
        <v>903.85</v>
      </c>
      <c r="ED73">
        <v>904.26</v>
      </c>
      <c r="EE73">
        <v>823.28</v>
      </c>
      <c r="EF73">
        <v>808.18</v>
      </c>
      <c r="EG73">
        <v>801.5</v>
      </c>
      <c r="EH73">
        <v>804.93</v>
      </c>
      <c r="EI73">
        <v>830.79</v>
      </c>
      <c r="EJ73">
        <v>881.13</v>
      </c>
      <c r="EK73">
        <v>936.18</v>
      </c>
      <c r="EL73">
        <v>949.68</v>
      </c>
      <c r="EM73">
        <v>949.53</v>
      </c>
      <c r="EN73">
        <v>1017.53</v>
      </c>
      <c r="EO73">
        <v>1013.45</v>
      </c>
      <c r="EP73">
        <v>743.61</v>
      </c>
      <c r="EQ73">
        <v>659.2</v>
      </c>
      <c r="ER73">
        <v>525.24</v>
      </c>
      <c r="ES73">
        <v>462.55</v>
      </c>
      <c r="ET73">
        <v>477.15</v>
      </c>
      <c r="EU73">
        <v>526.99</v>
      </c>
      <c r="EV73">
        <v>611.54</v>
      </c>
      <c r="EW73">
        <v>666.09</v>
      </c>
      <c r="EX73">
        <v>704.35</v>
      </c>
      <c r="EY73">
        <v>744.28</v>
      </c>
      <c r="EZ73">
        <v>749.68</v>
      </c>
      <c r="FA73">
        <v>770.93</v>
      </c>
      <c r="FB73">
        <v>807.6</v>
      </c>
      <c r="FC73">
        <v>823.68</v>
      </c>
      <c r="FD73">
        <v>804.83</v>
      </c>
      <c r="FE73">
        <v>858.9</v>
      </c>
      <c r="FF73">
        <v>792.47</v>
      </c>
      <c r="FG73">
        <v>816.55</v>
      </c>
      <c r="FH73">
        <v>834.99</v>
      </c>
      <c r="FI73">
        <v>859.77</v>
      </c>
      <c r="FJ73">
        <v>849.29</v>
      </c>
      <c r="FK73">
        <v>798.21</v>
      </c>
      <c r="FL73">
        <v>809.58</v>
      </c>
      <c r="FM73">
        <v>802.64</v>
      </c>
      <c r="FN73">
        <v>794.06</v>
      </c>
      <c r="FO73">
        <v>762.43</v>
      </c>
      <c r="FP73">
        <v>827.29</v>
      </c>
      <c r="FQ73">
        <v>911.09</v>
      </c>
      <c r="FR73">
        <v>986.73</v>
      </c>
      <c r="FS73">
        <v>1023.36</v>
      </c>
      <c r="FT73">
        <v>1111.1099999999999</v>
      </c>
      <c r="FU73">
        <v>1244.57</v>
      </c>
      <c r="FV73">
        <v>1262.42</v>
      </c>
      <c r="FW73">
        <v>1229.4100000000001</v>
      </c>
      <c r="FX73">
        <v>1314.63</v>
      </c>
      <c r="FY73">
        <v>1382.7</v>
      </c>
      <c r="FZ73">
        <v>1418.14</v>
      </c>
      <c r="GA73">
        <v>1455.9</v>
      </c>
      <c r="GB73">
        <v>1549.1</v>
      </c>
      <c r="GC73">
        <v>1608.11</v>
      </c>
      <c r="GD73">
        <v>1516.87</v>
      </c>
      <c r="GE73">
        <v>1533.45</v>
      </c>
      <c r="GF73">
        <v>1609.27</v>
      </c>
      <c r="GG73">
        <v>1619.87</v>
      </c>
      <c r="GH73">
        <v>1690.43</v>
      </c>
      <c r="GI73">
        <v>1748.36</v>
      </c>
      <c r="GJ73">
        <v>1821.98</v>
      </c>
      <c r="GK73">
        <v>1955.78</v>
      </c>
      <c r="GL73">
        <v>2097.6999999999998</v>
      </c>
      <c r="GM73">
        <v>2176.65</v>
      </c>
      <c r="GN73">
        <v>2383.14</v>
      </c>
      <c r="GO73">
        <v>2519.34</v>
      </c>
      <c r="GP73">
        <v>2674.28</v>
      </c>
      <c r="GQ73">
        <v>2851.72</v>
      </c>
      <c r="GR73">
        <v>3026.82</v>
      </c>
      <c r="GS73">
        <v>3119.34</v>
      </c>
      <c r="GT73">
        <v>2656.41</v>
      </c>
      <c r="GU73">
        <v>2627.02</v>
      </c>
      <c r="GV73">
        <v>2714.94</v>
      </c>
      <c r="GW73">
        <v>2787.53</v>
      </c>
      <c r="GX73">
        <v>2873.91</v>
      </c>
      <c r="GY73">
        <v>2984.31</v>
      </c>
      <c r="GZ73">
        <v>3095.79</v>
      </c>
      <c r="HA73">
        <v>3234</v>
      </c>
      <c r="HB73">
        <v>3367.56</v>
      </c>
      <c r="HC73">
        <v>3535.28</v>
      </c>
      <c r="HD73">
        <v>3699.54</v>
      </c>
      <c r="HE73">
        <v>3818.08</v>
      </c>
    </row>
    <row r="74" spans="1:213" x14ac:dyDescent="0.2">
      <c r="A74" t="s">
        <v>64</v>
      </c>
      <c r="B74" t="s">
        <v>61</v>
      </c>
      <c r="C74" t="s">
        <v>33</v>
      </c>
      <c r="D74">
        <v>36.4</v>
      </c>
      <c r="E74" t="s">
        <v>12</v>
      </c>
      <c r="F74" t="s">
        <v>12</v>
      </c>
      <c r="G74" t="s">
        <v>12</v>
      </c>
      <c r="H74" t="s">
        <v>12</v>
      </c>
      <c r="I74" t="s">
        <v>12</v>
      </c>
      <c r="J74" t="s">
        <v>12</v>
      </c>
      <c r="K74" t="s">
        <v>12</v>
      </c>
      <c r="L74" t="s">
        <v>12</v>
      </c>
      <c r="M74" t="s">
        <v>12</v>
      </c>
      <c r="N74" t="s">
        <v>12</v>
      </c>
      <c r="O74" t="s">
        <v>12</v>
      </c>
      <c r="P74" t="s">
        <v>12</v>
      </c>
      <c r="Q74" t="s">
        <v>12</v>
      </c>
      <c r="R74" t="s">
        <v>12</v>
      </c>
      <c r="S74" t="s">
        <v>12</v>
      </c>
      <c r="T74" t="s">
        <v>12</v>
      </c>
      <c r="U74" t="s">
        <v>12</v>
      </c>
      <c r="V74" t="s">
        <v>12</v>
      </c>
      <c r="W74" t="s">
        <v>12</v>
      </c>
      <c r="X74" t="s">
        <v>12</v>
      </c>
      <c r="Y74" t="s">
        <v>12</v>
      </c>
      <c r="Z74" t="s">
        <v>12</v>
      </c>
      <c r="AA74" t="s">
        <v>12</v>
      </c>
      <c r="AB74" t="s">
        <v>12</v>
      </c>
      <c r="AC74" t="s">
        <v>12</v>
      </c>
      <c r="AD74" t="s">
        <v>12</v>
      </c>
      <c r="AE74" t="s">
        <v>12</v>
      </c>
      <c r="AF74" t="s">
        <v>12</v>
      </c>
      <c r="AG74" t="s">
        <v>12</v>
      </c>
      <c r="AH74" t="s">
        <v>12</v>
      </c>
      <c r="AI74" t="s">
        <v>12</v>
      </c>
      <c r="AJ74" t="s">
        <v>12</v>
      </c>
      <c r="AK74" t="s">
        <v>12</v>
      </c>
      <c r="AL74" t="s">
        <v>12</v>
      </c>
      <c r="AM74" t="s">
        <v>12</v>
      </c>
      <c r="AN74" t="s">
        <v>12</v>
      </c>
      <c r="AO74" t="s">
        <v>12</v>
      </c>
      <c r="AP74" t="s">
        <v>12</v>
      </c>
      <c r="AQ74" t="s">
        <v>12</v>
      </c>
      <c r="AR74" t="s">
        <v>12</v>
      </c>
      <c r="AS74" t="s">
        <v>12</v>
      </c>
      <c r="AT74" t="s">
        <v>12</v>
      </c>
      <c r="AU74" t="s">
        <v>12</v>
      </c>
      <c r="AV74" t="s">
        <v>12</v>
      </c>
      <c r="AW74" t="s">
        <v>12</v>
      </c>
      <c r="AX74" t="s">
        <v>12</v>
      </c>
      <c r="AY74" t="s">
        <v>12</v>
      </c>
      <c r="AZ74" t="s">
        <v>12</v>
      </c>
      <c r="BA74" t="s">
        <v>12</v>
      </c>
      <c r="BB74" t="s">
        <v>12</v>
      </c>
      <c r="BC74" t="s">
        <v>12</v>
      </c>
      <c r="BD74" t="s">
        <v>12</v>
      </c>
      <c r="BE74" t="s">
        <v>12</v>
      </c>
      <c r="BF74" t="s">
        <v>12</v>
      </c>
      <c r="BG74" t="s">
        <v>12</v>
      </c>
      <c r="BH74" t="s">
        <v>12</v>
      </c>
      <c r="BI74" t="s">
        <v>12</v>
      </c>
      <c r="BJ74" t="s">
        <v>12</v>
      </c>
      <c r="BK74" t="s">
        <v>12</v>
      </c>
      <c r="BL74" t="s">
        <v>12</v>
      </c>
      <c r="BM74" t="s">
        <v>12</v>
      </c>
      <c r="BN74" t="s">
        <v>12</v>
      </c>
      <c r="BO74" t="s">
        <v>12</v>
      </c>
      <c r="BP74" t="s">
        <v>12</v>
      </c>
      <c r="BQ74">
        <v>36.43</v>
      </c>
      <c r="BR74" t="s">
        <v>12</v>
      </c>
      <c r="BS74" t="s">
        <v>12</v>
      </c>
      <c r="BT74" t="s">
        <v>12</v>
      </c>
      <c r="BU74" t="s">
        <v>12</v>
      </c>
      <c r="BV74">
        <v>36.590000000000003</v>
      </c>
      <c r="BW74" t="s">
        <v>12</v>
      </c>
      <c r="BX74" t="s">
        <v>12</v>
      </c>
      <c r="BY74" t="s">
        <v>12</v>
      </c>
      <c r="BZ74" t="s">
        <v>12</v>
      </c>
      <c r="CA74">
        <v>36.799999999999997</v>
      </c>
      <c r="CB74" t="s">
        <v>12</v>
      </c>
      <c r="CC74" t="s">
        <v>12</v>
      </c>
      <c r="CD74" t="s">
        <v>12</v>
      </c>
      <c r="CE74" t="s">
        <v>12</v>
      </c>
      <c r="CF74">
        <v>37.04</v>
      </c>
      <c r="CG74" t="s">
        <v>12</v>
      </c>
      <c r="CH74" t="s">
        <v>12</v>
      </c>
      <c r="CI74" t="s">
        <v>12</v>
      </c>
      <c r="CJ74" t="s">
        <v>12</v>
      </c>
      <c r="CK74">
        <v>37.33</v>
      </c>
      <c r="CL74" t="s">
        <v>12</v>
      </c>
      <c r="CM74" t="s">
        <v>12</v>
      </c>
      <c r="CN74" t="s">
        <v>12</v>
      </c>
      <c r="CO74" t="s">
        <v>12</v>
      </c>
      <c r="CP74">
        <v>37.68</v>
      </c>
      <c r="CQ74" t="s">
        <v>12</v>
      </c>
      <c r="CR74" t="s">
        <v>12</v>
      </c>
      <c r="CS74" t="s">
        <v>12</v>
      </c>
      <c r="CT74" t="s">
        <v>12</v>
      </c>
      <c r="CU74">
        <v>38.1</v>
      </c>
      <c r="CV74" t="s">
        <v>12</v>
      </c>
      <c r="CW74" t="s">
        <v>12</v>
      </c>
      <c r="CX74" t="s">
        <v>12</v>
      </c>
      <c r="CY74" t="s">
        <v>12</v>
      </c>
      <c r="CZ74">
        <v>38.6</v>
      </c>
      <c r="DA74" t="s">
        <v>12</v>
      </c>
      <c r="DB74" t="s">
        <v>12</v>
      </c>
      <c r="DC74" t="s">
        <v>12</v>
      </c>
      <c r="DD74" t="s">
        <v>12</v>
      </c>
      <c r="DE74">
        <v>39.22</v>
      </c>
      <c r="DF74" t="s">
        <v>12</v>
      </c>
      <c r="DG74" t="s">
        <v>12</v>
      </c>
      <c r="DH74" t="s">
        <v>12</v>
      </c>
      <c r="DI74" t="s">
        <v>12</v>
      </c>
      <c r="DJ74">
        <v>39.97</v>
      </c>
      <c r="DK74" t="s">
        <v>12</v>
      </c>
      <c r="DL74" t="s">
        <v>12</v>
      </c>
      <c r="DM74" t="s">
        <v>12</v>
      </c>
      <c r="DN74" t="s">
        <v>12</v>
      </c>
      <c r="DO74">
        <v>40.9</v>
      </c>
      <c r="DP74" t="s">
        <v>12</v>
      </c>
      <c r="DQ74" t="s">
        <v>12</v>
      </c>
      <c r="DR74" t="s">
        <v>12</v>
      </c>
      <c r="DS74" t="s">
        <v>12</v>
      </c>
      <c r="DT74">
        <v>42.04</v>
      </c>
      <c r="DU74" t="s">
        <v>12</v>
      </c>
      <c r="DV74">
        <v>42.62</v>
      </c>
      <c r="DW74" t="s">
        <v>12</v>
      </c>
      <c r="DX74" t="s">
        <v>12</v>
      </c>
      <c r="DY74" t="s">
        <v>12</v>
      </c>
      <c r="DZ74" t="s">
        <v>12</v>
      </c>
      <c r="EA74">
        <v>45.66</v>
      </c>
      <c r="EB74" t="s">
        <v>12</v>
      </c>
      <c r="EC74" t="s">
        <v>12</v>
      </c>
      <c r="ED74" t="s">
        <v>12</v>
      </c>
      <c r="EE74" t="s">
        <v>12</v>
      </c>
      <c r="EF74" t="s">
        <v>12</v>
      </c>
      <c r="EG74" t="s">
        <v>12</v>
      </c>
      <c r="EH74" t="s">
        <v>12</v>
      </c>
      <c r="EI74">
        <v>48.24</v>
      </c>
      <c r="EJ74" t="s">
        <v>12</v>
      </c>
      <c r="EK74">
        <v>49</v>
      </c>
      <c r="EL74" t="s">
        <v>12</v>
      </c>
      <c r="EM74" t="s">
        <v>12</v>
      </c>
      <c r="EN74">
        <v>49</v>
      </c>
      <c r="EO74" t="s">
        <v>12</v>
      </c>
      <c r="EP74">
        <v>48.5</v>
      </c>
      <c r="EQ74">
        <v>46</v>
      </c>
      <c r="ER74">
        <v>40</v>
      </c>
      <c r="ES74">
        <v>30.54</v>
      </c>
      <c r="ET74">
        <v>46.5</v>
      </c>
      <c r="EU74">
        <v>51.75</v>
      </c>
      <c r="EV74">
        <v>56.89</v>
      </c>
      <c r="EW74">
        <v>57.76</v>
      </c>
      <c r="EX74">
        <v>59.3</v>
      </c>
      <c r="EY74">
        <v>60.99</v>
      </c>
      <c r="EZ74">
        <v>63.03</v>
      </c>
      <c r="FA74">
        <v>63.37</v>
      </c>
      <c r="FB74">
        <v>64.61</v>
      </c>
      <c r="FC74">
        <v>65.77</v>
      </c>
      <c r="FD74">
        <v>65.63</v>
      </c>
      <c r="FE74">
        <v>65.5</v>
      </c>
      <c r="FF74">
        <v>67.12</v>
      </c>
      <c r="FG74">
        <v>67.510000000000005</v>
      </c>
      <c r="FH74">
        <v>67.8</v>
      </c>
      <c r="FI74">
        <v>68.45</v>
      </c>
      <c r="FJ74">
        <v>68.73</v>
      </c>
      <c r="FK74">
        <v>69.81</v>
      </c>
      <c r="FL74">
        <v>70.28</v>
      </c>
      <c r="FM74">
        <v>70.33</v>
      </c>
      <c r="FN74">
        <v>71.14</v>
      </c>
      <c r="FO74">
        <v>71.430000000000007</v>
      </c>
      <c r="FP74">
        <v>71.75</v>
      </c>
      <c r="FQ74">
        <v>71.98</v>
      </c>
      <c r="FR74">
        <v>72.069999999999993</v>
      </c>
      <c r="FS74">
        <v>72.89</v>
      </c>
      <c r="FT74">
        <v>73.42</v>
      </c>
      <c r="FU74">
        <v>73.48</v>
      </c>
      <c r="FV74">
        <v>73.91</v>
      </c>
      <c r="FW74">
        <v>74.41</v>
      </c>
      <c r="FX74">
        <v>74.81</v>
      </c>
      <c r="FY74">
        <v>75.38</v>
      </c>
      <c r="FZ74">
        <v>75.7</v>
      </c>
      <c r="GA74">
        <v>76.209999999999994</v>
      </c>
      <c r="GB74">
        <v>76.19</v>
      </c>
      <c r="GC74">
        <v>76.599999999999994</v>
      </c>
      <c r="GD74">
        <v>77.11</v>
      </c>
      <c r="GE74">
        <v>77.14</v>
      </c>
      <c r="GF74">
        <v>77.540000000000006</v>
      </c>
      <c r="GG74">
        <v>77.84</v>
      </c>
      <c r="GH74">
        <v>78.260000000000005</v>
      </c>
      <c r="GI74">
        <v>78.67</v>
      </c>
      <c r="GJ74">
        <v>78.58</v>
      </c>
      <c r="GK74">
        <v>79.010000000000005</v>
      </c>
      <c r="GL74">
        <v>79.040000000000006</v>
      </c>
      <c r="GM74">
        <v>79.31</v>
      </c>
      <c r="GN74">
        <v>79.36</v>
      </c>
      <c r="GO74">
        <v>79.5</v>
      </c>
      <c r="GP74">
        <v>79.91</v>
      </c>
      <c r="GQ74">
        <v>79.760000000000005</v>
      </c>
      <c r="GR74">
        <v>80.459999999999994</v>
      </c>
      <c r="GS74">
        <v>80.69</v>
      </c>
      <c r="GT74">
        <v>80.77</v>
      </c>
      <c r="GU74">
        <v>80.75</v>
      </c>
      <c r="GV74">
        <v>81.349999999999994</v>
      </c>
      <c r="GW74">
        <v>81.7</v>
      </c>
      <c r="GX74">
        <v>82</v>
      </c>
      <c r="GY74">
        <v>82.07</v>
      </c>
      <c r="GZ74">
        <v>82.36</v>
      </c>
      <c r="HA74">
        <v>82.27</v>
      </c>
      <c r="HB74">
        <v>82.68</v>
      </c>
      <c r="HC74">
        <v>82.87</v>
      </c>
      <c r="HD74">
        <v>82.81</v>
      </c>
      <c r="HE74">
        <v>82.98</v>
      </c>
    </row>
    <row r="75" spans="1:213" x14ac:dyDescent="0.2">
      <c r="A75" t="s">
        <v>64</v>
      </c>
      <c r="B75" t="s">
        <v>61</v>
      </c>
      <c r="C75" t="s">
        <v>34</v>
      </c>
      <c r="D75" t="s">
        <v>12</v>
      </c>
      <c r="E75" t="s">
        <v>12</v>
      </c>
      <c r="F75" t="s">
        <v>12</v>
      </c>
      <c r="G75" t="s">
        <v>12</v>
      </c>
      <c r="H75" t="s">
        <v>12</v>
      </c>
      <c r="I75" t="s">
        <v>12</v>
      </c>
      <c r="J75" t="s">
        <v>12</v>
      </c>
      <c r="K75" t="s">
        <v>12</v>
      </c>
      <c r="L75" t="s">
        <v>12</v>
      </c>
      <c r="M75" t="s">
        <v>12</v>
      </c>
      <c r="N75" t="s">
        <v>12</v>
      </c>
      <c r="O75" t="s">
        <v>12</v>
      </c>
      <c r="P75" t="s">
        <v>12</v>
      </c>
      <c r="Q75" t="s">
        <v>12</v>
      </c>
      <c r="R75" t="s">
        <v>12</v>
      </c>
      <c r="S75" t="s">
        <v>12</v>
      </c>
      <c r="T75" t="s">
        <v>12</v>
      </c>
      <c r="U75" t="s">
        <v>12</v>
      </c>
      <c r="V75" t="s">
        <v>12</v>
      </c>
      <c r="W75" t="s">
        <v>12</v>
      </c>
      <c r="X75">
        <v>31000000</v>
      </c>
      <c r="Y75">
        <v>31032824</v>
      </c>
      <c r="Z75">
        <v>31065683</v>
      </c>
      <c r="AA75">
        <v>31098577</v>
      </c>
      <c r="AB75">
        <v>31131506</v>
      </c>
      <c r="AC75">
        <v>31164470</v>
      </c>
      <c r="AD75">
        <v>31197468</v>
      </c>
      <c r="AE75">
        <v>31230502</v>
      </c>
      <c r="AF75">
        <v>31263570</v>
      </c>
      <c r="AG75">
        <v>31296674</v>
      </c>
      <c r="AH75">
        <v>31329812</v>
      </c>
      <c r="AI75">
        <v>31362986</v>
      </c>
      <c r="AJ75">
        <v>31396194</v>
      </c>
      <c r="AK75">
        <v>31429438</v>
      </c>
      <c r="AL75">
        <v>31462717</v>
      </c>
      <c r="AM75">
        <v>31496031</v>
      </c>
      <c r="AN75">
        <v>31529381</v>
      </c>
      <c r="AO75">
        <v>31562766</v>
      </c>
      <c r="AP75">
        <v>31596186</v>
      </c>
      <c r="AQ75">
        <v>31629642</v>
      </c>
      <c r="AR75">
        <v>31663133</v>
      </c>
      <c r="AS75">
        <v>31696659</v>
      </c>
      <c r="AT75">
        <v>31730221</v>
      </c>
      <c r="AU75">
        <v>31763819</v>
      </c>
      <c r="AV75">
        <v>31797452</v>
      </c>
      <c r="AW75">
        <v>31831121</v>
      </c>
      <c r="AX75">
        <v>31864825</v>
      </c>
      <c r="AY75">
        <v>31898565</v>
      </c>
      <c r="AZ75">
        <v>31932341</v>
      </c>
      <c r="BA75">
        <v>31966153</v>
      </c>
      <c r="BB75">
        <v>32000000</v>
      </c>
      <c r="BC75">
        <v>32117649</v>
      </c>
      <c r="BD75">
        <v>32235730</v>
      </c>
      <c r="BE75">
        <v>32354246</v>
      </c>
      <c r="BF75">
        <v>32473197</v>
      </c>
      <c r="BG75">
        <v>32592585</v>
      </c>
      <c r="BH75">
        <v>32712413</v>
      </c>
      <c r="BI75">
        <v>32832681</v>
      </c>
      <c r="BJ75">
        <v>32953391</v>
      </c>
      <c r="BK75">
        <v>33074545</v>
      </c>
      <c r="BL75">
        <v>33196144</v>
      </c>
      <c r="BM75">
        <v>33318191</v>
      </c>
      <c r="BN75">
        <v>33440686</v>
      </c>
      <c r="BO75">
        <v>33563632</v>
      </c>
      <c r="BP75">
        <v>33687029</v>
      </c>
      <c r="BQ75">
        <v>33810880</v>
      </c>
      <c r="BR75">
        <v>33935187</v>
      </c>
      <c r="BS75">
        <v>34059950</v>
      </c>
      <c r="BT75">
        <v>34185173</v>
      </c>
      <c r="BU75">
        <v>34310855</v>
      </c>
      <c r="BV75">
        <v>34437000</v>
      </c>
      <c r="BW75">
        <v>34648000</v>
      </c>
      <c r="BX75">
        <v>34859000</v>
      </c>
      <c r="BY75">
        <v>35070000</v>
      </c>
      <c r="BZ75">
        <v>35235000</v>
      </c>
      <c r="CA75">
        <v>35436000</v>
      </c>
      <c r="CB75">
        <v>35713000</v>
      </c>
      <c r="CC75">
        <v>36018000</v>
      </c>
      <c r="CD75">
        <v>36315000</v>
      </c>
      <c r="CE75">
        <v>36557000</v>
      </c>
      <c r="CF75">
        <v>36807000</v>
      </c>
      <c r="CG75">
        <v>37112000</v>
      </c>
      <c r="CH75">
        <v>37414000</v>
      </c>
      <c r="CI75">
        <v>37766000</v>
      </c>
      <c r="CJ75">
        <v>38138000</v>
      </c>
      <c r="CK75">
        <v>38427000</v>
      </c>
      <c r="CL75">
        <v>38622000</v>
      </c>
      <c r="CM75">
        <v>38866000</v>
      </c>
      <c r="CN75">
        <v>39251000</v>
      </c>
      <c r="CO75">
        <v>39688000</v>
      </c>
      <c r="CP75">
        <v>40077000</v>
      </c>
      <c r="CQ75">
        <v>40380000</v>
      </c>
      <c r="CR75">
        <v>40684000</v>
      </c>
      <c r="CS75">
        <v>41001000</v>
      </c>
      <c r="CT75">
        <v>41350000</v>
      </c>
      <c r="CU75">
        <v>41775000</v>
      </c>
      <c r="CV75">
        <v>42196000</v>
      </c>
      <c r="CW75">
        <v>42643000</v>
      </c>
      <c r="CX75">
        <v>43145000</v>
      </c>
      <c r="CY75">
        <v>43626000</v>
      </c>
      <c r="CZ75">
        <v>44103000</v>
      </c>
      <c r="DA75">
        <v>44662000</v>
      </c>
      <c r="DB75">
        <v>45255000</v>
      </c>
      <c r="DC75">
        <v>45841000</v>
      </c>
      <c r="DD75">
        <v>46378000</v>
      </c>
      <c r="DE75">
        <v>46829000</v>
      </c>
      <c r="DF75">
        <v>47227000</v>
      </c>
      <c r="DG75">
        <v>47691000</v>
      </c>
      <c r="DH75">
        <v>48260000</v>
      </c>
      <c r="DI75">
        <v>48869000</v>
      </c>
      <c r="DJ75">
        <v>49518000</v>
      </c>
      <c r="DK75">
        <v>50215000</v>
      </c>
      <c r="DL75">
        <v>50941000</v>
      </c>
      <c r="DM75">
        <v>51672000</v>
      </c>
      <c r="DN75">
        <v>52396000</v>
      </c>
      <c r="DO75">
        <v>53124000</v>
      </c>
      <c r="DP75">
        <v>53815000</v>
      </c>
      <c r="DQ75">
        <v>54437000</v>
      </c>
      <c r="DR75">
        <v>54886000</v>
      </c>
      <c r="DS75">
        <v>55253000</v>
      </c>
      <c r="DT75">
        <v>55818000</v>
      </c>
      <c r="DU75">
        <v>56490000</v>
      </c>
      <c r="DV75">
        <v>57209000</v>
      </c>
      <c r="DW75">
        <v>57937000</v>
      </c>
      <c r="DX75">
        <v>58686000</v>
      </c>
      <c r="DY75">
        <v>59522000</v>
      </c>
      <c r="DZ75">
        <v>60490000</v>
      </c>
      <c r="EA75">
        <v>61430000</v>
      </c>
      <c r="EB75">
        <v>62361000</v>
      </c>
      <c r="EC75">
        <v>63244000</v>
      </c>
      <c r="ED75">
        <v>64203000</v>
      </c>
      <c r="EE75">
        <v>65205000</v>
      </c>
      <c r="EF75">
        <v>66189000</v>
      </c>
      <c r="EG75">
        <v>67182000</v>
      </c>
      <c r="EH75">
        <v>68090000</v>
      </c>
      <c r="EI75">
        <v>69238000</v>
      </c>
      <c r="EJ75">
        <v>70171000</v>
      </c>
      <c r="EK75">
        <v>71278000</v>
      </c>
      <c r="EL75">
        <v>71879000</v>
      </c>
      <c r="EM75">
        <v>72364000</v>
      </c>
      <c r="EN75">
        <v>72967000</v>
      </c>
      <c r="EO75">
        <v>74005000</v>
      </c>
      <c r="EP75">
        <v>75029000</v>
      </c>
      <c r="EQ75">
        <v>76005000</v>
      </c>
      <c r="ER75">
        <v>77178000</v>
      </c>
      <c r="ES75">
        <v>76224000</v>
      </c>
      <c r="ET75">
        <v>77199000</v>
      </c>
      <c r="EU75">
        <v>78119000</v>
      </c>
      <c r="EV75">
        <v>80155000</v>
      </c>
      <c r="EW75">
        <v>81971000</v>
      </c>
      <c r="EX75">
        <v>83805000</v>
      </c>
      <c r="EY75">
        <v>85163848</v>
      </c>
      <c r="EZ75">
        <v>86459025</v>
      </c>
      <c r="FA75">
        <v>87655163</v>
      </c>
      <c r="FB75">
        <v>88753892</v>
      </c>
      <c r="FC75">
        <v>89815060</v>
      </c>
      <c r="FD75">
        <v>90766211</v>
      </c>
      <c r="FE75">
        <v>91563009</v>
      </c>
      <c r="FF75">
        <v>92388772</v>
      </c>
      <c r="FG75">
        <v>93296566</v>
      </c>
      <c r="FH75">
        <v>94091638</v>
      </c>
      <c r="FI75">
        <v>94943293</v>
      </c>
      <c r="FJ75">
        <v>95831757</v>
      </c>
      <c r="FK75">
        <v>96811940</v>
      </c>
      <c r="FL75">
        <v>97826267</v>
      </c>
      <c r="FM75">
        <v>98882534</v>
      </c>
      <c r="FN75">
        <v>99790308</v>
      </c>
      <c r="FO75">
        <v>100825279</v>
      </c>
      <c r="FP75">
        <v>101960672</v>
      </c>
      <c r="FQ75">
        <v>103171831</v>
      </c>
      <c r="FR75">
        <v>104344973</v>
      </c>
      <c r="FS75">
        <v>105696786</v>
      </c>
      <c r="FT75">
        <v>107188273</v>
      </c>
      <c r="FU75">
        <v>108706797</v>
      </c>
      <c r="FV75">
        <v>110162302</v>
      </c>
      <c r="FW75">
        <v>111573116</v>
      </c>
      <c r="FX75">
        <v>112774841</v>
      </c>
      <c r="FY75">
        <v>113872473</v>
      </c>
      <c r="FZ75">
        <v>114912911</v>
      </c>
      <c r="GA75">
        <v>115890431</v>
      </c>
      <c r="GB75">
        <v>116807309</v>
      </c>
      <c r="GC75">
        <v>117648092</v>
      </c>
      <c r="GD75">
        <v>118454974</v>
      </c>
      <c r="GE75">
        <v>119269949</v>
      </c>
      <c r="GF75">
        <v>120034697</v>
      </c>
      <c r="GG75">
        <v>120754335</v>
      </c>
      <c r="GH75">
        <v>121491913</v>
      </c>
      <c r="GI75">
        <v>122091325</v>
      </c>
      <c r="GJ75">
        <v>122613000</v>
      </c>
      <c r="GK75">
        <v>123107500</v>
      </c>
      <c r="GL75">
        <v>123537399</v>
      </c>
      <c r="GM75">
        <v>123946268</v>
      </c>
      <c r="GN75">
        <v>124329269</v>
      </c>
      <c r="GO75">
        <v>124668019</v>
      </c>
      <c r="GP75">
        <v>125014050</v>
      </c>
      <c r="GQ75">
        <v>125341354</v>
      </c>
      <c r="GR75">
        <v>125645311</v>
      </c>
      <c r="GS75">
        <v>125956499</v>
      </c>
      <c r="GT75">
        <v>126246096</v>
      </c>
      <c r="GU75">
        <v>126494403</v>
      </c>
      <c r="GV75">
        <v>126699784</v>
      </c>
      <c r="GW75">
        <v>126891645</v>
      </c>
      <c r="GX75">
        <v>127065841</v>
      </c>
      <c r="GY75">
        <v>127214499</v>
      </c>
      <c r="GZ75">
        <v>127333002</v>
      </c>
      <c r="HA75">
        <v>127417244</v>
      </c>
      <c r="HB75">
        <v>127463611</v>
      </c>
      <c r="HC75">
        <v>127467972</v>
      </c>
      <c r="HD75">
        <v>127425722</v>
      </c>
      <c r="HE75" t="s">
        <v>12</v>
      </c>
    </row>
    <row r="76" spans="1:213" x14ac:dyDescent="0.2">
      <c r="A76" t="s">
        <v>64</v>
      </c>
      <c r="B76" t="s">
        <v>61</v>
      </c>
      <c r="C76" t="s">
        <v>35</v>
      </c>
      <c r="D76">
        <v>1055.06</v>
      </c>
      <c r="E76" t="s">
        <v>12</v>
      </c>
      <c r="F76" t="s">
        <v>12</v>
      </c>
      <c r="G76" t="s">
        <v>12</v>
      </c>
      <c r="H76" t="s">
        <v>12</v>
      </c>
      <c r="I76" t="s">
        <v>12</v>
      </c>
      <c r="J76" t="s">
        <v>12</v>
      </c>
      <c r="K76" t="s">
        <v>12</v>
      </c>
      <c r="L76" t="s">
        <v>12</v>
      </c>
      <c r="M76" t="s">
        <v>12</v>
      </c>
      <c r="N76" t="s">
        <v>12</v>
      </c>
      <c r="O76" t="s">
        <v>12</v>
      </c>
      <c r="P76" t="s">
        <v>12</v>
      </c>
      <c r="Q76" t="s">
        <v>12</v>
      </c>
      <c r="R76" t="s">
        <v>12</v>
      </c>
      <c r="S76" t="s">
        <v>12</v>
      </c>
      <c r="T76" t="s">
        <v>12</v>
      </c>
      <c r="U76" t="s">
        <v>12</v>
      </c>
      <c r="V76" t="s">
        <v>12</v>
      </c>
      <c r="W76" t="s">
        <v>12</v>
      </c>
      <c r="X76">
        <v>1083.5999999999999</v>
      </c>
      <c r="Y76">
        <v>1084.1400000000001</v>
      </c>
      <c r="Z76">
        <v>1084.69</v>
      </c>
      <c r="AA76">
        <v>1085.23</v>
      </c>
      <c r="AB76">
        <v>1085.77</v>
      </c>
      <c r="AC76">
        <v>1086.32</v>
      </c>
      <c r="AD76">
        <v>1086.8599999999999</v>
      </c>
      <c r="AE76">
        <v>1087.4000000000001</v>
      </c>
      <c r="AF76">
        <v>1087.95</v>
      </c>
      <c r="AG76">
        <v>1088.49</v>
      </c>
      <c r="AH76">
        <v>1089.04</v>
      </c>
      <c r="AI76">
        <v>1089.58</v>
      </c>
      <c r="AJ76">
        <v>1090.1300000000001</v>
      </c>
      <c r="AK76">
        <v>1090.68</v>
      </c>
      <c r="AL76">
        <v>1091.22</v>
      </c>
      <c r="AM76">
        <v>1091.77</v>
      </c>
      <c r="AN76">
        <v>1092.32</v>
      </c>
      <c r="AO76">
        <v>1092.8599999999999</v>
      </c>
      <c r="AP76">
        <v>1093.4100000000001</v>
      </c>
      <c r="AQ76">
        <v>1093.96</v>
      </c>
      <c r="AR76">
        <v>1094.51</v>
      </c>
      <c r="AS76">
        <v>1095.05</v>
      </c>
      <c r="AT76">
        <v>1095.5999999999999</v>
      </c>
      <c r="AU76">
        <v>1096.1500000000001</v>
      </c>
      <c r="AV76">
        <v>1096.7</v>
      </c>
      <c r="AW76">
        <v>1097.25</v>
      </c>
      <c r="AX76">
        <v>1097.8</v>
      </c>
      <c r="AY76">
        <v>1098.3499999999999</v>
      </c>
      <c r="AZ76">
        <v>1098.9000000000001</v>
      </c>
      <c r="BA76">
        <v>1099.45</v>
      </c>
      <c r="BB76">
        <v>1100</v>
      </c>
      <c r="BC76">
        <v>1102.43</v>
      </c>
      <c r="BD76">
        <v>1104.8599999999999</v>
      </c>
      <c r="BE76">
        <v>1107.3</v>
      </c>
      <c r="BF76">
        <v>1109.74</v>
      </c>
      <c r="BG76">
        <v>1112.19</v>
      </c>
      <c r="BH76">
        <v>1114.6400000000001</v>
      </c>
      <c r="BI76">
        <v>1117.0999999999999</v>
      </c>
      <c r="BJ76">
        <v>1119.56</v>
      </c>
      <c r="BK76">
        <v>1122.03</v>
      </c>
      <c r="BL76">
        <v>1124.51</v>
      </c>
      <c r="BM76">
        <v>1126.99</v>
      </c>
      <c r="BN76">
        <v>1129.47</v>
      </c>
      <c r="BO76">
        <v>1131.97</v>
      </c>
      <c r="BP76">
        <v>1134.46</v>
      </c>
      <c r="BQ76">
        <v>1136.96</v>
      </c>
      <c r="BR76">
        <v>1139.47</v>
      </c>
      <c r="BS76">
        <v>1141.99</v>
      </c>
      <c r="BT76">
        <v>1144.51</v>
      </c>
      <c r="BU76">
        <v>1147.03</v>
      </c>
      <c r="BV76">
        <v>1149.56</v>
      </c>
      <c r="BW76">
        <v>1154.57</v>
      </c>
      <c r="BX76">
        <v>1158.58</v>
      </c>
      <c r="BY76">
        <v>1164.1300000000001</v>
      </c>
      <c r="BZ76">
        <v>1169.9000000000001</v>
      </c>
      <c r="CA76">
        <v>1250.55</v>
      </c>
      <c r="CB76">
        <v>1209.18</v>
      </c>
      <c r="CC76">
        <v>1234.7</v>
      </c>
      <c r="CD76">
        <v>1218.67</v>
      </c>
      <c r="CE76">
        <v>1280.18</v>
      </c>
      <c r="CF76">
        <v>1320.54</v>
      </c>
      <c r="CG76">
        <v>1265.97</v>
      </c>
      <c r="CH76">
        <v>1286.22</v>
      </c>
      <c r="CI76">
        <v>1273.17</v>
      </c>
      <c r="CJ76">
        <v>1268.45</v>
      </c>
      <c r="CK76">
        <v>1303.03</v>
      </c>
      <c r="CL76">
        <v>1385.7</v>
      </c>
      <c r="CM76">
        <v>1436</v>
      </c>
      <c r="CN76">
        <v>1355.03</v>
      </c>
      <c r="CO76">
        <v>1402.18</v>
      </c>
      <c r="CP76">
        <v>1518.44</v>
      </c>
      <c r="CQ76">
        <v>1432.42</v>
      </c>
      <c r="CR76">
        <v>1513.78</v>
      </c>
      <c r="CS76">
        <v>1504.42</v>
      </c>
      <c r="CT76">
        <v>1666.92</v>
      </c>
      <c r="CU76">
        <v>1669.75</v>
      </c>
      <c r="CV76">
        <v>1559.25</v>
      </c>
      <c r="CW76">
        <v>1572.31</v>
      </c>
      <c r="CX76">
        <v>1845.55</v>
      </c>
      <c r="CY76">
        <v>1686.05</v>
      </c>
      <c r="CZ76">
        <v>1736.39</v>
      </c>
      <c r="DA76">
        <v>1772.67</v>
      </c>
      <c r="DB76">
        <v>1655.54</v>
      </c>
      <c r="DC76">
        <v>1745.65</v>
      </c>
      <c r="DD76">
        <v>1735.69</v>
      </c>
      <c r="DE76">
        <v>1686.69</v>
      </c>
      <c r="DF76">
        <v>1887.88</v>
      </c>
      <c r="DG76">
        <v>1924.86</v>
      </c>
      <c r="DH76">
        <v>1911.45</v>
      </c>
      <c r="DI76">
        <v>1881.91</v>
      </c>
      <c r="DJ76">
        <v>1882.95</v>
      </c>
      <c r="DK76">
        <v>1954.06</v>
      </c>
      <c r="DL76">
        <v>1991.34</v>
      </c>
      <c r="DM76">
        <v>1991.28</v>
      </c>
      <c r="DN76">
        <v>1901.22</v>
      </c>
      <c r="DO76">
        <v>2045.23</v>
      </c>
      <c r="DP76">
        <v>2326.89</v>
      </c>
      <c r="DQ76">
        <v>2372.8200000000002</v>
      </c>
      <c r="DR76">
        <v>2373.0500000000002</v>
      </c>
      <c r="DS76">
        <v>2593.96</v>
      </c>
      <c r="DT76">
        <v>2402.7399999999998</v>
      </c>
      <c r="DU76">
        <v>2629.72</v>
      </c>
      <c r="DV76">
        <v>2584.64</v>
      </c>
      <c r="DW76">
        <v>2549.04</v>
      </c>
      <c r="DX76">
        <v>2582.09</v>
      </c>
      <c r="DY76">
        <v>2645.71</v>
      </c>
      <c r="DZ76">
        <v>2621.63</v>
      </c>
      <c r="EA76">
        <v>2614.09</v>
      </c>
      <c r="EB76">
        <v>2780.19</v>
      </c>
      <c r="EC76">
        <v>2821.34</v>
      </c>
      <c r="ED76">
        <v>2572.21</v>
      </c>
      <c r="EE76">
        <v>2549.1999999999998</v>
      </c>
      <c r="EF76">
        <v>2716.38</v>
      </c>
      <c r="EG76">
        <v>2933.51</v>
      </c>
      <c r="EH76">
        <v>2894.67</v>
      </c>
      <c r="EI76">
        <v>2919.61</v>
      </c>
      <c r="EJ76">
        <v>3090.28</v>
      </c>
      <c r="EK76">
        <v>3187.62</v>
      </c>
      <c r="EL76">
        <v>3372.34</v>
      </c>
      <c r="EM76">
        <v>3877.35</v>
      </c>
      <c r="EN76">
        <v>3957.53</v>
      </c>
      <c r="EO76">
        <v>3955.34</v>
      </c>
      <c r="EP76">
        <v>3880.32</v>
      </c>
      <c r="EQ76">
        <v>3885.01</v>
      </c>
      <c r="ER76">
        <v>3661.06</v>
      </c>
      <c r="ES76">
        <v>1853.44</v>
      </c>
      <c r="ET76">
        <v>1988.5</v>
      </c>
      <c r="EU76">
        <v>2121.6799999999998</v>
      </c>
      <c r="EV76">
        <v>2375.5</v>
      </c>
      <c r="EW76">
        <v>2478.13</v>
      </c>
      <c r="EX76">
        <v>2644.59</v>
      </c>
      <c r="EY76">
        <v>2926.69</v>
      </c>
      <c r="EZ76">
        <v>3216.96</v>
      </c>
      <c r="FA76">
        <v>3406.85</v>
      </c>
      <c r="FB76">
        <v>3554.9</v>
      </c>
      <c r="FC76">
        <v>3814.97</v>
      </c>
      <c r="FD76">
        <v>4058.84</v>
      </c>
      <c r="FE76">
        <v>4317.6899999999996</v>
      </c>
      <c r="FF76">
        <v>4528.3900000000003</v>
      </c>
      <c r="FG76">
        <v>4893.3100000000004</v>
      </c>
      <c r="FH76">
        <v>5488.81</v>
      </c>
      <c r="FI76">
        <v>6094.42</v>
      </c>
      <c r="FJ76">
        <v>6576.65</v>
      </c>
      <c r="FK76">
        <v>7061.48</v>
      </c>
      <c r="FL76">
        <v>7803.68</v>
      </c>
      <c r="FM76">
        <v>8170.01</v>
      </c>
      <c r="FN76">
        <v>8957.2800000000007</v>
      </c>
      <c r="FO76">
        <v>9847.7900000000009</v>
      </c>
      <c r="FP76">
        <v>10992</v>
      </c>
      <c r="FQ76">
        <v>12218.48</v>
      </c>
      <c r="FR76">
        <v>13374.86</v>
      </c>
      <c r="FS76">
        <v>13824.24</v>
      </c>
      <c r="FT76">
        <v>14778.79</v>
      </c>
      <c r="FU76">
        <v>15742.88</v>
      </c>
      <c r="FV76">
        <v>15344.57</v>
      </c>
      <c r="FW76">
        <v>15618.93</v>
      </c>
      <c r="FX76">
        <v>16066.67</v>
      </c>
      <c r="FY76">
        <v>16610.38</v>
      </c>
      <c r="FZ76">
        <v>17327.759999999998</v>
      </c>
      <c r="GA76">
        <v>18123.89</v>
      </c>
      <c r="GB76">
        <v>18488.259999999998</v>
      </c>
      <c r="GC76">
        <v>18938.11</v>
      </c>
      <c r="GD76">
        <v>19384.11</v>
      </c>
      <c r="GE76">
        <v>19698.72</v>
      </c>
      <c r="GF76">
        <v>20339.95</v>
      </c>
      <c r="GG76">
        <v>21109.16</v>
      </c>
      <c r="GH76">
        <v>21588.49</v>
      </c>
      <c r="GI76">
        <v>22375.94</v>
      </c>
      <c r="GJ76">
        <v>23661.040000000001</v>
      </c>
      <c r="GK76">
        <v>24704.53</v>
      </c>
      <c r="GL76">
        <v>25870.14</v>
      </c>
      <c r="GM76">
        <v>26648.77</v>
      </c>
      <c r="GN76">
        <v>26824.9</v>
      </c>
      <c r="GO76">
        <v>26818.240000000002</v>
      </c>
      <c r="GP76">
        <v>27037.83</v>
      </c>
      <c r="GQ76">
        <v>27509.08</v>
      </c>
      <c r="GR76">
        <v>28385.16</v>
      </c>
      <c r="GS76">
        <v>28816.58</v>
      </c>
      <c r="GT76">
        <v>27904.68</v>
      </c>
      <c r="GU76">
        <v>27809.599999999999</v>
      </c>
      <c r="GV76">
        <v>28559.599999999999</v>
      </c>
      <c r="GW76">
        <v>28569.05</v>
      </c>
      <c r="GX76">
        <v>28604.59</v>
      </c>
      <c r="GY76">
        <v>29073.61</v>
      </c>
      <c r="GZ76">
        <v>29742.05</v>
      </c>
      <c r="HA76">
        <v>30290</v>
      </c>
      <c r="HB76">
        <v>30909.15</v>
      </c>
      <c r="HC76">
        <v>31636.71</v>
      </c>
      <c r="HD76">
        <v>31275.13</v>
      </c>
      <c r="HE76">
        <v>29680.68</v>
      </c>
    </row>
    <row r="77" spans="1:213" x14ac:dyDescent="0.2">
      <c r="A77" t="s">
        <v>65</v>
      </c>
      <c r="B77" t="s">
        <v>61</v>
      </c>
      <c r="C77" t="s">
        <v>33</v>
      </c>
      <c r="D77">
        <v>26</v>
      </c>
      <c r="E77" t="s">
        <v>12</v>
      </c>
      <c r="F77" t="s">
        <v>12</v>
      </c>
      <c r="G77" t="s">
        <v>12</v>
      </c>
      <c r="H77" t="s">
        <v>12</v>
      </c>
      <c r="I77" t="s">
        <v>12</v>
      </c>
      <c r="J77" t="s">
        <v>12</v>
      </c>
      <c r="K77" t="s">
        <v>12</v>
      </c>
      <c r="L77" t="s">
        <v>12</v>
      </c>
      <c r="M77" t="s">
        <v>12</v>
      </c>
      <c r="N77" t="s">
        <v>12</v>
      </c>
      <c r="O77" t="s">
        <v>12</v>
      </c>
      <c r="P77" t="s">
        <v>12</v>
      </c>
      <c r="Q77" t="s">
        <v>12</v>
      </c>
      <c r="R77" t="s">
        <v>12</v>
      </c>
      <c r="S77" t="s">
        <v>12</v>
      </c>
      <c r="T77" t="s">
        <v>12</v>
      </c>
      <c r="U77" t="s">
        <v>12</v>
      </c>
      <c r="V77" t="s">
        <v>12</v>
      </c>
      <c r="W77" t="s">
        <v>12</v>
      </c>
      <c r="X77" t="s">
        <v>12</v>
      </c>
      <c r="Y77" t="s">
        <v>12</v>
      </c>
      <c r="Z77" t="s">
        <v>12</v>
      </c>
      <c r="AA77" t="s">
        <v>12</v>
      </c>
      <c r="AB77" t="s">
        <v>12</v>
      </c>
      <c r="AC77" t="s">
        <v>12</v>
      </c>
      <c r="AD77" t="s">
        <v>12</v>
      </c>
      <c r="AE77" t="s">
        <v>12</v>
      </c>
      <c r="AF77" t="s">
        <v>12</v>
      </c>
      <c r="AG77" t="s">
        <v>12</v>
      </c>
      <c r="AH77" t="s">
        <v>12</v>
      </c>
      <c r="AI77" t="s">
        <v>12</v>
      </c>
      <c r="AJ77" t="s">
        <v>12</v>
      </c>
      <c r="AK77" t="s">
        <v>12</v>
      </c>
      <c r="AL77" t="s">
        <v>12</v>
      </c>
      <c r="AM77" t="s">
        <v>12</v>
      </c>
      <c r="AN77" t="s">
        <v>12</v>
      </c>
      <c r="AO77" t="s">
        <v>12</v>
      </c>
      <c r="AP77" t="s">
        <v>12</v>
      </c>
      <c r="AQ77" t="s">
        <v>12</v>
      </c>
      <c r="AR77" t="s">
        <v>12</v>
      </c>
      <c r="AS77" t="s">
        <v>12</v>
      </c>
      <c r="AT77" t="s">
        <v>12</v>
      </c>
      <c r="AU77" t="s">
        <v>12</v>
      </c>
      <c r="AV77" t="s">
        <v>12</v>
      </c>
      <c r="AW77" t="s">
        <v>12</v>
      </c>
      <c r="AX77" t="s">
        <v>12</v>
      </c>
      <c r="AY77" t="s">
        <v>12</v>
      </c>
      <c r="AZ77" t="s">
        <v>12</v>
      </c>
      <c r="BA77" t="s">
        <v>12</v>
      </c>
      <c r="BB77" t="s">
        <v>12</v>
      </c>
      <c r="BC77" t="s">
        <v>12</v>
      </c>
      <c r="BD77" t="s">
        <v>12</v>
      </c>
      <c r="BE77" t="s">
        <v>12</v>
      </c>
      <c r="BF77" t="s">
        <v>12</v>
      </c>
      <c r="BG77" t="s">
        <v>12</v>
      </c>
      <c r="BH77" t="s">
        <v>12</v>
      </c>
      <c r="BI77" t="s">
        <v>12</v>
      </c>
      <c r="BJ77" t="s">
        <v>12</v>
      </c>
      <c r="BK77" t="s">
        <v>12</v>
      </c>
      <c r="BL77" t="s">
        <v>12</v>
      </c>
      <c r="BM77" t="s">
        <v>12</v>
      </c>
      <c r="BN77" t="s">
        <v>12</v>
      </c>
      <c r="BO77" t="s">
        <v>12</v>
      </c>
      <c r="BP77" t="s">
        <v>12</v>
      </c>
      <c r="BQ77" t="s">
        <v>12</v>
      </c>
      <c r="BR77" t="s">
        <v>12</v>
      </c>
      <c r="BS77" t="s">
        <v>12</v>
      </c>
      <c r="BT77" t="s">
        <v>12</v>
      </c>
      <c r="BU77" t="s">
        <v>12</v>
      </c>
      <c r="BV77" t="s">
        <v>12</v>
      </c>
      <c r="BW77" t="s">
        <v>12</v>
      </c>
      <c r="BX77" t="s">
        <v>12</v>
      </c>
      <c r="BY77" t="s">
        <v>12</v>
      </c>
      <c r="BZ77" t="s">
        <v>12</v>
      </c>
      <c r="CA77" t="s">
        <v>12</v>
      </c>
      <c r="CB77" t="s">
        <v>12</v>
      </c>
      <c r="CC77" t="s">
        <v>12</v>
      </c>
      <c r="CD77" t="s">
        <v>12</v>
      </c>
      <c r="CE77" t="s">
        <v>12</v>
      </c>
      <c r="CF77" t="s">
        <v>12</v>
      </c>
      <c r="CG77" t="s">
        <v>12</v>
      </c>
      <c r="CH77" t="s">
        <v>12</v>
      </c>
      <c r="CI77" t="s">
        <v>12</v>
      </c>
      <c r="CJ77" t="s">
        <v>12</v>
      </c>
      <c r="CK77" t="s">
        <v>12</v>
      </c>
      <c r="CL77" t="s">
        <v>12</v>
      </c>
      <c r="CM77" t="s">
        <v>12</v>
      </c>
      <c r="CN77" t="s">
        <v>12</v>
      </c>
      <c r="CO77" t="s">
        <v>12</v>
      </c>
      <c r="CP77" t="s">
        <v>12</v>
      </c>
      <c r="CQ77" t="s">
        <v>12</v>
      </c>
      <c r="CR77" t="s">
        <v>12</v>
      </c>
      <c r="CS77" t="s">
        <v>12</v>
      </c>
      <c r="CT77" t="s">
        <v>12</v>
      </c>
      <c r="CU77" t="s">
        <v>12</v>
      </c>
      <c r="CV77" t="s">
        <v>12</v>
      </c>
      <c r="CW77" t="s">
        <v>12</v>
      </c>
      <c r="CX77" t="s">
        <v>12</v>
      </c>
      <c r="CY77" t="s">
        <v>12</v>
      </c>
      <c r="CZ77" t="s">
        <v>12</v>
      </c>
      <c r="DA77" t="s">
        <v>12</v>
      </c>
      <c r="DB77" t="s">
        <v>12</v>
      </c>
      <c r="DC77">
        <v>26</v>
      </c>
      <c r="DD77" t="s">
        <v>12</v>
      </c>
      <c r="DE77" t="s">
        <v>12</v>
      </c>
      <c r="DF77" t="s">
        <v>12</v>
      </c>
      <c r="DG77" t="s">
        <v>12</v>
      </c>
      <c r="DH77">
        <v>23.51</v>
      </c>
      <c r="DI77" t="s">
        <v>12</v>
      </c>
      <c r="DJ77" t="s">
        <v>12</v>
      </c>
      <c r="DK77" t="s">
        <v>12</v>
      </c>
      <c r="DL77" t="s">
        <v>12</v>
      </c>
      <c r="DM77">
        <v>24.98</v>
      </c>
      <c r="DN77" t="s">
        <v>12</v>
      </c>
      <c r="DO77" t="s">
        <v>12</v>
      </c>
      <c r="DP77" t="s">
        <v>12</v>
      </c>
      <c r="DQ77" t="s">
        <v>12</v>
      </c>
      <c r="DR77">
        <v>26.98</v>
      </c>
      <c r="DS77" t="s">
        <v>12</v>
      </c>
      <c r="DT77" t="s">
        <v>12</v>
      </c>
      <c r="DU77" t="s">
        <v>12</v>
      </c>
      <c r="DV77" t="s">
        <v>12</v>
      </c>
      <c r="DW77">
        <v>29.53</v>
      </c>
      <c r="DX77" t="s">
        <v>12</v>
      </c>
      <c r="DY77" t="s">
        <v>12</v>
      </c>
      <c r="DZ77" t="s">
        <v>12</v>
      </c>
      <c r="EA77" t="s">
        <v>12</v>
      </c>
      <c r="EB77">
        <v>33.61</v>
      </c>
      <c r="EC77" t="s">
        <v>12</v>
      </c>
      <c r="ED77" t="s">
        <v>12</v>
      </c>
      <c r="EE77" t="s">
        <v>12</v>
      </c>
      <c r="EF77" t="s">
        <v>12</v>
      </c>
      <c r="EG77">
        <v>37.39</v>
      </c>
      <c r="EH77" t="s">
        <v>12</v>
      </c>
      <c r="EI77" t="s">
        <v>12</v>
      </c>
      <c r="EJ77" t="s">
        <v>12</v>
      </c>
      <c r="EK77" t="s">
        <v>12</v>
      </c>
      <c r="EL77">
        <v>42.57</v>
      </c>
      <c r="EM77" t="s">
        <v>12</v>
      </c>
      <c r="EN77" t="s">
        <v>12</v>
      </c>
      <c r="EO77" t="s">
        <v>12</v>
      </c>
      <c r="EP77">
        <v>44.89</v>
      </c>
      <c r="EQ77" t="s">
        <v>12</v>
      </c>
      <c r="ER77" t="s">
        <v>12</v>
      </c>
      <c r="ES77" t="s">
        <v>12</v>
      </c>
      <c r="ET77" t="s">
        <v>12</v>
      </c>
      <c r="EU77" t="s">
        <v>12</v>
      </c>
      <c r="EV77" t="s">
        <v>12</v>
      </c>
      <c r="EW77" t="s">
        <v>12</v>
      </c>
      <c r="EX77">
        <v>48.04</v>
      </c>
      <c r="EY77">
        <v>48.58</v>
      </c>
      <c r="EZ77">
        <v>49.63</v>
      </c>
      <c r="FA77">
        <v>50.6</v>
      </c>
      <c r="FB77">
        <v>51.49</v>
      </c>
      <c r="FC77">
        <v>52.31</v>
      </c>
      <c r="FD77">
        <v>53.05</v>
      </c>
      <c r="FE77">
        <v>53.72</v>
      </c>
      <c r="FF77">
        <v>54.34</v>
      </c>
      <c r="FG77">
        <v>54.9</v>
      </c>
      <c r="FH77">
        <v>55.43</v>
      </c>
      <c r="FI77">
        <v>55.94</v>
      </c>
      <c r="FJ77">
        <v>56.46</v>
      </c>
      <c r="FK77">
        <v>56.99</v>
      </c>
      <c r="FL77">
        <v>57.57</v>
      </c>
      <c r="FM77">
        <v>58.19</v>
      </c>
      <c r="FN77">
        <v>58.88</v>
      </c>
      <c r="FO77">
        <v>59.61</v>
      </c>
      <c r="FP77">
        <v>60.38</v>
      </c>
      <c r="FQ77">
        <v>61.17</v>
      </c>
      <c r="FR77">
        <v>61.98</v>
      </c>
      <c r="FS77">
        <v>62.78</v>
      </c>
      <c r="FT77">
        <v>63.58</v>
      </c>
      <c r="FU77">
        <v>64.34</v>
      </c>
      <c r="FV77">
        <v>65.069999999999993</v>
      </c>
      <c r="FW77">
        <v>65.739999999999995</v>
      </c>
      <c r="FX77">
        <v>66.349999999999994</v>
      </c>
      <c r="FY77">
        <v>66.900000000000006</v>
      </c>
      <c r="FZ77">
        <v>67.400000000000006</v>
      </c>
      <c r="GA77">
        <v>67.849999999999994</v>
      </c>
      <c r="GB77">
        <v>68.27</v>
      </c>
      <c r="GC77">
        <v>68.66</v>
      </c>
      <c r="GD77">
        <v>69.040000000000006</v>
      </c>
      <c r="GE77">
        <v>69.400000000000006</v>
      </c>
      <c r="GF77">
        <v>69.75</v>
      </c>
      <c r="GG77">
        <v>70.069999999999993</v>
      </c>
      <c r="GH77">
        <v>70.349999999999994</v>
      </c>
      <c r="GI77">
        <v>70.569999999999993</v>
      </c>
      <c r="GJ77">
        <v>70.709999999999994</v>
      </c>
      <c r="GK77">
        <v>70.77</v>
      </c>
      <c r="GL77">
        <v>70.73</v>
      </c>
      <c r="GM77">
        <v>70.56</v>
      </c>
      <c r="GN77">
        <v>70.290000000000006</v>
      </c>
      <c r="GO77">
        <v>69.92</v>
      </c>
      <c r="GP77">
        <v>69.489999999999995</v>
      </c>
      <c r="GQ77">
        <v>69.010000000000005</v>
      </c>
      <c r="GR77">
        <v>68.510000000000005</v>
      </c>
      <c r="GS77">
        <v>68.03</v>
      </c>
      <c r="GT77">
        <v>67.599999999999994</v>
      </c>
      <c r="GU77">
        <v>67.239999999999995</v>
      </c>
      <c r="GV77">
        <v>66.959999999999994</v>
      </c>
      <c r="GW77">
        <v>66.78</v>
      </c>
      <c r="GX77">
        <v>66.69</v>
      </c>
      <c r="GY77">
        <v>66.67</v>
      </c>
      <c r="GZ77">
        <v>66.72</v>
      </c>
      <c r="HA77">
        <v>66.819999999999993</v>
      </c>
      <c r="HB77">
        <v>66.97</v>
      </c>
      <c r="HC77">
        <v>67.14</v>
      </c>
      <c r="HD77">
        <v>67.33</v>
      </c>
      <c r="HE77">
        <v>67.53</v>
      </c>
    </row>
    <row r="78" spans="1:213" x14ac:dyDescent="0.2">
      <c r="A78" t="s">
        <v>65</v>
      </c>
      <c r="B78" t="s">
        <v>61</v>
      </c>
      <c r="C78" t="s">
        <v>34</v>
      </c>
      <c r="D78">
        <v>4345000</v>
      </c>
      <c r="E78" t="s">
        <v>12</v>
      </c>
      <c r="F78" t="s">
        <v>12</v>
      </c>
      <c r="G78" t="s">
        <v>12</v>
      </c>
      <c r="H78" t="s">
        <v>12</v>
      </c>
      <c r="I78" t="s">
        <v>12</v>
      </c>
      <c r="J78" t="s">
        <v>12</v>
      </c>
      <c r="K78" t="s">
        <v>12</v>
      </c>
      <c r="L78" t="s">
        <v>12</v>
      </c>
      <c r="M78" t="s">
        <v>12</v>
      </c>
      <c r="N78" t="s">
        <v>12</v>
      </c>
      <c r="O78" t="s">
        <v>12</v>
      </c>
      <c r="P78" t="s">
        <v>12</v>
      </c>
      <c r="Q78" t="s">
        <v>12</v>
      </c>
      <c r="R78" t="s">
        <v>12</v>
      </c>
      <c r="S78" t="s">
        <v>12</v>
      </c>
      <c r="T78" t="s">
        <v>12</v>
      </c>
      <c r="U78" t="s">
        <v>12</v>
      </c>
      <c r="V78" t="s">
        <v>12</v>
      </c>
      <c r="W78" t="s">
        <v>12</v>
      </c>
      <c r="X78">
        <v>4345000</v>
      </c>
      <c r="Y78" t="s">
        <v>12</v>
      </c>
      <c r="Z78" t="s">
        <v>12</v>
      </c>
      <c r="AA78" t="s">
        <v>12</v>
      </c>
      <c r="AB78" t="s">
        <v>12</v>
      </c>
      <c r="AC78" t="s">
        <v>12</v>
      </c>
      <c r="AD78" t="s">
        <v>12</v>
      </c>
      <c r="AE78" t="s">
        <v>12</v>
      </c>
      <c r="AF78" t="s">
        <v>12</v>
      </c>
      <c r="AG78" t="s">
        <v>12</v>
      </c>
      <c r="AH78" t="s">
        <v>12</v>
      </c>
      <c r="AI78" t="s">
        <v>12</v>
      </c>
      <c r="AJ78" t="s">
        <v>12</v>
      </c>
      <c r="AK78" t="s">
        <v>12</v>
      </c>
      <c r="AL78" t="s">
        <v>12</v>
      </c>
      <c r="AM78" t="s">
        <v>12</v>
      </c>
      <c r="AN78" t="s">
        <v>12</v>
      </c>
      <c r="AO78" t="s">
        <v>12</v>
      </c>
      <c r="AP78" t="s">
        <v>12</v>
      </c>
      <c r="AQ78" t="s">
        <v>12</v>
      </c>
      <c r="AR78" t="s">
        <v>12</v>
      </c>
      <c r="AS78" t="s">
        <v>12</v>
      </c>
      <c r="AT78" t="s">
        <v>12</v>
      </c>
      <c r="AU78" t="s">
        <v>12</v>
      </c>
      <c r="AV78" t="s">
        <v>12</v>
      </c>
      <c r="AW78" t="s">
        <v>12</v>
      </c>
      <c r="AX78" t="s">
        <v>12</v>
      </c>
      <c r="AY78" t="s">
        <v>12</v>
      </c>
      <c r="AZ78" t="s">
        <v>12</v>
      </c>
      <c r="BA78" t="s">
        <v>12</v>
      </c>
      <c r="BB78" t="s">
        <v>12</v>
      </c>
      <c r="BC78" t="s">
        <v>12</v>
      </c>
      <c r="BD78" t="s">
        <v>12</v>
      </c>
      <c r="BE78" t="s">
        <v>12</v>
      </c>
      <c r="BF78" t="s">
        <v>12</v>
      </c>
      <c r="BG78" t="s">
        <v>12</v>
      </c>
      <c r="BH78" t="s">
        <v>12</v>
      </c>
      <c r="BI78" t="s">
        <v>12</v>
      </c>
      <c r="BJ78" t="s">
        <v>12</v>
      </c>
      <c r="BK78" t="s">
        <v>12</v>
      </c>
      <c r="BL78" t="s">
        <v>12</v>
      </c>
      <c r="BM78" t="s">
        <v>12</v>
      </c>
      <c r="BN78" t="s">
        <v>12</v>
      </c>
      <c r="BO78" t="s">
        <v>12</v>
      </c>
      <c r="BP78" t="s">
        <v>12</v>
      </c>
      <c r="BQ78" t="s">
        <v>12</v>
      </c>
      <c r="BR78" t="s">
        <v>12</v>
      </c>
      <c r="BS78" t="s">
        <v>12</v>
      </c>
      <c r="BT78" t="s">
        <v>12</v>
      </c>
      <c r="BU78" t="s">
        <v>12</v>
      </c>
      <c r="BV78">
        <v>4511000</v>
      </c>
      <c r="BW78" t="s">
        <v>12</v>
      </c>
      <c r="BX78" t="s">
        <v>12</v>
      </c>
      <c r="BY78" t="s">
        <v>12</v>
      </c>
      <c r="BZ78" t="s">
        <v>12</v>
      </c>
      <c r="CA78" t="s">
        <v>12</v>
      </c>
      <c r="CB78" t="s">
        <v>12</v>
      </c>
      <c r="CC78" t="s">
        <v>12</v>
      </c>
      <c r="CD78" t="s">
        <v>12</v>
      </c>
      <c r="CE78" t="s">
        <v>12</v>
      </c>
      <c r="CF78" t="s">
        <v>12</v>
      </c>
      <c r="CG78" t="s">
        <v>12</v>
      </c>
      <c r="CH78" t="s">
        <v>12</v>
      </c>
      <c r="CI78" t="s">
        <v>12</v>
      </c>
      <c r="CJ78" t="s">
        <v>12</v>
      </c>
      <c r="CK78" t="s">
        <v>12</v>
      </c>
      <c r="CL78" t="s">
        <v>12</v>
      </c>
      <c r="CM78" t="s">
        <v>12</v>
      </c>
      <c r="CN78" t="s">
        <v>12</v>
      </c>
      <c r="CO78" t="s">
        <v>12</v>
      </c>
      <c r="CP78" t="s">
        <v>12</v>
      </c>
      <c r="CQ78" t="s">
        <v>12</v>
      </c>
      <c r="CR78" t="s">
        <v>12</v>
      </c>
      <c r="CS78" t="s">
        <v>12</v>
      </c>
      <c r="CT78" t="s">
        <v>12</v>
      </c>
      <c r="CU78" t="s">
        <v>12</v>
      </c>
      <c r="CV78" t="s">
        <v>12</v>
      </c>
      <c r="CW78" t="s">
        <v>12</v>
      </c>
      <c r="CX78" t="s">
        <v>12</v>
      </c>
      <c r="CY78" t="s">
        <v>12</v>
      </c>
      <c r="CZ78" t="s">
        <v>12</v>
      </c>
      <c r="DA78" t="s">
        <v>12</v>
      </c>
      <c r="DB78" t="s">
        <v>12</v>
      </c>
      <c r="DC78" t="s">
        <v>12</v>
      </c>
      <c r="DD78" t="s">
        <v>12</v>
      </c>
      <c r="DE78" t="s">
        <v>12</v>
      </c>
      <c r="DF78" t="s">
        <v>12</v>
      </c>
      <c r="DG78" t="s">
        <v>12</v>
      </c>
      <c r="DH78" t="s">
        <v>12</v>
      </c>
      <c r="DI78" t="s">
        <v>12</v>
      </c>
      <c r="DJ78" t="s">
        <v>12</v>
      </c>
      <c r="DK78" t="s">
        <v>12</v>
      </c>
      <c r="DL78" t="s">
        <v>12</v>
      </c>
      <c r="DM78">
        <v>4897000</v>
      </c>
      <c r="DN78" t="s">
        <v>12</v>
      </c>
      <c r="DO78" t="s">
        <v>12</v>
      </c>
      <c r="DP78" t="s">
        <v>12</v>
      </c>
      <c r="DQ78" t="s">
        <v>12</v>
      </c>
      <c r="DR78" t="s">
        <v>12</v>
      </c>
      <c r="DS78" t="s">
        <v>12</v>
      </c>
      <c r="DT78" t="s">
        <v>12</v>
      </c>
      <c r="DU78" t="s">
        <v>12</v>
      </c>
      <c r="DV78" t="s">
        <v>12</v>
      </c>
      <c r="DW78" t="s">
        <v>12</v>
      </c>
      <c r="DX78" t="s">
        <v>12</v>
      </c>
      <c r="DY78" t="s">
        <v>12</v>
      </c>
      <c r="DZ78" t="s">
        <v>12</v>
      </c>
      <c r="EA78" t="s">
        <v>12</v>
      </c>
      <c r="EB78" t="s">
        <v>12</v>
      </c>
      <c r="EC78" t="s">
        <v>12</v>
      </c>
      <c r="ED78" t="s">
        <v>12</v>
      </c>
      <c r="EE78" t="s">
        <v>12</v>
      </c>
      <c r="EF78" t="s">
        <v>12</v>
      </c>
      <c r="EG78" t="s">
        <v>12</v>
      </c>
      <c r="EH78" t="s">
        <v>12</v>
      </c>
      <c r="EI78" t="s">
        <v>12</v>
      </c>
      <c r="EJ78" t="s">
        <v>12</v>
      </c>
      <c r="EK78" t="s">
        <v>12</v>
      </c>
      <c r="EL78" t="s">
        <v>12</v>
      </c>
      <c r="EM78" t="s">
        <v>12</v>
      </c>
      <c r="EN78" t="s">
        <v>12</v>
      </c>
      <c r="EO78" t="s">
        <v>12</v>
      </c>
      <c r="EP78" t="s">
        <v>12</v>
      </c>
      <c r="EQ78" t="s">
        <v>12</v>
      </c>
      <c r="ER78" t="s">
        <v>12</v>
      </c>
      <c r="ES78" t="s">
        <v>12</v>
      </c>
      <c r="ET78" t="s">
        <v>12</v>
      </c>
      <c r="EU78" t="s">
        <v>12</v>
      </c>
      <c r="EV78" t="s">
        <v>12</v>
      </c>
      <c r="EW78" t="s">
        <v>12</v>
      </c>
      <c r="EX78">
        <v>9471140</v>
      </c>
      <c r="EY78">
        <v>9162410</v>
      </c>
      <c r="EZ78">
        <v>8865488</v>
      </c>
      <c r="FA78">
        <v>8579873</v>
      </c>
      <c r="FB78">
        <v>8571805</v>
      </c>
      <c r="FC78">
        <v>8839427</v>
      </c>
      <c r="FD78">
        <v>9115740</v>
      </c>
      <c r="FE78">
        <v>9411381</v>
      </c>
      <c r="FF78">
        <v>9727435</v>
      </c>
      <c r="FG78">
        <v>10054154</v>
      </c>
      <c r="FH78">
        <v>10391909</v>
      </c>
      <c r="FI78">
        <v>10651332</v>
      </c>
      <c r="FJ78">
        <v>10917494</v>
      </c>
      <c r="FK78">
        <v>11209506</v>
      </c>
      <c r="FL78">
        <v>11527887</v>
      </c>
      <c r="FM78">
        <v>11868751</v>
      </c>
      <c r="FN78">
        <v>12231860</v>
      </c>
      <c r="FO78">
        <v>12617009</v>
      </c>
      <c r="FP78">
        <v>13024159</v>
      </c>
      <c r="FQ78">
        <v>13454771</v>
      </c>
      <c r="FR78">
        <v>13911902</v>
      </c>
      <c r="FS78">
        <v>14364579</v>
      </c>
      <c r="FT78">
        <v>14781241</v>
      </c>
      <c r="FU78">
        <v>15160867</v>
      </c>
      <c r="FV78">
        <v>15501464</v>
      </c>
      <c r="FW78">
        <v>15801308</v>
      </c>
      <c r="FX78">
        <v>16069433</v>
      </c>
      <c r="FY78">
        <v>16325320</v>
      </c>
      <c r="FZ78">
        <v>16579905</v>
      </c>
      <c r="GA78">
        <v>16840290</v>
      </c>
      <c r="GB78">
        <v>17113626</v>
      </c>
      <c r="GC78">
        <v>17384008</v>
      </c>
      <c r="GD78">
        <v>17647518</v>
      </c>
      <c r="GE78">
        <v>17917990</v>
      </c>
      <c r="GF78">
        <v>18196000</v>
      </c>
      <c r="GG78">
        <v>18481420</v>
      </c>
      <c r="GH78">
        <v>18772457</v>
      </c>
      <c r="GI78">
        <v>19067554</v>
      </c>
      <c r="GJ78">
        <v>19371141</v>
      </c>
      <c r="GK78">
        <v>19687910</v>
      </c>
      <c r="GL78">
        <v>20018546</v>
      </c>
      <c r="GM78">
        <v>20361086</v>
      </c>
      <c r="GN78">
        <v>20711375</v>
      </c>
      <c r="GO78">
        <v>21064115</v>
      </c>
      <c r="GP78">
        <v>21339904</v>
      </c>
      <c r="GQ78">
        <v>21561856</v>
      </c>
      <c r="GR78">
        <v>21648743</v>
      </c>
      <c r="GS78">
        <v>21585105</v>
      </c>
      <c r="GT78">
        <v>21454900</v>
      </c>
      <c r="GU78">
        <v>21444989</v>
      </c>
      <c r="GV78">
        <v>21647682</v>
      </c>
      <c r="GW78">
        <v>21940326</v>
      </c>
      <c r="GX78">
        <v>22215365</v>
      </c>
      <c r="GY78">
        <v>22466481</v>
      </c>
      <c r="GZ78">
        <v>22697553</v>
      </c>
      <c r="HA78">
        <v>22912177</v>
      </c>
      <c r="HB78">
        <v>23113019</v>
      </c>
      <c r="HC78">
        <v>23301725</v>
      </c>
      <c r="HD78">
        <v>23479089</v>
      </c>
      <c r="HE78" t="s">
        <v>12</v>
      </c>
    </row>
    <row r="79" spans="1:213" x14ac:dyDescent="0.2">
      <c r="A79" t="s">
        <v>65</v>
      </c>
      <c r="B79" t="s">
        <v>61</v>
      </c>
      <c r="C79" t="s">
        <v>35</v>
      </c>
      <c r="D79">
        <v>698</v>
      </c>
      <c r="E79" t="s">
        <v>12</v>
      </c>
      <c r="F79" t="s">
        <v>12</v>
      </c>
      <c r="G79" t="s">
        <v>12</v>
      </c>
      <c r="H79" t="s">
        <v>12</v>
      </c>
      <c r="I79" t="s">
        <v>12</v>
      </c>
      <c r="J79" t="s">
        <v>12</v>
      </c>
      <c r="K79" t="s">
        <v>12</v>
      </c>
      <c r="L79" t="s">
        <v>12</v>
      </c>
      <c r="M79" t="s">
        <v>12</v>
      </c>
      <c r="N79" t="s">
        <v>12</v>
      </c>
      <c r="O79" t="s">
        <v>12</v>
      </c>
      <c r="P79" t="s">
        <v>12</v>
      </c>
      <c r="Q79" t="s">
        <v>12</v>
      </c>
      <c r="R79" t="s">
        <v>12</v>
      </c>
      <c r="S79" t="s">
        <v>12</v>
      </c>
      <c r="T79" t="s">
        <v>12</v>
      </c>
      <c r="U79" t="s">
        <v>12</v>
      </c>
      <c r="V79" t="s">
        <v>12</v>
      </c>
      <c r="W79" t="s">
        <v>12</v>
      </c>
      <c r="X79">
        <v>698</v>
      </c>
      <c r="Y79">
        <v>698</v>
      </c>
      <c r="Z79">
        <v>698</v>
      </c>
      <c r="AA79">
        <v>698</v>
      </c>
      <c r="AB79">
        <v>699</v>
      </c>
      <c r="AC79">
        <v>699</v>
      </c>
      <c r="AD79">
        <v>699</v>
      </c>
      <c r="AE79">
        <v>699</v>
      </c>
      <c r="AF79">
        <v>699</v>
      </c>
      <c r="AG79">
        <v>699</v>
      </c>
      <c r="AH79">
        <v>699</v>
      </c>
      <c r="AI79">
        <v>699</v>
      </c>
      <c r="AJ79">
        <v>699</v>
      </c>
      <c r="AK79">
        <v>699</v>
      </c>
      <c r="AL79">
        <v>699</v>
      </c>
      <c r="AM79">
        <v>700</v>
      </c>
      <c r="AN79">
        <v>700</v>
      </c>
      <c r="AO79">
        <v>700</v>
      </c>
      <c r="AP79">
        <v>700</v>
      </c>
      <c r="AQ79">
        <v>700</v>
      </c>
      <c r="AR79">
        <v>700</v>
      </c>
      <c r="AS79">
        <v>700</v>
      </c>
      <c r="AT79">
        <v>700</v>
      </c>
      <c r="AU79">
        <v>700</v>
      </c>
      <c r="AV79">
        <v>700</v>
      </c>
      <c r="AW79">
        <v>701</v>
      </c>
      <c r="AX79">
        <v>701</v>
      </c>
      <c r="AY79">
        <v>701</v>
      </c>
      <c r="AZ79">
        <v>701</v>
      </c>
      <c r="BA79">
        <v>701</v>
      </c>
      <c r="BB79">
        <v>701</v>
      </c>
      <c r="BC79">
        <v>701</v>
      </c>
      <c r="BD79">
        <v>701</v>
      </c>
      <c r="BE79">
        <v>701</v>
      </c>
      <c r="BF79">
        <v>701</v>
      </c>
      <c r="BG79">
        <v>701</v>
      </c>
      <c r="BH79">
        <v>702</v>
      </c>
      <c r="BI79">
        <v>702</v>
      </c>
      <c r="BJ79">
        <v>702</v>
      </c>
      <c r="BK79">
        <v>702</v>
      </c>
      <c r="BL79">
        <v>702</v>
      </c>
      <c r="BM79">
        <v>702</v>
      </c>
      <c r="BN79">
        <v>702</v>
      </c>
      <c r="BO79">
        <v>702</v>
      </c>
      <c r="BP79">
        <v>702</v>
      </c>
      <c r="BQ79">
        <v>702</v>
      </c>
      <c r="BR79">
        <v>702</v>
      </c>
      <c r="BS79">
        <v>703</v>
      </c>
      <c r="BT79">
        <v>703</v>
      </c>
      <c r="BU79">
        <v>703</v>
      </c>
      <c r="BV79">
        <v>703</v>
      </c>
      <c r="BW79">
        <v>706</v>
      </c>
      <c r="BX79">
        <v>708</v>
      </c>
      <c r="BY79">
        <v>711</v>
      </c>
      <c r="BZ79">
        <v>714</v>
      </c>
      <c r="CA79">
        <v>716</v>
      </c>
      <c r="CB79">
        <v>719</v>
      </c>
      <c r="CC79">
        <v>722</v>
      </c>
      <c r="CD79">
        <v>725</v>
      </c>
      <c r="CE79">
        <v>727</v>
      </c>
      <c r="CF79">
        <v>730</v>
      </c>
      <c r="CG79">
        <v>733</v>
      </c>
      <c r="CH79">
        <v>736</v>
      </c>
      <c r="CI79">
        <v>739</v>
      </c>
      <c r="CJ79">
        <v>741</v>
      </c>
      <c r="CK79">
        <v>744</v>
      </c>
      <c r="CL79">
        <v>747</v>
      </c>
      <c r="CM79">
        <v>750</v>
      </c>
      <c r="CN79">
        <v>753</v>
      </c>
      <c r="CO79">
        <v>756</v>
      </c>
      <c r="CP79">
        <v>758</v>
      </c>
      <c r="CQ79">
        <v>761</v>
      </c>
      <c r="CR79">
        <v>764</v>
      </c>
      <c r="CS79">
        <v>767</v>
      </c>
      <c r="CT79">
        <v>770</v>
      </c>
      <c r="CU79">
        <v>773</v>
      </c>
      <c r="CV79">
        <v>776</v>
      </c>
      <c r="CW79">
        <v>779</v>
      </c>
      <c r="CX79">
        <v>782</v>
      </c>
      <c r="CY79">
        <v>785</v>
      </c>
      <c r="CZ79">
        <v>788</v>
      </c>
      <c r="DA79">
        <v>791</v>
      </c>
      <c r="DB79">
        <v>794</v>
      </c>
      <c r="DC79">
        <v>797</v>
      </c>
      <c r="DD79">
        <v>800</v>
      </c>
      <c r="DE79">
        <v>803</v>
      </c>
      <c r="DF79">
        <v>806</v>
      </c>
      <c r="DG79">
        <v>809</v>
      </c>
      <c r="DH79">
        <v>812</v>
      </c>
      <c r="DI79">
        <v>815</v>
      </c>
      <c r="DJ79">
        <v>819</v>
      </c>
      <c r="DK79">
        <v>822</v>
      </c>
      <c r="DL79">
        <v>847</v>
      </c>
      <c r="DM79">
        <v>870</v>
      </c>
      <c r="DN79">
        <v>900</v>
      </c>
      <c r="DO79">
        <v>1042</v>
      </c>
      <c r="DP79">
        <v>1008</v>
      </c>
      <c r="DQ79">
        <v>1104</v>
      </c>
      <c r="DR79">
        <v>1177</v>
      </c>
      <c r="DS79">
        <v>1240</v>
      </c>
      <c r="DT79">
        <v>1067</v>
      </c>
      <c r="DU79">
        <v>1137</v>
      </c>
      <c r="DV79">
        <v>1033</v>
      </c>
      <c r="DW79">
        <v>1093</v>
      </c>
      <c r="DX79">
        <v>1087</v>
      </c>
      <c r="DY79">
        <v>1074</v>
      </c>
      <c r="DZ79">
        <v>1102</v>
      </c>
      <c r="EA79">
        <v>1136</v>
      </c>
      <c r="EB79">
        <v>1130</v>
      </c>
      <c r="EC79">
        <v>1058</v>
      </c>
      <c r="ED79">
        <v>990</v>
      </c>
      <c r="EE79">
        <v>983</v>
      </c>
      <c r="EF79">
        <v>973</v>
      </c>
      <c r="EG79">
        <v>1164</v>
      </c>
      <c r="EH79">
        <v>1149</v>
      </c>
      <c r="EI79">
        <v>1239</v>
      </c>
      <c r="EJ79">
        <v>1340</v>
      </c>
      <c r="EK79">
        <v>1466</v>
      </c>
      <c r="EL79">
        <v>1529</v>
      </c>
      <c r="EM79">
        <v>1368</v>
      </c>
      <c r="EN79">
        <v>1531</v>
      </c>
      <c r="EO79">
        <v>1539</v>
      </c>
      <c r="EP79">
        <v>1517</v>
      </c>
      <c r="EQ79">
        <v>1527</v>
      </c>
      <c r="ER79">
        <v>1448</v>
      </c>
      <c r="ES79">
        <v>674</v>
      </c>
      <c r="ET79">
        <v>682</v>
      </c>
      <c r="EU79">
        <v>719</v>
      </c>
      <c r="EV79">
        <v>773</v>
      </c>
      <c r="EW79">
        <v>830</v>
      </c>
      <c r="EX79">
        <v>870</v>
      </c>
      <c r="EY79">
        <v>727</v>
      </c>
      <c r="EZ79">
        <v>777</v>
      </c>
      <c r="FA79">
        <v>1004</v>
      </c>
      <c r="FB79">
        <v>1059</v>
      </c>
      <c r="FC79">
        <v>1109</v>
      </c>
      <c r="FD79">
        <v>1097</v>
      </c>
      <c r="FE79">
        <v>1158</v>
      </c>
      <c r="FF79">
        <v>1193</v>
      </c>
      <c r="FG79">
        <v>1209</v>
      </c>
      <c r="FH79">
        <v>1200</v>
      </c>
      <c r="FI79">
        <v>1229</v>
      </c>
      <c r="FJ79">
        <v>1234</v>
      </c>
      <c r="FK79">
        <v>1313</v>
      </c>
      <c r="FL79">
        <v>1396</v>
      </c>
      <c r="FM79">
        <v>1452</v>
      </c>
      <c r="FN79">
        <v>1597</v>
      </c>
      <c r="FO79">
        <v>1684</v>
      </c>
      <c r="FP79">
        <v>1866</v>
      </c>
      <c r="FQ79">
        <v>2115</v>
      </c>
      <c r="FR79">
        <v>2262</v>
      </c>
      <c r="FS79">
        <v>2938</v>
      </c>
      <c r="FT79">
        <v>3002</v>
      </c>
      <c r="FU79">
        <v>3332</v>
      </c>
      <c r="FV79">
        <v>3373</v>
      </c>
      <c r="FW79">
        <v>3373</v>
      </c>
      <c r="FX79">
        <v>3373</v>
      </c>
      <c r="FY79">
        <v>3373</v>
      </c>
      <c r="FZ79">
        <v>3373</v>
      </c>
      <c r="GA79">
        <v>3373</v>
      </c>
      <c r="GB79">
        <v>3373</v>
      </c>
      <c r="GC79">
        <v>3373</v>
      </c>
      <c r="GD79">
        <v>3373</v>
      </c>
      <c r="GE79">
        <v>3373</v>
      </c>
      <c r="GF79">
        <v>3373</v>
      </c>
      <c r="GG79">
        <v>3373</v>
      </c>
      <c r="GH79">
        <v>3373</v>
      </c>
      <c r="GI79">
        <v>3373</v>
      </c>
      <c r="GJ79">
        <v>3373</v>
      </c>
      <c r="GK79">
        <v>3373</v>
      </c>
      <c r="GL79">
        <v>3373</v>
      </c>
      <c r="GM79">
        <v>3373</v>
      </c>
      <c r="GN79">
        <v>3061</v>
      </c>
      <c r="GO79">
        <v>3018</v>
      </c>
      <c r="GP79">
        <v>2300</v>
      </c>
      <c r="GQ79">
        <v>2000</v>
      </c>
      <c r="GR79">
        <v>1809</v>
      </c>
      <c r="GS79">
        <v>1691</v>
      </c>
      <c r="GT79">
        <v>1693</v>
      </c>
      <c r="GU79">
        <v>1706</v>
      </c>
      <c r="GV79">
        <v>1690</v>
      </c>
      <c r="GW79">
        <v>1667</v>
      </c>
      <c r="GX79">
        <v>1647</v>
      </c>
      <c r="GY79">
        <v>1628</v>
      </c>
      <c r="GZ79">
        <v>1612</v>
      </c>
      <c r="HA79">
        <v>1597</v>
      </c>
      <c r="HB79">
        <v>1572</v>
      </c>
      <c r="HC79">
        <v>1531</v>
      </c>
      <c r="HD79">
        <v>1582</v>
      </c>
      <c r="HE79">
        <v>1635</v>
      </c>
    </row>
    <row r="80" spans="1:213" x14ac:dyDescent="0.2">
      <c r="A80" t="s">
        <v>66</v>
      </c>
      <c r="B80" t="s">
        <v>61</v>
      </c>
      <c r="C80" t="s">
        <v>33</v>
      </c>
      <c r="D80">
        <v>30.9</v>
      </c>
      <c r="E80" t="s">
        <v>12</v>
      </c>
      <c r="F80" t="s">
        <v>12</v>
      </c>
      <c r="G80" t="s">
        <v>12</v>
      </c>
      <c r="H80" t="s">
        <v>12</v>
      </c>
      <c r="I80" t="s">
        <v>12</v>
      </c>
      <c r="J80" t="s">
        <v>12</v>
      </c>
      <c r="K80" t="s">
        <v>12</v>
      </c>
      <c r="L80" t="s">
        <v>12</v>
      </c>
      <c r="M80" t="s">
        <v>12</v>
      </c>
      <c r="N80" t="s">
        <v>12</v>
      </c>
      <c r="O80" t="s">
        <v>12</v>
      </c>
      <c r="P80" t="s">
        <v>12</v>
      </c>
      <c r="Q80" t="s">
        <v>12</v>
      </c>
      <c r="R80" t="s">
        <v>12</v>
      </c>
      <c r="S80" t="s">
        <v>12</v>
      </c>
      <c r="T80" t="s">
        <v>12</v>
      </c>
      <c r="U80" t="s">
        <v>12</v>
      </c>
      <c r="V80" t="s">
        <v>12</v>
      </c>
      <c r="W80" t="s">
        <v>12</v>
      </c>
      <c r="X80" t="s">
        <v>12</v>
      </c>
      <c r="Y80" t="s">
        <v>12</v>
      </c>
      <c r="Z80" t="s">
        <v>12</v>
      </c>
      <c r="AA80" t="s">
        <v>12</v>
      </c>
      <c r="AB80" t="s">
        <v>12</v>
      </c>
      <c r="AC80" t="s">
        <v>12</v>
      </c>
      <c r="AD80" t="s">
        <v>12</v>
      </c>
      <c r="AE80" t="s">
        <v>12</v>
      </c>
      <c r="AF80" t="s">
        <v>12</v>
      </c>
      <c r="AG80" t="s">
        <v>12</v>
      </c>
      <c r="AH80" t="s">
        <v>12</v>
      </c>
      <c r="AI80" t="s">
        <v>12</v>
      </c>
      <c r="AJ80" t="s">
        <v>12</v>
      </c>
      <c r="AK80" t="s">
        <v>12</v>
      </c>
      <c r="AL80" t="s">
        <v>12</v>
      </c>
      <c r="AM80" t="s">
        <v>12</v>
      </c>
      <c r="AN80" t="s">
        <v>12</v>
      </c>
      <c r="AO80" t="s">
        <v>12</v>
      </c>
      <c r="AP80" t="s">
        <v>12</v>
      </c>
      <c r="AQ80" t="s">
        <v>12</v>
      </c>
      <c r="AR80" t="s">
        <v>12</v>
      </c>
      <c r="AS80" t="s">
        <v>12</v>
      </c>
      <c r="AT80" t="s">
        <v>12</v>
      </c>
      <c r="AU80" t="s">
        <v>12</v>
      </c>
      <c r="AV80" t="s">
        <v>12</v>
      </c>
      <c r="AW80" t="s">
        <v>12</v>
      </c>
      <c r="AX80" t="s">
        <v>12</v>
      </c>
      <c r="AY80" t="s">
        <v>12</v>
      </c>
      <c r="AZ80" t="s">
        <v>12</v>
      </c>
      <c r="BA80" t="s">
        <v>12</v>
      </c>
      <c r="BB80" t="s">
        <v>12</v>
      </c>
      <c r="BC80" t="s">
        <v>12</v>
      </c>
      <c r="BD80" t="s">
        <v>12</v>
      </c>
      <c r="BE80" t="s">
        <v>12</v>
      </c>
      <c r="BF80" t="s">
        <v>12</v>
      </c>
      <c r="BG80" t="s">
        <v>12</v>
      </c>
      <c r="BH80" t="s">
        <v>12</v>
      </c>
      <c r="BI80" t="s">
        <v>12</v>
      </c>
      <c r="BJ80" t="s">
        <v>12</v>
      </c>
      <c r="BK80" t="s">
        <v>12</v>
      </c>
      <c r="BL80" t="s">
        <v>12</v>
      </c>
      <c r="BM80" t="s">
        <v>12</v>
      </c>
      <c r="BN80" t="s">
        <v>12</v>
      </c>
      <c r="BO80" t="s">
        <v>12</v>
      </c>
      <c r="BP80" t="s">
        <v>12</v>
      </c>
      <c r="BQ80" t="s">
        <v>12</v>
      </c>
      <c r="BR80" t="s">
        <v>12</v>
      </c>
      <c r="BS80" t="s">
        <v>12</v>
      </c>
      <c r="BT80" t="s">
        <v>12</v>
      </c>
      <c r="BU80" t="s">
        <v>12</v>
      </c>
      <c r="BV80" t="s">
        <v>12</v>
      </c>
      <c r="BW80" t="s">
        <v>12</v>
      </c>
      <c r="BX80" t="s">
        <v>12</v>
      </c>
      <c r="BY80" t="s">
        <v>12</v>
      </c>
      <c r="BZ80" t="s">
        <v>12</v>
      </c>
      <c r="CA80" t="s">
        <v>12</v>
      </c>
      <c r="CB80" t="s">
        <v>12</v>
      </c>
      <c r="CC80" t="s">
        <v>12</v>
      </c>
      <c r="CD80" t="s">
        <v>12</v>
      </c>
      <c r="CE80" t="s">
        <v>12</v>
      </c>
      <c r="CF80" t="s">
        <v>12</v>
      </c>
      <c r="CG80" t="s">
        <v>12</v>
      </c>
      <c r="CH80" t="s">
        <v>12</v>
      </c>
      <c r="CI80" t="s">
        <v>12</v>
      </c>
      <c r="CJ80" t="s">
        <v>12</v>
      </c>
      <c r="CK80" t="s">
        <v>12</v>
      </c>
      <c r="CL80" t="s">
        <v>12</v>
      </c>
      <c r="CM80" t="s">
        <v>12</v>
      </c>
      <c r="CN80" t="s">
        <v>12</v>
      </c>
      <c r="CO80" t="s">
        <v>12</v>
      </c>
      <c r="CP80" t="s">
        <v>12</v>
      </c>
      <c r="CQ80" t="s">
        <v>12</v>
      </c>
      <c r="CR80" t="s">
        <v>12</v>
      </c>
      <c r="CS80" t="s">
        <v>12</v>
      </c>
      <c r="CT80" t="s">
        <v>12</v>
      </c>
      <c r="CU80" t="s">
        <v>12</v>
      </c>
      <c r="CV80" t="s">
        <v>12</v>
      </c>
      <c r="CW80" t="s">
        <v>12</v>
      </c>
      <c r="CX80" t="s">
        <v>12</v>
      </c>
      <c r="CY80" t="s">
        <v>12</v>
      </c>
      <c r="CZ80" t="s">
        <v>12</v>
      </c>
      <c r="DA80">
        <v>30.9</v>
      </c>
      <c r="DB80">
        <v>12.7</v>
      </c>
      <c r="DC80">
        <v>30.9</v>
      </c>
      <c r="DD80" t="s">
        <v>12</v>
      </c>
      <c r="DE80" t="s">
        <v>12</v>
      </c>
      <c r="DF80" t="s">
        <v>12</v>
      </c>
      <c r="DG80" t="s">
        <v>12</v>
      </c>
      <c r="DH80" t="s">
        <v>12</v>
      </c>
      <c r="DI80" t="s">
        <v>12</v>
      </c>
      <c r="DJ80" t="s">
        <v>12</v>
      </c>
      <c r="DK80" t="s">
        <v>12</v>
      </c>
      <c r="DL80" t="s">
        <v>12</v>
      </c>
      <c r="DM80" t="s">
        <v>12</v>
      </c>
      <c r="DN80" t="s">
        <v>12</v>
      </c>
      <c r="DO80" t="s">
        <v>12</v>
      </c>
      <c r="DP80" t="s">
        <v>12</v>
      </c>
      <c r="DQ80">
        <v>30.9</v>
      </c>
      <c r="DR80">
        <v>25.6</v>
      </c>
      <c r="DS80">
        <v>30.9</v>
      </c>
      <c r="DT80" t="s">
        <v>12</v>
      </c>
      <c r="DU80" t="s">
        <v>12</v>
      </c>
      <c r="DV80" t="s">
        <v>12</v>
      </c>
      <c r="DW80" t="s">
        <v>12</v>
      </c>
      <c r="DX80" t="s">
        <v>12</v>
      </c>
      <c r="DY80" t="s">
        <v>12</v>
      </c>
      <c r="DZ80" t="s">
        <v>12</v>
      </c>
      <c r="EA80" t="s">
        <v>12</v>
      </c>
      <c r="EB80" t="s">
        <v>12</v>
      </c>
      <c r="EC80" t="s">
        <v>12</v>
      </c>
      <c r="ED80">
        <v>30.9</v>
      </c>
      <c r="EE80" t="s">
        <v>12</v>
      </c>
      <c r="EF80" t="s">
        <v>12</v>
      </c>
      <c r="EG80" t="s">
        <v>12</v>
      </c>
      <c r="EH80" t="s">
        <v>12</v>
      </c>
      <c r="EI80" t="s">
        <v>12</v>
      </c>
      <c r="EJ80" t="s">
        <v>12</v>
      </c>
      <c r="EK80" t="s">
        <v>12</v>
      </c>
      <c r="EL80">
        <v>40</v>
      </c>
      <c r="EM80" t="s">
        <v>12</v>
      </c>
      <c r="EN80" t="s">
        <v>12</v>
      </c>
      <c r="EO80">
        <v>42</v>
      </c>
      <c r="EP80">
        <v>41.9</v>
      </c>
      <c r="EQ80">
        <v>42</v>
      </c>
      <c r="ER80">
        <v>41.9</v>
      </c>
      <c r="ES80">
        <v>40.5</v>
      </c>
      <c r="ET80">
        <v>41</v>
      </c>
      <c r="EU80" t="s">
        <v>12</v>
      </c>
      <c r="EV80" t="s">
        <v>12</v>
      </c>
      <c r="EW80" t="s">
        <v>12</v>
      </c>
      <c r="EX80">
        <v>46.36</v>
      </c>
      <c r="EY80">
        <v>46.71</v>
      </c>
      <c r="EZ80">
        <v>47.41</v>
      </c>
      <c r="FA80">
        <v>48.12</v>
      </c>
      <c r="FB80">
        <v>48.84</v>
      </c>
      <c r="FC80">
        <v>49.58</v>
      </c>
      <c r="FD80">
        <v>50.32</v>
      </c>
      <c r="FE80">
        <v>51.07</v>
      </c>
      <c r="FF80">
        <v>51.81</v>
      </c>
      <c r="FG80">
        <v>52.54</v>
      </c>
      <c r="FH80">
        <v>53.23</v>
      </c>
      <c r="FI80">
        <v>53.87</v>
      </c>
      <c r="FJ80">
        <v>54.45</v>
      </c>
      <c r="FK80">
        <v>54.95</v>
      </c>
      <c r="FL80">
        <v>55.38</v>
      </c>
      <c r="FM80">
        <v>55.74</v>
      </c>
      <c r="FN80">
        <v>56.06</v>
      </c>
      <c r="FO80">
        <v>56.35</v>
      </c>
      <c r="FP80">
        <v>56.64</v>
      </c>
      <c r="FQ80">
        <v>56.93</v>
      </c>
      <c r="FR80">
        <v>57.24</v>
      </c>
      <c r="FS80">
        <v>57.58</v>
      </c>
      <c r="FT80">
        <v>57.94</v>
      </c>
      <c r="FU80">
        <v>58.31</v>
      </c>
      <c r="FV80">
        <v>58.69</v>
      </c>
      <c r="FW80">
        <v>59.08</v>
      </c>
      <c r="FX80">
        <v>59.49</v>
      </c>
      <c r="FY80">
        <v>59.9</v>
      </c>
      <c r="FZ80">
        <v>60.31</v>
      </c>
      <c r="GA80">
        <v>60.72</v>
      </c>
      <c r="GB80">
        <v>61.13</v>
      </c>
      <c r="GC80">
        <v>61.54</v>
      </c>
      <c r="GD80">
        <v>61.95</v>
      </c>
      <c r="GE80">
        <v>62.36</v>
      </c>
      <c r="GF80">
        <v>62.77</v>
      </c>
      <c r="GG80">
        <v>63.19</v>
      </c>
      <c r="GH80">
        <v>63.62</v>
      </c>
      <c r="GI80">
        <v>64.06</v>
      </c>
      <c r="GJ80">
        <v>64.510000000000005</v>
      </c>
      <c r="GK80">
        <v>64.959999999999994</v>
      </c>
      <c r="GL80">
        <v>65.430000000000007</v>
      </c>
      <c r="GM80">
        <v>65.88</v>
      </c>
      <c r="GN80">
        <v>66.34</v>
      </c>
      <c r="GO80">
        <v>66.78</v>
      </c>
      <c r="GP80">
        <v>67.2</v>
      </c>
      <c r="GQ80">
        <v>67.61</v>
      </c>
      <c r="GR80">
        <v>68</v>
      </c>
      <c r="GS80">
        <v>68.39</v>
      </c>
      <c r="GT80">
        <v>68.77</v>
      </c>
      <c r="GU80">
        <v>69.14</v>
      </c>
      <c r="GV80">
        <v>69.489999999999995</v>
      </c>
      <c r="GW80">
        <v>69.84</v>
      </c>
      <c r="GX80">
        <v>70.17</v>
      </c>
      <c r="GY80">
        <v>70.48</v>
      </c>
      <c r="GZ80">
        <v>70.78</v>
      </c>
      <c r="HA80">
        <v>71.069999999999993</v>
      </c>
      <c r="HB80">
        <v>71.34</v>
      </c>
      <c r="HC80">
        <v>71.599999999999994</v>
      </c>
      <c r="HD80">
        <v>71.849999999999994</v>
      </c>
      <c r="HE80">
        <v>72.099999999999994</v>
      </c>
    </row>
    <row r="81" spans="1:213" x14ac:dyDescent="0.2">
      <c r="A81" t="s">
        <v>66</v>
      </c>
      <c r="B81" t="s">
        <v>61</v>
      </c>
      <c r="C81" t="s">
        <v>34</v>
      </c>
      <c r="D81">
        <v>2176000</v>
      </c>
      <c r="E81" t="s">
        <v>12</v>
      </c>
      <c r="F81" t="s">
        <v>12</v>
      </c>
      <c r="G81" t="s">
        <v>12</v>
      </c>
      <c r="H81" t="s">
        <v>12</v>
      </c>
      <c r="I81" t="s">
        <v>12</v>
      </c>
      <c r="J81" t="s">
        <v>12</v>
      </c>
      <c r="K81" t="s">
        <v>12</v>
      </c>
      <c r="L81" t="s">
        <v>12</v>
      </c>
      <c r="M81" t="s">
        <v>12</v>
      </c>
      <c r="N81" t="s">
        <v>12</v>
      </c>
      <c r="O81" t="s">
        <v>12</v>
      </c>
      <c r="P81" t="s">
        <v>12</v>
      </c>
      <c r="Q81" t="s">
        <v>12</v>
      </c>
      <c r="R81" t="s">
        <v>12</v>
      </c>
      <c r="S81" t="s">
        <v>12</v>
      </c>
      <c r="T81" t="s">
        <v>12</v>
      </c>
      <c r="U81" t="s">
        <v>12</v>
      </c>
      <c r="V81" t="s">
        <v>12</v>
      </c>
      <c r="W81" t="s">
        <v>12</v>
      </c>
      <c r="X81">
        <v>2176000</v>
      </c>
      <c r="Y81" t="s">
        <v>12</v>
      </c>
      <c r="Z81" t="s">
        <v>12</v>
      </c>
      <c r="AA81" t="s">
        <v>12</v>
      </c>
      <c r="AB81" t="s">
        <v>12</v>
      </c>
      <c r="AC81" t="s">
        <v>12</v>
      </c>
      <c r="AD81" t="s">
        <v>12</v>
      </c>
      <c r="AE81" t="s">
        <v>12</v>
      </c>
      <c r="AF81" t="s">
        <v>12</v>
      </c>
      <c r="AG81" t="s">
        <v>12</v>
      </c>
      <c r="AH81" t="s">
        <v>12</v>
      </c>
      <c r="AI81" t="s">
        <v>12</v>
      </c>
      <c r="AJ81" t="s">
        <v>12</v>
      </c>
      <c r="AK81" t="s">
        <v>12</v>
      </c>
      <c r="AL81" t="s">
        <v>12</v>
      </c>
      <c r="AM81" t="s">
        <v>12</v>
      </c>
      <c r="AN81" t="s">
        <v>12</v>
      </c>
      <c r="AO81" t="s">
        <v>12</v>
      </c>
      <c r="AP81" t="s">
        <v>12</v>
      </c>
      <c r="AQ81" t="s">
        <v>12</v>
      </c>
      <c r="AR81" t="s">
        <v>12</v>
      </c>
      <c r="AS81" t="s">
        <v>12</v>
      </c>
      <c r="AT81" t="s">
        <v>12</v>
      </c>
      <c r="AU81" t="s">
        <v>12</v>
      </c>
      <c r="AV81" t="s">
        <v>12</v>
      </c>
      <c r="AW81" t="s">
        <v>12</v>
      </c>
      <c r="AX81" t="s">
        <v>12</v>
      </c>
      <c r="AY81" t="s">
        <v>12</v>
      </c>
      <c r="AZ81" t="s">
        <v>12</v>
      </c>
      <c r="BA81" t="s">
        <v>12</v>
      </c>
      <c r="BB81">
        <v>3612000</v>
      </c>
      <c r="BC81" t="s">
        <v>12</v>
      </c>
      <c r="BD81" t="s">
        <v>12</v>
      </c>
      <c r="BE81" t="s">
        <v>12</v>
      </c>
      <c r="BF81" t="s">
        <v>12</v>
      </c>
      <c r="BG81" t="s">
        <v>12</v>
      </c>
      <c r="BH81" t="s">
        <v>12</v>
      </c>
      <c r="BI81" t="s">
        <v>12</v>
      </c>
      <c r="BJ81" t="s">
        <v>12</v>
      </c>
      <c r="BK81" t="s">
        <v>12</v>
      </c>
      <c r="BL81" t="s">
        <v>12</v>
      </c>
      <c r="BM81" t="s">
        <v>12</v>
      </c>
      <c r="BN81" t="s">
        <v>12</v>
      </c>
      <c r="BO81" t="s">
        <v>12</v>
      </c>
      <c r="BP81" t="s">
        <v>12</v>
      </c>
      <c r="BQ81" t="s">
        <v>12</v>
      </c>
      <c r="BR81" t="s">
        <v>12</v>
      </c>
      <c r="BS81" t="s">
        <v>12</v>
      </c>
      <c r="BT81" t="s">
        <v>12</v>
      </c>
      <c r="BU81" t="s">
        <v>12</v>
      </c>
      <c r="BV81">
        <v>5063000</v>
      </c>
      <c r="BW81" t="s">
        <v>12</v>
      </c>
      <c r="BX81" t="s">
        <v>12</v>
      </c>
      <c r="BY81" t="s">
        <v>12</v>
      </c>
      <c r="BZ81" t="s">
        <v>12</v>
      </c>
      <c r="CA81" t="s">
        <v>12</v>
      </c>
      <c r="CB81" t="s">
        <v>12</v>
      </c>
      <c r="CC81" t="s">
        <v>12</v>
      </c>
      <c r="CD81" t="s">
        <v>12</v>
      </c>
      <c r="CE81" t="s">
        <v>12</v>
      </c>
      <c r="CF81" t="s">
        <v>12</v>
      </c>
      <c r="CG81" t="s">
        <v>12</v>
      </c>
      <c r="CH81" t="s">
        <v>12</v>
      </c>
      <c r="CI81" t="s">
        <v>12</v>
      </c>
      <c r="CJ81" t="s">
        <v>12</v>
      </c>
      <c r="CK81" t="s">
        <v>12</v>
      </c>
      <c r="CL81" t="s">
        <v>12</v>
      </c>
      <c r="CM81" t="s">
        <v>12</v>
      </c>
      <c r="CN81" t="s">
        <v>12</v>
      </c>
      <c r="CO81" t="s">
        <v>12</v>
      </c>
      <c r="CP81">
        <v>6476000</v>
      </c>
      <c r="CQ81" t="s">
        <v>12</v>
      </c>
      <c r="CR81" t="s">
        <v>12</v>
      </c>
      <c r="CS81" t="s">
        <v>12</v>
      </c>
      <c r="CT81" t="s">
        <v>12</v>
      </c>
      <c r="CU81" t="s">
        <v>12</v>
      </c>
      <c r="CV81" t="s">
        <v>12</v>
      </c>
      <c r="CW81" t="s">
        <v>12</v>
      </c>
      <c r="CX81" t="s">
        <v>12</v>
      </c>
      <c r="CY81" t="s">
        <v>12</v>
      </c>
      <c r="CZ81">
        <v>7324000</v>
      </c>
      <c r="DA81">
        <v>7465000</v>
      </c>
      <c r="DB81">
        <v>7609000</v>
      </c>
      <c r="DC81">
        <v>7755000</v>
      </c>
      <c r="DD81">
        <v>7904000</v>
      </c>
      <c r="DE81">
        <v>8056000</v>
      </c>
      <c r="DF81">
        <v>8211000</v>
      </c>
      <c r="DG81">
        <v>8369000</v>
      </c>
      <c r="DH81">
        <v>8530000</v>
      </c>
      <c r="DI81">
        <v>8694000</v>
      </c>
      <c r="DJ81">
        <v>8861000</v>
      </c>
      <c r="DK81">
        <v>9032000</v>
      </c>
      <c r="DL81">
        <v>9206000</v>
      </c>
      <c r="DM81">
        <v>9384000</v>
      </c>
      <c r="DN81">
        <v>9565000</v>
      </c>
      <c r="DO81">
        <v>9749000</v>
      </c>
      <c r="DP81">
        <v>9937000</v>
      </c>
      <c r="DQ81">
        <v>10128000</v>
      </c>
      <c r="DR81">
        <v>10323000</v>
      </c>
      <c r="DS81">
        <v>10522000</v>
      </c>
      <c r="DT81">
        <v>10725000</v>
      </c>
      <c r="DU81">
        <v>10932000</v>
      </c>
      <c r="DV81">
        <v>11143000</v>
      </c>
      <c r="DW81">
        <v>11358000</v>
      </c>
      <c r="DX81">
        <v>11577000</v>
      </c>
      <c r="DY81">
        <v>11800000</v>
      </c>
      <c r="DZ81">
        <v>12026000</v>
      </c>
      <c r="EA81">
        <v>12305000</v>
      </c>
      <c r="EB81">
        <v>12543000</v>
      </c>
      <c r="EC81">
        <v>12890000</v>
      </c>
      <c r="ED81">
        <v>13194000</v>
      </c>
      <c r="EE81">
        <v>13507000</v>
      </c>
      <c r="EF81">
        <v>13829000</v>
      </c>
      <c r="EG81">
        <v>14158000</v>
      </c>
      <c r="EH81">
        <v>14497000</v>
      </c>
      <c r="EI81">
        <v>14843000</v>
      </c>
      <c r="EJ81">
        <v>15199000</v>
      </c>
      <c r="EK81">
        <v>15563000</v>
      </c>
      <c r="EL81">
        <v>15934000</v>
      </c>
      <c r="EM81">
        <v>16275000</v>
      </c>
      <c r="EN81">
        <v>16585000</v>
      </c>
      <c r="EO81">
        <v>16902000</v>
      </c>
      <c r="EP81">
        <v>17169000</v>
      </c>
      <c r="EQ81">
        <v>17552000</v>
      </c>
      <c r="ER81">
        <v>17887000</v>
      </c>
      <c r="ES81">
        <v>18228000</v>
      </c>
      <c r="ET81">
        <v>18775000</v>
      </c>
      <c r="EU81">
        <v>19338000</v>
      </c>
      <c r="EV81">
        <v>19918000</v>
      </c>
      <c r="EW81">
        <v>20516000</v>
      </c>
      <c r="EX81">
        <v>21131264</v>
      </c>
      <c r="EY81">
        <v>21775167</v>
      </c>
      <c r="EZ81">
        <v>22438691</v>
      </c>
      <c r="FA81">
        <v>23122432</v>
      </c>
      <c r="FB81">
        <v>23827009</v>
      </c>
      <c r="FC81">
        <v>24553055</v>
      </c>
      <c r="FD81">
        <v>25301226</v>
      </c>
      <c r="FE81">
        <v>26072194</v>
      </c>
      <c r="FF81">
        <v>26866654</v>
      </c>
      <c r="FG81">
        <v>27685324</v>
      </c>
      <c r="FH81">
        <v>28528939</v>
      </c>
      <c r="FI81">
        <v>29410457</v>
      </c>
      <c r="FJ81">
        <v>30325264</v>
      </c>
      <c r="FK81">
        <v>31273198</v>
      </c>
      <c r="FL81">
        <v>32254350</v>
      </c>
      <c r="FM81">
        <v>33267569</v>
      </c>
      <c r="FN81">
        <v>34304274</v>
      </c>
      <c r="FO81">
        <v>35356600</v>
      </c>
      <c r="FP81">
        <v>36424438</v>
      </c>
      <c r="FQ81">
        <v>37506719</v>
      </c>
      <c r="FR81">
        <v>38603696</v>
      </c>
      <c r="FS81">
        <v>39718094</v>
      </c>
      <c r="FT81">
        <v>40850141</v>
      </c>
      <c r="FU81">
        <v>41998117</v>
      </c>
      <c r="FV81">
        <v>43162098</v>
      </c>
      <c r="FW81">
        <v>44336842</v>
      </c>
      <c r="FX81">
        <v>45574350</v>
      </c>
      <c r="FY81">
        <v>46850962</v>
      </c>
      <c r="FZ81">
        <v>48171780</v>
      </c>
      <c r="GA81">
        <v>49537371</v>
      </c>
      <c r="GB81">
        <v>50940182</v>
      </c>
      <c r="GC81">
        <v>52195262</v>
      </c>
      <c r="GD81">
        <v>53456774</v>
      </c>
      <c r="GE81">
        <v>54697515</v>
      </c>
      <c r="GF81">
        <v>55963794</v>
      </c>
      <c r="GG81">
        <v>57288037</v>
      </c>
      <c r="GH81">
        <v>58648857</v>
      </c>
      <c r="GI81">
        <v>60017788</v>
      </c>
      <c r="GJ81">
        <v>61384736</v>
      </c>
      <c r="GK81">
        <v>62814469</v>
      </c>
      <c r="GL81">
        <v>64318120</v>
      </c>
      <c r="GM81">
        <v>65788832</v>
      </c>
      <c r="GN81">
        <v>67185766</v>
      </c>
      <c r="GO81">
        <v>68610958</v>
      </c>
      <c r="GP81">
        <v>70111842</v>
      </c>
      <c r="GQ81">
        <v>71717437</v>
      </c>
      <c r="GR81">
        <v>73386057</v>
      </c>
      <c r="GS81">
        <v>75012988</v>
      </c>
      <c r="GT81">
        <v>76576177</v>
      </c>
      <c r="GU81">
        <v>78133918</v>
      </c>
      <c r="GV81">
        <v>79739825</v>
      </c>
      <c r="GW81">
        <v>81369751</v>
      </c>
      <c r="GX81">
        <v>82995088</v>
      </c>
      <c r="GY81">
        <v>84619974</v>
      </c>
      <c r="GZ81">
        <v>86241697</v>
      </c>
      <c r="HA81">
        <v>87857473</v>
      </c>
      <c r="HB81">
        <v>89468677</v>
      </c>
      <c r="HC81">
        <v>91077287</v>
      </c>
      <c r="HD81">
        <v>92681453</v>
      </c>
      <c r="HE81" t="s">
        <v>12</v>
      </c>
    </row>
    <row r="82" spans="1:213" x14ac:dyDescent="0.2">
      <c r="A82" t="s">
        <v>66</v>
      </c>
      <c r="B82" t="s">
        <v>61</v>
      </c>
      <c r="C82" t="s">
        <v>35</v>
      </c>
      <c r="D82">
        <v>626.97</v>
      </c>
      <c r="E82" t="s">
        <v>12</v>
      </c>
      <c r="F82" t="s">
        <v>12</v>
      </c>
      <c r="G82" t="s">
        <v>12</v>
      </c>
      <c r="H82" t="s">
        <v>12</v>
      </c>
      <c r="I82" t="s">
        <v>12</v>
      </c>
      <c r="J82" t="s">
        <v>12</v>
      </c>
      <c r="K82" t="s">
        <v>12</v>
      </c>
      <c r="L82" t="s">
        <v>12</v>
      </c>
      <c r="M82" t="s">
        <v>12</v>
      </c>
      <c r="N82" t="s">
        <v>12</v>
      </c>
      <c r="O82" t="s">
        <v>12</v>
      </c>
      <c r="P82" t="s">
        <v>12</v>
      </c>
      <c r="Q82" t="s">
        <v>12</v>
      </c>
      <c r="R82" t="s">
        <v>12</v>
      </c>
      <c r="S82" t="s">
        <v>12</v>
      </c>
      <c r="T82" t="s">
        <v>12</v>
      </c>
      <c r="U82" t="s">
        <v>12</v>
      </c>
      <c r="V82" t="s">
        <v>12</v>
      </c>
      <c r="W82" t="s">
        <v>12</v>
      </c>
      <c r="X82">
        <v>626.97</v>
      </c>
      <c r="Y82" t="s">
        <v>12</v>
      </c>
      <c r="Z82" t="s">
        <v>12</v>
      </c>
      <c r="AA82" t="s">
        <v>12</v>
      </c>
      <c r="AB82" t="s">
        <v>12</v>
      </c>
      <c r="AC82" t="s">
        <v>12</v>
      </c>
      <c r="AD82" t="s">
        <v>12</v>
      </c>
      <c r="AE82" t="s">
        <v>12</v>
      </c>
      <c r="AF82" t="s">
        <v>12</v>
      </c>
      <c r="AG82" t="s">
        <v>12</v>
      </c>
      <c r="AH82" t="s">
        <v>12</v>
      </c>
      <c r="AI82" t="s">
        <v>12</v>
      </c>
      <c r="AJ82" t="s">
        <v>12</v>
      </c>
      <c r="AK82" t="s">
        <v>12</v>
      </c>
      <c r="AL82" t="s">
        <v>12</v>
      </c>
      <c r="AM82" t="s">
        <v>12</v>
      </c>
      <c r="AN82" t="s">
        <v>12</v>
      </c>
      <c r="AO82" t="s">
        <v>12</v>
      </c>
      <c r="AP82" t="s">
        <v>12</v>
      </c>
      <c r="AQ82" t="s">
        <v>12</v>
      </c>
      <c r="AR82" t="s">
        <v>12</v>
      </c>
      <c r="AS82" t="s">
        <v>12</v>
      </c>
      <c r="AT82" t="s">
        <v>12</v>
      </c>
      <c r="AU82" t="s">
        <v>12</v>
      </c>
      <c r="AV82" t="s">
        <v>12</v>
      </c>
      <c r="AW82" t="s">
        <v>12</v>
      </c>
      <c r="AX82" t="s">
        <v>12</v>
      </c>
      <c r="AY82" t="s">
        <v>12</v>
      </c>
      <c r="AZ82" t="s">
        <v>12</v>
      </c>
      <c r="BA82" t="s">
        <v>12</v>
      </c>
      <c r="BB82" t="s">
        <v>12</v>
      </c>
      <c r="BC82" t="s">
        <v>12</v>
      </c>
      <c r="BD82" t="s">
        <v>12</v>
      </c>
      <c r="BE82" t="s">
        <v>12</v>
      </c>
      <c r="BF82" t="s">
        <v>12</v>
      </c>
      <c r="BG82" t="s">
        <v>12</v>
      </c>
      <c r="BH82" t="s">
        <v>12</v>
      </c>
      <c r="BI82" t="s">
        <v>12</v>
      </c>
      <c r="BJ82" t="s">
        <v>12</v>
      </c>
      <c r="BK82" t="s">
        <v>12</v>
      </c>
      <c r="BL82" t="s">
        <v>12</v>
      </c>
      <c r="BM82" t="s">
        <v>12</v>
      </c>
      <c r="BN82" t="s">
        <v>12</v>
      </c>
      <c r="BO82" t="s">
        <v>12</v>
      </c>
      <c r="BP82" t="s">
        <v>12</v>
      </c>
      <c r="BQ82" t="s">
        <v>12</v>
      </c>
      <c r="BR82" t="s">
        <v>12</v>
      </c>
      <c r="BS82" t="s">
        <v>12</v>
      </c>
      <c r="BT82" t="s">
        <v>12</v>
      </c>
      <c r="BU82" t="s">
        <v>12</v>
      </c>
      <c r="BV82">
        <v>669.73</v>
      </c>
      <c r="BW82" t="s">
        <v>12</v>
      </c>
      <c r="BX82" t="s">
        <v>12</v>
      </c>
      <c r="BY82" t="s">
        <v>12</v>
      </c>
      <c r="BZ82" t="s">
        <v>12</v>
      </c>
      <c r="CA82" t="s">
        <v>12</v>
      </c>
      <c r="CB82" t="s">
        <v>12</v>
      </c>
      <c r="CC82" t="s">
        <v>12</v>
      </c>
      <c r="CD82" t="s">
        <v>12</v>
      </c>
      <c r="CE82" t="s">
        <v>12</v>
      </c>
      <c r="CF82" t="s">
        <v>12</v>
      </c>
      <c r="CG82" t="s">
        <v>12</v>
      </c>
      <c r="CH82" t="s">
        <v>12</v>
      </c>
      <c r="CI82" t="s">
        <v>12</v>
      </c>
      <c r="CJ82" t="s">
        <v>12</v>
      </c>
      <c r="CK82" t="s">
        <v>12</v>
      </c>
      <c r="CL82" t="s">
        <v>12</v>
      </c>
      <c r="CM82" t="s">
        <v>12</v>
      </c>
      <c r="CN82" t="s">
        <v>12</v>
      </c>
      <c r="CO82" t="s">
        <v>12</v>
      </c>
      <c r="CP82" t="s">
        <v>12</v>
      </c>
      <c r="CQ82" t="s">
        <v>12</v>
      </c>
      <c r="CR82" t="s">
        <v>12</v>
      </c>
      <c r="CS82" t="s">
        <v>12</v>
      </c>
      <c r="CT82" t="s">
        <v>12</v>
      </c>
      <c r="CU82" t="s">
        <v>12</v>
      </c>
      <c r="CV82" t="s">
        <v>12</v>
      </c>
      <c r="CW82" t="s">
        <v>12</v>
      </c>
      <c r="CX82" t="s">
        <v>12</v>
      </c>
      <c r="CY82" t="s">
        <v>12</v>
      </c>
      <c r="CZ82" t="s">
        <v>12</v>
      </c>
      <c r="DA82" t="s">
        <v>12</v>
      </c>
      <c r="DB82">
        <v>722.13</v>
      </c>
      <c r="DC82">
        <v>862.59</v>
      </c>
      <c r="DD82">
        <v>728.86</v>
      </c>
      <c r="DE82">
        <v>760.94</v>
      </c>
      <c r="DF82">
        <v>775.46</v>
      </c>
      <c r="DG82">
        <v>801.87</v>
      </c>
      <c r="DH82">
        <v>831.78</v>
      </c>
      <c r="DI82">
        <v>831.4</v>
      </c>
      <c r="DJ82">
        <v>938.44</v>
      </c>
      <c r="DK82">
        <v>979.62</v>
      </c>
      <c r="DL82">
        <v>978.25</v>
      </c>
      <c r="DM82">
        <v>1060.58</v>
      </c>
      <c r="DN82">
        <v>1021.54</v>
      </c>
      <c r="DO82">
        <v>939.39</v>
      </c>
      <c r="DP82">
        <v>1076.52</v>
      </c>
      <c r="DQ82">
        <v>1231.94</v>
      </c>
      <c r="DR82">
        <v>1380.03</v>
      </c>
      <c r="DS82">
        <v>1301.3900000000001</v>
      </c>
      <c r="DT82">
        <v>1383.74</v>
      </c>
      <c r="DU82">
        <v>1326.03</v>
      </c>
      <c r="DV82">
        <v>1456.87</v>
      </c>
      <c r="DW82">
        <v>1341.59</v>
      </c>
      <c r="DX82">
        <v>1436.65</v>
      </c>
      <c r="DY82">
        <v>1420.6</v>
      </c>
      <c r="DZ82">
        <v>1463.7</v>
      </c>
      <c r="EA82">
        <v>1466.19</v>
      </c>
      <c r="EB82">
        <v>1494</v>
      </c>
      <c r="EC82">
        <v>1516.23</v>
      </c>
      <c r="ED82">
        <v>1483.09</v>
      </c>
      <c r="EE82">
        <v>1460</v>
      </c>
      <c r="EF82">
        <v>1489.42</v>
      </c>
      <c r="EG82">
        <v>1468.54</v>
      </c>
      <c r="EH82">
        <v>1447.15</v>
      </c>
      <c r="EI82">
        <v>1317.45</v>
      </c>
      <c r="EJ82">
        <v>1463.72</v>
      </c>
      <c r="EK82">
        <v>1532.46</v>
      </c>
      <c r="EL82">
        <v>1545.88</v>
      </c>
      <c r="EM82">
        <v>1619.02</v>
      </c>
      <c r="EN82">
        <v>1617.56</v>
      </c>
      <c r="EO82" t="s">
        <v>12</v>
      </c>
      <c r="EP82" t="s">
        <v>12</v>
      </c>
      <c r="EQ82" t="s">
        <v>12</v>
      </c>
      <c r="ER82" t="s">
        <v>12</v>
      </c>
      <c r="ES82" t="s">
        <v>12</v>
      </c>
      <c r="ET82">
        <v>693.54</v>
      </c>
      <c r="EU82">
        <v>939.28</v>
      </c>
      <c r="EV82">
        <v>1065.52</v>
      </c>
      <c r="EW82">
        <v>1099.8599999999999</v>
      </c>
      <c r="EX82">
        <v>1148.81</v>
      </c>
      <c r="EY82">
        <v>1235.02</v>
      </c>
      <c r="EZ82">
        <v>1272.8800000000001</v>
      </c>
      <c r="FA82">
        <v>1345.68</v>
      </c>
      <c r="FB82">
        <v>1404.09</v>
      </c>
      <c r="FC82">
        <v>1457.13</v>
      </c>
      <c r="FD82">
        <v>1513.28</v>
      </c>
      <c r="FE82">
        <v>1547.94</v>
      </c>
      <c r="FF82">
        <v>1554.15</v>
      </c>
      <c r="FG82">
        <v>1610.86</v>
      </c>
      <c r="FH82">
        <v>1584.52</v>
      </c>
      <c r="FI82">
        <v>1623.38</v>
      </c>
      <c r="FJ82">
        <v>1649.55</v>
      </c>
      <c r="FK82">
        <v>1712.47</v>
      </c>
      <c r="FL82">
        <v>1717.62</v>
      </c>
      <c r="FM82">
        <v>1753.01</v>
      </c>
      <c r="FN82">
        <v>1775.28</v>
      </c>
      <c r="FO82">
        <v>1814.13</v>
      </c>
      <c r="FP82">
        <v>1848.05</v>
      </c>
      <c r="FQ82">
        <v>1878.29</v>
      </c>
      <c r="FR82">
        <v>1893.6</v>
      </c>
      <c r="FS82">
        <v>1940.38</v>
      </c>
      <c r="FT82">
        <v>1989.37</v>
      </c>
      <c r="FU82">
        <v>2107.62</v>
      </c>
      <c r="FV82">
        <v>2123.7399999999998</v>
      </c>
      <c r="FW82">
        <v>2182.52</v>
      </c>
      <c r="FX82">
        <v>2310.2600000000002</v>
      </c>
      <c r="FY82">
        <v>2373.1999999999998</v>
      </c>
      <c r="FZ82">
        <v>2427.5</v>
      </c>
      <c r="GA82">
        <v>2493.71</v>
      </c>
      <c r="GB82">
        <v>2549.91</v>
      </c>
      <c r="GC82">
        <v>2573.77</v>
      </c>
      <c r="GD82">
        <v>2603.27</v>
      </c>
      <c r="GE82">
        <v>2592.63</v>
      </c>
      <c r="GF82">
        <v>2348.4</v>
      </c>
      <c r="GG82">
        <v>2126.48</v>
      </c>
      <c r="GH82">
        <v>2148.12</v>
      </c>
      <c r="GI82">
        <v>2189.63</v>
      </c>
      <c r="GJ82">
        <v>2285.4299999999998</v>
      </c>
      <c r="GK82">
        <v>2372</v>
      </c>
      <c r="GL82">
        <v>2386.91</v>
      </c>
      <c r="GM82">
        <v>2319.94</v>
      </c>
      <c r="GN82">
        <v>2279.3200000000002</v>
      </c>
      <c r="GO82">
        <v>2279.4699999999998</v>
      </c>
      <c r="GP82">
        <v>2328.83</v>
      </c>
      <c r="GQ82">
        <v>2383.69</v>
      </c>
      <c r="GR82">
        <v>2464.6799999999998</v>
      </c>
      <c r="GS82">
        <v>2536.5300000000002</v>
      </c>
      <c r="GT82">
        <v>2469.84</v>
      </c>
      <c r="GU82">
        <v>2502.92</v>
      </c>
      <c r="GV82">
        <v>2598.89</v>
      </c>
      <c r="GW82">
        <v>2591.3200000000002</v>
      </c>
      <c r="GX82">
        <v>2650.92</v>
      </c>
      <c r="GY82">
        <v>2727.42</v>
      </c>
      <c r="GZ82">
        <v>2847.41</v>
      </c>
      <c r="HA82">
        <v>2932</v>
      </c>
      <c r="HB82">
        <v>3027.82</v>
      </c>
      <c r="HC82">
        <v>3178.78</v>
      </c>
      <c r="HD82">
        <v>3236.92</v>
      </c>
      <c r="HE82">
        <v>3203.97</v>
      </c>
    </row>
    <row r="83" spans="1:213" x14ac:dyDescent="0.2">
      <c r="A83" t="s">
        <v>67</v>
      </c>
      <c r="B83" t="s">
        <v>61</v>
      </c>
      <c r="C83" t="s">
        <v>33</v>
      </c>
      <c r="D83">
        <v>28.3</v>
      </c>
      <c r="E83" t="s">
        <v>12</v>
      </c>
      <c r="F83" t="s">
        <v>12</v>
      </c>
      <c r="G83" t="s">
        <v>12</v>
      </c>
      <c r="H83" t="s">
        <v>12</v>
      </c>
      <c r="I83" t="s">
        <v>12</v>
      </c>
      <c r="J83" t="s">
        <v>12</v>
      </c>
      <c r="K83" t="s">
        <v>12</v>
      </c>
      <c r="L83" t="s">
        <v>12</v>
      </c>
      <c r="M83" t="s">
        <v>12</v>
      </c>
      <c r="N83" t="s">
        <v>12</v>
      </c>
      <c r="O83" t="s">
        <v>12</v>
      </c>
      <c r="P83" t="s">
        <v>12</v>
      </c>
      <c r="Q83" t="s">
        <v>12</v>
      </c>
      <c r="R83" t="s">
        <v>12</v>
      </c>
      <c r="S83" t="s">
        <v>12</v>
      </c>
      <c r="T83" t="s">
        <v>12</v>
      </c>
      <c r="U83" t="s">
        <v>12</v>
      </c>
      <c r="V83" t="s">
        <v>12</v>
      </c>
      <c r="W83" t="s">
        <v>12</v>
      </c>
      <c r="X83" t="s">
        <v>12</v>
      </c>
      <c r="Y83" t="s">
        <v>12</v>
      </c>
      <c r="Z83" t="s">
        <v>12</v>
      </c>
      <c r="AA83" t="s">
        <v>12</v>
      </c>
      <c r="AB83" t="s">
        <v>12</v>
      </c>
      <c r="AC83" t="s">
        <v>12</v>
      </c>
      <c r="AD83" t="s">
        <v>12</v>
      </c>
      <c r="AE83" t="s">
        <v>12</v>
      </c>
      <c r="AF83" t="s">
        <v>12</v>
      </c>
      <c r="AG83" t="s">
        <v>12</v>
      </c>
      <c r="AH83" t="s">
        <v>12</v>
      </c>
      <c r="AI83" t="s">
        <v>12</v>
      </c>
      <c r="AJ83" t="s">
        <v>12</v>
      </c>
      <c r="AK83" t="s">
        <v>12</v>
      </c>
      <c r="AL83" t="s">
        <v>12</v>
      </c>
      <c r="AM83" t="s">
        <v>12</v>
      </c>
      <c r="AN83" t="s">
        <v>12</v>
      </c>
      <c r="AO83" t="s">
        <v>12</v>
      </c>
      <c r="AP83" t="s">
        <v>12</v>
      </c>
      <c r="AQ83" t="s">
        <v>12</v>
      </c>
      <c r="AR83" t="s">
        <v>12</v>
      </c>
      <c r="AS83" t="s">
        <v>12</v>
      </c>
      <c r="AT83" t="s">
        <v>12</v>
      </c>
      <c r="AU83" t="s">
        <v>12</v>
      </c>
      <c r="AV83" t="s">
        <v>12</v>
      </c>
      <c r="AW83" t="s">
        <v>12</v>
      </c>
      <c r="AX83" t="s">
        <v>12</v>
      </c>
      <c r="AY83" t="s">
        <v>12</v>
      </c>
      <c r="AZ83" t="s">
        <v>12</v>
      </c>
      <c r="BA83" t="s">
        <v>12</v>
      </c>
      <c r="BB83" t="s">
        <v>12</v>
      </c>
      <c r="BC83" t="s">
        <v>12</v>
      </c>
      <c r="BD83" t="s">
        <v>12</v>
      </c>
      <c r="BE83" t="s">
        <v>12</v>
      </c>
      <c r="BF83" t="s">
        <v>12</v>
      </c>
      <c r="BG83" t="s">
        <v>12</v>
      </c>
      <c r="BH83" t="s">
        <v>12</v>
      </c>
      <c r="BI83" t="s">
        <v>12</v>
      </c>
      <c r="BJ83" t="s">
        <v>12</v>
      </c>
      <c r="BK83" t="s">
        <v>12</v>
      </c>
      <c r="BL83" t="s">
        <v>12</v>
      </c>
      <c r="BM83" t="s">
        <v>12</v>
      </c>
      <c r="BN83" t="s">
        <v>12</v>
      </c>
      <c r="BO83" t="s">
        <v>12</v>
      </c>
      <c r="BP83" t="s">
        <v>12</v>
      </c>
      <c r="BQ83" t="s">
        <v>12</v>
      </c>
      <c r="BR83" t="s">
        <v>12</v>
      </c>
      <c r="BS83" t="s">
        <v>12</v>
      </c>
      <c r="BT83" t="s">
        <v>12</v>
      </c>
      <c r="BU83" t="s">
        <v>12</v>
      </c>
      <c r="BV83" t="s">
        <v>12</v>
      </c>
      <c r="BW83" t="s">
        <v>12</v>
      </c>
      <c r="BX83" t="s">
        <v>12</v>
      </c>
      <c r="BY83" t="s">
        <v>12</v>
      </c>
      <c r="BZ83" t="s">
        <v>12</v>
      </c>
      <c r="CA83" t="s">
        <v>12</v>
      </c>
      <c r="CB83" t="s">
        <v>12</v>
      </c>
      <c r="CC83" t="s">
        <v>12</v>
      </c>
      <c r="CD83" t="s">
        <v>12</v>
      </c>
      <c r="CE83" t="s">
        <v>12</v>
      </c>
      <c r="CF83" t="s">
        <v>12</v>
      </c>
      <c r="CG83" t="s">
        <v>12</v>
      </c>
      <c r="CH83" t="s">
        <v>12</v>
      </c>
      <c r="CI83" t="s">
        <v>12</v>
      </c>
      <c r="CJ83" t="s">
        <v>12</v>
      </c>
      <c r="CK83" t="s">
        <v>12</v>
      </c>
      <c r="CL83" t="s">
        <v>12</v>
      </c>
      <c r="CM83" t="s">
        <v>12</v>
      </c>
      <c r="CN83" t="s">
        <v>12</v>
      </c>
      <c r="CO83" t="s">
        <v>12</v>
      </c>
      <c r="CP83" t="s">
        <v>12</v>
      </c>
      <c r="CQ83" t="s">
        <v>12</v>
      </c>
      <c r="CR83" t="s">
        <v>12</v>
      </c>
      <c r="CS83" t="s">
        <v>12</v>
      </c>
      <c r="CT83" t="s">
        <v>12</v>
      </c>
      <c r="CU83" t="s">
        <v>12</v>
      </c>
      <c r="CV83" t="s">
        <v>12</v>
      </c>
      <c r="CW83" t="s">
        <v>12</v>
      </c>
      <c r="CX83" t="s">
        <v>12</v>
      </c>
      <c r="CY83" t="s">
        <v>12</v>
      </c>
      <c r="CZ83" t="s">
        <v>12</v>
      </c>
      <c r="DA83" t="s">
        <v>12</v>
      </c>
      <c r="DB83" t="s">
        <v>12</v>
      </c>
      <c r="DC83" t="s">
        <v>12</v>
      </c>
      <c r="DD83" t="s">
        <v>12</v>
      </c>
      <c r="DE83" t="s">
        <v>12</v>
      </c>
      <c r="DF83">
        <v>28.3</v>
      </c>
      <c r="DG83">
        <v>29.5</v>
      </c>
      <c r="DH83">
        <v>30.9</v>
      </c>
      <c r="DI83">
        <v>31.8</v>
      </c>
      <c r="DJ83">
        <v>33.9</v>
      </c>
      <c r="DK83">
        <v>33.9</v>
      </c>
      <c r="DL83">
        <v>34</v>
      </c>
      <c r="DM83">
        <v>33.299999999999997</v>
      </c>
      <c r="DN83">
        <v>31.9</v>
      </c>
      <c r="DO83">
        <v>28.5</v>
      </c>
      <c r="DP83">
        <v>30</v>
      </c>
      <c r="DQ83">
        <v>31.4</v>
      </c>
      <c r="DR83">
        <v>26.1</v>
      </c>
      <c r="DS83">
        <v>31.2</v>
      </c>
      <c r="DT83">
        <v>27.6</v>
      </c>
      <c r="DU83">
        <v>30</v>
      </c>
      <c r="DV83">
        <v>36.6</v>
      </c>
      <c r="DW83">
        <v>35.299999999999997</v>
      </c>
      <c r="DX83">
        <v>37.1</v>
      </c>
      <c r="DY83">
        <v>34.200000000000003</v>
      </c>
      <c r="DZ83">
        <v>37</v>
      </c>
      <c r="EA83">
        <v>39.6</v>
      </c>
      <c r="EB83">
        <v>40.299999999999997</v>
      </c>
      <c r="EC83">
        <v>40.9</v>
      </c>
      <c r="ED83">
        <v>41.5</v>
      </c>
      <c r="EE83">
        <v>41.2</v>
      </c>
      <c r="EF83">
        <v>41.3</v>
      </c>
      <c r="EG83">
        <v>42</v>
      </c>
      <c r="EH83">
        <v>42.6</v>
      </c>
      <c r="EI83">
        <v>42.8</v>
      </c>
      <c r="EJ83">
        <v>42</v>
      </c>
      <c r="EK83">
        <v>42.5</v>
      </c>
      <c r="EL83">
        <v>43.7</v>
      </c>
      <c r="EM83">
        <v>43.6</v>
      </c>
      <c r="EN83">
        <v>43.8</v>
      </c>
      <c r="EO83" t="s">
        <v>12</v>
      </c>
      <c r="EP83" t="s">
        <v>12</v>
      </c>
      <c r="EQ83" t="s">
        <v>12</v>
      </c>
      <c r="ER83" t="s">
        <v>12</v>
      </c>
      <c r="ES83" t="s">
        <v>12</v>
      </c>
      <c r="ET83" t="s">
        <v>12</v>
      </c>
      <c r="EU83" t="s">
        <v>12</v>
      </c>
      <c r="EV83" t="s">
        <v>12</v>
      </c>
      <c r="EW83" t="s">
        <v>12</v>
      </c>
      <c r="EX83">
        <v>54.6</v>
      </c>
      <c r="EY83">
        <v>55.1</v>
      </c>
      <c r="EZ83">
        <v>58.5</v>
      </c>
      <c r="FA83">
        <v>60.3</v>
      </c>
      <c r="FB83">
        <v>62</v>
      </c>
      <c r="FC83">
        <v>62.4</v>
      </c>
      <c r="FD83">
        <v>62.5</v>
      </c>
      <c r="FE83">
        <v>62.4</v>
      </c>
      <c r="FF83">
        <v>64.2</v>
      </c>
      <c r="FG83">
        <v>64.2</v>
      </c>
      <c r="FH83">
        <v>64.400000000000006</v>
      </c>
      <c r="FI83">
        <v>64.900000000000006</v>
      </c>
      <c r="FJ83">
        <v>65.2</v>
      </c>
      <c r="FK83">
        <v>66</v>
      </c>
      <c r="FL83">
        <v>66.7</v>
      </c>
      <c r="FM83">
        <v>67.400000000000006</v>
      </c>
      <c r="FN83">
        <v>67.400000000000006</v>
      </c>
      <c r="FO83">
        <v>67.5</v>
      </c>
      <c r="FP83">
        <v>67.599999999999994</v>
      </c>
      <c r="FQ83">
        <v>68.599999999999994</v>
      </c>
      <c r="FR83">
        <v>68.69</v>
      </c>
      <c r="FS83">
        <v>69.099999999999994</v>
      </c>
      <c r="FT83">
        <v>69.39</v>
      </c>
      <c r="FU83">
        <v>69.45</v>
      </c>
      <c r="FV83">
        <v>69.81</v>
      </c>
      <c r="FW83">
        <v>70.069999999999993</v>
      </c>
      <c r="FX83">
        <v>70.430000000000007</v>
      </c>
      <c r="FY83">
        <v>70.59</v>
      </c>
      <c r="FZ83">
        <v>71.16</v>
      </c>
      <c r="GA83">
        <v>71.31</v>
      </c>
      <c r="GB83">
        <v>71.540000000000006</v>
      </c>
      <c r="GC83">
        <v>71.650000000000006</v>
      </c>
      <c r="GD83">
        <v>72.16</v>
      </c>
      <c r="GE83">
        <v>72.150000000000006</v>
      </c>
      <c r="GF83">
        <v>72.81</v>
      </c>
      <c r="GG83">
        <v>72.989999999999995</v>
      </c>
      <c r="GH83">
        <v>73.12</v>
      </c>
      <c r="GI83">
        <v>73.39</v>
      </c>
      <c r="GJ83">
        <v>73.209999999999994</v>
      </c>
      <c r="GK83">
        <v>73.52</v>
      </c>
      <c r="GL83">
        <v>73.8</v>
      </c>
      <c r="GM83">
        <v>74.27</v>
      </c>
      <c r="GN83">
        <v>74.25</v>
      </c>
      <c r="GO83">
        <v>74.53</v>
      </c>
      <c r="GP83">
        <v>74.7</v>
      </c>
      <c r="GQ83">
        <v>74.510000000000005</v>
      </c>
      <c r="GR83">
        <v>74.69</v>
      </c>
      <c r="GS83">
        <v>75.209999999999994</v>
      </c>
      <c r="GT83">
        <v>75.400000000000006</v>
      </c>
      <c r="GU83">
        <v>75.510000000000005</v>
      </c>
      <c r="GV83">
        <v>76.069999999999993</v>
      </c>
      <c r="GW83">
        <v>76.45</v>
      </c>
      <c r="GX83">
        <v>76.930000000000007</v>
      </c>
      <c r="GY83">
        <v>77.13</v>
      </c>
      <c r="GZ83">
        <v>77.25</v>
      </c>
      <c r="HA83">
        <v>77.25</v>
      </c>
      <c r="HB83">
        <v>77.989999999999995</v>
      </c>
      <c r="HC83">
        <v>78.16</v>
      </c>
      <c r="HD83">
        <v>78.36</v>
      </c>
      <c r="HE83">
        <v>78.599999999999994</v>
      </c>
    </row>
    <row r="84" spans="1:213" x14ac:dyDescent="0.2">
      <c r="A84" t="s">
        <v>67</v>
      </c>
      <c r="B84" t="s">
        <v>61</v>
      </c>
      <c r="C84" t="s">
        <v>34</v>
      </c>
      <c r="D84">
        <v>2000000</v>
      </c>
      <c r="E84" t="s">
        <v>12</v>
      </c>
      <c r="F84" t="s">
        <v>12</v>
      </c>
      <c r="G84" t="s">
        <v>12</v>
      </c>
      <c r="H84" t="s">
        <v>12</v>
      </c>
      <c r="I84" t="s">
        <v>12</v>
      </c>
      <c r="J84" t="s">
        <v>12</v>
      </c>
      <c r="K84" t="s">
        <v>12</v>
      </c>
      <c r="L84" t="s">
        <v>12</v>
      </c>
      <c r="M84" t="s">
        <v>12</v>
      </c>
      <c r="N84" t="s">
        <v>12</v>
      </c>
      <c r="O84" t="s">
        <v>12</v>
      </c>
      <c r="P84" t="s">
        <v>12</v>
      </c>
      <c r="Q84" t="s">
        <v>12</v>
      </c>
      <c r="R84" t="s">
        <v>12</v>
      </c>
      <c r="S84" t="s">
        <v>12</v>
      </c>
      <c r="T84" t="s">
        <v>12</v>
      </c>
      <c r="U84" t="s">
        <v>12</v>
      </c>
      <c r="V84" t="s">
        <v>12</v>
      </c>
      <c r="W84" t="s">
        <v>12</v>
      </c>
      <c r="X84">
        <v>2000000</v>
      </c>
      <c r="Y84" t="s">
        <v>12</v>
      </c>
      <c r="Z84" t="s">
        <v>12</v>
      </c>
      <c r="AA84" t="s">
        <v>12</v>
      </c>
      <c r="AB84" t="s">
        <v>12</v>
      </c>
      <c r="AC84" t="s">
        <v>12</v>
      </c>
      <c r="AD84" t="s">
        <v>12</v>
      </c>
      <c r="AE84" t="s">
        <v>12</v>
      </c>
      <c r="AF84" t="s">
        <v>12</v>
      </c>
      <c r="AG84" t="s">
        <v>12</v>
      </c>
      <c r="AH84" t="s">
        <v>12</v>
      </c>
      <c r="AI84" t="s">
        <v>12</v>
      </c>
      <c r="AJ84" t="s">
        <v>12</v>
      </c>
      <c r="AK84" t="s">
        <v>12</v>
      </c>
      <c r="AL84" t="s">
        <v>12</v>
      </c>
      <c r="AM84" t="s">
        <v>12</v>
      </c>
      <c r="AN84" t="s">
        <v>12</v>
      </c>
      <c r="AO84" t="s">
        <v>12</v>
      </c>
      <c r="AP84" t="s">
        <v>12</v>
      </c>
      <c r="AQ84" t="s">
        <v>12</v>
      </c>
      <c r="AR84" t="s">
        <v>12</v>
      </c>
      <c r="AS84" t="s">
        <v>12</v>
      </c>
      <c r="AT84" t="s">
        <v>12</v>
      </c>
      <c r="AU84" t="s">
        <v>12</v>
      </c>
      <c r="AV84" t="s">
        <v>12</v>
      </c>
      <c r="AW84" t="s">
        <v>12</v>
      </c>
      <c r="AX84" t="s">
        <v>12</v>
      </c>
      <c r="AY84" t="s">
        <v>12</v>
      </c>
      <c r="AZ84" t="s">
        <v>12</v>
      </c>
      <c r="BA84" t="s">
        <v>12</v>
      </c>
      <c r="BB84">
        <v>2200000</v>
      </c>
      <c r="BC84" t="s">
        <v>12</v>
      </c>
      <c r="BD84" t="s">
        <v>12</v>
      </c>
      <c r="BE84" t="s">
        <v>12</v>
      </c>
      <c r="BF84" t="s">
        <v>12</v>
      </c>
      <c r="BG84" t="s">
        <v>12</v>
      </c>
      <c r="BH84" t="s">
        <v>12</v>
      </c>
      <c r="BI84" t="s">
        <v>12</v>
      </c>
      <c r="BJ84" t="s">
        <v>12</v>
      </c>
      <c r="BK84" t="s">
        <v>12</v>
      </c>
      <c r="BL84" t="s">
        <v>12</v>
      </c>
      <c r="BM84" t="s">
        <v>12</v>
      </c>
      <c r="BN84" t="s">
        <v>12</v>
      </c>
      <c r="BO84" t="s">
        <v>12</v>
      </c>
      <c r="BP84" t="s">
        <v>12</v>
      </c>
      <c r="BQ84" t="s">
        <v>12</v>
      </c>
      <c r="BR84" t="s">
        <v>12</v>
      </c>
      <c r="BS84" t="s">
        <v>12</v>
      </c>
      <c r="BT84" t="s">
        <v>12</v>
      </c>
      <c r="BU84" t="s">
        <v>12</v>
      </c>
      <c r="BV84">
        <v>2345000</v>
      </c>
      <c r="BW84" t="s">
        <v>12</v>
      </c>
      <c r="BX84" t="s">
        <v>12</v>
      </c>
      <c r="BY84" t="s">
        <v>12</v>
      </c>
      <c r="BZ84" t="s">
        <v>12</v>
      </c>
      <c r="CA84" t="s">
        <v>12</v>
      </c>
      <c r="CB84" t="s">
        <v>12</v>
      </c>
      <c r="CC84" t="s">
        <v>12</v>
      </c>
      <c r="CD84" t="s">
        <v>12</v>
      </c>
      <c r="CE84" t="s">
        <v>12</v>
      </c>
      <c r="CF84" t="s">
        <v>12</v>
      </c>
      <c r="CG84" t="s">
        <v>12</v>
      </c>
      <c r="CH84" t="s">
        <v>12</v>
      </c>
      <c r="CI84" t="s">
        <v>12</v>
      </c>
      <c r="CJ84" t="s">
        <v>12</v>
      </c>
      <c r="CK84" t="s">
        <v>12</v>
      </c>
      <c r="CL84" t="s">
        <v>12</v>
      </c>
      <c r="CM84" t="s">
        <v>12</v>
      </c>
      <c r="CN84" t="s">
        <v>12</v>
      </c>
      <c r="CO84" t="s">
        <v>12</v>
      </c>
      <c r="CP84">
        <v>2500000</v>
      </c>
      <c r="CQ84" t="s">
        <v>12</v>
      </c>
      <c r="CR84" t="s">
        <v>12</v>
      </c>
      <c r="CS84" t="s">
        <v>12</v>
      </c>
      <c r="CT84" t="s">
        <v>12</v>
      </c>
      <c r="CU84" t="s">
        <v>12</v>
      </c>
      <c r="CV84" t="s">
        <v>12</v>
      </c>
      <c r="CW84" t="s">
        <v>12</v>
      </c>
      <c r="CX84" t="s">
        <v>12</v>
      </c>
      <c r="CY84" t="s">
        <v>12</v>
      </c>
      <c r="CZ84">
        <v>2864000</v>
      </c>
      <c r="DA84">
        <v>2903000</v>
      </c>
      <c r="DB84">
        <v>2942000</v>
      </c>
      <c r="DC84">
        <v>2982000</v>
      </c>
      <c r="DD84">
        <v>3022000</v>
      </c>
      <c r="DE84">
        <v>3085000</v>
      </c>
      <c r="DF84">
        <v>3140000</v>
      </c>
      <c r="DG84">
        <v>3172000</v>
      </c>
      <c r="DH84">
        <v>3200000</v>
      </c>
      <c r="DI84">
        <v>3232000</v>
      </c>
      <c r="DJ84">
        <v>3275000</v>
      </c>
      <c r="DK84">
        <v>3334000</v>
      </c>
      <c r="DL84">
        <v>3402000</v>
      </c>
      <c r="DM84">
        <v>3469000</v>
      </c>
      <c r="DN84">
        <v>3528000</v>
      </c>
      <c r="DO84">
        <v>3562000</v>
      </c>
      <c r="DP84">
        <v>3583000</v>
      </c>
      <c r="DQ84">
        <v>3621000</v>
      </c>
      <c r="DR84">
        <v>3658000</v>
      </c>
      <c r="DS84">
        <v>3692000</v>
      </c>
      <c r="DT84">
        <v>3736000</v>
      </c>
      <c r="DU84">
        <v>3797000</v>
      </c>
      <c r="DV84">
        <v>3870000</v>
      </c>
      <c r="DW84">
        <v>3940000</v>
      </c>
      <c r="DX84">
        <v>4009000</v>
      </c>
      <c r="DY84">
        <v>4095000</v>
      </c>
      <c r="DZ84">
        <v>4195000</v>
      </c>
      <c r="EA84">
        <v>4289000</v>
      </c>
      <c r="EB84">
        <v>4388000</v>
      </c>
      <c r="EC84">
        <v>4493000</v>
      </c>
      <c r="ED84">
        <v>4614000</v>
      </c>
      <c r="EE84">
        <v>4742000</v>
      </c>
      <c r="EF84">
        <v>4867000</v>
      </c>
      <c r="EG84">
        <v>4995000</v>
      </c>
      <c r="EH84">
        <v>5128000</v>
      </c>
      <c r="EI84">
        <v>5255000</v>
      </c>
      <c r="EJ84">
        <v>5384000</v>
      </c>
      <c r="EK84">
        <v>5530000</v>
      </c>
      <c r="EL84">
        <v>5678000</v>
      </c>
      <c r="EM84">
        <v>5821000</v>
      </c>
      <c r="EN84">
        <v>5987000</v>
      </c>
      <c r="EO84">
        <v>6163000</v>
      </c>
      <c r="EP84">
        <v>6339000</v>
      </c>
      <c r="EQ84">
        <v>6507000</v>
      </c>
      <c r="ER84">
        <v>6520000</v>
      </c>
      <c r="ES84">
        <v>6533000</v>
      </c>
      <c r="ET84">
        <v>6546000</v>
      </c>
      <c r="EU84">
        <v>6346000</v>
      </c>
      <c r="EV84">
        <v>6697000</v>
      </c>
      <c r="EW84">
        <v>7280000</v>
      </c>
      <c r="EX84">
        <v>7981454</v>
      </c>
      <c r="EY84">
        <v>8251326</v>
      </c>
      <c r="EZ84">
        <v>8550362</v>
      </c>
      <c r="FA84">
        <v>8849962</v>
      </c>
      <c r="FB84">
        <v>9159966</v>
      </c>
      <c r="FC84">
        <v>9485858</v>
      </c>
      <c r="FD84">
        <v>9825346</v>
      </c>
      <c r="FE84">
        <v>10164215</v>
      </c>
      <c r="FF84">
        <v>10500314</v>
      </c>
      <c r="FG84">
        <v>10852996</v>
      </c>
      <c r="FH84">
        <v>11209160</v>
      </c>
      <c r="FI84">
        <v>11563348</v>
      </c>
      <c r="FJ84">
        <v>11918938</v>
      </c>
      <c r="FK84">
        <v>12276610</v>
      </c>
      <c r="FL84">
        <v>12631480</v>
      </c>
      <c r="FM84">
        <v>12977635</v>
      </c>
      <c r="FN84">
        <v>13321002</v>
      </c>
      <c r="FO84">
        <v>13648692</v>
      </c>
      <c r="FP84">
        <v>13962358</v>
      </c>
      <c r="FQ84">
        <v>14282297</v>
      </c>
      <c r="FR84">
        <v>14598316</v>
      </c>
      <c r="FS84">
        <v>14918496</v>
      </c>
      <c r="FT84">
        <v>15226039</v>
      </c>
      <c r="FU84">
        <v>15525588</v>
      </c>
      <c r="FV84">
        <v>15824103</v>
      </c>
      <c r="FW84">
        <v>16122188</v>
      </c>
      <c r="FX84">
        <v>16450056</v>
      </c>
      <c r="FY84">
        <v>16785196</v>
      </c>
      <c r="FZ84">
        <v>17111535</v>
      </c>
      <c r="GA84">
        <v>17450136</v>
      </c>
      <c r="GB84">
        <v>17848320</v>
      </c>
      <c r="GC84">
        <v>18177430</v>
      </c>
      <c r="GD84">
        <v>18501390</v>
      </c>
      <c r="GE84">
        <v>18803390</v>
      </c>
      <c r="GF84">
        <v>19083348</v>
      </c>
      <c r="GG84">
        <v>19337363</v>
      </c>
      <c r="GH84">
        <v>19555581</v>
      </c>
      <c r="GI84">
        <v>19757799</v>
      </c>
      <c r="GJ84">
        <v>19976096</v>
      </c>
      <c r="GK84">
        <v>20207541</v>
      </c>
      <c r="GL84">
        <v>20278957</v>
      </c>
      <c r="GM84">
        <v>20492997</v>
      </c>
      <c r="GN84">
        <v>20686918</v>
      </c>
      <c r="GO84">
        <v>20883467</v>
      </c>
      <c r="GP84">
        <v>21087873</v>
      </c>
      <c r="GQ84">
        <v>21282829</v>
      </c>
      <c r="GR84">
        <v>21448723</v>
      </c>
      <c r="GS84">
        <v>21628605</v>
      </c>
      <c r="GT84">
        <v>21823024</v>
      </c>
      <c r="GU84">
        <v>21993460</v>
      </c>
      <c r="GV84">
        <v>22151237</v>
      </c>
      <c r="GW84">
        <v>22303700</v>
      </c>
      <c r="GX84">
        <v>22454239</v>
      </c>
      <c r="GY84">
        <v>22603000</v>
      </c>
      <c r="GZ84">
        <v>22749838</v>
      </c>
      <c r="HA84">
        <v>22894384</v>
      </c>
      <c r="HB84">
        <v>23036087</v>
      </c>
      <c r="HC84">
        <v>23174294</v>
      </c>
      <c r="HD84">
        <v>23308370</v>
      </c>
      <c r="HE84" t="s">
        <v>12</v>
      </c>
    </row>
    <row r="85" spans="1:213" x14ac:dyDescent="0.2">
      <c r="A85" t="s">
        <v>67</v>
      </c>
      <c r="B85" t="s">
        <v>61</v>
      </c>
      <c r="C85" t="s">
        <v>35</v>
      </c>
      <c r="D85">
        <v>871</v>
      </c>
      <c r="E85" t="s">
        <v>12</v>
      </c>
      <c r="F85" t="s">
        <v>12</v>
      </c>
      <c r="G85" t="s">
        <v>12</v>
      </c>
      <c r="H85" t="s">
        <v>12</v>
      </c>
      <c r="I85" t="s">
        <v>12</v>
      </c>
      <c r="J85" t="s">
        <v>12</v>
      </c>
      <c r="K85" t="s">
        <v>12</v>
      </c>
      <c r="L85" t="s">
        <v>12</v>
      </c>
      <c r="M85" t="s">
        <v>12</v>
      </c>
      <c r="N85" t="s">
        <v>12</v>
      </c>
      <c r="O85" t="s">
        <v>12</v>
      </c>
      <c r="P85" t="s">
        <v>12</v>
      </c>
      <c r="Q85" t="s">
        <v>12</v>
      </c>
      <c r="R85" t="s">
        <v>12</v>
      </c>
      <c r="S85" t="s">
        <v>12</v>
      </c>
      <c r="T85" t="s">
        <v>12</v>
      </c>
      <c r="U85" t="s">
        <v>12</v>
      </c>
      <c r="V85" t="s">
        <v>12</v>
      </c>
      <c r="W85" t="s">
        <v>12</v>
      </c>
      <c r="X85">
        <v>871</v>
      </c>
      <c r="Y85">
        <v>871</v>
      </c>
      <c r="Z85">
        <v>871</v>
      </c>
      <c r="AA85">
        <v>871</v>
      </c>
      <c r="AB85">
        <v>871</v>
      </c>
      <c r="AC85">
        <v>871</v>
      </c>
      <c r="AD85">
        <v>871</v>
      </c>
      <c r="AE85">
        <v>871</v>
      </c>
      <c r="AF85">
        <v>871</v>
      </c>
      <c r="AG85">
        <v>871</v>
      </c>
      <c r="AH85">
        <v>871</v>
      </c>
      <c r="AI85">
        <v>871</v>
      </c>
      <c r="AJ85">
        <v>871</v>
      </c>
      <c r="AK85">
        <v>871</v>
      </c>
      <c r="AL85">
        <v>871</v>
      </c>
      <c r="AM85">
        <v>871</v>
      </c>
      <c r="AN85">
        <v>871</v>
      </c>
      <c r="AO85">
        <v>871</v>
      </c>
      <c r="AP85">
        <v>871</v>
      </c>
      <c r="AQ85">
        <v>871</v>
      </c>
      <c r="AR85">
        <v>871</v>
      </c>
      <c r="AS85">
        <v>871</v>
      </c>
      <c r="AT85">
        <v>871</v>
      </c>
      <c r="AU85">
        <v>871</v>
      </c>
      <c r="AV85">
        <v>871</v>
      </c>
      <c r="AW85">
        <v>871</v>
      </c>
      <c r="AX85">
        <v>871</v>
      </c>
      <c r="AY85">
        <v>871</v>
      </c>
      <c r="AZ85">
        <v>871</v>
      </c>
      <c r="BA85">
        <v>871</v>
      </c>
      <c r="BB85">
        <v>871</v>
      </c>
      <c r="BC85">
        <v>871</v>
      </c>
      <c r="BD85">
        <v>871</v>
      </c>
      <c r="BE85">
        <v>871</v>
      </c>
      <c r="BF85">
        <v>871</v>
      </c>
      <c r="BG85">
        <v>871</v>
      </c>
      <c r="BH85">
        <v>871</v>
      </c>
      <c r="BI85">
        <v>871</v>
      </c>
      <c r="BJ85">
        <v>871</v>
      </c>
      <c r="BK85">
        <v>871</v>
      </c>
      <c r="BL85">
        <v>871</v>
      </c>
      <c r="BM85">
        <v>871</v>
      </c>
      <c r="BN85">
        <v>871</v>
      </c>
      <c r="BO85">
        <v>871</v>
      </c>
      <c r="BP85">
        <v>871</v>
      </c>
      <c r="BQ85">
        <v>871</v>
      </c>
      <c r="BR85">
        <v>871</v>
      </c>
      <c r="BS85">
        <v>871</v>
      </c>
      <c r="BT85">
        <v>871</v>
      </c>
      <c r="BU85">
        <v>871</v>
      </c>
      <c r="BV85">
        <v>871</v>
      </c>
      <c r="BW85">
        <v>874</v>
      </c>
      <c r="BX85">
        <v>877</v>
      </c>
      <c r="BY85">
        <v>880</v>
      </c>
      <c r="BZ85">
        <v>883</v>
      </c>
      <c r="CA85">
        <v>886</v>
      </c>
      <c r="CB85">
        <v>889</v>
      </c>
      <c r="CC85">
        <v>892</v>
      </c>
      <c r="CD85">
        <v>895</v>
      </c>
      <c r="CE85">
        <v>897</v>
      </c>
      <c r="CF85">
        <v>900</v>
      </c>
      <c r="CG85">
        <v>903</v>
      </c>
      <c r="CH85">
        <v>906</v>
      </c>
      <c r="CI85">
        <v>909</v>
      </c>
      <c r="CJ85">
        <v>912</v>
      </c>
      <c r="CK85">
        <v>915</v>
      </c>
      <c r="CL85">
        <v>918</v>
      </c>
      <c r="CM85">
        <v>921</v>
      </c>
      <c r="CN85">
        <v>924</v>
      </c>
      <c r="CO85">
        <v>927</v>
      </c>
      <c r="CP85">
        <v>930</v>
      </c>
      <c r="CQ85">
        <v>933</v>
      </c>
      <c r="CR85">
        <v>936</v>
      </c>
      <c r="CS85">
        <v>940</v>
      </c>
      <c r="CT85">
        <v>943</v>
      </c>
      <c r="CU85">
        <v>946</v>
      </c>
      <c r="CV85">
        <v>949</v>
      </c>
      <c r="CW85">
        <v>952</v>
      </c>
      <c r="CX85">
        <v>955</v>
      </c>
      <c r="CY85">
        <v>958</v>
      </c>
      <c r="CZ85">
        <v>961</v>
      </c>
      <c r="DA85">
        <v>964</v>
      </c>
      <c r="DB85">
        <v>974</v>
      </c>
      <c r="DC85">
        <v>1151</v>
      </c>
      <c r="DD85">
        <v>1099</v>
      </c>
      <c r="DE85">
        <v>905</v>
      </c>
      <c r="DF85">
        <v>938</v>
      </c>
      <c r="DG85">
        <v>1066</v>
      </c>
      <c r="DH85">
        <v>1080</v>
      </c>
      <c r="DI85">
        <v>1218</v>
      </c>
      <c r="DJ85">
        <v>1277</v>
      </c>
      <c r="DK85">
        <v>1131</v>
      </c>
      <c r="DL85">
        <v>1144</v>
      </c>
      <c r="DM85">
        <v>1177</v>
      </c>
      <c r="DN85">
        <v>1161</v>
      </c>
      <c r="DO85">
        <v>1176</v>
      </c>
      <c r="DP85">
        <v>1267</v>
      </c>
      <c r="DQ85">
        <v>1400</v>
      </c>
      <c r="DR85">
        <v>1364</v>
      </c>
      <c r="DS85">
        <v>1356</v>
      </c>
      <c r="DT85">
        <v>1378</v>
      </c>
      <c r="DU85">
        <v>1442</v>
      </c>
      <c r="DV85">
        <v>1551</v>
      </c>
      <c r="DW85">
        <v>1611</v>
      </c>
      <c r="DX85">
        <v>1689</v>
      </c>
      <c r="DY85">
        <v>1753</v>
      </c>
      <c r="DZ85">
        <v>1783</v>
      </c>
      <c r="EA85">
        <v>1732</v>
      </c>
      <c r="EB85">
        <v>1720</v>
      </c>
      <c r="EC85">
        <v>1807</v>
      </c>
      <c r="ED85">
        <v>1827</v>
      </c>
      <c r="EE85">
        <v>1821</v>
      </c>
      <c r="EF85">
        <v>1830</v>
      </c>
      <c r="EG85">
        <v>1783</v>
      </c>
      <c r="EH85">
        <v>1799</v>
      </c>
      <c r="EI85">
        <v>1944</v>
      </c>
      <c r="EJ85">
        <v>1982</v>
      </c>
      <c r="EK85">
        <v>1931</v>
      </c>
      <c r="EL85">
        <v>1949</v>
      </c>
      <c r="EM85">
        <v>1849</v>
      </c>
      <c r="EN85">
        <v>1722</v>
      </c>
      <c r="EO85">
        <v>1598</v>
      </c>
      <c r="EP85">
        <v>1624</v>
      </c>
      <c r="EQ85">
        <v>1456</v>
      </c>
      <c r="ER85">
        <v>1220</v>
      </c>
      <c r="ES85">
        <v>647</v>
      </c>
      <c r="ET85">
        <v>680</v>
      </c>
      <c r="EU85">
        <v>851</v>
      </c>
      <c r="EV85">
        <v>1052</v>
      </c>
      <c r="EW85">
        <v>1172</v>
      </c>
      <c r="EX85">
        <v>1304</v>
      </c>
      <c r="EY85">
        <v>1359</v>
      </c>
      <c r="EZ85">
        <v>1468</v>
      </c>
      <c r="FA85">
        <v>1550</v>
      </c>
      <c r="FB85">
        <v>1638</v>
      </c>
      <c r="FC85">
        <v>1708</v>
      </c>
      <c r="FD85">
        <v>1737</v>
      </c>
      <c r="FE85">
        <v>1801</v>
      </c>
      <c r="FF85">
        <v>1859</v>
      </c>
      <c r="FG85">
        <v>1932</v>
      </c>
      <c r="FH85">
        <v>1984</v>
      </c>
      <c r="FI85">
        <v>2048</v>
      </c>
      <c r="FJ85">
        <v>2137</v>
      </c>
      <c r="FK85">
        <v>2265</v>
      </c>
      <c r="FL85">
        <v>2465</v>
      </c>
      <c r="FM85">
        <v>2664</v>
      </c>
      <c r="FN85">
        <v>2821</v>
      </c>
      <c r="FO85">
        <v>3043</v>
      </c>
      <c r="FP85">
        <v>3244</v>
      </c>
      <c r="FQ85">
        <v>3453</v>
      </c>
      <c r="FR85">
        <v>3757</v>
      </c>
      <c r="FS85">
        <v>4141</v>
      </c>
      <c r="FT85">
        <v>4590</v>
      </c>
      <c r="FU85">
        <v>5072</v>
      </c>
      <c r="FV85">
        <v>5025</v>
      </c>
      <c r="FW85">
        <v>5160</v>
      </c>
      <c r="FX85">
        <v>5754</v>
      </c>
      <c r="FY85">
        <v>6207</v>
      </c>
      <c r="FZ85">
        <v>6909</v>
      </c>
      <c r="GA85">
        <v>7328</v>
      </c>
      <c r="GB85">
        <v>7672</v>
      </c>
      <c r="GC85">
        <v>7980</v>
      </c>
      <c r="GD85">
        <v>8086</v>
      </c>
      <c r="GE85">
        <v>8594</v>
      </c>
      <c r="GF85">
        <v>9353</v>
      </c>
      <c r="GG85">
        <v>9662</v>
      </c>
      <c r="GH85">
        <v>10624</v>
      </c>
      <c r="GI85">
        <v>11815</v>
      </c>
      <c r="GJ85">
        <v>12588</v>
      </c>
      <c r="GK85">
        <v>13457</v>
      </c>
      <c r="GL85">
        <v>14123</v>
      </c>
      <c r="GM85">
        <v>14990</v>
      </c>
      <c r="GN85">
        <v>15965</v>
      </c>
      <c r="GO85">
        <v>16852</v>
      </c>
      <c r="GP85">
        <v>17866</v>
      </c>
      <c r="GQ85">
        <v>18791</v>
      </c>
      <c r="GR85">
        <v>19754</v>
      </c>
      <c r="GS85">
        <v>20813</v>
      </c>
      <c r="GT85">
        <v>21493</v>
      </c>
      <c r="GU85">
        <v>22478</v>
      </c>
      <c r="GV85">
        <v>23525</v>
      </c>
      <c r="GW85">
        <v>22768</v>
      </c>
      <c r="GX85">
        <v>23495</v>
      </c>
      <c r="GY85">
        <v>24056</v>
      </c>
      <c r="GZ85">
        <v>25332</v>
      </c>
      <c r="HA85">
        <v>26069</v>
      </c>
      <c r="HB85">
        <v>27359</v>
      </c>
      <c r="HC85">
        <v>28892</v>
      </c>
      <c r="HD85">
        <v>29004</v>
      </c>
      <c r="HE85">
        <v>28361</v>
      </c>
    </row>
    <row r="86" spans="1:213" x14ac:dyDescent="0.2">
      <c r="A86" t="s">
        <v>68</v>
      </c>
      <c r="B86" t="s">
        <v>61</v>
      </c>
      <c r="C86" t="s">
        <v>33</v>
      </c>
      <c r="D86">
        <v>30.4</v>
      </c>
      <c r="E86" t="s">
        <v>12</v>
      </c>
      <c r="F86" t="s">
        <v>12</v>
      </c>
      <c r="G86" t="s">
        <v>12</v>
      </c>
      <c r="H86" t="s">
        <v>12</v>
      </c>
      <c r="I86" t="s">
        <v>12</v>
      </c>
      <c r="J86" t="s">
        <v>12</v>
      </c>
      <c r="K86" t="s">
        <v>12</v>
      </c>
      <c r="L86" t="s">
        <v>12</v>
      </c>
      <c r="M86" t="s">
        <v>12</v>
      </c>
      <c r="N86" t="s">
        <v>12</v>
      </c>
      <c r="O86" t="s">
        <v>12</v>
      </c>
      <c r="P86" t="s">
        <v>12</v>
      </c>
      <c r="Q86" t="s">
        <v>12</v>
      </c>
      <c r="R86" t="s">
        <v>12</v>
      </c>
      <c r="S86" t="s">
        <v>12</v>
      </c>
      <c r="T86" t="s">
        <v>12</v>
      </c>
      <c r="U86" t="s">
        <v>12</v>
      </c>
      <c r="V86" t="s">
        <v>12</v>
      </c>
      <c r="W86" t="s">
        <v>12</v>
      </c>
      <c r="X86" t="s">
        <v>12</v>
      </c>
      <c r="Y86" t="s">
        <v>12</v>
      </c>
      <c r="Z86" t="s">
        <v>12</v>
      </c>
      <c r="AA86" t="s">
        <v>12</v>
      </c>
      <c r="AB86" t="s">
        <v>12</v>
      </c>
      <c r="AC86" t="s">
        <v>12</v>
      </c>
      <c r="AD86" t="s">
        <v>12</v>
      </c>
      <c r="AE86" t="s">
        <v>12</v>
      </c>
      <c r="AF86" t="s">
        <v>12</v>
      </c>
      <c r="AG86" t="s">
        <v>12</v>
      </c>
      <c r="AH86" t="s">
        <v>12</v>
      </c>
      <c r="AI86" t="s">
        <v>12</v>
      </c>
      <c r="AJ86" t="s">
        <v>12</v>
      </c>
      <c r="AK86" t="s">
        <v>12</v>
      </c>
      <c r="AL86" t="s">
        <v>12</v>
      </c>
      <c r="AM86" t="s">
        <v>12</v>
      </c>
      <c r="AN86" t="s">
        <v>12</v>
      </c>
      <c r="AO86" t="s">
        <v>12</v>
      </c>
      <c r="AP86" t="s">
        <v>12</v>
      </c>
      <c r="AQ86" t="s">
        <v>12</v>
      </c>
      <c r="AR86" t="s">
        <v>12</v>
      </c>
      <c r="AS86" t="s">
        <v>12</v>
      </c>
      <c r="AT86" t="s">
        <v>12</v>
      </c>
      <c r="AU86" t="s">
        <v>12</v>
      </c>
      <c r="AV86" t="s">
        <v>12</v>
      </c>
      <c r="AW86" t="s">
        <v>12</v>
      </c>
      <c r="AX86" t="s">
        <v>12</v>
      </c>
      <c r="AY86" t="s">
        <v>12</v>
      </c>
      <c r="AZ86" t="s">
        <v>12</v>
      </c>
      <c r="BA86" t="s">
        <v>12</v>
      </c>
      <c r="BB86" t="s">
        <v>12</v>
      </c>
      <c r="BC86" t="s">
        <v>12</v>
      </c>
      <c r="BD86" t="s">
        <v>12</v>
      </c>
      <c r="BE86" t="s">
        <v>12</v>
      </c>
      <c r="BF86" t="s">
        <v>12</v>
      </c>
      <c r="BG86" t="s">
        <v>12</v>
      </c>
      <c r="BH86" t="s">
        <v>12</v>
      </c>
      <c r="BI86" t="s">
        <v>12</v>
      </c>
      <c r="BJ86" t="s">
        <v>12</v>
      </c>
      <c r="BK86" t="s">
        <v>12</v>
      </c>
      <c r="BL86" t="s">
        <v>12</v>
      </c>
      <c r="BM86" t="s">
        <v>12</v>
      </c>
      <c r="BN86" t="s">
        <v>12</v>
      </c>
      <c r="BO86" t="s">
        <v>12</v>
      </c>
      <c r="BP86" t="s">
        <v>12</v>
      </c>
      <c r="BQ86" t="s">
        <v>12</v>
      </c>
      <c r="BR86" t="s">
        <v>12</v>
      </c>
      <c r="BS86" t="s">
        <v>12</v>
      </c>
      <c r="BT86" t="s">
        <v>12</v>
      </c>
      <c r="BU86" t="s">
        <v>12</v>
      </c>
      <c r="BV86" t="s">
        <v>12</v>
      </c>
      <c r="BW86" t="s">
        <v>12</v>
      </c>
      <c r="BX86" t="s">
        <v>12</v>
      </c>
      <c r="BY86" t="s">
        <v>12</v>
      </c>
      <c r="BZ86" t="s">
        <v>12</v>
      </c>
      <c r="CA86" t="s">
        <v>12</v>
      </c>
      <c r="CB86" t="s">
        <v>12</v>
      </c>
      <c r="CC86" t="s">
        <v>12</v>
      </c>
      <c r="CD86" t="s">
        <v>12</v>
      </c>
      <c r="CE86" t="s">
        <v>12</v>
      </c>
      <c r="CF86" t="s">
        <v>12</v>
      </c>
      <c r="CG86" t="s">
        <v>12</v>
      </c>
      <c r="CH86" t="s">
        <v>12</v>
      </c>
      <c r="CI86" t="s">
        <v>12</v>
      </c>
      <c r="CJ86" t="s">
        <v>12</v>
      </c>
      <c r="CK86" t="s">
        <v>12</v>
      </c>
      <c r="CL86" t="s">
        <v>12</v>
      </c>
      <c r="CM86" t="s">
        <v>12</v>
      </c>
      <c r="CN86" t="s">
        <v>12</v>
      </c>
      <c r="CO86" t="s">
        <v>12</v>
      </c>
      <c r="CP86" t="s">
        <v>12</v>
      </c>
      <c r="CQ86" t="s">
        <v>12</v>
      </c>
      <c r="CR86" t="s">
        <v>12</v>
      </c>
      <c r="CS86" t="s">
        <v>12</v>
      </c>
      <c r="CT86" t="s">
        <v>12</v>
      </c>
      <c r="CU86" t="s">
        <v>12</v>
      </c>
      <c r="CV86" t="s">
        <v>12</v>
      </c>
      <c r="CW86" t="s">
        <v>12</v>
      </c>
      <c r="CX86" t="s">
        <v>12</v>
      </c>
      <c r="CY86" t="s">
        <v>12</v>
      </c>
      <c r="CZ86" t="s">
        <v>12</v>
      </c>
      <c r="DA86" t="s">
        <v>12</v>
      </c>
      <c r="DB86" t="s">
        <v>12</v>
      </c>
      <c r="DC86" t="s">
        <v>12</v>
      </c>
      <c r="DD86" t="s">
        <v>12</v>
      </c>
      <c r="DE86" t="s">
        <v>12</v>
      </c>
      <c r="DF86" t="s">
        <v>12</v>
      </c>
      <c r="DG86" t="s">
        <v>12</v>
      </c>
      <c r="DH86" t="s">
        <v>12</v>
      </c>
      <c r="DI86" t="s">
        <v>12</v>
      </c>
      <c r="DJ86" t="s">
        <v>12</v>
      </c>
      <c r="DK86" t="s">
        <v>12</v>
      </c>
      <c r="DL86" t="s">
        <v>12</v>
      </c>
      <c r="DM86" t="s">
        <v>12</v>
      </c>
      <c r="DN86" t="s">
        <v>12</v>
      </c>
      <c r="DO86" t="s">
        <v>12</v>
      </c>
      <c r="DP86" t="s">
        <v>12</v>
      </c>
      <c r="DQ86" t="s">
        <v>12</v>
      </c>
      <c r="DR86" t="s">
        <v>12</v>
      </c>
      <c r="DS86" t="s">
        <v>12</v>
      </c>
      <c r="DT86" t="s">
        <v>12</v>
      </c>
      <c r="DU86" t="s">
        <v>12</v>
      </c>
      <c r="DV86" t="s">
        <v>12</v>
      </c>
      <c r="DW86" t="s">
        <v>12</v>
      </c>
      <c r="DX86" t="s">
        <v>12</v>
      </c>
      <c r="DY86" t="s">
        <v>12</v>
      </c>
      <c r="DZ86" t="s">
        <v>12</v>
      </c>
      <c r="EA86" t="s">
        <v>12</v>
      </c>
      <c r="EB86" t="s">
        <v>12</v>
      </c>
      <c r="EC86" t="s">
        <v>12</v>
      </c>
      <c r="ED86">
        <v>30.4</v>
      </c>
      <c r="EE86" t="s">
        <v>12</v>
      </c>
      <c r="EF86" t="s">
        <v>12</v>
      </c>
      <c r="EG86" t="s">
        <v>12</v>
      </c>
      <c r="EH86" t="s">
        <v>12</v>
      </c>
      <c r="EI86" t="s">
        <v>12</v>
      </c>
      <c r="EJ86" t="s">
        <v>12</v>
      </c>
      <c r="EK86">
        <v>40.299999999999997</v>
      </c>
      <c r="EL86" t="s">
        <v>12</v>
      </c>
      <c r="EM86">
        <v>40.299999999999997</v>
      </c>
      <c r="EN86" t="s">
        <v>12</v>
      </c>
      <c r="EO86">
        <v>38.299999999999997</v>
      </c>
      <c r="EP86" t="s">
        <v>12</v>
      </c>
      <c r="EQ86">
        <v>38.299999999999997</v>
      </c>
      <c r="ER86">
        <v>38.1</v>
      </c>
      <c r="ES86" t="s">
        <v>12</v>
      </c>
      <c r="ET86" t="s">
        <v>12</v>
      </c>
      <c r="EU86">
        <v>41.8</v>
      </c>
      <c r="EV86">
        <v>49.9</v>
      </c>
      <c r="EW86" t="s">
        <v>12</v>
      </c>
      <c r="EX86">
        <v>51</v>
      </c>
      <c r="EY86">
        <v>51.14</v>
      </c>
      <c r="EZ86">
        <v>51.44</v>
      </c>
      <c r="FA86">
        <v>51.75</v>
      </c>
      <c r="FB86">
        <v>52.09</v>
      </c>
      <c r="FC86">
        <v>52.44</v>
      </c>
      <c r="FD86">
        <v>52.81</v>
      </c>
      <c r="FE86">
        <v>53.21</v>
      </c>
      <c r="FF86">
        <v>53.62</v>
      </c>
      <c r="FG86">
        <v>54.04</v>
      </c>
      <c r="FH86">
        <v>54.48</v>
      </c>
      <c r="FI86">
        <v>54.93</v>
      </c>
      <c r="FJ86">
        <v>55.39</v>
      </c>
      <c r="FK86">
        <v>55.86</v>
      </c>
      <c r="FL86">
        <v>56.34</v>
      </c>
      <c r="FM86">
        <v>56.82</v>
      </c>
      <c r="FN86">
        <v>57.31</v>
      </c>
      <c r="FO86">
        <v>57.81</v>
      </c>
      <c r="FP86">
        <v>58.33</v>
      </c>
      <c r="FQ86">
        <v>58.85</v>
      </c>
      <c r="FR86">
        <v>59.39</v>
      </c>
      <c r="FS86">
        <v>59.93</v>
      </c>
      <c r="FT86">
        <v>60.48</v>
      </c>
      <c r="FU86">
        <v>61.04</v>
      </c>
      <c r="FV86">
        <v>61.6</v>
      </c>
      <c r="FW86">
        <v>62.2</v>
      </c>
      <c r="FX86">
        <v>62.85</v>
      </c>
      <c r="FY86">
        <v>63.56</v>
      </c>
      <c r="FZ86">
        <v>64.319999999999993</v>
      </c>
      <c r="GA86">
        <v>65.12</v>
      </c>
      <c r="GB86">
        <v>65.930000000000007</v>
      </c>
      <c r="GC86">
        <v>66.709999999999994</v>
      </c>
      <c r="GD86">
        <v>67.44</v>
      </c>
      <c r="GE86">
        <v>68.069999999999993</v>
      </c>
      <c r="GF86">
        <v>68.59</v>
      </c>
      <c r="GG86">
        <v>68.97</v>
      </c>
      <c r="GH86">
        <v>69.22</v>
      </c>
      <c r="GI86">
        <v>69.33</v>
      </c>
      <c r="GJ86">
        <v>69.349999999999994</v>
      </c>
      <c r="GK86">
        <v>69.28</v>
      </c>
      <c r="GL86">
        <v>69.150000000000006</v>
      </c>
      <c r="GM86">
        <v>68.98</v>
      </c>
      <c r="GN86">
        <v>68.790000000000006</v>
      </c>
      <c r="GO86">
        <v>68.599999999999994</v>
      </c>
      <c r="GP86">
        <v>68.44</v>
      </c>
      <c r="GQ86">
        <v>68.3</v>
      </c>
      <c r="GR86">
        <v>68.209999999999994</v>
      </c>
      <c r="GS86">
        <v>68.14</v>
      </c>
      <c r="GT86">
        <v>68.099999999999994</v>
      </c>
      <c r="GU86">
        <v>68.08</v>
      </c>
      <c r="GV86">
        <v>68.09</v>
      </c>
      <c r="GW86">
        <v>68.12</v>
      </c>
      <c r="GX86">
        <v>68.17</v>
      </c>
      <c r="GY86">
        <v>68.23</v>
      </c>
      <c r="GZ86">
        <v>68.319999999999993</v>
      </c>
      <c r="HA86">
        <v>68.42</v>
      </c>
      <c r="HB86">
        <v>68.55</v>
      </c>
      <c r="HC86">
        <v>68.7</v>
      </c>
      <c r="HD86">
        <v>68.88</v>
      </c>
      <c r="HE86">
        <v>69.08</v>
      </c>
    </row>
    <row r="87" spans="1:213" x14ac:dyDescent="0.2">
      <c r="A87" t="s">
        <v>68</v>
      </c>
      <c r="B87" t="s">
        <v>61</v>
      </c>
      <c r="C87" t="s">
        <v>34</v>
      </c>
      <c r="D87">
        <v>4665000</v>
      </c>
      <c r="E87" t="s">
        <v>12</v>
      </c>
      <c r="F87" t="s">
        <v>12</v>
      </c>
      <c r="G87" t="s">
        <v>12</v>
      </c>
      <c r="H87" t="s">
        <v>12</v>
      </c>
      <c r="I87" t="s">
        <v>12</v>
      </c>
      <c r="J87" t="s">
        <v>12</v>
      </c>
      <c r="K87" t="s">
        <v>12</v>
      </c>
      <c r="L87" t="s">
        <v>12</v>
      </c>
      <c r="M87" t="s">
        <v>12</v>
      </c>
      <c r="N87" t="s">
        <v>12</v>
      </c>
      <c r="O87" t="s">
        <v>12</v>
      </c>
      <c r="P87" t="s">
        <v>12</v>
      </c>
      <c r="Q87" t="s">
        <v>12</v>
      </c>
      <c r="R87" t="s">
        <v>12</v>
      </c>
      <c r="S87" t="s">
        <v>12</v>
      </c>
      <c r="T87" t="s">
        <v>12</v>
      </c>
      <c r="U87" t="s">
        <v>12</v>
      </c>
      <c r="V87" t="s">
        <v>12</v>
      </c>
      <c r="W87" t="s">
        <v>12</v>
      </c>
      <c r="X87">
        <v>4665000</v>
      </c>
      <c r="Y87" t="s">
        <v>12</v>
      </c>
      <c r="Z87" t="s">
        <v>12</v>
      </c>
      <c r="AA87" t="s">
        <v>12</v>
      </c>
      <c r="AB87" t="s">
        <v>12</v>
      </c>
      <c r="AC87" t="s">
        <v>12</v>
      </c>
      <c r="AD87" t="s">
        <v>12</v>
      </c>
      <c r="AE87" t="s">
        <v>12</v>
      </c>
      <c r="AF87" t="s">
        <v>12</v>
      </c>
      <c r="AG87" t="s">
        <v>12</v>
      </c>
      <c r="AH87" t="s">
        <v>12</v>
      </c>
      <c r="AI87" t="s">
        <v>12</v>
      </c>
      <c r="AJ87" t="s">
        <v>12</v>
      </c>
      <c r="AK87" t="s">
        <v>12</v>
      </c>
      <c r="AL87" t="s">
        <v>12</v>
      </c>
      <c r="AM87" t="s">
        <v>12</v>
      </c>
      <c r="AN87" t="s">
        <v>12</v>
      </c>
      <c r="AO87" t="s">
        <v>12</v>
      </c>
      <c r="AP87" t="s">
        <v>12</v>
      </c>
      <c r="AQ87" t="s">
        <v>12</v>
      </c>
      <c r="AR87" t="s">
        <v>12</v>
      </c>
      <c r="AS87" t="s">
        <v>12</v>
      </c>
      <c r="AT87" t="s">
        <v>12</v>
      </c>
      <c r="AU87" t="s">
        <v>12</v>
      </c>
      <c r="AV87" t="s">
        <v>12</v>
      </c>
      <c r="AW87" t="s">
        <v>12</v>
      </c>
      <c r="AX87" t="s">
        <v>12</v>
      </c>
      <c r="AY87" t="s">
        <v>12</v>
      </c>
      <c r="AZ87" t="s">
        <v>12</v>
      </c>
      <c r="BA87" t="s">
        <v>12</v>
      </c>
      <c r="BB87">
        <v>5230000</v>
      </c>
      <c r="BC87" t="s">
        <v>12</v>
      </c>
      <c r="BD87" t="s">
        <v>12</v>
      </c>
      <c r="BE87" t="s">
        <v>12</v>
      </c>
      <c r="BF87" t="s">
        <v>12</v>
      </c>
      <c r="BG87" t="s">
        <v>12</v>
      </c>
      <c r="BH87" t="s">
        <v>12</v>
      </c>
      <c r="BI87" t="s">
        <v>12</v>
      </c>
      <c r="BJ87" t="s">
        <v>12</v>
      </c>
      <c r="BK87" t="s">
        <v>12</v>
      </c>
      <c r="BL87" t="s">
        <v>12</v>
      </c>
      <c r="BM87" t="s">
        <v>12</v>
      </c>
      <c r="BN87" t="s">
        <v>12</v>
      </c>
      <c r="BO87" t="s">
        <v>12</v>
      </c>
      <c r="BP87" t="s">
        <v>12</v>
      </c>
      <c r="BQ87" t="s">
        <v>12</v>
      </c>
      <c r="BR87" t="s">
        <v>12</v>
      </c>
      <c r="BS87" t="s">
        <v>12</v>
      </c>
      <c r="BT87" t="s">
        <v>12</v>
      </c>
      <c r="BU87" t="s">
        <v>12</v>
      </c>
      <c r="BV87">
        <v>5775000</v>
      </c>
      <c r="BW87" t="s">
        <v>12</v>
      </c>
      <c r="BX87" t="s">
        <v>12</v>
      </c>
      <c r="BY87" t="s">
        <v>12</v>
      </c>
      <c r="BZ87" t="s">
        <v>12</v>
      </c>
      <c r="CA87" t="s">
        <v>12</v>
      </c>
      <c r="CB87" t="s">
        <v>12</v>
      </c>
      <c r="CC87" t="s">
        <v>12</v>
      </c>
      <c r="CD87" t="s">
        <v>12</v>
      </c>
      <c r="CE87" t="s">
        <v>12</v>
      </c>
      <c r="CF87" t="s">
        <v>12</v>
      </c>
      <c r="CG87" t="s">
        <v>12</v>
      </c>
      <c r="CH87" t="s">
        <v>12</v>
      </c>
      <c r="CI87" t="s">
        <v>12</v>
      </c>
      <c r="CJ87" t="s">
        <v>12</v>
      </c>
      <c r="CK87" t="s">
        <v>12</v>
      </c>
      <c r="CL87" t="s">
        <v>12</v>
      </c>
      <c r="CM87" t="s">
        <v>12</v>
      </c>
      <c r="CN87" t="s">
        <v>12</v>
      </c>
      <c r="CO87" t="s">
        <v>12</v>
      </c>
      <c r="CP87">
        <v>6670000</v>
      </c>
      <c r="CQ87" t="s">
        <v>12</v>
      </c>
      <c r="CR87" t="s">
        <v>12</v>
      </c>
      <c r="CS87" t="s">
        <v>12</v>
      </c>
      <c r="CT87" t="s">
        <v>12</v>
      </c>
      <c r="CU87" t="s">
        <v>12</v>
      </c>
      <c r="CV87" t="s">
        <v>12</v>
      </c>
      <c r="CW87" t="s">
        <v>12</v>
      </c>
      <c r="CX87" t="s">
        <v>12</v>
      </c>
      <c r="CY87" t="s">
        <v>12</v>
      </c>
      <c r="CZ87">
        <v>7320000</v>
      </c>
      <c r="DA87">
        <v>7413000</v>
      </c>
      <c r="DB87">
        <v>7507000</v>
      </c>
      <c r="DC87">
        <v>7602000</v>
      </c>
      <c r="DD87">
        <v>7699000</v>
      </c>
      <c r="DE87">
        <v>7797000</v>
      </c>
      <c r="DF87">
        <v>7896000</v>
      </c>
      <c r="DG87">
        <v>7996000</v>
      </c>
      <c r="DH87">
        <v>8098000</v>
      </c>
      <c r="DI87">
        <v>8201000</v>
      </c>
      <c r="DJ87">
        <v>8305000</v>
      </c>
      <c r="DK87">
        <v>8431000</v>
      </c>
      <c r="DL87">
        <v>8559000</v>
      </c>
      <c r="DM87">
        <v>8689000</v>
      </c>
      <c r="DN87">
        <v>8822000</v>
      </c>
      <c r="DO87">
        <v>8957000</v>
      </c>
      <c r="DP87">
        <v>9094000</v>
      </c>
      <c r="DQ87">
        <v>9232000</v>
      </c>
      <c r="DR87">
        <v>9418000</v>
      </c>
      <c r="DS87">
        <v>9608000</v>
      </c>
      <c r="DT87">
        <v>9802000</v>
      </c>
      <c r="DU87">
        <v>10000000</v>
      </c>
      <c r="DV87">
        <v>10202000</v>
      </c>
      <c r="DW87">
        <v>10435000</v>
      </c>
      <c r="DX87">
        <v>10673000</v>
      </c>
      <c r="DY87">
        <v>10916000</v>
      </c>
      <c r="DZ87">
        <v>11165000</v>
      </c>
      <c r="EA87">
        <v>11419000</v>
      </c>
      <c r="EB87">
        <v>11734000</v>
      </c>
      <c r="EC87">
        <v>12058000</v>
      </c>
      <c r="ED87">
        <v>12392000</v>
      </c>
      <c r="EE87">
        <v>12735000</v>
      </c>
      <c r="EF87">
        <v>13087000</v>
      </c>
      <c r="EG87">
        <v>13399000</v>
      </c>
      <c r="EH87">
        <v>13718000</v>
      </c>
      <c r="EI87">
        <v>14045000</v>
      </c>
      <c r="EJ87">
        <v>14379000</v>
      </c>
      <c r="EK87">
        <v>14721000</v>
      </c>
      <c r="EL87">
        <v>14980000</v>
      </c>
      <c r="EM87">
        <v>15244000</v>
      </c>
      <c r="EN87">
        <v>15513000</v>
      </c>
      <c r="EO87">
        <v>15787000</v>
      </c>
      <c r="EP87">
        <v>16060000</v>
      </c>
      <c r="EQ87">
        <v>16462000</v>
      </c>
      <c r="ER87">
        <v>16868000</v>
      </c>
      <c r="ES87">
        <v>17284000</v>
      </c>
      <c r="ET87">
        <v>17710000</v>
      </c>
      <c r="EU87">
        <v>18148000</v>
      </c>
      <c r="EV87">
        <v>18569000</v>
      </c>
      <c r="EW87">
        <v>19000000</v>
      </c>
      <c r="EX87">
        <v>20041628</v>
      </c>
      <c r="EY87">
        <v>20653334</v>
      </c>
      <c r="EZ87">
        <v>21289402</v>
      </c>
      <c r="FA87">
        <v>21964158</v>
      </c>
      <c r="FB87">
        <v>22684974</v>
      </c>
      <c r="FC87">
        <v>23451316</v>
      </c>
      <c r="FD87">
        <v>24244475</v>
      </c>
      <c r="FE87">
        <v>25041917</v>
      </c>
      <c r="FF87">
        <v>25845443</v>
      </c>
      <c r="FG87">
        <v>26667243</v>
      </c>
      <c r="FH87">
        <v>27512750</v>
      </c>
      <c r="FI87">
        <v>28376096</v>
      </c>
      <c r="FJ87">
        <v>29263397</v>
      </c>
      <c r="FK87">
        <v>30173764</v>
      </c>
      <c r="FL87">
        <v>31106615</v>
      </c>
      <c r="FM87">
        <v>32061978</v>
      </c>
      <c r="FN87">
        <v>33035794</v>
      </c>
      <c r="FO87">
        <v>34024249</v>
      </c>
      <c r="FP87">
        <v>35028438</v>
      </c>
      <c r="FQ87">
        <v>36049959</v>
      </c>
      <c r="FR87">
        <v>37090871</v>
      </c>
      <c r="FS87">
        <v>38201901</v>
      </c>
      <c r="FT87">
        <v>39276153</v>
      </c>
      <c r="FU87">
        <v>40302225</v>
      </c>
      <c r="FV87">
        <v>41305651</v>
      </c>
      <c r="FW87">
        <v>42272000</v>
      </c>
      <c r="FX87">
        <v>43221022</v>
      </c>
      <c r="FY87">
        <v>44148285</v>
      </c>
      <c r="FZ87">
        <v>45056957</v>
      </c>
      <c r="GA87">
        <v>46003776</v>
      </c>
      <c r="GB87">
        <v>47025764</v>
      </c>
      <c r="GC87">
        <v>47936504</v>
      </c>
      <c r="GD87">
        <v>48827160</v>
      </c>
      <c r="GE87">
        <v>49694245</v>
      </c>
      <c r="GF87">
        <v>50533778</v>
      </c>
      <c r="GG87">
        <v>51341809</v>
      </c>
      <c r="GH87">
        <v>52129476</v>
      </c>
      <c r="GI87">
        <v>52910342</v>
      </c>
      <c r="GJ87">
        <v>53683427</v>
      </c>
      <c r="GK87">
        <v>54445689</v>
      </c>
      <c r="GL87">
        <v>55196722</v>
      </c>
      <c r="GM87">
        <v>55930062</v>
      </c>
      <c r="GN87">
        <v>56667095</v>
      </c>
      <c r="GO87">
        <v>57400686</v>
      </c>
      <c r="GP87">
        <v>58128738</v>
      </c>
      <c r="GQ87">
        <v>58855798</v>
      </c>
      <c r="GR87">
        <v>59559308</v>
      </c>
      <c r="GS87">
        <v>60216677</v>
      </c>
      <c r="GT87">
        <v>60846042</v>
      </c>
      <c r="GU87">
        <v>61394684</v>
      </c>
      <c r="GV87">
        <v>61862928</v>
      </c>
      <c r="GW87">
        <v>62334375</v>
      </c>
      <c r="GX87">
        <v>62806748</v>
      </c>
      <c r="GY87">
        <v>63271021</v>
      </c>
      <c r="GZ87">
        <v>63731437</v>
      </c>
      <c r="HA87">
        <v>64185502</v>
      </c>
      <c r="HB87">
        <v>64631595</v>
      </c>
      <c r="HC87">
        <v>65068149</v>
      </c>
      <c r="HD87">
        <v>65493298</v>
      </c>
      <c r="HE87" t="s">
        <v>12</v>
      </c>
    </row>
    <row r="88" spans="1:213" x14ac:dyDescent="0.2">
      <c r="A88" t="s">
        <v>68</v>
      </c>
      <c r="B88" t="s">
        <v>61</v>
      </c>
      <c r="C88" t="s">
        <v>35</v>
      </c>
      <c r="D88">
        <v>496.98</v>
      </c>
      <c r="E88" t="s">
        <v>12</v>
      </c>
      <c r="F88" t="s">
        <v>12</v>
      </c>
      <c r="G88" t="s">
        <v>12</v>
      </c>
      <c r="H88" t="s">
        <v>12</v>
      </c>
      <c r="I88" t="s">
        <v>12</v>
      </c>
      <c r="J88" t="s">
        <v>12</v>
      </c>
      <c r="K88" t="s">
        <v>12</v>
      </c>
      <c r="L88" t="s">
        <v>12</v>
      </c>
      <c r="M88" t="s">
        <v>12</v>
      </c>
      <c r="N88" t="s">
        <v>12</v>
      </c>
      <c r="O88" t="s">
        <v>12</v>
      </c>
      <c r="P88" t="s">
        <v>12</v>
      </c>
      <c r="Q88" t="s">
        <v>12</v>
      </c>
      <c r="R88" t="s">
        <v>12</v>
      </c>
      <c r="S88" t="s">
        <v>12</v>
      </c>
      <c r="T88" t="s">
        <v>12</v>
      </c>
      <c r="U88" t="s">
        <v>12</v>
      </c>
      <c r="V88" t="s">
        <v>12</v>
      </c>
      <c r="W88" t="s">
        <v>12</v>
      </c>
      <c r="X88">
        <v>496.98</v>
      </c>
      <c r="Y88" t="s">
        <v>12</v>
      </c>
      <c r="Z88" t="s">
        <v>12</v>
      </c>
      <c r="AA88" t="s">
        <v>12</v>
      </c>
      <c r="AB88" t="s">
        <v>12</v>
      </c>
      <c r="AC88" t="s">
        <v>12</v>
      </c>
      <c r="AD88" t="s">
        <v>12</v>
      </c>
      <c r="AE88" t="s">
        <v>12</v>
      </c>
      <c r="AF88" t="s">
        <v>12</v>
      </c>
      <c r="AG88" t="s">
        <v>12</v>
      </c>
      <c r="AH88" t="s">
        <v>12</v>
      </c>
      <c r="AI88" t="s">
        <v>12</v>
      </c>
      <c r="AJ88" t="s">
        <v>12</v>
      </c>
      <c r="AK88" t="s">
        <v>12</v>
      </c>
      <c r="AL88" t="s">
        <v>12</v>
      </c>
      <c r="AM88" t="s">
        <v>12</v>
      </c>
      <c r="AN88" t="s">
        <v>12</v>
      </c>
      <c r="AO88" t="s">
        <v>12</v>
      </c>
      <c r="AP88" t="s">
        <v>12</v>
      </c>
      <c r="AQ88" t="s">
        <v>12</v>
      </c>
      <c r="AR88" t="s">
        <v>12</v>
      </c>
      <c r="AS88" t="s">
        <v>12</v>
      </c>
      <c r="AT88" t="s">
        <v>12</v>
      </c>
      <c r="AU88" t="s">
        <v>12</v>
      </c>
      <c r="AV88" t="s">
        <v>12</v>
      </c>
      <c r="AW88" t="s">
        <v>12</v>
      </c>
      <c r="AX88" t="s">
        <v>12</v>
      </c>
      <c r="AY88" t="s">
        <v>12</v>
      </c>
      <c r="AZ88" t="s">
        <v>12</v>
      </c>
      <c r="BA88" t="s">
        <v>12</v>
      </c>
      <c r="BB88" t="s">
        <v>12</v>
      </c>
      <c r="BC88" t="s">
        <v>12</v>
      </c>
      <c r="BD88" t="s">
        <v>12</v>
      </c>
      <c r="BE88" t="s">
        <v>12</v>
      </c>
      <c r="BF88" t="s">
        <v>12</v>
      </c>
      <c r="BG88" t="s">
        <v>12</v>
      </c>
      <c r="BH88" t="s">
        <v>12</v>
      </c>
      <c r="BI88" t="s">
        <v>12</v>
      </c>
      <c r="BJ88" t="s">
        <v>12</v>
      </c>
      <c r="BK88" t="s">
        <v>12</v>
      </c>
      <c r="BL88" t="s">
        <v>12</v>
      </c>
      <c r="BM88" t="s">
        <v>12</v>
      </c>
      <c r="BN88" t="s">
        <v>12</v>
      </c>
      <c r="BO88" t="s">
        <v>12</v>
      </c>
      <c r="BP88" t="s">
        <v>12</v>
      </c>
      <c r="BQ88" t="s">
        <v>12</v>
      </c>
      <c r="BR88" t="s">
        <v>12</v>
      </c>
      <c r="BS88" t="s">
        <v>12</v>
      </c>
      <c r="BT88" t="s">
        <v>12</v>
      </c>
      <c r="BU88" t="s">
        <v>12</v>
      </c>
      <c r="BV88">
        <v>530.09</v>
      </c>
      <c r="BW88" t="s">
        <v>12</v>
      </c>
      <c r="BX88" t="s">
        <v>12</v>
      </c>
      <c r="BY88" t="s">
        <v>12</v>
      </c>
      <c r="BZ88" t="s">
        <v>12</v>
      </c>
      <c r="CA88" t="s">
        <v>12</v>
      </c>
      <c r="CB88" t="s">
        <v>12</v>
      </c>
      <c r="CC88" t="s">
        <v>12</v>
      </c>
      <c r="CD88" t="s">
        <v>12</v>
      </c>
      <c r="CE88" t="s">
        <v>12</v>
      </c>
      <c r="CF88" t="s">
        <v>12</v>
      </c>
      <c r="CG88" t="s">
        <v>12</v>
      </c>
      <c r="CH88" t="s">
        <v>12</v>
      </c>
      <c r="CI88" t="s">
        <v>12</v>
      </c>
      <c r="CJ88" t="s">
        <v>12</v>
      </c>
      <c r="CK88" t="s">
        <v>12</v>
      </c>
      <c r="CL88" t="s">
        <v>12</v>
      </c>
      <c r="CM88" t="s">
        <v>12</v>
      </c>
      <c r="CN88" t="s">
        <v>12</v>
      </c>
      <c r="CO88" t="s">
        <v>12</v>
      </c>
      <c r="CP88">
        <v>683.55</v>
      </c>
      <c r="CQ88" t="s">
        <v>12</v>
      </c>
      <c r="CR88" t="s">
        <v>12</v>
      </c>
      <c r="CS88" t="s">
        <v>12</v>
      </c>
      <c r="CT88" t="s">
        <v>12</v>
      </c>
      <c r="CU88" t="s">
        <v>12</v>
      </c>
      <c r="CV88" t="s">
        <v>12</v>
      </c>
      <c r="CW88" t="s">
        <v>12</v>
      </c>
      <c r="CX88" t="s">
        <v>12</v>
      </c>
      <c r="CY88" t="s">
        <v>12</v>
      </c>
      <c r="CZ88" t="s">
        <v>12</v>
      </c>
      <c r="DA88" t="s">
        <v>12</v>
      </c>
      <c r="DB88" t="s">
        <v>12</v>
      </c>
      <c r="DC88" t="s">
        <v>12</v>
      </c>
      <c r="DD88" t="s">
        <v>12</v>
      </c>
      <c r="DE88" t="s">
        <v>12</v>
      </c>
      <c r="DF88" t="s">
        <v>12</v>
      </c>
      <c r="DG88" t="s">
        <v>12</v>
      </c>
      <c r="DH88" t="s">
        <v>12</v>
      </c>
      <c r="DI88" t="s">
        <v>12</v>
      </c>
      <c r="DJ88" t="s">
        <v>12</v>
      </c>
      <c r="DK88" t="s">
        <v>12</v>
      </c>
      <c r="DL88" t="s">
        <v>12</v>
      </c>
      <c r="DM88">
        <v>732.93</v>
      </c>
      <c r="DN88" t="s">
        <v>12</v>
      </c>
      <c r="DO88" t="s">
        <v>12</v>
      </c>
      <c r="DP88" t="s">
        <v>12</v>
      </c>
      <c r="DQ88" t="s">
        <v>12</v>
      </c>
      <c r="DR88" t="s">
        <v>12</v>
      </c>
      <c r="DS88" t="s">
        <v>12</v>
      </c>
      <c r="DT88" t="s">
        <v>12</v>
      </c>
      <c r="DU88" t="s">
        <v>12</v>
      </c>
      <c r="DV88" t="s">
        <v>12</v>
      </c>
      <c r="DW88" t="s">
        <v>12</v>
      </c>
      <c r="DX88" t="s">
        <v>12</v>
      </c>
      <c r="DY88" t="s">
        <v>12</v>
      </c>
      <c r="DZ88" t="s">
        <v>12</v>
      </c>
      <c r="EA88" t="s">
        <v>12</v>
      </c>
      <c r="EB88" t="s">
        <v>12</v>
      </c>
      <c r="EC88">
        <v>691.86</v>
      </c>
      <c r="ED88" t="s">
        <v>12</v>
      </c>
      <c r="EE88" t="s">
        <v>12</v>
      </c>
      <c r="EF88" t="s">
        <v>12</v>
      </c>
      <c r="EG88" t="s">
        <v>12</v>
      </c>
      <c r="EH88" t="s">
        <v>12</v>
      </c>
      <c r="EI88" t="s">
        <v>12</v>
      </c>
      <c r="EJ88" t="s">
        <v>12</v>
      </c>
      <c r="EK88" t="s">
        <v>12</v>
      </c>
      <c r="EL88">
        <v>720.58</v>
      </c>
      <c r="EM88" t="s">
        <v>12</v>
      </c>
      <c r="EN88" t="s">
        <v>12</v>
      </c>
      <c r="EO88" t="s">
        <v>12</v>
      </c>
      <c r="EP88" t="s">
        <v>12</v>
      </c>
      <c r="EQ88" t="s">
        <v>12</v>
      </c>
      <c r="ER88" t="s">
        <v>12</v>
      </c>
      <c r="ES88" t="s">
        <v>12</v>
      </c>
      <c r="ET88" t="s">
        <v>12</v>
      </c>
      <c r="EU88" t="s">
        <v>12</v>
      </c>
      <c r="EV88" t="s">
        <v>12</v>
      </c>
      <c r="EW88" t="s">
        <v>12</v>
      </c>
      <c r="EX88">
        <v>712.4</v>
      </c>
      <c r="EY88">
        <v>740.14</v>
      </c>
      <c r="EZ88">
        <v>757.8</v>
      </c>
      <c r="FA88">
        <v>815.46</v>
      </c>
      <c r="FB88">
        <v>783.36</v>
      </c>
      <c r="FC88">
        <v>823.98</v>
      </c>
      <c r="FD88">
        <v>810.62</v>
      </c>
      <c r="FE88">
        <v>793.58</v>
      </c>
      <c r="FF88">
        <v>796.7</v>
      </c>
      <c r="FG88">
        <v>865.04</v>
      </c>
      <c r="FH88">
        <v>940.12</v>
      </c>
      <c r="FI88">
        <v>958.99</v>
      </c>
      <c r="FJ88">
        <v>1002.2</v>
      </c>
      <c r="FK88">
        <v>1050.68</v>
      </c>
      <c r="FL88">
        <v>1088.71</v>
      </c>
      <c r="FM88">
        <v>1140.3499999999999</v>
      </c>
      <c r="FN88">
        <v>1231.3399999999999</v>
      </c>
      <c r="FO88">
        <v>1295.46</v>
      </c>
      <c r="FP88">
        <v>1361.45</v>
      </c>
      <c r="FQ88">
        <v>1426.51</v>
      </c>
      <c r="FR88">
        <v>1477.26</v>
      </c>
      <c r="FS88">
        <v>1503.77</v>
      </c>
      <c r="FT88">
        <v>1524.36</v>
      </c>
      <c r="FU88">
        <v>1633.64</v>
      </c>
      <c r="FV88">
        <v>1665.36</v>
      </c>
      <c r="FW88">
        <v>1707.84</v>
      </c>
      <c r="FX88">
        <v>1823.5</v>
      </c>
      <c r="FY88">
        <v>1961.22</v>
      </c>
      <c r="FZ88">
        <v>2111.4699999999998</v>
      </c>
      <c r="GA88">
        <v>2176.35</v>
      </c>
      <c r="GB88">
        <v>2227.1</v>
      </c>
      <c r="GC88">
        <v>2313.84</v>
      </c>
      <c r="GD88">
        <v>2393.2199999999998</v>
      </c>
      <c r="GE88">
        <v>2482.77</v>
      </c>
      <c r="GF88">
        <v>2581.9699999999998</v>
      </c>
      <c r="GG88">
        <v>2659.44</v>
      </c>
      <c r="GH88">
        <v>2764.2</v>
      </c>
      <c r="GI88">
        <v>2982.65</v>
      </c>
      <c r="GJ88">
        <v>3330.33</v>
      </c>
      <c r="GK88">
        <v>3684</v>
      </c>
      <c r="GL88">
        <v>4039.67</v>
      </c>
      <c r="GM88">
        <v>4327.8999999999996</v>
      </c>
      <c r="GN88">
        <v>4616.8999999999996</v>
      </c>
      <c r="GO88">
        <v>4940.01</v>
      </c>
      <c r="GP88">
        <v>5317.17</v>
      </c>
      <c r="GQ88">
        <v>5734.62</v>
      </c>
      <c r="GR88">
        <v>6001.24</v>
      </c>
      <c r="GS88">
        <v>5852.63</v>
      </c>
      <c r="GT88">
        <v>5183.91</v>
      </c>
      <c r="GU88">
        <v>5366.1</v>
      </c>
      <c r="GV88">
        <v>5578.4</v>
      </c>
      <c r="GW88">
        <v>5656.2</v>
      </c>
      <c r="GX88">
        <v>5913.19</v>
      </c>
      <c r="GY88">
        <v>6273.01</v>
      </c>
      <c r="GZ88">
        <v>6620.03</v>
      </c>
      <c r="HA88">
        <v>6869</v>
      </c>
      <c r="HB88">
        <v>7203.68</v>
      </c>
      <c r="HC88">
        <v>7505.99</v>
      </c>
      <c r="HD88">
        <v>7623.6</v>
      </c>
      <c r="HE88">
        <v>7376.17</v>
      </c>
    </row>
    <row r="89" spans="1:213" x14ac:dyDescent="0.2">
      <c r="A89" t="s">
        <v>69</v>
      </c>
      <c r="B89" t="s">
        <v>61</v>
      </c>
      <c r="C89" t="s">
        <v>33</v>
      </c>
      <c r="D89">
        <v>32</v>
      </c>
      <c r="E89" t="s">
        <v>12</v>
      </c>
      <c r="F89" t="s">
        <v>12</v>
      </c>
      <c r="G89" t="s">
        <v>12</v>
      </c>
      <c r="H89" t="s">
        <v>12</v>
      </c>
      <c r="I89" t="s">
        <v>12</v>
      </c>
      <c r="J89" t="s">
        <v>12</v>
      </c>
      <c r="K89" t="s">
        <v>12</v>
      </c>
      <c r="L89" t="s">
        <v>12</v>
      </c>
      <c r="M89" t="s">
        <v>12</v>
      </c>
      <c r="N89" t="s">
        <v>12</v>
      </c>
      <c r="O89" t="s">
        <v>12</v>
      </c>
      <c r="P89" t="s">
        <v>12</v>
      </c>
      <c r="Q89" t="s">
        <v>12</v>
      </c>
      <c r="R89" t="s">
        <v>12</v>
      </c>
      <c r="S89" t="s">
        <v>12</v>
      </c>
      <c r="T89" t="s">
        <v>12</v>
      </c>
      <c r="U89" t="s">
        <v>12</v>
      </c>
      <c r="V89" t="s">
        <v>12</v>
      </c>
      <c r="W89" t="s">
        <v>12</v>
      </c>
      <c r="X89" t="s">
        <v>12</v>
      </c>
      <c r="Y89" t="s">
        <v>12</v>
      </c>
      <c r="Z89" t="s">
        <v>12</v>
      </c>
      <c r="AA89" t="s">
        <v>12</v>
      </c>
      <c r="AB89" t="s">
        <v>12</v>
      </c>
      <c r="AC89" t="s">
        <v>12</v>
      </c>
      <c r="AD89" t="s">
        <v>12</v>
      </c>
      <c r="AE89" t="s">
        <v>12</v>
      </c>
      <c r="AF89" t="s">
        <v>12</v>
      </c>
      <c r="AG89" t="s">
        <v>12</v>
      </c>
      <c r="AH89" t="s">
        <v>12</v>
      </c>
      <c r="AI89" t="s">
        <v>12</v>
      </c>
      <c r="AJ89" t="s">
        <v>12</v>
      </c>
      <c r="AK89" t="s">
        <v>12</v>
      </c>
      <c r="AL89" t="s">
        <v>12</v>
      </c>
      <c r="AM89" t="s">
        <v>12</v>
      </c>
      <c r="AN89" t="s">
        <v>12</v>
      </c>
      <c r="AO89" t="s">
        <v>12</v>
      </c>
      <c r="AP89" t="s">
        <v>12</v>
      </c>
      <c r="AQ89" t="s">
        <v>12</v>
      </c>
      <c r="AR89" t="s">
        <v>12</v>
      </c>
      <c r="AS89" t="s">
        <v>12</v>
      </c>
      <c r="AT89" t="s">
        <v>12</v>
      </c>
      <c r="AU89" t="s">
        <v>12</v>
      </c>
      <c r="AV89" t="s">
        <v>12</v>
      </c>
      <c r="AW89" t="s">
        <v>12</v>
      </c>
      <c r="AX89" t="s">
        <v>12</v>
      </c>
      <c r="AY89" t="s">
        <v>12</v>
      </c>
      <c r="AZ89" t="s">
        <v>12</v>
      </c>
      <c r="BA89" t="s">
        <v>12</v>
      </c>
      <c r="BB89" t="s">
        <v>12</v>
      </c>
      <c r="BC89" t="s">
        <v>12</v>
      </c>
      <c r="BD89" t="s">
        <v>12</v>
      </c>
      <c r="BE89" t="s">
        <v>12</v>
      </c>
      <c r="BF89" t="s">
        <v>12</v>
      </c>
      <c r="BG89" t="s">
        <v>12</v>
      </c>
      <c r="BH89" t="s">
        <v>12</v>
      </c>
      <c r="BI89" t="s">
        <v>12</v>
      </c>
      <c r="BJ89" t="s">
        <v>12</v>
      </c>
      <c r="BK89" t="s">
        <v>12</v>
      </c>
      <c r="BL89" t="s">
        <v>12</v>
      </c>
      <c r="BM89" t="s">
        <v>12</v>
      </c>
      <c r="BN89" t="s">
        <v>12</v>
      </c>
      <c r="BO89" t="s">
        <v>12</v>
      </c>
      <c r="BP89" t="s">
        <v>12</v>
      </c>
      <c r="BQ89" t="s">
        <v>12</v>
      </c>
      <c r="BR89" t="s">
        <v>12</v>
      </c>
      <c r="BS89" t="s">
        <v>12</v>
      </c>
      <c r="BT89" t="s">
        <v>12</v>
      </c>
      <c r="BU89" t="s">
        <v>12</v>
      </c>
      <c r="BV89" t="s">
        <v>12</v>
      </c>
      <c r="BW89" t="s">
        <v>12</v>
      </c>
      <c r="BX89" t="s">
        <v>12</v>
      </c>
      <c r="BY89" t="s">
        <v>12</v>
      </c>
      <c r="BZ89" t="s">
        <v>12</v>
      </c>
      <c r="CA89" t="s">
        <v>12</v>
      </c>
      <c r="CB89" t="s">
        <v>12</v>
      </c>
      <c r="CC89" t="s">
        <v>12</v>
      </c>
      <c r="CD89" t="s">
        <v>12</v>
      </c>
      <c r="CE89" t="s">
        <v>12</v>
      </c>
      <c r="CF89" t="s">
        <v>12</v>
      </c>
      <c r="CG89" t="s">
        <v>12</v>
      </c>
      <c r="CH89" t="s">
        <v>12</v>
      </c>
      <c r="CI89" t="s">
        <v>12</v>
      </c>
      <c r="CJ89" t="s">
        <v>12</v>
      </c>
      <c r="CK89" t="s">
        <v>12</v>
      </c>
      <c r="CL89" t="s">
        <v>12</v>
      </c>
      <c r="CM89" t="s">
        <v>12</v>
      </c>
      <c r="CN89" t="s">
        <v>12</v>
      </c>
      <c r="CO89" t="s">
        <v>12</v>
      </c>
      <c r="CP89" t="s">
        <v>12</v>
      </c>
      <c r="CQ89" t="s">
        <v>12</v>
      </c>
      <c r="CR89" t="s">
        <v>12</v>
      </c>
      <c r="CS89" t="s">
        <v>12</v>
      </c>
      <c r="CT89" t="s">
        <v>12</v>
      </c>
      <c r="CU89" t="s">
        <v>12</v>
      </c>
      <c r="CV89" t="s">
        <v>12</v>
      </c>
      <c r="CW89" t="s">
        <v>12</v>
      </c>
      <c r="CX89" t="s">
        <v>12</v>
      </c>
      <c r="CY89" t="s">
        <v>12</v>
      </c>
      <c r="CZ89" t="s">
        <v>12</v>
      </c>
      <c r="DA89" t="s">
        <v>12</v>
      </c>
      <c r="DB89" t="s">
        <v>12</v>
      </c>
      <c r="DC89" t="s">
        <v>12</v>
      </c>
      <c r="DD89" t="s">
        <v>12</v>
      </c>
      <c r="DE89" t="s">
        <v>12</v>
      </c>
      <c r="DF89" t="s">
        <v>12</v>
      </c>
      <c r="DG89" t="s">
        <v>12</v>
      </c>
      <c r="DH89" t="s">
        <v>12</v>
      </c>
      <c r="DI89" t="s">
        <v>12</v>
      </c>
      <c r="DJ89" t="s">
        <v>12</v>
      </c>
      <c r="DK89" t="s">
        <v>12</v>
      </c>
      <c r="DL89" t="s">
        <v>12</v>
      </c>
      <c r="DM89" t="s">
        <v>12</v>
      </c>
      <c r="DN89" t="s">
        <v>12</v>
      </c>
      <c r="DO89" t="s">
        <v>12</v>
      </c>
      <c r="DP89" t="s">
        <v>12</v>
      </c>
      <c r="DQ89" t="s">
        <v>12</v>
      </c>
      <c r="DR89" t="s">
        <v>12</v>
      </c>
      <c r="DS89" t="s">
        <v>12</v>
      </c>
      <c r="DT89" t="s">
        <v>12</v>
      </c>
      <c r="DU89" t="s">
        <v>12</v>
      </c>
      <c r="DV89" t="s">
        <v>12</v>
      </c>
      <c r="DW89" t="s">
        <v>12</v>
      </c>
      <c r="DX89" t="s">
        <v>12</v>
      </c>
      <c r="DY89" t="s">
        <v>12</v>
      </c>
      <c r="DZ89" t="s">
        <v>12</v>
      </c>
      <c r="EA89" t="s">
        <v>12</v>
      </c>
      <c r="EB89" t="s">
        <v>12</v>
      </c>
      <c r="EC89" t="s">
        <v>12</v>
      </c>
      <c r="ED89">
        <v>32</v>
      </c>
      <c r="EE89" t="s">
        <v>12</v>
      </c>
      <c r="EF89" t="s">
        <v>12</v>
      </c>
      <c r="EG89" t="s">
        <v>12</v>
      </c>
      <c r="EH89" t="s">
        <v>12</v>
      </c>
      <c r="EI89" t="s">
        <v>12</v>
      </c>
      <c r="EJ89">
        <v>33</v>
      </c>
      <c r="EK89" t="s">
        <v>12</v>
      </c>
      <c r="EL89" t="s">
        <v>12</v>
      </c>
      <c r="EM89" t="s">
        <v>12</v>
      </c>
      <c r="EN89" t="s">
        <v>12</v>
      </c>
      <c r="EO89" t="s">
        <v>12</v>
      </c>
      <c r="EP89" t="s">
        <v>12</v>
      </c>
      <c r="EQ89" t="s">
        <v>12</v>
      </c>
      <c r="ER89" t="s">
        <v>12</v>
      </c>
      <c r="ES89" t="s">
        <v>12</v>
      </c>
      <c r="ET89" t="s">
        <v>12</v>
      </c>
      <c r="EU89" t="s">
        <v>12</v>
      </c>
      <c r="EV89" t="s">
        <v>12</v>
      </c>
      <c r="EW89" t="s">
        <v>12</v>
      </c>
      <c r="EX89">
        <v>39.42</v>
      </c>
      <c r="EY89">
        <v>39.67</v>
      </c>
      <c r="EZ89">
        <v>40.17</v>
      </c>
      <c r="FA89">
        <v>40.659999999999997</v>
      </c>
      <c r="FB89">
        <v>41.16</v>
      </c>
      <c r="FC89">
        <v>41.65</v>
      </c>
      <c r="FD89">
        <v>42.15</v>
      </c>
      <c r="FE89">
        <v>42.64</v>
      </c>
      <c r="FF89">
        <v>43.13</v>
      </c>
      <c r="FG89">
        <v>43.63</v>
      </c>
      <c r="FH89">
        <v>44.13</v>
      </c>
      <c r="FI89">
        <v>44.62</v>
      </c>
      <c r="FJ89">
        <v>45.12</v>
      </c>
      <c r="FK89">
        <v>45.61</v>
      </c>
      <c r="FL89">
        <v>46.11</v>
      </c>
      <c r="FM89">
        <v>46.6</v>
      </c>
      <c r="FN89">
        <v>47.06</v>
      </c>
      <c r="FO89">
        <v>47.49</v>
      </c>
      <c r="FP89">
        <v>47.91</v>
      </c>
      <c r="FQ89">
        <v>48.34</v>
      </c>
      <c r="FR89">
        <v>48.82</v>
      </c>
      <c r="FS89">
        <v>49.4</v>
      </c>
      <c r="FT89">
        <v>50.11</v>
      </c>
      <c r="FU89">
        <v>50.95</v>
      </c>
      <c r="FV89">
        <v>51.92</v>
      </c>
      <c r="FW89">
        <v>52.96</v>
      </c>
      <c r="FX89">
        <v>54.01</v>
      </c>
      <c r="FY89">
        <v>55.02</v>
      </c>
      <c r="FZ89">
        <v>55.93</v>
      </c>
      <c r="GA89">
        <v>56.74</v>
      </c>
      <c r="GB89">
        <v>57.45</v>
      </c>
      <c r="GC89">
        <v>58.09</v>
      </c>
      <c r="GD89">
        <v>58.71</v>
      </c>
      <c r="GE89">
        <v>59.35</v>
      </c>
      <c r="GF89">
        <v>60.04</v>
      </c>
      <c r="GG89">
        <v>60.8</v>
      </c>
      <c r="GH89">
        <v>61.63</v>
      </c>
      <c r="GI89">
        <v>62.53</v>
      </c>
      <c r="GJ89">
        <v>63.47</v>
      </c>
      <c r="GK89">
        <v>64.44</v>
      </c>
      <c r="GL89">
        <v>65.41</v>
      </c>
      <c r="GM89">
        <v>66.349999999999994</v>
      </c>
      <c r="GN89">
        <v>67.239999999999995</v>
      </c>
      <c r="GO89">
        <v>68.05</v>
      </c>
      <c r="GP89">
        <v>68.790000000000006</v>
      </c>
      <c r="GQ89">
        <v>69.45</v>
      </c>
      <c r="GR89">
        <v>70.040000000000006</v>
      </c>
      <c r="GS89">
        <v>70.59</v>
      </c>
      <c r="GT89">
        <v>71.11</v>
      </c>
      <c r="GU89">
        <v>71.61</v>
      </c>
      <c r="GV89">
        <v>72.08</v>
      </c>
      <c r="GW89">
        <v>72.510000000000005</v>
      </c>
      <c r="GX89">
        <v>72.91</v>
      </c>
      <c r="GY89">
        <v>73.260000000000005</v>
      </c>
      <c r="GZ89">
        <v>73.56</v>
      </c>
      <c r="HA89">
        <v>73.83</v>
      </c>
      <c r="HB89">
        <v>74.069999999999993</v>
      </c>
      <c r="HC89">
        <v>74.290000000000006</v>
      </c>
      <c r="HD89">
        <v>74.5</v>
      </c>
      <c r="HE89">
        <v>74.7</v>
      </c>
    </row>
    <row r="90" spans="1:213" x14ac:dyDescent="0.2">
      <c r="A90" t="s">
        <v>69</v>
      </c>
      <c r="B90" t="s">
        <v>61</v>
      </c>
      <c r="C90" t="s">
        <v>34</v>
      </c>
      <c r="D90">
        <v>6551000</v>
      </c>
      <c r="E90" t="s">
        <v>12</v>
      </c>
      <c r="F90" t="s">
        <v>12</v>
      </c>
      <c r="G90" t="s">
        <v>12</v>
      </c>
      <c r="H90" t="s">
        <v>12</v>
      </c>
      <c r="I90" t="s">
        <v>12</v>
      </c>
      <c r="J90" t="s">
        <v>12</v>
      </c>
      <c r="K90" t="s">
        <v>12</v>
      </c>
      <c r="L90" t="s">
        <v>12</v>
      </c>
      <c r="M90" t="s">
        <v>12</v>
      </c>
      <c r="N90" t="s">
        <v>12</v>
      </c>
      <c r="O90" t="s">
        <v>12</v>
      </c>
      <c r="P90" t="s">
        <v>12</v>
      </c>
      <c r="Q90" t="s">
        <v>12</v>
      </c>
      <c r="R90" t="s">
        <v>12</v>
      </c>
      <c r="S90" t="s">
        <v>12</v>
      </c>
      <c r="T90" t="s">
        <v>12</v>
      </c>
      <c r="U90" t="s">
        <v>12</v>
      </c>
      <c r="V90" t="s">
        <v>12</v>
      </c>
      <c r="W90" t="s">
        <v>12</v>
      </c>
      <c r="X90">
        <v>6551000</v>
      </c>
      <c r="Y90" t="s">
        <v>12</v>
      </c>
      <c r="Z90" t="s">
        <v>12</v>
      </c>
      <c r="AA90" t="s">
        <v>12</v>
      </c>
      <c r="AB90" t="s">
        <v>12</v>
      </c>
      <c r="AC90" t="s">
        <v>12</v>
      </c>
      <c r="AD90" t="s">
        <v>12</v>
      </c>
      <c r="AE90" t="s">
        <v>12</v>
      </c>
      <c r="AF90" t="s">
        <v>12</v>
      </c>
      <c r="AG90" t="s">
        <v>12</v>
      </c>
      <c r="AH90" t="s">
        <v>12</v>
      </c>
      <c r="AI90" t="s">
        <v>12</v>
      </c>
      <c r="AJ90" t="s">
        <v>12</v>
      </c>
      <c r="AK90" t="s">
        <v>12</v>
      </c>
      <c r="AL90" t="s">
        <v>12</v>
      </c>
      <c r="AM90" t="s">
        <v>12</v>
      </c>
      <c r="AN90" t="s">
        <v>12</v>
      </c>
      <c r="AO90" t="s">
        <v>12</v>
      </c>
      <c r="AP90" t="s">
        <v>12</v>
      </c>
      <c r="AQ90" t="s">
        <v>12</v>
      </c>
      <c r="AR90" t="s">
        <v>12</v>
      </c>
      <c r="AS90" t="s">
        <v>12</v>
      </c>
      <c r="AT90" t="s">
        <v>12</v>
      </c>
      <c r="AU90" t="s">
        <v>12</v>
      </c>
      <c r="AV90" t="s">
        <v>12</v>
      </c>
      <c r="AW90" t="s">
        <v>12</v>
      </c>
      <c r="AX90" t="s">
        <v>12</v>
      </c>
      <c r="AY90" t="s">
        <v>12</v>
      </c>
      <c r="AZ90" t="s">
        <v>12</v>
      </c>
      <c r="BA90" t="s">
        <v>12</v>
      </c>
      <c r="BB90" t="s">
        <v>12</v>
      </c>
      <c r="BC90" t="s">
        <v>12</v>
      </c>
      <c r="BD90" t="s">
        <v>12</v>
      </c>
      <c r="BE90" t="s">
        <v>12</v>
      </c>
      <c r="BF90" t="s">
        <v>12</v>
      </c>
      <c r="BG90" t="s">
        <v>12</v>
      </c>
      <c r="BH90" t="s">
        <v>12</v>
      </c>
      <c r="BI90" t="s">
        <v>12</v>
      </c>
      <c r="BJ90" t="s">
        <v>12</v>
      </c>
      <c r="BK90" t="s">
        <v>12</v>
      </c>
      <c r="BL90" t="s">
        <v>12</v>
      </c>
      <c r="BM90" t="s">
        <v>12</v>
      </c>
      <c r="BN90" t="s">
        <v>12</v>
      </c>
      <c r="BO90" t="s">
        <v>12</v>
      </c>
      <c r="BP90" t="s">
        <v>12</v>
      </c>
      <c r="BQ90" t="s">
        <v>12</v>
      </c>
      <c r="BR90" t="s">
        <v>12</v>
      </c>
      <c r="BS90" t="s">
        <v>12</v>
      </c>
      <c r="BT90" t="s">
        <v>12</v>
      </c>
      <c r="BU90" t="s">
        <v>12</v>
      </c>
      <c r="BV90">
        <v>10528000</v>
      </c>
      <c r="BW90" t="s">
        <v>12</v>
      </c>
      <c r="BX90" t="s">
        <v>12</v>
      </c>
      <c r="BY90" t="s">
        <v>12</v>
      </c>
      <c r="BZ90" t="s">
        <v>12</v>
      </c>
      <c r="CA90" t="s">
        <v>12</v>
      </c>
      <c r="CB90" t="s">
        <v>12</v>
      </c>
      <c r="CC90" t="s">
        <v>12</v>
      </c>
      <c r="CD90" t="s">
        <v>12</v>
      </c>
      <c r="CE90" t="s">
        <v>12</v>
      </c>
      <c r="CF90" t="s">
        <v>12</v>
      </c>
      <c r="CG90" t="s">
        <v>12</v>
      </c>
      <c r="CH90" t="s">
        <v>12</v>
      </c>
      <c r="CI90" t="s">
        <v>12</v>
      </c>
      <c r="CJ90" t="s">
        <v>12</v>
      </c>
      <c r="CK90" t="s">
        <v>12</v>
      </c>
      <c r="CL90" t="s">
        <v>12</v>
      </c>
      <c r="CM90" t="s">
        <v>12</v>
      </c>
      <c r="CN90" t="s">
        <v>12</v>
      </c>
      <c r="CO90" t="s">
        <v>12</v>
      </c>
      <c r="CP90" t="s">
        <v>12</v>
      </c>
      <c r="CQ90" t="s">
        <v>12</v>
      </c>
      <c r="CR90" t="s">
        <v>12</v>
      </c>
      <c r="CS90" t="s">
        <v>12</v>
      </c>
      <c r="CT90" t="s">
        <v>12</v>
      </c>
      <c r="CU90" t="s">
        <v>12</v>
      </c>
      <c r="CV90" t="s">
        <v>12</v>
      </c>
      <c r="CW90" t="s">
        <v>12</v>
      </c>
      <c r="CX90" t="s">
        <v>12</v>
      </c>
      <c r="CY90" t="s">
        <v>12</v>
      </c>
      <c r="CZ90" t="s">
        <v>12</v>
      </c>
      <c r="DA90" t="s">
        <v>12</v>
      </c>
      <c r="DB90" t="s">
        <v>12</v>
      </c>
      <c r="DC90" t="s">
        <v>12</v>
      </c>
      <c r="DD90" t="s">
        <v>12</v>
      </c>
      <c r="DE90" t="s">
        <v>12</v>
      </c>
      <c r="DF90" t="s">
        <v>12</v>
      </c>
      <c r="DG90" t="s">
        <v>12</v>
      </c>
      <c r="DH90" t="s">
        <v>12</v>
      </c>
      <c r="DI90" t="s">
        <v>12</v>
      </c>
      <c r="DJ90" t="s">
        <v>12</v>
      </c>
      <c r="DK90" t="s">
        <v>12</v>
      </c>
      <c r="DL90" t="s">
        <v>12</v>
      </c>
      <c r="DM90">
        <v>19339000</v>
      </c>
      <c r="DN90" t="s">
        <v>12</v>
      </c>
      <c r="DO90" t="s">
        <v>12</v>
      </c>
      <c r="DP90" t="s">
        <v>12</v>
      </c>
      <c r="DQ90" t="s">
        <v>12</v>
      </c>
      <c r="DR90" t="s">
        <v>12</v>
      </c>
      <c r="DS90" t="s">
        <v>12</v>
      </c>
      <c r="DT90" t="s">
        <v>12</v>
      </c>
      <c r="DU90" t="s">
        <v>12</v>
      </c>
      <c r="DV90" t="s">
        <v>12</v>
      </c>
      <c r="DW90" t="s">
        <v>12</v>
      </c>
      <c r="DX90" t="s">
        <v>12</v>
      </c>
      <c r="DY90" t="s">
        <v>12</v>
      </c>
      <c r="DZ90" t="s">
        <v>12</v>
      </c>
      <c r="EA90" t="s">
        <v>12</v>
      </c>
      <c r="EB90" t="s">
        <v>12</v>
      </c>
      <c r="EC90" t="s">
        <v>12</v>
      </c>
      <c r="ED90" t="s">
        <v>12</v>
      </c>
      <c r="EE90" t="s">
        <v>12</v>
      </c>
      <c r="EF90" t="s">
        <v>12</v>
      </c>
      <c r="EG90" t="s">
        <v>12</v>
      </c>
      <c r="EH90" t="s">
        <v>12</v>
      </c>
      <c r="EI90" t="s">
        <v>12</v>
      </c>
      <c r="EJ90" t="s">
        <v>12</v>
      </c>
      <c r="EK90" t="s">
        <v>12</v>
      </c>
      <c r="EL90" t="s">
        <v>12</v>
      </c>
      <c r="EM90" t="s">
        <v>12</v>
      </c>
      <c r="EN90" t="s">
        <v>12</v>
      </c>
      <c r="EO90" t="s">
        <v>12</v>
      </c>
      <c r="EP90" t="s">
        <v>12</v>
      </c>
      <c r="EQ90" t="s">
        <v>12</v>
      </c>
      <c r="ER90" t="s">
        <v>12</v>
      </c>
      <c r="ES90" t="s">
        <v>12</v>
      </c>
      <c r="ET90" t="s">
        <v>12</v>
      </c>
      <c r="EU90" t="s">
        <v>12</v>
      </c>
      <c r="EV90" t="s">
        <v>12</v>
      </c>
      <c r="EW90" t="s">
        <v>12</v>
      </c>
      <c r="EX90">
        <v>25348144</v>
      </c>
      <c r="EY90">
        <v>25793577</v>
      </c>
      <c r="EZ90">
        <v>26246839</v>
      </c>
      <c r="FA90">
        <v>26724094</v>
      </c>
      <c r="FB90">
        <v>27210027</v>
      </c>
      <c r="FC90">
        <v>27738063</v>
      </c>
      <c r="FD90">
        <v>28327287</v>
      </c>
      <c r="FE90">
        <v>28998543</v>
      </c>
      <c r="FF90">
        <v>29775192</v>
      </c>
      <c r="FG90">
        <v>30682902</v>
      </c>
      <c r="FH90">
        <v>31656282</v>
      </c>
      <c r="FI90">
        <v>32701357</v>
      </c>
      <c r="FJ90">
        <v>33796140</v>
      </c>
      <c r="FK90">
        <v>34932464</v>
      </c>
      <c r="FL90">
        <v>36099052</v>
      </c>
      <c r="FM90">
        <v>37258369</v>
      </c>
      <c r="FN90">
        <v>38378468</v>
      </c>
      <c r="FO90">
        <v>39463910</v>
      </c>
      <c r="FP90">
        <v>40511528</v>
      </c>
      <c r="FQ90">
        <v>41542068</v>
      </c>
      <c r="FR90">
        <v>42576676</v>
      </c>
      <c r="FS90">
        <v>43614366</v>
      </c>
      <c r="FT90">
        <v>44655014</v>
      </c>
      <c r="FU90">
        <v>45736496</v>
      </c>
      <c r="FV90">
        <v>46902295</v>
      </c>
      <c r="FW90">
        <v>48075207</v>
      </c>
      <c r="FX90">
        <v>49273016</v>
      </c>
      <c r="FY90">
        <v>50533506</v>
      </c>
      <c r="FZ90">
        <v>51662728</v>
      </c>
      <c r="GA90">
        <v>52668447</v>
      </c>
      <c r="GB90">
        <v>53715202</v>
      </c>
      <c r="GC90">
        <v>54902677</v>
      </c>
      <c r="GD90">
        <v>56142181</v>
      </c>
      <c r="GE90">
        <v>57436347</v>
      </c>
      <c r="GF90">
        <v>58762040</v>
      </c>
      <c r="GG90">
        <v>60093068</v>
      </c>
      <c r="GH90">
        <v>61439826</v>
      </c>
      <c r="GI90">
        <v>62826491</v>
      </c>
      <c r="GJ90">
        <v>64211347</v>
      </c>
      <c r="GK90">
        <v>65868481</v>
      </c>
      <c r="GL90">
        <v>67282704</v>
      </c>
      <c r="GM90">
        <v>68639527</v>
      </c>
      <c r="GN90">
        <v>69940728</v>
      </c>
      <c r="GO90">
        <v>71243961</v>
      </c>
      <c r="GP90">
        <v>72538927</v>
      </c>
      <c r="GQ90">
        <v>73772337</v>
      </c>
      <c r="GR90">
        <v>74941175</v>
      </c>
      <c r="GS90">
        <v>76048996</v>
      </c>
      <c r="GT90">
        <v>77092383</v>
      </c>
      <c r="GU90">
        <v>78089676</v>
      </c>
      <c r="GV90">
        <v>79060410</v>
      </c>
      <c r="GW90">
        <v>79999453</v>
      </c>
      <c r="GX90">
        <v>80908147</v>
      </c>
      <c r="GY90">
        <v>81790803</v>
      </c>
      <c r="GZ90">
        <v>82662800</v>
      </c>
      <c r="HA90">
        <v>83535576</v>
      </c>
      <c r="HB90">
        <v>84402966</v>
      </c>
      <c r="HC90">
        <v>85262356</v>
      </c>
      <c r="HD90">
        <v>86116559</v>
      </c>
      <c r="HE90" t="s">
        <v>12</v>
      </c>
    </row>
    <row r="91" spans="1:213" x14ac:dyDescent="0.2">
      <c r="A91" t="s">
        <v>69</v>
      </c>
      <c r="B91" t="s">
        <v>61</v>
      </c>
      <c r="C91" t="s">
        <v>35</v>
      </c>
      <c r="D91">
        <v>459.71</v>
      </c>
      <c r="E91" t="s">
        <v>12</v>
      </c>
      <c r="F91" t="s">
        <v>12</v>
      </c>
      <c r="G91" t="s">
        <v>12</v>
      </c>
      <c r="H91" t="s">
        <v>12</v>
      </c>
      <c r="I91" t="s">
        <v>12</v>
      </c>
      <c r="J91" t="s">
        <v>12</v>
      </c>
      <c r="K91" t="s">
        <v>12</v>
      </c>
      <c r="L91" t="s">
        <v>12</v>
      </c>
      <c r="M91" t="s">
        <v>12</v>
      </c>
      <c r="N91" t="s">
        <v>12</v>
      </c>
      <c r="O91" t="s">
        <v>12</v>
      </c>
      <c r="P91" t="s">
        <v>12</v>
      </c>
      <c r="Q91" t="s">
        <v>12</v>
      </c>
      <c r="R91" t="s">
        <v>12</v>
      </c>
      <c r="S91" t="s">
        <v>12</v>
      </c>
      <c r="T91" t="s">
        <v>12</v>
      </c>
      <c r="U91" t="s">
        <v>12</v>
      </c>
      <c r="V91" t="s">
        <v>12</v>
      </c>
      <c r="W91" t="s">
        <v>12</v>
      </c>
      <c r="X91">
        <v>459.71</v>
      </c>
      <c r="Y91" t="s">
        <v>12</v>
      </c>
      <c r="Z91" t="s">
        <v>12</v>
      </c>
      <c r="AA91" t="s">
        <v>12</v>
      </c>
      <c r="AB91" t="s">
        <v>12</v>
      </c>
      <c r="AC91" t="s">
        <v>12</v>
      </c>
      <c r="AD91" t="s">
        <v>12</v>
      </c>
      <c r="AE91" t="s">
        <v>12</v>
      </c>
      <c r="AF91" t="s">
        <v>12</v>
      </c>
      <c r="AG91" t="s">
        <v>12</v>
      </c>
      <c r="AH91" t="s">
        <v>12</v>
      </c>
      <c r="AI91" t="s">
        <v>12</v>
      </c>
      <c r="AJ91" t="s">
        <v>12</v>
      </c>
      <c r="AK91" t="s">
        <v>12</v>
      </c>
      <c r="AL91" t="s">
        <v>12</v>
      </c>
      <c r="AM91" t="s">
        <v>12</v>
      </c>
      <c r="AN91" t="s">
        <v>12</v>
      </c>
      <c r="AO91" t="s">
        <v>12</v>
      </c>
      <c r="AP91" t="s">
        <v>12</v>
      </c>
      <c r="AQ91" t="s">
        <v>12</v>
      </c>
      <c r="AR91" t="s">
        <v>12</v>
      </c>
      <c r="AS91" t="s">
        <v>12</v>
      </c>
      <c r="AT91" t="s">
        <v>12</v>
      </c>
      <c r="AU91" t="s">
        <v>12</v>
      </c>
      <c r="AV91" t="s">
        <v>12</v>
      </c>
      <c r="AW91" t="s">
        <v>12</v>
      </c>
      <c r="AX91" t="s">
        <v>12</v>
      </c>
      <c r="AY91" t="s">
        <v>12</v>
      </c>
      <c r="AZ91" t="s">
        <v>12</v>
      </c>
      <c r="BA91" t="s">
        <v>12</v>
      </c>
      <c r="BB91" t="s">
        <v>12</v>
      </c>
      <c r="BC91" t="s">
        <v>12</v>
      </c>
      <c r="BD91" t="s">
        <v>12</v>
      </c>
      <c r="BE91" t="s">
        <v>12</v>
      </c>
      <c r="BF91" t="s">
        <v>12</v>
      </c>
      <c r="BG91" t="s">
        <v>12</v>
      </c>
      <c r="BH91" t="s">
        <v>12</v>
      </c>
      <c r="BI91" t="s">
        <v>12</v>
      </c>
      <c r="BJ91" t="s">
        <v>12</v>
      </c>
      <c r="BK91" t="s">
        <v>12</v>
      </c>
      <c r="BL91" t="s">
        <v>12</v>
      </c>
      <c r="BM91" t="s">
        <v>12</v>
      </c>
      <c r="BN91" t="s">
        <v>12</v>
      </c>
      <c r="BO91" t="s">
        <v>12</v>
      </c>
      <c r="BP91" t="s">
        <v>12</v>
      </c>
      <c r="BQ91" t="s">
        <v>12</v>
      </c>
      <c r="BR91" t="s">
        <v>12</v>
      </c>
      <c r="BS91" t="s">
        <v>12</v>
      </c>
      <c r="BT91" t="s">
        <v>12</v>
      </c>
      <c r="BU91" t="s">
        <v>12</v>
      </c>
      <c r="BV91">
        <v>440.8</v>
      </c>
      <c r="BW91" t="s">
        <v>12</v>
      </c>
      <c r="BX91" t="s">
        <v>12</v>
      </c>
      <c r="BY91" t="s">
        <v>12</v>
      </c>
      <c r="BZ91" t="s">
        <v>12</v>
      </c>
      <c r="CA91" t="s">
        <v>12</v>
      </c>
      <c r="CB91" t="s">
        <v>12</v>
      </c>
      <c r="CC91" t="s">
        <v>12</v>
      </c>
      <c r="CD91" t="s">
        <v>12</v>
      </c>
      <c r="CE91" t="s">
        <v>12</v>
      </c>
      <c r="CF91" t="s">
        <v>12</v>
      </c>
      <c r="CG91" t="s">
        <v>12</v>
      </c>
      <c r="CH91" t="s">
        <v>12</v>
      </c>
      <c r="CI91" t="s">
        <v>12</v>
      </c>
      <c r="CJ91" t="s">
        <v>12</v>
      </c>
      <c r="CK91" t="s">
        <v>12</v>
      </c>
      <c r="CL91" t="s">
        <v>12</v>
      </c>
      <c r="CM91" t="s">
        <v>12</v>
      </c>
      <c r="CN91" t="s">
        <v>12</v>
      </c>
      <c r="CO91" t="s">
        <v>12</v>
      </c>
      <c r="CP91" t="s">
        <v>12</v>
      </c>
      <c r="CQ91" t="s">
        <v>12</v>
      </c>
      <c r="CR91" t="s">
        <v>12</v>
      </c>
      <c r="CS91" t="s">
        <v>12</v>
      </c>
      <c r="CT91" t="s">
        <v>12</v>
      </c>
      <c r="CU91" t="s">
        <v>12</v>
      </c>
      <c r="CV91" t="s">
        <v>12</v>
      </c>
      <c r="CW91" t="s">
        <v>12</v>
      </c>
      <c r="CX91" t="s">
        <v>12</v>
      </c>
      <c r="CY91" t="s">
        <v>12</v>
      </c>
      <c r="CZ91" t="s">
        <v>12</v>
      </c>
      <c r="DA91" t="s">
        <v>12</v>
      </c>
      <c r="DB91" t="s">
        <v>12</v>
      </c>
      <c r="DC91" t="s">
        <v>12</v>
      </c>
      <c r="DD91" t="s">
        <v>12</v>
      </c>
      <c r="DE91" t="s">
        <v>12</v>
      </c>
      <c r="DF91" t="s">
        <v>12</v>
      </c>
      <c r="DG91" t="s">
        <v>12</v>
      </c>
      <c r="DH91" t="s">
        <v>12</v>
      </c>
      <c r="DI91" t="s">
        <v>12</v>
      </c>
      <c r="DJ91" t="s">
        <v>12</v>
      </c>
      <c r="DK91" t="s">
        <v>12</v>
      </c>
      <c r="DL91" t="s">
        <v>12</v>
      </c>
      <c r="DM91">
        <v>634.16999999999996</v>
      </c>
      <c r="DN91" t="s">
        <v>12</v>
      </c>
      <c r="DO91" t="s">
        <v>12</v>
      </c>
      <c r="DP91" t="s">
        <v>12</v>
      </c>
      <c r="DQ91" t="s">
        <v>12</v>
      </c>
      <c r="DR91" t="s">
        <v>12</v>
      </c>
      <c r="DS91" t="s">
        <v>12</v>
      </c>
      <c r="DT91" t="s">
        <v>12</v>
      </c>
      <c r="DU91" t="s">
        <v>12</v>
      </c>
      <c r="DV91" t="s">
        <v>12</v>
      </c>
      <c r="DW91" t="s">
        <v>12</v>
      </c>
      <c r="DX91" t="s">
        <v>12</v>
      </c>
      <c r="DY91" t="s">
        <v>12</v>
      </c>
      <c r="DZ91" t="s">
        <v>12</v>
      </c>
      <c r="EA91" t="s">
        <v>12</v>
      </c>
      <c r="EB91" t="s">
        <v>12</v>
      </c>
      <c r="EC91" t="s">
        <v>12</v>
      </c>
      <c r="ED91" t="s">
        <v>12</v>
      </c>
      <c r="EE91" t="s">
        <v>12</v>
      </c>
      <c r="EF91" t="s">
        <v>12</v>
      </c>
      <c r="EG91" t="s">
        <v>12</v>
      </c>
      <c r="EH91" t="s">
        <v>12</v>
      </c>
      <c r="EI91" t="s">
        <v>12</v>
      </c>
      <c r="EJ91" t="s">
        <v>12</v>
      </c>
      <c r="EK91" t="s">
        <v>12</v>
      </c>
      <c r="EL91" t="s">
        <v>12</v>
      </c>
      <c r="EM91" t="s">
        <v>12</v>
      </c>
      <c r="EN91" t="s">
        <v>12</v>
      </c>
      <c r="EO91" t="s">
        <v>12</v>
      </c>
      <c r="EP91" t="s">
        <v>12</v>
      </c>
      <c r="EQ91" t="s">
        <v>12</v>
      </c>
      <c r="ER91" t="s">
        <v>12</v>
      </c>
      <c r="ES91" t="s">
        <v>12</v>
      </c>
      <c r="ET91" t="s">
        <v>12</v>
      </c>
      <c r="EU91" t="s">
        <v>12</v>
      </c>
      <c r="EV91" t="s">
        <v>12</v>
      </c>
      <c r="EW91" t="s">
        <v>12</v>
      </c>
      <c r="EX91">
        <v>573.94000000000005</v>
      </c>
      <c r="EY91">
        <v>589.87</v>
      </c>
      <c r="EZ91">
        <v>605.07000000000005</v>
      </c>
      <c r="FA91">
        <v>621.19000000000005</v>
      </c>
      <c r="FB91">
        <v>638.49</v>
      </c>
      <c r="FC91">
        <v>654.19000000000005</v>
      </c>
      <c r="FD91">
        <v>665.99</v>
      </c>
      <c r="FE91">
        <v>676.29</v>
      </c>
      <c r="FF91">
        <v>684.6</v>
      </c>
      <c r="FG91">
        <v>690.41</v>
      </c>
      <c r="FH91">
        <v>696.95</v>
      </c>
      <c r="FI91">
        <v>708.2</v>
      </c>
      <c r="FJ91">
        <v>772.05</v>
      </c>
      <c r="FK91">
        <v>769.51</v>
      </c>
      <c r="FL91">
        <v>780.9</v>
      </c>
      <c r="FM91">
        <v>764.66</v>
      </c>
      <c r="FN91">
        <v>749.36</v>
      </c>
      <c r="FO91">
        <v>637.12</v>
      </c>
      <c r="FP91">
        <v>609.88</v>
      </c>
      <c r="FQ91">
        <v>644.57000000000005</v>
      </c>
      <c r="FR91">
        <v>641.05999999999995</v>
      </c>
      <c r="FS91">
        <v>657.68</v>
      </c>
      <c r="FT91">
        <v>699.5</v>
      </c>
      <c r="FU91">
        <v>729.17</v>
      </c>
      <c r="FV91">
        <v>683.26</v>
      </c>
      <c r="FW91">
        <v>619.16999999999996</v>
      </c>
      <c r="FX91">
        <v>705.88</v>
      </c>
      <c r="FY91">
        <v>713.54</v>
      </c>
      <c r="FZ91">
        <v>702.65</v>
      </c>
      <c r="GA91">
        <v>693.39</v>
      </c>
      <c r="GB91">
        <v>660.36</v>
      </c>
      <c r="GC91">
        <v>668.83</v>
      </c>
      <c r="GD91">
        <v>707.24</v>
      </c>
      <c r="GE91">
        <v>729.51</v>
      </c>
      <c r="GF91">
        <v>777.06</v>
      </c>
      <c r="GG91">
        <v>805.22</v>
      </c>
      <c r="GH91">
        <v>809.93</v>
      </c>
      <c r="GI91">
        <v>820.8</v>
      </c>
      <c r="GJ91">
        <v>851.42</v>
      </c>
      <c r="GK91">
        <v>868.8</v>
      </c>
      <c r="GL91">
        <v>893.88</v>
      </c>
      <c r="GM91">
        <v>927.11</v>
      </c>
      <c r="GN91">
        <v>989.02</v>
      </c>
      <c r="GO91">
        <v>1049.3599999999999</v>
      </c>
      <c r="GP91">
        <v>1121.67</v>
      </c>
      <c r="GQ91">
        <v>1208.1400000000001</v>
      </c>
      <c r="GR91">
        <v>1300.3800000000001</v>
      </c>
      <c r="GS91">
        <v>1385.9</v>
      </c>
      <c r="GT91">
        <v>1445.95</v>
      </c>
      <c r="GU91">
        <v>1495.63</v>
      </c>
      <c r="GV91">
        <v>1577.53</v>
      </c>
      <c r="GW91">
        <v>1666.51</v>
      </c>
      <c r="GX91">
        <v>1764.46</v>
      </c>
      <c r="GY91">
        <v>1872.13</v>
      </c>
      <c r="GZ91">
        <v>1996.87</v>
      </c>
      <c r="HA91">
        <v>2142</v>
      </c>
      <c r="HB91">
        <v>2289.34</v>
      </c>
      <c r="HC91">
        <v>2453.8000000000002</v>
      </c>
      <c r="HD91">
        <v>2574.44</v>
      </c>
      <c r="HE91">
        <v>2679.34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D4416CB5-39F4-B94A-9A84-6EAEFB4F2DA2}">
          <xm:f>Sheet2!$A$1:$HE$91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opLeftCell="A66" workbookViewId="0">
      <selection activeCell="E58" sqref="E58"/>
    </sheetView>
  </sheetViews>
  <sheetFormatPr baseColWidth="10" defaultRowHeight="16" x14ac:dyDescent="0.2"/>
  <cols>
    <col min="1" max="1" width="40.6640625" bestFit="1" customWidth="1"/>
    <col min="4" max="4" width="5.1640625" bestFit="1" customWidth="1"/>
  </cols>
  <sheetData>
    <row r="1" spans="1:4" s="28" customFormat="1" x14ac:dyDescent="0.2">
      <c r="A1" s="111" t="s">
        <v>214</v>
      </c>
      <c r="B1" s="112"/>
      <c r="C1" s="112"/>
      <c r="D1" s="113"/>
    </row>
    <row r="2" spans="1:4" s="28" customFormat="1" x14ac:dyDescent="0.2">
      <c r="A2" s="114" t="s">
        <v>215</v>
      </c>
      <c r="B2" s="115"/>
      <c r="C2" s="115"/>
      <c r="D2" s="116"/>
    </row>
    <row r="3" spans="1:4" s="28" customFormat="1" x14ac:dyDescent="0.2">
      <c r="A3" s="30" t="s">
        <v>264</v>
      </c>
      <c r="B3" s="31" t="s">
        <v>265</v>
      </c>
      <c r="C3" s="31" t="s">
        <v>266</v>
      </c>
      <c r="D3" s="32" t="s">
        <v>267</v>
      </c>
    </row>
    <row r="4" spans="1:4" s="28" customFormat="1" x14ac:dyDescent="0.2">
      <c r="A4" s="3" t="s">
        <v>216</v>
      </c>
      <c r="B4" s="4">
        <v>11547</v>
      </c>
      <c r="C4" s="4" t="s">
        <v>217</v>
      </c>
      <c r="D4" s="29"/>
    </row>
    <row r="5" spans="1:4" s="28" customFormat="1" x14ac:dyDescent="0.2">
      <c r="A5" s="3" t="s">
        <v>218</v>
      </c>
      <c r="B5" s="4">
        <v>1127</v>
      </c>
      <c r="C5" s="4" t="s">
        <v>219</v>
      </c>
      <c r="D5" s="29">
        <v>9.8000000000000007</v>
      </c>
    </row>
    <row r="6" spans="1:4" s="28" customFormat="1" x14ac:dyDescent="0.2">
      <c r="A6" s="3" t="s">
        <v>220</v>
      </c>
      <c r="B6" s="4">
        <v>875</v>
      </c>
      <c r="C6" s="4" t="s">
        <v>221</v>
      </c>
      <c r="D6" s="29">
        <v>7.6</v>
      </c>
    </row>
    <row r="7" spans="1:4" s="28" customFormat="1" x14ac:dyDescent="0.2">
      <c r="A7" s="3" t="s">
        <v>222</v>
      </c>
      <c r="B7" s="4">
        <v>1436</v>
      </c>
      <c r="C7" s="4" t="s">
        <v>223</v>
      </c>
      <c r="D7" s="29">
        <v>12.4</v>
      </c>
    </row>
    <row r="8" spans="1:4" s="28" customFormat="1" x14ac:dyDescent="0.2">
      <c r="A8" s="3" t="s">
        <v>224</v>
      </c>
      <c r="B8" s="4">
        <v>1382</v>
      </c>
      <c r="C8" s="4" t="s">
        <v>225</v>
      </c>
      <c r="D8" s="29">
        <v>12</v>
      </c>
    </row>
    <row r="9" spans="1:4" s="28" customFormat="1" x14ac:dyDescent="0.2">
      <c r="A9" s="3" t="s">
        <v>226</v>
      </c>
      <c r="B9" s="4">
        <v>1671</v>
      </c>
      <c r="C9" s="4" t="s">
        <v>227</v>
      </c>
      <c r="D9" s="29">
        <v>14.5</v>
      </c>
    </row>
    <row r="10" spans="1:4" s="28" customFormat="1" x14ac:dyDescent="0.2">
      <c r="A10" s="3" t="s">
        <v>228</v>
      </c>
      <c r="B10" s="4">
        <v>2054</v>
      </c>
      <c r="C10" s="4" t="s">
        <v>229</v>
      </c>
      <c r="D10" s="29">
        <v>17.8</v>
      </c>
    </row>
    <row r="11" spans="1:4" s="28" customFormat="1" x14ac:dyDescent="0.2">
      <c r="A11" s="3" t="s">
        <v>230</v>
      </c>
      <c r="B11" s="4">
        <v>1252</v>
      </c>
      <c r="C11" s="4" t="s">
        <v>231</v>
      </c>
      <c r="D11" s="29">
        <v>10.8</v>
      </c>
    </row>
    <row r="12" spans="1:4" s="28" customFormat="1" x14ac:dyDescent="0.2">
      <c r="A12" s="3" t="s">
        <v>232</v>
      </c>
      <c r="B12" s="4">
        <v>1203</v>
      </c>
      <c r="C12" s="4" t="s">
        <v>233</v>
      </c>
      <c r="D12" s="29">
        <v>10.4</v>
      </c>
    </row>
    <row r="13" spans="1:4" s="28" customFormat="1" x14ac:dyDescent="0.2">
      <c r="A13" s="3" t="s">
        <v>234</v>
      </c>
      <c r="B13" s="4">
        <v>314</v>
      </c>
      <c r="C13" s="4" t="s">
        <v>235</v>
      </c>
      <c r="D13" s="29">
        <v>2.7</v>
      </c>
    </row>
    <row r="14" spans="1:4" s="28" customFormat="1" x14ac:dyDescent="0.2">
      <c r="A14" s="3" t="s">
        <v>236</v>
      </c>
      <c r="B14" s="4">
        <v>233</v>
      </c>
      <c r="C14" s="4" t="s">
        <v>237</v>
      </c>
      <c r="D14" s="29">
        <v>2</v>
      </c>
    </row>
    <row r="15" spans="1:4" s="28" customFormat="1" x14ac:dyDescent="0.2">
      <c r="A15" s="3" t="s">
        <v>238</v>
      </c>
      <c r="B15" s="4">
        <v>42939</v>
      </c>
      <c r="C15" s="4" t="s">
        <v>239</v>
      </c>
      <c r="D15" s="29"/>
    </row>
    <row r="16" spans="1:4" s="28" customFormat="1" x14ac:dyDescent="0.2">
      <c r="A16" s="3" t="s">
        <v>240</v>
      </c>
      <c r="B16" s="4">
        <v>58218</v>
      </c>
      <c r="C16" s="4" t="s">
        <v>241</v>
      </c>
      <c r="D16" s="29"/>
    </row>
    <row r="17" spans="1:4" s="28" customFormat="1" x14ac:dyDescent="0.2">
      <c r="A17" s="3" t="s">
        <v>242</v>
      </c>
      <c r="B17" s="4">
        <v>9773</v>
      </c>
      <c r="C17" s="4" t="s">
        <v>243</v>
      </c>
      <c r="D17" s="29">
        <v>84.6</v>
      </c>
    </row>
    <row r="18" spans="1:4" s="28" customFormat="1" x14ac:dyDescent="0.2">
      <c r="A18" s="3" t="s">
        <v>244</v>
      </c>
      <c r="B18" s="4">
        <v>58202</v>
      </c>
      <c r="C18" s="4" t="s">
        <v>245</v>
      </c>
      <c r="D18" s="29"/>
    </row>
    <row r="19" spans="1:4" s="28" customFormat="1" x14ac:dyDescent="0.2">
      <c r="A19" s="3" t="s">
        <v>246</v>
      </c>
      <c r="B19" s="4">
        <v>2370</v>
      </c>
      <c r="C19" s="4" t="s">
        <v>247</v>
      </c>
      <c r="D19" s="29">
        <v>20.5</v>
      </c>
    </row>
    <row r="20" spans="1:4" s="28" customFormat="1" x14ac:dyDescent="0.2">
      <c r="A20" s="3" t="s">
        <v>248</v>
      </c>
      <c r="B20" s="4">
        <v>14252</v>
      </c>
      <c r="C20" s="4" t="s">
        <v>249</v>
      </c>
      <c r="D20" s="29"/>
    </row>
    <row r="21" spans="1:4" s="28" customFormat="1" x14ac:dyDescent="0.2">
      <c r="A21" s="3" t="s">
        <v>250</v>
      </c>
      <c r="B21" s="4">
        <v>1458</v>
      </c>
      <c r="C21" s="4" t="s">
        <v>251</v>
      </c>
      <c r="D21" s="29">
        <v>12.6</v>
      </c>
    </row>
    <row r="22" spans="1:4" s="28" customFormat="1" x14ac:dyDescent="0.2">
      <c r="A22" s="3" t="s">
        <v>252</v>
      </c>
      <c r="B22" s="4">
        <v>21609</v>
      </c>
      <c r="C22" s="4" t="s">
        <v>253</v>
      </c>
      <c r="D22" s="29"/>
    </row>
    <row r="23" spans="1:4" s="28" customFormat="1" x14ac:dyDescent="0.2">
      <c r="A23" s="3" t="s">
        <v>254</v>
      </c>
      <c r="B23" s="4">
        <v>613</v>
      </c>
      <c r="C23" s="4" t="s">
        <v>255</v>
      </c>
      <c r="D23" s="29">
        <v>5.3</v>
      </c>
    </row>
    <row r="24" spans="1:4" s="28" customFormat="1" x14ac:dyDescent="0.2">
      <c r="A24" s="3" t="s">
        <v>256</v>
      </c>
      <c r="B24" s="4">
        <v>7304</v>
      </c>
      <c r="C24" s="4" t="s">
        <v>257</v>
      </c>
      <c r="D24" s="29"/>
    </row>
    <row r="25" spans="1:4" s="28" customFormat="1" x14ac:dyDescent="0.2">
      <c r="A25" s="3" t="s">
        <v>258</v>
      </c>
      <c r="B25" s="4">
        <v>256</v>
      </c>
      <c r="C25" s="4" t="s">
        <v>259</v>
      </c>
      <c r="D25" s="29">
        <v>2.2000000000000002</v>
      </c>
    </row>
    <row r="26" spans="1:4" s="28" customFormat="1" x14ac:dyDescent="0.2">
      <c r="A26" s="3" t="s">
        <v>260</v>
      </c>
      <c r="B26" s="4">
        <v>3036</v>
      </c>
      <c r="C26" s="4" t="s">
        <v>261</v>
      </c>
      <c r="D26" s="29"/>
    </row>
    <row r="27" spans="1:4" s="28" customFormat="1" x14ac:dyDescent="0.2">
      <c r="A27" s="3" t="s">
        <v>262</v>
      </c>
      <c r="B27" s="4">
        <v>2571</v>
      </c>
      <c r="C27" s="4" t="s">
        <v>263</v>
      </c>
      <c r="D27" s="29">
        <v>22.3</v>
      </c>
    </row>
    <row r="39" spans="1:2" x14ac:dyDescent="0.2">
      <c r="A39" t="s">
        <v>268</v>
      </c>
      <c r="B39">
        <f>SUM(B5:B9)</f>
        <v>6491</v>
      </c>
    </row>
    <row r="40" spans="1:2" x14ac:dyDescent="0.2">
      <c r="A40" s="3" t="s">
        <v>228</v>
      </c>
      <c r="B40" s="4">
        <v>2054</v>
      </c>
    </row>
    <row r="41" spans="1:2" x14ac:dyDescent="0.2">
      <c r="A41" s="3" t="s">
        <v>230</v>
      </c>
      <c r="B41" s="4">
        <v>1252</v>
      </c>
    </row>
    <row r="42" spans="1:2" x14ac:dyDescent="0.2">
      <c r="A42" s="3" t="s">
        <v>232</v>
      </c>
      <c r="B42" s="4">
        <v>1203</v>
      </c>
    </row>
    <row r="43" spans="1:2" x14ac:dyDescent="0.2">
      <c r="A43" s="3" t="s">
        <v>234</v>
      </c>
      <c r="B43" s="4">
        <v>314</v>
      </c>
    </row>
    <row r="44" spans="1:2" x14ac:dyDescent="0.2">
      <c r="A44" s="3" t="s">
        <v>236</v>
      </c>
      <c r="B44" s="4">
        <v>233</v>
      </c>
    </row>
    <row r="53" spans="1:3" ht="17" thickBot="1" x14ac:dyDescent="0.25">
      <c r="A53" s="43" t="s">
        <v>269</v>
      </c>
      <c r="B53" s="46">
        <v>74</v>
      </c>
      <c r="C53" s="47">
        <f t="shared" ref="C53:C65" si="0">B53/$B$66</f>
        <v>4.8861010234400792E-3</v>
      </c>
    </row>
    <row r="54" spans="1:3" ht="17" thickBot="1" x14ac:dyDescent="0.25">
      <c r="A54" s="50" t="s">
        <v>272</v>
      </c>
      <c r="B54" s="51">
        <v>247</v>
      </c>
      <c r="C54" s="52">
        <f t="shared" si="0"/>
        <v>1.6309012875536481E-2</v>
      </c>
    </row>
    <row r="55" spans="1:3" x14ac:dyDescent="0.2">
      <c r="A55" s="43" t="s">
        <v>275</v>
      </c>
      <c r="B55" s="48">
        <v>410</v>
      </c>
      <c r="C55" s="49">
        <f t="shared" si="0"/>
        <v>2.7071640805546384E-2</v>
      </c>
    </row>
    <row r="56" spans="1:3" x14ac:dyDescent="0.2">
      <c r="A56" s="43" t="s">
        <v>274</v>
      </c>
      <c r="B56" s="44">
        <v>585</v>
      </c>
      <c r="C56" s="45">
        <f t="shared" si="0"/>
        <v>3.8626609442060089E-2</v>
      </c>
    </row>
    <row r="57" spans="1:3" x14ac:dyDescent="0.2">
      <c r="A57" s="43" t="s">
        <v>280</v>
      </c>
      <c r="B57" s="44">
        <v>751</v>
      </c>
      <c r="C57" s="45">
        <f t="shared" si="0"/>
        <v>4.9587322548695939E-2</v>
      </c>
    </row>
    <row r="58" spans="1:3" x14ac:dyDescent="0.2">
      <c r="A58" s="43" t="s">
        <v>271</v>
      </c>
      <c r="B58" s="44">
        <v>821</v>
      </c>
      <c r="C58" s="45">
        <f t="shared" si="0"/>
        <v>5.4209310003301418E-2</v>
      </c>
    </row>
    <row r="59" spans="1:3" x14ac:dyDescent="0.2">
      <c r="A59" s="43" t="s">
        <v>276</v>
      </c>
      <c r="B59" s="44">
        <v>875</v>
      </c>
      <c r="C59" s="45">
        <f t="shared" si="0"/>
        <v>5.7774843182568501E-2</v>
      </c>
    </row>
    <row r="60" spans="1:3" x14ac:dyDescent="0.2">
      <c r="A60" s="43" t="s">
        <v>281</v>
      </c>
      <c r="B60" s="44">
        <v>1015</v>
      </c>
      <c r="C60" s="45">
        <f t="shared" si="0"/>
        <v>6.7018818091779467E-2</v>
      </c>
    </row>
    <row r="61" spans="1:3" x14ac:dyDescent="0.2">
      <c r="A61" s="43" t="s">
        <v>273</v>
      </c>
      <c r="B61" s="44">
        <v>1429</v>
      </c>
      <c r="C61" s="45">
        <f t="shared" si="0"/>
        <v>9.4354572466160455E-2</v>
      </c>
    </row>
    <row r="62" spans="1:3" x14ac:dyDescent="0.2">
      <c r="A62" s="43" t="s">
        <v>279</v>
      </c>
      <c r="B62" s="44">
        <v>1842</v>
      </c>
      <c r="C62" s="45">
        <f t="shared" si="0"/>
        <v>0.12162429844833278</v>
      </c>
    </row>
    <row r="63" spans="1:3" x14ac:dyDescent="0.2">
      <c r="A63" s="43" t="s">
        <v>270</v>
      </c>
      <c r="B63" s="44">
        <v>1922</v>
      </c>
      <c r="C63" s="53">
        <f t="shared" si="0"/>
        <v>0.12690656982502477</v>
      </c>
    </row>
    <row r="64" spans="1:3" x14ac:dyDescent="0.2">
      <c r="A64" s="43" t="s">
        <v>277</v>
      </c>
      <c r="B64" s="44">
        <v>2114</v>
      </c>
      <c r="C64" s="45">
        <f t="shared" si="0"/>
        <v>0.13958402112908549</v>
      </c>
    </row>
    <row r="65" spans="1:3" x14ac:dyDescent="0.2">
      <c r="A65" s="43" t="s">
        <v>278</v>
      </c>
      <c r="B65" s="44">
        <v>3060</v>
      </c>
      <c r="C65" s="45">
        <f t="shared" si="0"/>
        <v>0.20204688015846814</v>
      </c>
    </row>
    <row r="66" spans="1:3" x14ac:dyDescent="0.2">
      <c r="A66" s="40" t="s">
        <v>290</v>
      </c>
      <c r="B66" s="41">
        <f>SUM(B53:B65)</f>
        <v>15145</v>
      </c>
      <c r="C66" s="42">
        <f>SUM(C53:C65)</f>
        <v>1</v>
      </c>
    </row>
    <row r="71" spans="1:3" x14ac:dyDescent="0.2">
      <c r="A71" s="37" t="s">
        <v>291</v>
      </c>
      <c r="B71" s="1" t="s">
        <v>288</v>
      </c>
      <c r="C71" s="1" t="s">
        <v>289</v>
      </c>
    </row>
    <row r="72" spans="1:3" x14ac:dyDescent="0.2">
      <c r="A72" s="1" t="s">
        <v>282</v>
      </c>
      <c r="B72" s="27">
        <v>3313</v>
      </c>
      <c r="C72" s="33">
        <f>B72/B78</f>
        <v>0.22014751810751546</v>
      </c>
    </row>
    <row r="73" spans="1:3" x14ac:dyDescent="0.2">
      <c r="A73" s="1" t="s">
        <v>283</v>
      </c>
      <c r="B73" s="27">
        <v>1722</v>
      </c>
      <c r="C73" s="33">
        <f>B73/B78</f>
        <v>0.11442620772144328</v>
      </c>
    </row>
    <row r="74" spans="1:3" x14ac:dyDescent="0.2">
      <c r="A74" s="1" t="s">
        <v>284</v>
      </c>
      <c r="B74" s="27">
        <v>3873</v>
      </c>
      <c r="C74" s="33">
        <f>B74/B78</f>
        <v>0.25735929297627752</v>
      </c>
    </row>
    <row r="75" spans="1:3" x14ac:dyDescent="0.2">
      <c r="A75" s="1" t="s">
        <v>285</v>
      </c>
      <c r="B75">
        <v>494</v>
      </c>
      <c r="C75" s="33">
        <f>B75/B78</f>
        <v>3.282610140208652E-2</v>
      </c>
    </row>
    <row r="76" spans="1:3" x14ac:dyDescent="0.2">
      <c r="A76" s="1" t="s">
        <v>286</v>
      </c>
      <c r="B76" s="27">
        <v>3611</v>
      </c>
      <c r="C76" s="33">
        <f>B76/B78</f>
        <v>0.23994949830553525</v>
      </c>
    </row>
    <row r="77" spans="1:3" ht="17" thickBot="1" x14ac:dyDescent="0.25">
      <c r="A77" s="1" t="s">
        <v>287</v>
      </c>
      <c r="B77" s="27">
        <v>2036</v>
      </c>
      <c r="C77" s="33">
        <f>B77/B78</f>
        <v>0.13529138148714201</v>
      </c>
    </row>
    <row r="78" spans="1:3" ht="17" thickBot="1" x14ac:dyDescent="0.25">
      <c r="A78" s="1" t="s">
        <v>290</v>
      </c>
      <c r="B78" s="34">
        <f>SUM(B72:B77)</f>
        <v>15049</v>
      </c>
      <c r="C78" s="35">
        <f>SUM(C72:C77)</f>
        <v>1</v>
      </c>
    </row>
    <row r="81" spans="1:3" x14ac:dyDescent="0.2">
      <c r="A81" s="36" t="s">
        <v>73</v>
      </c>
      <c r="B81" s="1" t="s">
        <v>288</v>
      </c>
      <c r="C81" s="1" t="s">
        <v>289</v>
      </c>
    </row>
    <row r="82" spans="1:3" x14ac:dyDescent="0.2">
      <c r="A82" s="1" t="s">
        <v>282</v>
      </c>
      <c r="B82" s="27">
        <v>48071</v>
      </c>
      <c r="C82" s="33">
        <f>B82/B88</f>
        <v>9.1553695020359649E-2</v>
      </c>
    </row>
    <row r="83" spans="1:3" x14ac:dyDescent="0.2">
      <c r="A83" s="1" t="s">
        <v>283</v>
      </c>
      <c r="B83" s="27">
        <v>40313</v>
      </c>
      <c r="C83" s="33">
        <f>B83/B88</f>
        <v>7.6778184505330846E-2</v>
      </c>
    </row>
    <row r="84" spans="1:3" x14ac:dyDescent="0.2">
      <c r="A84" s="1" t="s">
        <v>284</v>
      </c>
      <c r="B84" s="27">
        <v>119727</v>
      </c>
      <c r="C84" s="33">
        <f>B84/B88</f>
        <v>0.22802623710142497</v>
      </c>
    </row>
    <row r="85" spans="1:3" x14ac:dyDescent="0.2">
      <c r="A85" s="1" t="s">
        <v>285</v>
      </c>
      <c r="B85" s="27">
        <v>34443</v>
      </c>
      <c r="C85" s="33">
        <f>B85/B88</f>
        <v>6.5598467216955073E-2</v>
      </c>
    </row>
    <row r="86" spans="1:3" x14ac:dyDescent="0.2">
      <c r="A86" s="1" t="s">
        <v>286</v>
      </c>
      <c r="B86" s="27">
        <v>177739</v>
      </c>
      <c r="C86" s="33">
        <f>B86/B88</f>
        <v>0.33851307855513108</v>
      </c>
    </row>
    <row r="87" spans="1:3" ht="17" thickBot="1" x14ac:dyDescent="0.25">
      <c r="A87" s="1" t="s">
        <v>287</v>
      </c>
      <c r="B87" s="27">
        <v>104765</v>
      </c>
      <c r="C87" s="33">
        <f>B87/B88</f>
        <v>0.19953033760079839</v>
      </c>
    </row>
    <row r="88" spans="1:3" ht="17" thickBot="1" x14ac:dyDescent="0.25">
      <c r="A88" s="1" t="s">
        <v>290</v>
      </c>
      <c r="B88" s="38">
        <f>SUM(B82:B87)</f>
        <v>525058</v>
      </c>
      <c r="C88" s="39">
        <f>SUM(C82:C87)</f>
        <v>1</v>
      </c>
    </row>
  </sheetData>
  <sortState ref="A54:C66">
    <sortCondition ref="C53"/>
  </sortState>
  <mergeCells count="2">
    <mergeCell ref="A1:D1"/>
    <mergeCell ref="A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2" workbookViewId="0">
      <selection activeCell="A23" sqref="A23:M39"/>
    </sheetView>
  </sheetViews>
  <sheetFormatPr baseColWidth="10" defaultColWidth="9.1640625" defaultRowHeight="16" x14ac:dyDescent="0.2"/>
  <cols>
    <col min="1" max="1" width="38.5" style="56" customWidth="1"/>
    <col min="2" max="2" width="8.33203125" style="56" customWidth="1"/>
    <col min="3" max="3" width="7.5" style="56" customWidth="1"/>
    <col min="4" max="4" width="9.33203125" style="56" customWidth="1"/>
    <col min="5" max="5" width="7.5" style="56" customWidth="1"/>
    <col min="6" max="6" width="8.33203125" style="56" customWidth="1"/>
    <col min="7" max="7" width="7.5" style="56" customWidth="1"/>
    <col min="8" max="8" width="8.33203125" style="56" customWidth="1"/>
    <col min="9" max="9" width="7.5" style="56" customWidth="1"/>
    <col min="10" max="10" width="8.33203125" style="56" customWidth="1"/>
    <col min="11" max="11" width="7.5" style="56" customWidth="1"/>
    <col min="12" max="12" width="8.33203125" style="56" customWidth="1"/>
    <col min="13" max="13" width="7.5" style="56" customWidth="1"/>
    <col min="14" max="16384" width="9.1640625" style="56"/>
  </cols>
  <sheetData>
    <row r="1" spans="1:14" ht="33.75" customHeight="1" x14ac:dyDescent="0.2">
      <c r="A1" s="54"/>
      <c r="B1" s="117" t="s">
        <v>292</v>
      </c>
      <c r="C1" s="118"/>
      <c r="D1" s="119"/>
      <c r="E1" s="118"/>
      <c r="F1" s="119"/>
      <c r="G1" s="118"/>
      <c r="H1" s="119"/>
      <c r="I1" s="118"/>
      <c r="J1" s="119"/>
      <c r="K1" s="118"/>
      <c r="L1" s="119"/>
      <c r="M1" s="118"/>
      <c r="N1" s="119"/>
    </row>
    <row r="2" spans="1:14" ht="57.75" customHeight="1" x14ac:dyDescent="0.2">
      <c r="A2" s="57" t="s">
        <v>293</v>
      </c>
      <c r="B2" s="120" t="s">
        <v>294</v>
      </c>
      <c r="C2" s="118"/>
      <c r="D2" s="120" t="s">
        <v>295</v>
      </c>
      <c r="E2" s="118"/>
      <c r="F2" s="120" t="s">
        <v>296</v>
      </c>
      <c r="G2" s="118"/>
      <c r="H2" s="120" t="s">
        <v>297</v>
      </c>
      <c r="I2" s="118"/>
      <c r="J2" s="120" t="s">
        <v>298</v>
      </c>
      <c r="K2" s="118"/>
      <c r="L2" s="120" t="s">
        <v>299</v>
      </c>
      <c r="M2" s="118"/>
    </row>
    <row r="3" spans="1:14" ht="12.75" customHeight="1" x14ac:dyDescent="0.2">
      <c r="A3" s="54" t="s">
        <v>300</v>
      </c>
      <c r="C3" s="54"/>
      <c r="E3" s="54"/>
      <c r="G3" s="54"/>
      <c r="I3" s="54"/>
      <c r="K3" s="54"/>
      <c r="M3" s="54"/>
    </row>
    <row r="4" spans="1:14" ht="12.75" customHeight="1" x14ac:dyDescent="0.2">
      <c r="A4" s="58" t="s">
        <v>301</v>
      </c>
      <c r="B4" s="59"/>
      <c r="C4" s="60"/>
      <c r="D4" s="59"/>
      <c r="E4" s="60"/>
      <c r="F4" s="59"/>
      <c r="G4" s="60"/>
      <c r="H4" s="59"/>
      <c r="I4" s="60"/>
      <c r="J4" s="59"/>
      <c r="K4" s="60"/>
      <c r="L4" s="59"/>
      <c r="M4" s="60"/>
    </row>
    <row r="5" spans="1:14" ht="12.75" customHeight="1" x14ac:dyDescent="0.2">
      <c r="A5" s="61" t="s">
        <v>104</v>
      </c>
      <c r="B5" s="21">
        <v>2211</v>
      </c>
      <c r="C5" s="22" t="s">
        <v>300</v>
      </c>
      <c r="D5" s="21">
        <v>1579</v>
      </c>
      <c r="E5" s="22" t="s">
        <v>300</v>
      </c>
      <c r="F5" s="21">
        <v>1477</v>
      </c>
      <c r="G5" s="22" t="s">
        <v>300</v>
      </c>
      <c r="H5" s="21">
        <v>2048</v>
      </c>
      <c r="I5" s="22" t="s">
        <v>300</v>
      </c>
      <c r="J5" s="21">
        <v>939</v>
      </c>
      <c r="K5" s="22" t="s">
        <v>300</v>
      </c>
      <c r="L5" s="21">
        <v>8254</v>
      </c>
      <c r="M5" s="22" t="s">
        <v>300</v>
      </c>
    </row>
    <row r="6" spans="1:14" ht="12.75" customHeight="1" x14ac:dyDescent="0.2">
      <c r="A6" s="54" t="s">
        <v>300</v>
      </c>
      <c r="C6" s="54"/>
      <c r="E6" s="54"/>
      <c r="G6" s="54"/>
      <c r="I6" s="54"/>
      <c r="K6" s="54"/>
      <c r="M6" s="54"/>
    </row>
    <row r="7" spans="1:14" ht="12.75" customHeight="1" x14ac:dyDescent="0.2">
      <c r="A7" s="58" t="s">
        <v>302</v>
      </c>
      <c r="B7" s="59"/>
      <c r="C7" s="60"/>
      <c r="D7" s="59"/>
      <c r="E7" s="60"/>
      <c r="F7" s="59"/>
      <c r="G7" s="60"/>
      <c r="H7" s="59"/>
      <c r="I7" s="60"/>
      <c r="J7" s="59"/>
      <c r="K7" s="60"/>
      <c r="L7" s="59"/>
      <c r="M7" s="60"/>
    </row>
    <row r="8" spans="1:14" ht="12.75" customHeight="1" x14ac:dyDescent="0.2">
      <c r="A8" s="61" t="s">
        <v>104</v>
      </c>
      <c r="B8" s="21">
        <v>2211</v>
      </c>
      <c r="C8" s="22" t="s">
        <v>300</v>
      </c>
      <c r="D8" s="21">
        <v>1579</v>
      </c>
      <c r="E8" s="22" t="s">
        <v>300</v>
      </c>
      <c r="F8" s="21">
        <v>1477</v>
      </c>
      <c r="G8" s="22" t="s">
        <v>300</v>
      </c>
      <c r="H8" s="21">
        <v>2048</v>
      </c>
      <c r="I8" s="22" t="s">
        <v>300</v>
      </c>
      <c r="J8" s="21">
        <v>939</v>
      </c>
      <c r="K8" s="22" t="s">
        <v>300</v>
      </c>
      <c r="L8" s="21">
        <v>8254</v>
      </c>
      <c r="M8" s="22" t="s">
        <v>300</v>
      </c>
    </row>
    <row r="9" spans="1:14" ht="12.75" customHeight="1" x14ac:dyDescent="0.2">
      <c r="A9" s="61" t="s">
        <v>303</v>
      </c>
      <c r="B9" s="62">
        <v>8188</v>
      </c>
      <c r="C9" s="22" t="s">
        <v>300</v>
      </c>
      <c r="D9" s="62">
        <v>10363.1</v>
      </c>
      <c r="E9" s="22" t="s">
        <v>300</v>
      </c>
      <c r="F9" s="62">
        <v>7921.3</v>
      </c>
      <c r="G9" s="22" t="s">
        <v>300</v>
      </c>
      <c r="H9" s="62">
        <v>6434.3</v>
      </c>
      <c r="I9" s="22" t="s">
        <v>300</v>
      </c>
      <c r="J9" s="62">
        <v>3622.8</v>
      </c>
      <c r="K9" s="22" t="s">
        <v>300</v>
      </c>
      <c r="L9" s="62">
        <v>6957.5</v>
      </c>
      <c r="M9" s="22" t="s">
        <v>300</v>
      </c>
    </row>
    <row r="10" spans="1:14" ht="12.75" customHeight="1" x14ac:dyDescent="0.2">
      <c r="A10" s="61" t="s">
        <v>304</v>
      </c>
      <c r="B10" s="63">
        <v>0.27</v>
      </c>
      <c r="C10" s="22" t="s">
        <v>300</v>
      </c>
      <c r="D10" s="63">
        <v>0.15</v>
      </c>
      <c r="E10" s="22" t="s">
        <v>300</v>
      </c>
      <c r="F10" s="63">
        <v>0.19</v>
      </c>
      <c r="G10" s="22" t="s">
        <v>300</v>
      </c>
      <c r="H10" s="63">
        <v>0.32</v>
      </c>
      <c r="I10" s="22" t="s">
        <v>300</v>
      </c>
      <c r="J10" s="63">
        <v>0.26</v>
      </c>
      <c r="K10" s="22" t="s">
        <v>300</v>
      </c>
      <c r="L10" s="63">
        <v>1.19</v>
      </c>
      <c r="M10" s="22" t="s">
        <v>300</v>
      </c>
    </row>
    <row r="11" spans="1:14" ht="12.75" customHeight="1" x14ac:dyDescent="0.2">
      <c r="A11" s="54" t="s">
        <v>300</v>
      </c>
      <c r="C11" s="54"/>
      <c r="E11" s="54"/>
      <c r="G11" s="54"/>
      <c r="I11" s="54"/>
      <c r="K11" s="54"/>
      <c r="M11" s="54"/>
    </row>
    <row r="12" spans="1:14" ht="12.75" customHeight="1" x14ac:dyDescent="0.2">
      <c r="A12" s="58" t="s">
        <v>305</v>
      </c>
      <c r="B12" s="59"/>
      <c r="C12" s="60"/>
      <c r="D12" s="59"/>
      <c r="E12" s="60"/>
      <c r="F12" s="59"/>
      <c r="G12" s="60"/>
      <c r="H12" s="59"/>
      <c r="I12" s="60"/>
      <c r="J12" s="59"/>
      <c r="K12" s="60"/>
      <c r="L12" s="59"/>
      <c r="M12" s="60"/>
    </row>
    <row r="13" spans="1:14" ht="12.75" customHeight="1" x14ac:dyDescent="0.2">
      <c r="A13" s="61" t="s">
        <v>306</v>
      </c>
      <c r="B13" s="21">
        <v>2211</v>
      </c>
      <c r="C13" s="22" t="s">
        <v>300</v>
      </c>
      <c r="D13" s="21">
        <v>1579</v>
      </c>
      <c r="E13" s="22" t="s">
        <v>300</v>
      </c>
      <c r="F13" s="21">
        <v>1477</v>
      </c>
      <c r="G13" s="22" t="s">
        <v>300</v>
      </c>
      <c r="H13" s="21">
        <v>2048</v>
      </c>
      <c r="I13" s="22" t="s">
        <v>300</v>
      </c>
      <c r="J13" s="21">
        <v>939</v>
      </c>
      <c r="K13" s="22" t="s">
        <v>300</v>
      </c>
      <c r="L13" s="21">
        <v>8254</v>
      </c>
      <c r="M13" s="22" t="s">
        <v>300</v>
      </c>
    </row>
    <row r="14" spans="1:14" ht="12.75" customHeight="1" x14ac:dyDescent="0.2">
      <c r="A14" s="64" t="s">
        <v>96</v>
      </c>
      <c r="B14" s="21">
        <v>1590</v>
      </c>
      <c r="C14" s="22">
        <v>0.71899999999999997</v>
      </c>
      <c r="D14" s="21">
        <v>1046</v>
      </c>
      <c r="E14" s="22">
        <v>0.66200000000000003</v>
      </c>
      <c r="F14" s="21">
        <v>1040</v>
      </c>
      <c r="G14" s="22">
        <v>0.70399999999999996</v>
      </c>
      <c r="H14" s="21">
        <v>1245</v>
      </c>
      <c r="I14" s="22">
        <v>0.60799999999999998</v>
      </c>
      <c r="J14" s="21">
        <v>648</v>
      </c>
      <c r="K14" s="22">
        <v>0.69</v>
      </c>
      <c r="L14" s="21">
        <v>5569</v>
      </c>
      <c r="M14" s="22">
        <v>0.67500000000000004</v>
      </c>
    </row>
    <row r="15" spans="1:14" ht="12.75" customHeight="1" x14ac:dyDescent="0.2">
      <c r="A15" s="64" t="s">
        <v>97</v>
      </c>
      <c r="B15" s="21">
        <v>267</v>
      </c>
      <c r="C15" s="22">
        <v>0.121</v>
      </c>
      <c r="D15" s="21">
        <v>383</v>
      </c>
      <c r="E15" s="22">
        <v>0.24299999999999999</v>
      </c>
      <c r="F15" s="21">
        <v>310</v>
      </c>
      <c r="G15" s="22">
        <v>0.21</v>
      </c>
      <c r="H15" s="21">
        <v>539</v>
      </c>
      <c r="I15" s="22">
        <v>0.26300000000000001</v>
      </c>
      <c r="J15" s="21">
        <v>198</v>
      </c>
      <c r="K15" s="22">
        <v>0.21099999999999999</v>
      </c>
      <c r="L15" s="21">
        <v>1697</v>
      </c>
      <c r="M15" s="22">
        <v>0.20599999999999999</v>
      </c>
    </row>
    <row r="16" spans="1:14" ht="12.75" customHeight="1" x14ac:dyDescent="0.2">
      <c r="A16" s="64" t="s">
        <v>98</v>
      </c>
      <c r="B16" s="21">
        <v>0</v>
      </c>
      <c r="C16" s="22">
        <v>0</v>
      </c>
      <c r="D16" s="21">
        <v>39</v>
      </c>
      <c r="E16" s="22">
        <v>2.5000000000000001E-2</v>
      </c>
      <c r="F16" s="21">
        <v>11</v>
      </c>
      <c r="G16" s="22">
        <v>7.0000000000000001E-3</v>
      </c>
      <c r="H16" s="21">
        <v>0</v>
      </c>
      <c r="I16" s="22">
        <v>0</v>
      </c>
      <c r="J16" s="21">
        <v>6</v>
      </c>
      <c r="K16" s="22">
        <v>6.0000000000000001E-3</v>
      </c>
      <c r="L16" s="21">
        <v>56</v>
      </c>
      <c r="M16" s="22">
        <v>7.0000000000000001E-3</v>
      </c>
    </row>
    <row r="17" spans="1:13" x14ac:dyDescent="0.2">
      <c r="A17" s="64" t="s">
        <v>99</v>
      </c>
      <c r="B17" s="21">
        <v>32</v>
      </c>
      <c r="C17" s="22">
        <v>1.4999999999999999E-2</v>
      </c>
      <c r="D17" s="21">
        <v>17</v>
      </c>
      <c r="E17" s="22">
        <v>1.0999999999999999E-2</v>
      </c>
      <c r="F17" s="21">
        <v>11</v>
      </c>
      <c r="G17" s="22">
        <v>7.0000000000000001E-3</v>
      </c>
      <c r="H17" s="21">
        <v>42</v>
      </c>
      <c r="I17" s="22">
        <v>2.1000000000000001E-2</v>
      </c>
      <c r="J17" s="21">
        <v>12</v>
      </c>
      <c r="K17" s="22">
        <v>1.2999999999999999E-2</v>
      </c>
      <c r="L17" s="21">
        <v>114</v>
      </c>
      <c r="M17" s="22">
        <v>1.4E-2</v>
      </c>
    </row>
    <row r="18" spans="1:13" ht="32" x14ac:dyDescent="0.2">
      <c r="A18" s="64" t="s">
        <v>100</v>
      </c>
      <c r="B18" s="21">
        <v>0</v>
      </c>
      <c r="C18" s="22">
        <v>0</v>
      </c>
      <c r="D18" s="21">
        <v>0</v>
      </c>
      <c r="E18" s="22">
        <v>0</v>
      </c>
      <c r="F18" s="21">
        <v>0</v>
      </c>
      <c r="G18" s="22">
        <v>0</v>
      </c>
      <c r="H18" s="21">
        <v>0</v>
      </c>
      <c r="I18" s="22">
        <v>0</v>
      </c>
      <c r="J18" s="21">
        <v>0</v>
      </c>
      <c r="K18" s="22">
        <v>0</v>
      </c>
      <c r="L18" s="21">
        <v>0</v>
      </c>
      <c r="M18" s="22">
        <v>0</v>
      </c>
    </row>
    <row r="19" spans="1:13" x14ac:dyDescent="0.2">
      <c r="A19" s="64" t="s">
        <v>101</v>
      </c>
      <c r="B19" s="21">
        <v>264</v>
      </c>
      <c r="C19" s="22">
        <v>0.11899999999999999</v>
      </c>
      <c r="D19" s="21">
        <v>94</v>
      </c>
      <c r="E19" s="22">
        <v>0.06</v>
      </c>
      <c r="F19" s="21">
        <v>79</v>
      </c>
      <c r="G19" s="22">
        <v>5.3999999999999999E-2</v>
      </c>
      <c r="H19" s="21">
        <v>160</v>
      </c>
      <c r="I19" s="22">
        <v>7.8E-2</v>
      </c>
      <c r="J19" s="21">
        <v>18</v>
      </c>
      <c r="K19" s="22">
        <v>1.9E-2</v>
      </c>
      <c r="L19" s="21">
        <v>615</v>
      </c>
      <c r="M19" s="22">
        <v>7.4999999999999997E-2</v>
      </c>
    </row>
    <row r="20" spans="1:13" x14ac:dyDescent="0.2">
      <c r="A20" s="64" t="s">
        <v>102</v>
      </c>
      <c r="B20" s="21">
        <v>58</v>
      </c>
      <c r="C20" s="22">
        <v>2.5999999999999999E-2</v>
      </c>
      <c r="D20" s="21">
        <v>0</v>
      </c>
      <c r="E20" s="22">
        <v>0</v>
      </c>
      <c r="F20" s="21">
        <v>26</v>
      </c>
      <c r="G20" s="22">
        <v>1.7999999999999999E-2</v>
      </c>
      <c r="H20" s="21">
        <v>62</v>
      </c>
      <c r="I20" s="22">
        <v>0.03</v>
      </c>
      <c r="J20" s="21">
        <v>57</v>
      </c>
      <c r="K20" s="22">
        <v>6.0999999999999999E-2</v>
      </c>
      <c r="L20" s="21">
        <v>203</v>
      </c>
      <c r="M20" s="22">
        <v>2.5000000000000001E-2</v>
      </c>
    </row>
    <row r="21" spans="1:13" x14ac:dyDescent="0.2">
      <c r="A21" s="54" t="s">
        <v>300</v>
      </c>
      <c r="C21" s="54"/>
      <c r="E21" s="54"/>
      <c r="G21" s="54"/>
      <c r="I21" s="54"/>
      <c r="K21" s="54"/>
      <c r="M21" s="54"/>
    </row>
    <row r="22" spans="1:13" x14ac:dyDescent="0.2">
      <c r="A22" s="58" t="s">
        <v>307</v>
      </c>
      <c r="B22" s="59"/>
      <c r="C22" s="60"/>
      <c r="D22" s="59"/>
      <c r="E22" s="60"/>
      <c r="F22" s="59"/>
      <c r="G22" s="60"/>
      <c r="H22" s="59"/>
      <c r="I22" s="60"/>
      <c r="J22" s="59"/>
      <c r="K22" s="60"/>
      <c r="L22" s="59"/>
      <c r="M22" s="60"/>
    </row>
    <row r="23" spans="1:13" x14ac:dyDescent="0.2">
      <c r="A23" s="61" t="s">
        <v>104</v>
      </c>
      <c r="B23" s="21">
        <v>2211</v>
      </c>
      <c r="C23" s="22" t="s">
        <v>300</v>
      </c>
      <c r="D23" s="21">
        <v>1579</v>
      </c>
      <c r="E23" s="22" t="s">
        <v>300</v>
      </c>
      <c r="F23" s="21">
        <v>1477</v>
      </c>
      <c r="G23" s="22" t="s">
        <v>300</v>
      </c>
      <c r="H23" s="21">
        <v>2048</v>
      </c>
      <c r="I23" s="22" t="s">
        <v>300</v>
      </c>
      <c r="J23" s="21">
        <v>939</v>
      </c>
      <c r="K23" s="22" t="s">
        <v>300</v>
      </c>
      <c r="L23" s="21">
        <v>8254</v>
      </c>
      <c r="M23" s="22" t="s">
        <v>300</v>
      </c>
    </row>
    <row r="24" spans="1:13" x14ac:dyDescent="0.2">
      <c r="A24" s="70" t="s">
        <v>308</v>
      </c>
      <c r="B24" s="71">
        <v>1152</v>
      </c>
      <c r="C24" s="72">
        <v>0.52100000000000002</v>
      </c>
      <c r="D24" s="71">
        <v>648</v>
      </c>
      <c r="E24" s="72">
        <v>0.41</v>
      </c>
      <c r="F24" s="71">
        <v>902</v>
      </c>
      <c r="G24" s="72">
        <v>0.61099999999999999</v>
      </c>
      <c r="H24" s="71">
        <v>996</v>
      </c>
      <c r="I24" s="72">
        <v>0.48599999999999999</v>
      </c>
      <c r="J24" s="71">
        <v>551</v>
      </c>
      <c r="K24" s="72">
        <v>0.58699999999999997</v>
      </c>
      <c r="L24" s="71">
        <v>4249</v>
      </c>
      <c r="M24" s="72">
        <v>0.51500000000000001</v>
      </c>
    </row>
    <row r="25" spans="1:13" x14ac:dyDescent="0.2">
      <c r="A25" s="65" t="s">
        <v>96</v>
      </c>
      <c r="B25" s="21">
        <v>795</v>
      </c>
      <c r="C25" s="22">
        <v>0.36</v>
      </c>
      <c r="D25" s="21">
        <v>270</v>
      </c>
      <c r="E25" s="22">
        <v>0.17100000000000001</v>
      </c>
      <c r="F25" s="21">
        <v>537</v>
      </c>
      <c r="G25" s="22">
        <v>0.36399999999999999</v>
      </c>
      <c r="H25" s="21">
        <v>363</v>
      </c>
      <c r="I25" s="22">
        <v>0.17699999999999999</v>
      </c>
      <c r="J25" s="21">
        <v>303</v>
      </c>
      <c r="K25" s="22">
        <v>0.32300000000000001</v>
      </c>
      <c r="L25" s="73">
        <v>2268</v>
      </c>
      <c r="M25" s="74">
        <v>0.27500000000000002</v>
      </c>
    </row>
    <row r="26" spans="1:13" x14ac:dyDescent="0.2">
      <c r="A26" s="65" t="s">
        <v>97</v>
      </c>
      <c r="B26" s="21">
        <v>267</v>
      </c>
      <c r="C26" s="22">
        <v>0.121</v>
      </c>
      <c r="D26" s="21">
        <v>361</v>
      </c>
      <c r="E26" s="22">
        <v>0.22900000000000001</v>
      </c>
      <c r="F26" s="21">
        <v>310</v>
      </c>
      <c r="G26" s="22">
        <v>0.21</v>
      </c>
      <c r="H26" s="21">
        <v>529</v>
      </c>
      <c r="I26" s="22">
        <v>0.25800000000000001</v>
      </c>
      <c r="J26" s="21">
        <v>198</v>
      </c>
      <c r="K26" s="22">
        <v>0.21099999999999999</v>
      </c>
      <c r="L26" s="73">
        <v>1665</v>
      </c>
      <c r="M26" s="74">
        <v>0.20200000000000001</v>
      </c>
    </row>
    <row r="27" spans="1:13" x14ac:dyDescent="0.2">
      <c r="A27" s="65" t="s">
        <v>98</v>
      </c>
      <c r="B27" s="21">
        <v>0</v>
      </c>
      <c r="C27" s="22">
        <v>0</v>
      </c>
      <c r="D27" s="21">
        <v>0</v>
      </c>
      <c r="E27" s="22">
        <v>0</v>
      </c>
      <c r="F27" s="21">
        <v>11</v>
      </c>
      <c r="G27" s="22">
        <v>7.0000000000000001E-3</v>
      </c>
      <c r="H27" s="21">
        <v>0</v>
      </c>
      <c r="I27" s="22">
        <v>0</v>
      </c>
      <c r="J27" s="21">
        <v>6</v>
      </c>
      <c r="K27" s="22">
        <v>6.0000000000000001E-3</v>
      </c>
      <c r="L27" s="21">
        <v>17</v>
      </c>
      <c r="M27" s="22">
        <v>2E-3</v>
      </c>
    </row>
    <row r="28" spans="1:13" x14ac:dyDescent="0.2">
      <c r="A28" s="65" t="s">
        <v>99</v>
      </c>
      <c r="B28" s="21">
        <v>32</v>
      </c>
      <c r="C28" s="22">
        <v>1.4999999999999999E-2</v>
      </c>
      <c r="D28" s="21">
        <v>17</v>
      </c>
      <c r="E28" s="22">
        <v>1.0999999999999999E-2</v>
      </c>
      <c r="F28" s="21">
        <v>11</v>
      </c>
      <c r="G28" s="22">
        <v>7.0000000000000001E-3</v>
      </c>
      <c r="H28" s="21">
        <v>42</v>
      </c>
      <c r="I28" s="22">
        <v>2.1000000000000001E-2</v>
      </c>
      <c r="J28" s="21">
        <v>12</v>
      </c>
      <c r="K28" s="22">
        <v>1.2999999999999999E-2</v>
      </c>
      <c r="L28" s="21">
        <v>114</v>
      </c>
      <c r="M28" s="22">
        <v>1.4E-2</v>
      </c>
    </row>
    <row r="29" spans="1:13" ht="32" x14ac:dyDescent="0.2">
      <c r="A29" s="65" t="s">
        <v>100</v>
      </c>
      <c r="B29" s="21">
        <v>0</v>
      </c>
      <c r="C29" s="22">
        <v>0</v>
      </c>
      <c r="D29" s="21">
        <v>0</v>
      </c>
      <c r="E29" s="22">
        <v>0</v>
      </c>
      <c r="F29" s="21">
        <v>0</v>
      </c>
      <c r="G29" s="22">
        <v>0</v>
      </c>
      <c r="H29" s="21">
        <v>0</v>
      </c>
      <c r="I29" s="22">
        <v>0</v>
      </c>
      <c r="J29" s="21">
        <v>0</v>
      </c>
      <c r="K29" s="22">
        <v>0</v>
      </c>
      <c r="L29" s="21">
        <v>0</v>
      </c>
      <c r="M29" s="22">
        <v>0</v>
      </c>
    </row>
    <row r="30" spans="1:13" x14ac:dyDescent="0.2">
      <c r="A30" s="65" t="s">
        <v>101</v>
      </c>
      <c r="B30" s="21">
        <v>0</v>
      </c>
      <c r="C30" s="22">
        <v>0</v>
      </c>
      <c r="D30" s="21">
        <v>0</v>
      </c>
      <c r="E30" s="22">
        <v>0</v>
      </c>
      <c r="F30" s="21">
        <v>7</v>
      </c>
      <c r="G30" s="22">
        <v>5.0000000000000001E-3</v>
      </c>
      <c r="H30" s="21">
        <v>0</v>
      </c>
      <c r="I30" s="22">
        <v>0</v>
      </c>
      <c r="J30" s="21">
        <v>0</v>
      </c>
      <c r="K30" s="22">
        <v>0</v>
      </c>
      <c r="L30" s="21">
        <v>7</v>
      </c>
      <c r="M30" s="22">
        <v>1E-3</v>
      </c>
    </row>
    <row r="31" spans="1:13" x14ac:dyDescent="0.2">
      <c r="A31" s="65" t="s">
        <v>102</v>
      </c>
      <c r="B31" s="21">
        <v>58</v>
      </c>
      <c r="C31" s="22">
        <v>2.5999999999999999E-2</v>
      </c>
      <c r="D31" s="21">
        <v>0</v>
      </c>
      <c r="E31" s="22">
        <v>0</v>
      </c>
      <c r="F31" s="21">
        <v>26</v>
      </c>
      <c r="G31" s="22">
        <v>1.7999999999999999E-2</v>
      </c>
      <c r="H31" s="21">
        <v>62</v>
      </c>
      <c r="I31" s="22">
        <v>0.03</v>
      </c>
      <c r="J31" s="21">
        <v>32</v>
      </c>
      <c r="K31" s="22">
        <v>3.4000000000000002E-2</v>
      </c>
      <c r="L31" s="21">
        <v>178</v>
      </c>
      <c r="M31" s="22">
        <v>2.1999999999999999E-2</v>
      </c>
    </row>
    <row r="32" spans="1:13" x14ac:dyDescent="0.2">
      <c r="A32" s="70" t="s">
        <v>95</v>
      </c>
      <c r="B32" s="71">
        <v>1059</v>
      </c>
      <c r="C32" s="72">
        <v>0.47899999999999998</v>
      </c>
      <c r="D32" s="71">
        <v>931</v>
      </c>
      <c r="E32" s="72">
        <v>0.59</v>
      </c>
      <c r="F32" s="71">
        <v>575</v>
      </c>
      <c r="G32" s="72">
        <v>0.38900000000000001</v>
      </c>
      <c r="H32" s="71">
        <v>1052</v>
      </c>
      <c r="I32" s="72">
        <v>0.51400000000000001</v>
      </c>
      <c r="J32" s="71">
        <v>388</v>
      </c>
      <c r="K32" s="72">
        <v>0.41299999999999998</v>
      </c>
      <c r="L32" s="73">
        <v>4005</v>
      </c>
      <c r="M32" s="74">
        <v>0.48499999999999999</v>
      </c>
    </row>
    <row r="33" spans="1:13" x14ac:dyDescent="0.2">
      <c r="A33" s="65" t="s">
        <v>96</v>
      </c>
      <c r="B33" s="21">
        <v>795</v>
      </c>
      <c r="C33" s="22">
        <v>0.36</v>
      </c>
      <c r="D33" s="21">
        <v>776</v>
      </c>
      <c r="E33" s="22">
        <v>0.49199999999999999</v>
      </c>
      <c r="F33" s="21">
        <v>503</v>
      </c>
      <c r="G33" s="22">
        <v>0.34100000000000003</v>
      </c>
      <c r="H33" s="21">
        <v>882</v>
      </c>
      <c r="I33" s="22">
        <v>0.43099999999999999</v>
      </c>
      <c r="J33" s="21">
        <v>345</v>
      </c>
      <c r="K33" s="22">
        <v>0.36699999999999999</v>
      </c>
      <c r="L33" s="21">
        <v>3301</v>
      </c>
      <c r="M33" s="22">
        <v>0.4</v>
      </c>
    </row>
    <row r="34" spans="1:13" x14ac:dyDescent="0.2">
      <c r="A34" s="65" t="s">
        <v>97</v>
      </c>
      <c r="B34" s="21">
        <v>0</v>
      </c>
      <c r="C34" s="22">
        <v>0</v>
      </c>
      <c r="D34" s="21">
        <v>22</v>
      </c>
      <c r="E34" s="22">
        <v>1.4E-2</v>
      </c>
      <c r="F34" s="21">
        <v>0</v>
      </c>
      <c r="G34" s="22">
        <v>0</v>
      </c>
      <c r="H34" s="21">
        <v>10</v>
      </c>
      <c r="I34" s="22">
        <v>5.0000000000000001E-3</v>
      </c>
      <c r="J34" s="21">
        <v>0</v>
      </c>
      <c r="K34" s="22">
        <v>0</v>
      </c>
      <c r="L34" s="21">
        <v>32</v>
      </c>
      <c r="M34" s="22">
        <v>4.0000000000000001E-3</v>
      </c>
    </row>
    <row r="35" spans="1:13" x14ac:dyDescent="0.2">
      <c r="A35" s="65" t="s">
        <v>98</v>
      </c>
      <c r="B35" s="21">
        <v>0</v>
      </c>
      <c r="C35" s="22">
        <v>0</v>
      </c>
      <c r="D35" s="21">
        <v>39</v>
      </c>
      <c r="E35" s="22">
        <v>2.5000000000000001E-2</v>
      </c>
      <c r="F35" s="21">
        <v>0</v>
      </c>
      <c r="G35" s="22">
        <v>0</v>
      </c>
      <c r="H35" s="21">
        <v>0</v>
      </c>
      <c r="I35" s="22">
        <v>0</v>
      </c>
      <c r="J35" s="21">
        <v>0</v>
      </c>
      <c r="K35" s="22">
        <v>0</v>
      </c>
      <c r="L35" s="21">
        <v>39</v>
      </c>
      <c r="M35" s="22">
        <v>5.0000000000000001E-3</v>
      </c>
    </row>
    <row r="36" spans="1:13" x14ac:dyDescent="0.2">
      <c r="A36" s="65" t="s">
        <v>99</v>
      </c>
      <c r="B36" s="21">
        <v>0</v>
      </c>
      <c r="C36" s="22">
        <v>0</v>
      </c>
      <c r="D36" s="21">
        <v>0</v>
      </c>
      <c r="E36" s="22">
        <v>0</v>
      </c>
      <c r="F36" s="21">
        <v>0</v>
      </c>
      <c r="G36" s="22">
        <v>0</v>
      </c>
      <c r="H36" s="21">
        <v>0</v>
      </c>
      <c r="I36" s="22">
        <v>0</v>
      </c>
      <c r="J36" s="21">
        <v>0</v>
      </c>
      <c r="K36" s="22">
        <v>0</v>
      </c>
      <c r="L36" s="21">
        <v>0</v>
      </c>
      <c r="M36" s="22">
        <v>0</v>
      </c>
    </row>
    <row r="37" spans="1:13" ht="32" x14ac:dyDescent="0.2">
      <c r="A37" s="65" t="s">
        <v>100</v>
      </c>
      <c r="B37" s="21">
        <v>0</v>
      </c>
      <c r="C37" s="22">
        <v>0</v>
      </c>
      <c r="D37" s="21">
        <v>0</v>
      </c>
      <c r="E37" s="22">
        <v>0</v>
      </c>
      <c r="F37" s="21">
        <v>0</v>
      </c>
      <c r="G37" s="22">
        <v>0</v>
      </c>
      <c r="H37" s="21">
        <v>0</v>
      </c>
      <c r="I37" s="22">
        <v>0</v>
      </c>
      <c r="J37" s="21">
        <v>0</v>
      </c>
      <c r="K37" s="22">
        <v>0</v>
      </c>
      <c r="L37" s="21">
        <v>0</v>
      </c>
      <c r="M37" s="22">
        <v>0</v>
      </c>
    </row>
    <row r="38" spans="1:13" x14ac:dyDescent="0.2">
      <c r="A38" s="65" t="s">
        <v>101</v>
      </c>
      <c r="B38" s="21">
        <v>264</v>
      </c>
      <c r="C38" s="22">
        <v>0.11899999999999999</v>
      </c>
      <c r="D38" s="21">
        <v>94</v>
      </c>
      <c r="E38" s="22">
        <v>0.06</v>
      </c>
      <c r="F38" s="21">
        <v>72</v>
      </c>
      <c r="G38" s="22">
        <v>4.9000000000000002E-2</v>
      </c>
      <c r="H38" s="21">
        <v>160</v>
      </c>
      <c r="I38" s="22">
        <v>7.8E-2</v>
      </c>
      <c r="J38" s="21">
        <v>18</v>
      </c>
      <c r="K38" s="22">
        <v>1.9E-2</v>
      </c>
      <c r="L38" s="21">
        <v>608</v>
      </c>
      <c r="M38" s="22">
        <v>7.3999999999999996E-2</v>
      </c>
    </row>
    <row r="39" spans="1:13" x14ac:dyDescent="0.2">
      <c r="A39" s="65" t="s">
        <v>102</v>
      </c>
      <c r="B39" s="21">
        <v>0</v>
      </c>
      <c r="C39" s="22">
        <v>0</v>
      </c>
      <c r="D39" s="21">
        <v>0</v>
      </c>
      <c r="E39" s="22">
        <v>0</v>
      </c>
      <c r="F39" s="21">
        <v>0</v>
      </c>
      <c r="G39" s="22">
        <v>0</v>
      </c>
      <c r="H39" s="21">
        <v>0</v>
      </c>
      <c r="I39" s="22">
        <v>0</v>
      </c>
      <c r="J39" s="21">
        <v>25</v>
      </c>
      <c r="K39" s="22">
        <v>2.7E-2</v>
      </c>
      <c r="L39" s="21">
        <v>25</v>
      </c>
      <c r="M39" s="22">
        <v>3.0000000000000001E-3</v>
      </c>
    </row>
    <row r="40" spans="1:13" x14ac:dyDescent="0.2">
      <c r="A40" s="54" t="s">
        <v>300</v>
      </c>
      <c r="C40" s="54"/>
      <c r="E40" s="54"/>
      <c r="G40" s="54"/>
      <c r="I40" s="54"/>
      <c r="K40" s="54"/>
      <c r="M40" s="54"/>
    </row>
    <row r="41" spans="1:13" x14ac:dyDescent="0.2">
      <c r="A41" s="58" t="s">
        <v>309</v>
      </c>
      <c r="B41" s="59"/>
      <c r="C41" s="60"/>
      <c r="D41" s="59"/>
      <c r="E41" s="60"/>
      <c r="F41" s="59"/>
      <c r="G41" s="60"/>
      <c r="H41" s="59"/>
      <c r="I41" s="60"/>
      <c r="J41" s="59"/>
      <c r="K41" s="60"/>
      <c r="L41" s="59"/>
      <c r="M41" s="60"/>
    </row>
    <row r="42" spans="1:13" x14ac:dyDescent="0.2">
      <c r="A42" s="61" t="s">
        <v>104</v>
      </c>
      <c r="B42" s="21"/>
      <c r="C42" s="22" t="s">
        <v>300</v>
      </c>
      <c r="D42" s="21"/>
      <c r="E42" s="22" t="s">
        <v>300</v>
      </c>
      <c r="F42" s="21"/>
      <c r="G42" s="22" t="s">
        <v>300</v>
      </c>
      <c r="H42" s="21"/>
      <c r="I42" s="22" t="s">
        <v>300</v>
      </c>
      <c r="J42" s="21"/>
      <c r="K42" s="22" t="s">
        <v>300</v>
      </c>
      <c r="L42" s="21" t="s">
        <v>310</v>
      </c>
      <c r="M42" s="22" t="s">
        <v>300</v>
      </c>
    </row>
    <row r="43" spans="1:13" x14ac:dyDescent="0.2">
      <c r="A43" s="64" t="s">
        <v>311</v>
      </c>
      <c r="B43" s="21"/>
      <c r="C43" s="22" t="s">
        <v>300</v>
      </c>
      <c r="D43" s="21"/>
      <c r="E43" s="22" t="s">
        <v>300</v>
      </c>
      <c r="F43" s="21"/>
      <c r="G43" s="22" t="s">
        <v>300</v>
      </c>
      <c r="H43" s="21"/>
      <c r="I43" s="22" t="s">
        <v>300</v>
      </c>
      <c r="J43" s="21"/>
      <c r="K43" s="22" t="s">
        <v>300</v>
      </c>
      <c r="L43" s="21" t="s">
        <v>310</v>
      </c>
      <c r="M43" s="22" t="s">
        <v>300</v>
      </c>
    </row>
    <row r="44" spans="1:13" x14ac:dyDescent="0.2">
      <c r="A44" s="64" t="s">
        <v>95</v>
      </c>
      <c r="B44" s="21"/>
      <c r="C44" s="22" t="s">
        <v>300</v>
      </c>
      <c r="D44" s="21"/>
      <c r="E44" s="22" t="s">
        <v>300</v>
      </c>
      <c r="F44" s="21"/>
      <c r="G44" s="22" t="s">
        <v>300</v>
      </c>
      <c r="H44" s="21"/>
      <c r="I44" s="22" t="s">
        <v>300</v>
      </c>
      <c r="J44" s="21"/>
      <c r="K44" s="22" t="s">
        <v>300</v>
      </c>
      <c r="L44" s="21" t="s">
        <v>310</v>
      </c>
      <c r="M44" s="22" t="s">
        <v>300</v>
      </c>
    </row>
    <row r="45" spans="1:13" x14ac:dyDescent="0.2">
      <c r="A45" s="65" t="s">
        <v>312</v>
      </c>
      <c r="B45" s="21"/>
      <c r="C45" s="22" t="s">
        <v>300</v>
      </c>
      <c r="D45" s="21"/>
      <c r="E45" s="22" t="s">
        <v>300</v>
      </c>
      <c r="F45" s="21"/>
      <c r="G45" s="22" t="s">
        <v>300</v>
      </c>
      <c r="H45" s="21"/>
      <c r="I45" s="22" t="s">
        <v>300</v>
      </c>
      <c r="J45" s="21"/>
      <c r="K45" s="22" t="s">
        <v>300</v>
      </c>
      <c r="L45" s="21" t="s">
        <v>310</v>
      </c>
      <c r="M45" s="22" t="s">
        <v>300</v>
      </c>
    </row>
    <row r="46" spans="1:13" x14ac:dyDescent="0.2">
      <c r="A46" s="65" t="s">
        <v>313</v>
      </c>
      <c r="B46" s="21"/>
      <c r="C46" s="22" t="s">
        <v>300</v>
      </c>
      <c r="D46" s="21"/>
      <c r="E46" s="22" t="s">
        <v>300</v>
      </c>
      <c r="F46" s="21"/>
      <c r="G46" s="22" t="s">
        <v>300</v>
      </c>
      <c r="H46" s="21"/>
      <c r="I46" s="22" t="s">
        <v>300</v>
      </c>
      <c r="J46" s="21"/>
      <c r="K46" s="22" t="s">
        <v>300</v>
      </c>
      <c r="L46" s="21" t="s">
        <v>310</v>
      </c>
      <c r="M46" s="22" t="s">
        <v>300</v>
      </c>
    </row>
    <row r="47" spans="1:13" x14ac:dyDescent="0.2">
      <c r="A47" s="65" t="s">
        <v>314</v>
      </c>
      <c r="B47" s="21"/>
      <c r="C47" s="22" t="s">
        <v>300</v>
      </c>
      <c r="D47" s="21"/>
      <c r="E47" s="22" t="s">
        <v>300</v>
      </c>
      <c r="F47" s="21"/>
      <c r="G47" s="22" t="s">
        <v>300</v>
      </c>
      <c r="H47" s="21"/>
      <c r="I47" s="22" t="s">
        <v>300</v>
      </c>
      <c r="J47" s="21"/>
      <c r="K47" s="22" t="s">
        <v>300</v>
      </c>
      <c r="L47" s="21" t="s">
        <v>310</v>
      </c>
      <c r="M47" s="22" t="s">
        <v>300</v>
      </c>
    </row>
    <row r="48" spans="1:13" x14ac:dyDescent="0.2">
      <c r="A48" s="65" t="s">
        <v>315</v>
      </c>
      <c r="B48" s="21"/>
      <c r="C48" s="22" t="s">
        <v>300</v>
      </c>
      <c r="D48" s="21"/>
      <c r="E48" s="22" t="s">
        <v>300</v>
      </c>
      <c r="F48" s="21"/>
      <c r="G48" s="22" t="s">
        <v>300</v>
      </c>
      <c r="H48" s="21"/>
      <c r="I48" s="22" t="s">
        <v>300</v>
      </c>
      <c r="J48" s="21"/>
      <c r="K48" s="22" t="s">
        <v>300</v>
      </c>
      <c r="L48" s="21" t="s">
        <v>310</v>
      </c>
      <c r="M48" s="22" t="s">
        <v>300</v>
      </c>
    </row>
    <row r="49" spans="1:13" x14ac:dyDescent="0.2">
      <c r="A49" s="65" t="s">
        <v>316</v>
      </c>
      <c r="B49" s="21"/>
      <c r="C49" s="22" t="s">
        <v>300</v>
      </c>
      <c r="D49" s="21"/>
      <c r="E49" s="22" t="s">
        <v>300</v>
      </c>
      <c r="F49" s="21"/>
      <c r="G49" s="22" t="s">
        <v>300</v>
      </c>
      <c r="H49" s="21"/>
      <c r="I49" s="22" t="s">
        <v>300</v>
      </c>
      <c r="J49" s="21"/>
      <c r="K49" s="22" t="s">
        <v>300</v>
      </c>
      <c r="L49" s="21" t="s">
        <v>310</v>
      </c>
      <c r="M49" s="22" t="s">
        <v>300</v>
      </c>
    </row>
    <row r="50" spans="1:13" x14ac:dyDescent="0.2">
      <c r="A50" s="66" t="s">
        <v>317</v>
      </c>
      <c r="B50" s="21"/>
      <c r="C50" s="22" t="s">
        <v>300</v>
      </c>
      <c r="D50" s="21"/>
      <c r="E50" s="22" t="s">
        <v>300</v>
      </c>
      <c r="F50" s="21"/>
      <c r="G50" s="22" t="s">
        <v>300</v>
      </c>
      <c r="H50" s="21"/>
      <c r="I50" s="22" t="s">
        <v>300</v>
      </c>
      <c r="J50" s="21"/>
      <c r="K50" s="22" t="s">
        <v>300</v>
      </c>
      <c r="L50" s="21" t="s">
        <v>310</v>
      </c>
      <c r="M50" s="22" t="s">
        <v>300</v>
      </c>
    </row>
    <row r="51" spans="1:13" x14ac:dyDescent="0.2">
      <c r="A51" s="66" t="s">
        <v>318</v>
      </c>
      <c r="B51" s="21"/>
      <c r="C51" s="22" t="s">
        <v>300</v>
      </c>
      <c r="D51" s="21"/>
      <c r="E51" s="22" t="s">
        <v>300</v>
      </c>
      <c r="F51" s="21"/>
      <c r="G51" s="22" t="s">
        <v>300</v>
      </c>
      <c r="H51" s="21"/>
      <c r="I51" s="22" t="s">
        <v>300</v>
      </c>
      <c r="J51" s="21"/>
      <c r="K51" s="22" t="s">
        <v>300</v>
      </c>
      <c r="L51" s="21" t="s">
        <v>310</v>
      </c>
      <c r="M51" s="22" t="s">
        <v>300</v>
      </c>
    </row>
    <row r="52" spans="1:13" x14ac:dyDescent="0.2">
      <c r="A52" s="66" t="s">
        <v>319</v>
      </c>
      <c r="B52" s="21"/>
      <c r="C52" s="22" t="s">
        <v>300</v>
      </c>
      <c r="D52" s="21"/>
      <c r="E52" s="22" t="s">
        <v>300</v>
      </c>
      <c r="F52" s="21"/>
      <c r="G52" s="22" t="s">
        <v>300</v>
      </c>
      <c r="H52" s="21"/>
      <c r="I52" s="22" t="s">
        <v>300</v>
      </c>
      <c r="J52" s="21"/>
      <c r="K52" s="22" t="s">
        <v>300</v>
      </c>
      <c r="L52" s="21" t="s">
        <v>310</v>
      </c>
      <c r="M52" s="22" t="s">
        <v>300</v>
      </c>
    </row>
    <row r="53" spans="1:13" x14ac:dyDescent="0.2">
      <c r="A53" s="66" t="s">
        <v>320</v>
      </c>
      <c r="B53" s="21"/>
      <c r="C53" s="22" t="s">
        <v>300</v>
      </c>
      <c r="D53" s="21"/>
      <c r="E53" s="22" t="s">
        <v>300</v>
      </c>
      <c r="F53" s="21"/>
      <c r="G53" s="22" t="s">
        <v>300</v>
      </c>
      <c r="H53" s="21"/>
      <c r="I53" s="22" t="s">
        <v>300</v>
      </c>
      <c r="J53" s="21"/>
      <c r="K53" s="22" t="s">
        <v>300</v>
      </c>
      <c r="L53" s="21" t="s">
        <v>310</v>
      </c>
      <c r="M53" s="22" t="s">
        <v>300</v>
      </c>
    </row>
    <row r="54" spans="1:13" x14ac:dyDescent="0.2">
      <c r="A54" s="66" t="s">
        <v>321</v>
      </c>
      <c r="B54" s="21"/>
      <c r="C54" s="22" t="s">
        <v>300</v>
      </c>
      <c r="D54" s="21"/>
      <c r="E54" s="22" t="s">
        <v>300</v>
      </c>
      <c r="F54" s="21"/>
      <c r="G54" s="22" t="s">
        <v>300</v>
      </c>
      <c r="H54" s="21"/>
      <c r="I54" s="22" t="s">
        <v>300</v>
      </c>
      <c r="J54" s="21"/>
      <c r="K54" s="22" t="s">
        <v>300</v>
      </c>
      <c r="L54" s="21" t="s">
        <v>310</v>
      </c>
      <c r="M54" s="22" t="s">
        <v>300</v>
      </c>
    </row>
    <row r="55" spans="1:13" x14ac:dyDescent="0.2">
      <c r="A55" s="66" t="s">
        <v>322</v>
      </c>
      <c r="B55" s="21"/>
      <c r="C55" s="22" t="s">
        <v>300</v>
      </c>
      <c r="D55" s="21"/>
      <c r="E55" s="22" t="s">
        <v>300</v>
      </c>
      <c r="F55" s="21"/>
      <c r="G55" s="22" t="s">
        <v>300</v>
      </c>
      <c r="H55" s="21"/>
      <c r="I55" s="22" t="s">
        <v>300</v>
      </c>
      <c r="J55" s="21"/>
      <c r="K55" s="22" t="s">
        <v>300</v>
      </c>
      <c r="L55" s="21" t="s">
        <v>310</v>
      </c>
      <c r="M55" s="22" t="s">
        <v>300</v>
      </c>
    </row>
    <row r="56" spans="1:13" x14ac:dyDescent="0.2">
      <c r="A56" s="66" t="s">
        <v>323</v>
      </c>
      <c r="B56" s="21"/>
      <c r="C56" s="22" t="s">
        <v>300</v>
      </c>
      <c r="D56" s="21"/>
      <c r="E56" s="22" t="s">
        <v>300</v>
      </c>
      <c r="F56" s="21"/>
      <c r="G56" s="22" t="s">
        <v>300</v>
      </c>
      <c r="H56" s="21"/>
      <c r="I56" s="22" t="s">
        <v>300</v>
      </c>
      <c r="J56" s="21"/>
      <c r="K56" s="22" t="s">
        <v>300</v>
      </c>
      <c r="L56" s="21" t="s">
        <v>310</v>
      </c>
      <c r="M56" s="22" t="s">
        <v>300</v>
      </c>
    </row>
    <row r="57" spans="1:13" x14ac:dyDescent="0.2">
      <c r="A57" s="65" t="s">
        <v>324</v>
      </c>
      <c r="B57" s="21"/>
      <c r="C57" s="22" t="s">
        <v>300</v>
      </c>
      <c r="D57" s="21"/>
      <c r="E57" s="22" t="s">
        <v>300</v>
      </c>
      <c r="F57" s="21"/>
      <c r="G57" s="22" t="s">
        <v>300</v>
      </c>
      <c r="H57" s="21"/>
      <c r="I57" s="22" t="s">
        <v>300</v>
      </c>
      <c r="J57" s="21"/>
      <c r="K57" s="22" t="s">
        <v>300</v>
      </c>
      <c r="L57" s="21" t="s">
        <v>310</v>
      </c>
      <c r="M57" s="22" t="s">
        <v>300</v>
      </c>
    </row>
    <row r="58" spans="1:13" x14ac:dyDescent="0.2">
      <c r="A58" s="66" t="s">
        <v>325</v>
      </c>
      <c r="B58" s="21"/>
      <c r="C58" s="22" t="s">
        <v>300</v>
      </c>
      <c r="D58" s="21"/>
      <c r="E58" s="22" t="s">
        <v>300</v>
      </c>
      <c r="F58" s="21"/>
      <c r="G58" s="22" t="s">
        <v>300</v>
      </c>
      <c r="H58" s="21"/>
      <c r="I58" s="22" t="s">
        <v>300</v>
      </c>
      <c r="J58" s="21"/>
      <c r="K58" s="22" t="s">
        <v>300</v>
      </c>
      <c r="L58" s="21" t="s">
        <v>310</v>
      </c>
      <c r="M58" s="22" t="s">
        <v>300</v>
      </c>
    </row>
    <row r="59" spans="1:13" x14ac:dyDescent="0.2">
      <c r="A59" s="66" t="s">
        <v>326</v>
      </c>
      <c r="B59" s="21"/>
      <c r="C59" s="22" t="s">
        <v>300</v>
      </c>
      <c r="D59" s="21"/>
      <c r="E59" s="22" t="s">
        <v>300</v>
      </c>
      <c r="F59" s="21"/>
      <c r="G59" s="22" t="s">
        <v>300</v>
      </c>
      <c r="H59" s="21"/>
      <c r="I59" s="22" t="s">
        <v>300</v>
      </c>
      <c r="J59" s="21"/>
      <c r="K59" s="22" t="s">
        <v>300</v>
      </c>
      <c r="L59" s="21" t="s">
        <v>310</v>
      </c>
      <c r="M59" s="22" t="s">
        <v>300</v>
      </c>
    </row>
    <row r="60" spans="1:13" x14ac:dyDescent="0.2">
      <c r="A60" s="66" t="s">
        <v>327</v>
      </c>
      <c r="B60" s="21"/>
      <c r="C60" s="22" t="s">
        <v>300</v>
      </c>
      <c r="D60" s="21"/>
      <c r="E60" s="22" t="s">
        <v>300</v>
      </c>
      <c r="F60" s="21"/>
      <c r="G60" s="22" t="s">
        <v>300</v>
      </c>
      <c r="H60" s="21"/>
      <c r="I60" s="22" t="s">
        <v>300</v>
      </c>
      <c r="J60" s="21"/>
      <c r="K60" s="22" t="s">
        <v>300</v>
      </c>
      <c r="L60" s="21" t="s">
        <v>310</v>
      </c>
      <c r="M60" s="22" t="s">
        <v>300</v>
      </c>
    </row>
    <row r="61" spans="1:13" x14ac:dyDescent="0.2">
      <c r="A61" s="66" t="s">
        <v>328</v>
      </c>
      <c r="B61" s="21"/>
      <c r="C61" s="22" t="s">
        <v>300</v>
      </c>
      <c r="D61" s="21"/>
      <c r="E61" s="22" t="s">
        <v>300</v>
      </c>
      <c r="F61" s="21"/>
      <c r="G61" s="22" t="s">
        <v>300</v>
      </c>
      <c r="H61" s="21"/>
      <c r="I61" s="22" t="s">
        <v>300</v>
      </c>
      <c r="J61" s="21"/>
      <c r="K61" s="22" t="s">
        <v>300</v>
      </c>
      <c r="L61" s="21" t="s">
        <v>310</v>
      </c>
      <c r="M61" s="22" t="s">
        <v>300</v>
      </c>
    </row>
    <row r="62" spans="1:13" x14ac:dyDescent="0.2">
      <c r="A62" s="66" t="s">
        <v>329</v>
      </c>
      <c r="B62" s="21"/>
      <c r="C62" s="22" t="s">
        <v>300</v>
      </c>
      <c r="D62" s="21"/>
      <c r="E62" s="22" t="s">
        <v>300</v>
      </c>
      <c r="F62" s="21"/>
      <c r="G62" s="22" t="s">
        <v>300</v>
      </c>
      <c r="H62" s="21"/>
      <c r="I62" s="22" t="s">
        <v>300</v>
      </c>
      <c r="J62" s="21"/>
      <c r="K62" s="22" t="s">
        <v>300</v>
      </c>
      <c r="L62" s="21" t="s">
        <v>310</v>
      </c>
      <c r="M62" s="22" t="s">
        <v>300</v>
      </c>
    </row>
    <row r="63" spans="1:13" x14ac:dyDescent="0.2">
      <c r="A63" s="66" t="s">
        <v>330</v>
      </c>
      <c r="B63" s="21"/>
      <c r="C63" s="22" t="s">
        <v>300</v>
      </c>
      <c r="D63" s="21"/>
      <c r="E63" s="22" t="s">
        <v>300</v>
      </c>
      <c r="F63" s="21"/>
      <c r="G63" s="22" t="s">
        <v>300</v>
      </c>
      <c r="H63" s="21"/>
      <c r="I63" s="22" t="s">
        <v>300</v>
      </c>
      <c r="J63" s="21"/>
      <c r="K63" s="22" t="s">
        <v>300</v>
      </c>
      <c r="L63" s="21" t="s">
        <v>310</v>
      </c>
      <c r="M63" s="22" t="s">
        <v>300</v>
      </c>
    </row>
    <row r="64" spans="1:13" x14ac:dyDescent="0.2">
      <c r="A64" s="66" t="s">
        <v>331</v>
      </c>
      <c r="B64" s="21"/>
      <c r="C64" s="22" t="s">
        <v>300</v>
      </c>
      <c r="D64" s="21"/>
      <c r="E64" s="22" t="s">
        <v>300</v>
      </c>
      <c r="F64" s="21"/>
      <c r="G64" s="22" t="s">
        <v>300</v>
      </c>
      <c r="H64" s="21"/>
      <c r="I64" s="22" t="s">
        <v>300</v>
      </c>
      <c r="J64" s="21"/>
      <c r="K64" s="22" t="s">
        <v>300</v>
      </c>
      <c r="L64" s="21" t="s">
        <v>310</v>
      </c>
      <c r="M64" s="22" t="s">
        <v>300</v>
      </c>
    </row>
    <row r="65" spans="1:13" x14ac:dyDescent="0.2">
      <c r="A65" s="66" t="s">
        <v>332</v>
      </c>
      <c r="B65" s="21"/>
      <c r="C65" s="22" t="s">
        <v>300</v>
      </c>
      <c r="D65" s="21"/>
      <c r="E65" s="22" t="s">
        <v>300</v>
      </c>
      <c r="F65" s="21"/>
      <c r="G65" s="22" t="s">
        <v>300</v>
      </c>
      <c r="H65" s="21"/>
      <c r="I65" s="22" t="s">
        <v>300</v>
      </c>
      <c r="J65" s="21"/>
      <c r="K65" s="22" t="s">
        <v>300</v>
      </c>
      <c r="L65" s="21" t="s">
        <v>310</v>
      </c>
      <c r="M65" s="22" t="s">
        <v>300</v>
      </c>
    </row>
    <row r="66" spans="1:13" x14ac:dyDescent="0.2">
      <c r="A66" s="66" t="s">
        <v>333</v>
      </c>
      <c r="B66" s="21"/>
      <c r="C66" s="22" t="s">
        <v>300</v>
      </c>
      <c r="D66" s="21"/>
      <c r="E66" s="22" t="s">
        <v>300</v>
      </c>
      <c r="F66" s="21"/>
      <c r="G66" s="22" t="s">
        <v>300</v>
      </c>
      <c r="H66" s="21"/>
      <c r="I66" s="22" t="s">
        <v>300</v>
      </c>
      <c r="J66" s="21"/>
      <c r="K66" s="22" t="s">
        <v>300</v>
      </c>
      <c r="L66" s="21" t="s">
        <v>310</v>
      </c>
      <c r="M66" s="22" t="s">
        <v>300</v>
      </c>
    </row>
    <row r="67" spans="1:13" x14ac:dyDescent="0.2">
      <c r="A67" s="66" t="s">
        <v>334</v>
      </c>
      <c r="B67" s="21"/>
      <c r="C67" s="22" t="s">
        <v>300</v>
      </c>
      <c r="D67" s="21"/>
      <c r="E67" s="22" t="s">
        <v>300</v>
      </c>
      <c r="F67" s="21"/>
      <c r="G67" s="22" t="s">
        <v>300</v>
      </c>
      <c r="H67" s="21"/>
      <c r="I67" s="22" t="s">
        <v>300</v>
      </c>
      <c r="J67" s="21"/>
      <c r="K67" s="22" t="s">
        <v>300</v>
      </c>
      <c r="L67" s="21" t="s">
        <v>310</v>
      </c>
      <c r="M67" s="22" t="s">
        <v>300</v>
      </c>
    </row>
    <row r="68" spans="1:13" x14ac:dyDescent="0.2">
      <c r="A68" s="65" t="s">
        <v>335</v>
      </c>
      <c r="B68" s="21"/>
      <c r="C68" s="22" t="s">
        <v>300</v>
      </c>
      <c r="D68" s="21"/>
      <c r="E68" s="22" t="s">
        <v>300</v>
      </c>
      <c r="F68" s="21"/>
      <c r="G68" s="22" t="s">
        <v>300</v>
      </c>
      <c r="H68" s="21"/>
      <c r="I68" s="22" t="s">
        <v>300</v>
      </c>
      <c r="J68" s="21"/>
      <c r="K68" s="22" t="s">
        <v>300</v>
      </c>
      <c r="L68" s="21" t="s">
        <v>310</v>
      </c>
      <c r="M68" s="22" t="s">
        <v>300</v>
      </c>
    </row>
    <row r="69" spans="1:13" x14ac:dyDescent="0.2">
      <c r="A69" s="66" t="s">
        <v>336</v>
      </c>
      <c r="B69" s="21"/>
      <c r="C69" s="22" t="s">
        <v>300</v>
      </c>
      <c r="D69" s="21"/>
      <c r="E69" s="22" t="s">
        <v>300</v>
      </c>
      <c r="F69" s="21"/>
      <c r="G69" s="22" t="s">
        <v>300</v>
      </c>
      <c r="H69" s="21"/>
      <c r="I69" s="22" t="s">
        <v>300</v>
      </c>
      <c r="J69" s="21"/>
      <c r="K69" s="22" t="s">
        <v>300</v>
      </c>
      <c r="L69" s="21" t="s">
        <v>310</v>
      </c>
      <c r="M69" s="22" t="s">
        <v>300</v>
      </c>
    </row>
    <row r="70" spans="1:13" x14ac:dyDescent="0.2">
      <c r="A70" s="66" t="s">
        <v>337</v>
      </c>
      <c r="B70" s="21"/>
      <c r="C70" s="22" t="s">
        <v>300</v>
      </c>
      <c r="D70" s="21"/>
      <c r="E70" s="22" t="s">
        <v>300</v>
      </c>
      <c r="F70" s="21"/>
      <c r="G70" s="22" t="s">
        <v>300</v>
      </c>
      <c r="H70" s="21"/>
      <c r="I70" s="22" t="s">
        <v>300</v>
      </c>
      <c r="J70" s="21"/>
      <c r="K70" s="22" t="s">
        <v>300</v>
      </c>
      <c r="L70" s="21" t="s">
        <v>310</v>
      </c>
      <c r="M70" s="22" t="s">
        <v>300</v>
      </c>
    </row>
    <row r="71" spans="1:13" x14ac:dyDescent="0.2">
      <c r="A71" s="66" t="s">
        <v>338</v>
      </c>
      <c r="B71" s="21"/>
      <c r="C71" s="22" t="s">
        <v>300</v>
      </c>
      <c r="D71" s="21"/>
      <c r="E71" s="22" t="s">
        <v>300</v>
      </c>
      <c r="F71" s="21"/>
      <c r="G71" s="22" t="s">
        <v>300</v>
      </c>
      <c r="H71" s="21"/>
      <c r="I71" s="22" t="s">
        <v>300</v>
      </c>
      <c r="J71" s="21"/>
      <c r="K71" s="22" t="s">
        <v>300</v>
      </c>
      <c r="L71" s="21" t="s">
        <v>310</v>
      </c>
      <c r="M71" s="22" t="s">
        <v>300</v>
      </c>
    </row>
    <row r="72" spans="1:13" x14ac:dyDescent="0.2">
      <c r="A72" s="66" t="s">
        <v>339</v>
      </c>
      <c r="B72" s="21"/>
      <c r="C72" s="22" t="s">
        <v>300</v>
      </c>
      <c r="D72" s="21"/>
      <c r="E72" s="22" t="s">
        <v>300</v>
      </c>
      <c r="F72" s="21"/>
      <c r="G72" s="22" t="s">
        <v>300</v>
      </c>
      <c r="H72" s="21"/>
      <c r="I72" s="22" t="s">
        <v>300</v>
      </c>
      <c r="J72" s="21"/>
      <c r="K72" s="22" t="s">
        <v>300</v>
      </c>
      <c r="L72" s="21" t="s">
        <v>310</v>
      </c>
      <c r="M72" s="22" t="s">
        <v>300</v>
      </c>
    </row>
    <row r="73" spans="1:13" x14ac:dyDescent="0.2">
      <c r="A73" s="54" t="s">
        <v>300</v>
      </c>
      <c r="C73" s="54"/>
      <c r="E73" s="54"/>
      <c r="G73" s="54"/>
      <c r="I73" s="54"/>
      <c r="K73" s="54"/>
      <c r="M73" s="54"/>
    </row>
    <row r="74" spans="1:13" ht="26" x14ac:dyDescent="0.2">
      <c r="A74" s="58" t="s">
        <v>340</v>
      </c>
      <c r="B74" s="59"/>
      <c r="C74" s="60"/>
      <c r="D74" s="59"/>
      <c r="E74" s="60"/>
      <c r="F74" s="59"/>
      <c r="G74" s="60"/>
      <c r="H74" s="59"/>
      <c r="I74" s="60"/>
      <c r="J74" s="59"/>
      <c r="K74" s="60"/>
      <c r="L74" s="59"/>
      <c r="M74" s="60"/>
    </row>
    <row r="75" spans="1:13" x14ac:dyDescent="0.2">
      <c r="A75" s="61" t="s">
        <v>341</v>
      </c>
      <c r="B75" s="21"/>
      <c r="C75" s="22" t="s">
        <v>300</v>
      </c>
      <c r="D75" s="21"/>
      <c r="E75" s="22" t="s">
        <v>300</v>
      </c>
      <c r="F75" s="21"/>
      <c r="G75" s="22" t="s">
        <v>300</v>
      </c>
      <c r="H75" s="21"/>
      <c r="I75" s="22" t="s">
        <v>300</v>
      </c>
      <c r="J75" s="21"/>
      <c r="K75" s="22" t="s">
        <v>300</v>
      </c>
      <c r="L75" s="21" t="s">
        <v>310</v>
      </c>
      <c r="M75" s="22" t="s">
        <v>300</v>
      </c>
    </row>
    <row r="76" spans="1:13" x14ac:dyDescent="0.2">
      <c r="A76" s="64" t="s">
        <v>342</v>
      </c>
      <c r="B76" s="21"/>
      <c r="C76" s="22" t="s">
        <v>300</v>
      </c>
      <c r="D76" s="21"/>
      <c r="E76" s="22" t="s">
        <v>300</v>
      </c>
      <c r="F76" s="21"/>
      <c r="G76" s="22" t="s">
        <v>300</v>
      </c>
      <c r="H76" s="21"/>
      <c r="I76" s="22" t="s">
        <v>300</v>
      </c>
      <c r="J76" s="21"/>
      <c r="K76" s="22" t="s">
        <v>300</v>
      </c>
      <c r="L76" s="21" t="s">
        <v>310</v>
      </c>
      <c r="M76" s="22" t="s">
        <v>300</v>
      </c>
    </row>
    <row r="77" spans="1:13" x14ac:dyDescent="0.2">
      <c r="A77" s="64" t="s">
        <v>343</v>
      </c>
      <c r="B77" s="21"/>
      <c r="C77" s="22" t="s">
        <v>300</v>
      </c>
      <c r="D77" s="21"/>
      <c r="E77" s="22" t="s">
        <v>300</v>
      </c>
      <c r="F77" s="21"/>
      <c r="G77" s="22" t="s">
        <v>300</v>
      </c>
      <c r="H77" s="21"/>
      <c r="I77" s="22" t="s">
        <v>300</v>
      </c>
      <c r="J77" s="21"/>
      <c r="K77" s="22" t="s">
        <v>300</v>
      </c>
      <c r="L77" s="21" t="s">
        <v>310</v>
      </c>
      <c r="M77" s="22" t="s">
        <v>300</v>
      </c>
    </row>
    <row r="78" spans="1:13" x14ac:dyDescent="0.2">
      <c r="A78" s="64" t="s">
        <v>344</v>
      </c>
      <c r="B78" s="21"/>
      <c r="C78" s="22" t="s">
        <v>300</v>
      </c>
      <c r="D78" s="21"/>
      <c r="E78" s="22" t="s">
        <v>300</v>
      </c>
      <c r="F78" s="21"/>
      <c r="G78" s="22" t="s">
        <v>300</v>
      </c>
      <c r="H78" s="21"/>
      <c r="I78" s="22" t="s">
        <v>300</v>
      </c>
      <c r="J78" s="21"/>
      <c r="K78" s="22" t="s">
        <v>300</v>
      </c>
      <c r="L78" s="21" t="s">
        <v>310</v>
      </c>
      <c r="M78" s="22" t="s">
        <v>300</v>
      </c>
    </row>
    <row r="79" spans="1:13" x14ac:dyDescent="0.2">
      <c r="A79" s="64" t="s">
        <v>345</v>
      </c>
      <c r="B79" s="21"/>
      <c r="C79" s="22" t="s">
        <v>300</v>
      </c>
      <c r="D79" s="21"/>
      <c r="E79" s="22" t="s">
        <v>300</v>
      </c>
      <c r="F79" s="21"/>
      <c r="G79" s="22" t="s">
        <v>300</v>
      </c>
      <c r="H79" s="21"/>
      <c r="I79" s="22" t="s">
        <v>300</v>
      </c>
      <c r="J79" s="21"/>
      <c r="K79" s="22" t="s">
        <v>300</v>
      </c>
      <c r="L79" s="21" t="s">
        <v>310</v>
      </c>
      <c r="M79" s="22" t="s">
        <v>300</v>
      </c>
    </row>
    <row r="80" spans="1:13" x14ac:dyDescent="0.2">
      <c r="A80" s="64" t="s">
        <v>346</v>
      </c>
      <c r="B80" s="21"/>
      <c r="C80" s="22" t="s">
        <v>300</v>
      </c>
      <c r="D80" s="21"/>
      <c r="E80" s="22" t="s">
        <v>300</v>
      </c>
      <c r="F80" s="21"/>
      <c r="G80" s="22" t="s">
        <v>300</v>
      </c>
      <c r="H80" s="21"/>
      <c r="I80" s="22" t="s">
        <v>300</v>
      </c>
      <c r="J80" s="21"/>
      <c r="K80" s="22" t="s">
        <v>300</v>
      </c>
      <c r="L80" s="21" t="s">
        <v>310</v>
      </c>
      <c r="M80" s="22" t="s">
        <v>300</v>
      </c>
    </row>
    <row r="81" spans="1:13" x14ac:dyDescent="0.2">
      <c r="A81" s="64" t="s">
        <v>347</v>
      </c>
      <c r="B81" s="21"/>
      <c r="C81" s="22" t="s">
        <v>300</v>
      </c>
      <c r="D81" s="21"/>
      <c r="E81" s="22" t="s">
        <v>300</v>
      </c>
      <c r="F81" s="21"/>
      <c r="G81" s="22" t="s">
        <v>300</v>
      </c>
      <c r="H81" s="21"/>
      <c r="I81" s="22" t="s">
        <v>300</v>
      </c>
      <c r="J81" s="21"/>
      <c r="K81" s="22" t="s">
        <v>300</v>
      </c>
      <c r="L81" s="21" t="s">
        <v>310</v>
      </c>
      <c r="M81" s="22" t="s">
        <v>300</v>
      </c>
    </row>
    <row r="82" spans="1:13" x14ac:dyDescent="0.2">
      <c r="A82" s="64" t="s">
        <v>348</v>
      </c>
      <c r="B82" s="21"/>
      <c r="C82" s="22" t="s">
        <v>300</v>
      </c>
      <c r="D82" s="21"/>
      <c r="E82" s="22" t="s">
        <v>300</v>
      </c>
      <c r="F82" s="21"/>
      <c r="G82" s="22" t="s">
        <v>300</v>
      </c>
      <c r="H82" s="21"/>
      <c r="I82" s="22" t="s">
        <v>300</v>
      </c>
      <c r="J82" s="21"/>
      <c r="K82" s="22" t="s">
        <v>300</v>
      </c>
      <c r="L82" s="21" t="s">
        <v>310</v>
      </c>
      <c r="M82" s="22" t="s">
        <v>300</v>
      </c>
    </row>
    <row r="83" spans="1:13" x14ac:dyDescent="0.2">
      <c r="A83" s="64" t="s">
        <v>349</v>
      </c>
      <c r="B83" s="21"/>
      <c r="C83" s="22" t="s">
        <v>300</v>
      </c>
      <c r="D83" s="21"/>
      <c r="E83" s="22" t="s">
        <v>300</v>
      </c>
      <c r="F83" s="21"/>
      <c r="G83" s="22" t="s">
        <v>300</v>
      </c>
      <c r="H83" s="21"/>
      <c r="I83" s="22" t="s">
        <v>300</v>
      </c>
      <c r="J83" s="21"/>
      <c r="K83" s="22" t="s">
        <v>300</v>
      </c>
      <c r="L83" s="21" t="s">
        <v>310</v>
      </c>
      <c r="M83" s="22" t="s">
        <v>300</v>
      </c>
    </row>
    <row r="84" spans="1:13" x14ac:dyDescent="0.2">
      <c r="A84" s="64" t="s">
        <v>350</v>
      </c>
      <c r="B84" s="21"/>
      <c r="C84" s="22" t="s">
        <v>300</v>
      </c>
      <c r="D84" s="21"/>
      <c r="E84" s="22" t="s">
        <v>300</v>
      </c>
      <c r="F84" s="21"/>
      <c r="G84" s="22" t="s">
        <v>300</v>
      </c>
      <c r="H84" s="21"/>
      <c r="I84" s="22" t="s">
        <v>300</v>
      </c>
      <c r="J84" s="21"/>
      <c r="K84" s="22" t="s">
        <v>300</v>
      </c>
      <c r="L84" s="21" t="s">
        <v>310</v>
      </c>
      <c r="M84" s="22" t="s">
        <v>300</v>
      </c>
    </row>
    <row r="85" spans="1:13" x14ac:dyDescent="0.2">
      <c r="A85" s="64" t="s">
        <v>351</v>
      </c>
      <c r="B85" s="21"/>
      <c r="C85" s="22" t="s">
        <v>300</v>
      </c>
      <c r="D85" s="21"/>
      <c r="E85" s="22" t="s">
        <v>300</v>
      </c>
      <c r="F85" s="21"/>
      <c r="G85" s="22" t="s">
        <v>300</v>
      </c>
      <c r="H85" s="21"/>
      <c r="I85" s="22" t="s">
        <v>300</v>
      </c>
      <c r="J85" s="21"/>
      <c r="K85" s="22" t="s">
        <v>300</v>
      </c>
      <c r="L85" s="21" t="s">
        <v>310</v>
      </c>
      <c r="M85" s="22" t="s">
        <v>300</v>
      </c>
    </row>
    <row r="86" spans="1:13" x14ac:dyDescent="0.2">
      <c r="A86" s="64" t="s">
        <v>352</v>
      </c>
      <c r="B86" s="21"/>
      <c r="C86" s="22" t="s">
        <v>300</v>
      </c>
      <c r="D86" s="21"/>
      <c r="E86" s="22" t="s">
        <v>300</v>
      </c>
      <c r="F86" s="21"/>
      <c r="G86" s="22" t="s">
        <v>300</v>
      </c>
      <c r="H86" s="21"/>
      <c r="I86" s="22" t="s">
        <v>300</v>
      </c>
      <c r="J86" s="21"/>
      <c r="K86" s="22" t="s">
        <v>300</v>
      </c>
      <c r="L86" s="21" t="s">
        <v>310</v>
      </c>
      <c r="M86" s="22" t="s">
        <v>300</v>
      </c>
    </row>
    <row r="87" spans="1:13" x14ac:dyDescent="0.2">
      <c r="A87" s="64" t="s">
        <v>353</v>
      </c>
      <c r="B87" s="21"/>
      <c r="C87" s="22" t="s">
        <v>300</v>
      </c>
      <c r="D87" s="21"/>
      <c r="E87" s="22" t="s">
        <v>300</v>
      </c>
      <c r="F87" s="21"/>
      <c r="G87" s="22" t="s">
        <v>300</v>
      </c>
      <c r="H87" s="21"/>
      <c r="I87" s="22" t="s">
        <v>300</v>
      </c>
      <c r="J87" s="21"/>
      <c r="K87" s="22" t="s">
        <v>300</v>
      </c>
      <c r="L87" s="21" t="s">
        <v>310</v>
      </c>
      <c r="M87" s="22" t="s">
        <v>300</v>
      </c>
    </row>
    <row r="88" spans="1:13" x14ac:dyDescent="0.2">
      <c r="A88" s="64" t="s">
        <v>354</v>
      </c>
      <c r="B88" s="21"/>
      <c r="C88" s="22" t="s">
        <v>300</v>
      </c>
      <c r="D88" s="21"/>
      <c r="E88" s="22" t="s">
        <v>300</v>
      </c>
      <c r="F88" s="21"/>
      <c r="G88" s="22" t="s">
        <v>300</v>
      </c>
      <c r="H88" s="21"/>
      <c r="I88" s="22" t="s">
        <v>300</v>
      </c>
      <c r="J88" s="21"/>
      <c r="K88" s="22" t="s">
        <v>300</v>
      </c>
      <c r="L88" s="21" t="s">
        <v>310</v>
      </c>
      <c r="M88" s="22" t="s">
        <v>300</v>
      </c>
    </row>
    <row r="89" spans="1:13" x14ac:dyDescent="0.2">
      <c r="A89" s="64" t="s">
        <v>355</v>
      </c>
      <c r="B89" s="21"/>
      <c r="C89" s="22" t="s">
        <v>300</v>
      </c>
      <c r="D89" s="21"/>
      <c r="E89" s="22" t="s">
        <v>300</v>
      </c>
      <c r="F89" s="21"/>
      <c r="G89" s="22" t="s">
        <v>300</v>
      </c>
      <c r="H89" s="21"/>
      <c r="I89" s="22" t="s">
        <v>300</v>
      </c>
      <c r="J89" s="21"/>
      <c r="K89" s="22" t="s">
        <v>300</v>
      </c>
      <c r="L89" s="21" t="s">
        <v>310</v>
      </c>
      <c r="M89" s="22" t="s">
        <v>300</v>
      </c>
    </row>
    <row r="90" spans="1:13" x14ac:dyDescent="0.2">
      <c r="A90" s="64" t="s">
        <v>356</v>
      </c>
      <c r="B90" s="21"/>
      <c r="C90" s="22" t="s">
        <v>300</v>
      </c>
      <c r="D90" s="21"/>
      <c r="E90" s="22" t="s">
        <v>300</v>
      </c>
      <c r="F90" s="21"/>
      <c r="G90" s="22" t="s">
        <v>300</v>
      </c>
      <c r="H90" s="21"/>
      <c r="I90" s="22" t="s">
        <v>300</v>
      </c>
      <c r="J90" s="21"/>
      <c r="K90" s="22" t="s">
        <v>300</v>
      </c>
      <c r="L90" s="21" t="s">
        <v>310</v>
      </c>
      <c r="M90" s="22" t="s">
        <v>300</v>
      </c>
    </row>
    <row r="91" spans="1:13" x14ac:dyDescent="0.2">
      <c r="A91" s="64" t="s">
        <v>357</v>
      </c>
      <c r="B91" s="21"/>
      <c r="C91" s="22" t="s">
        <v>300</v>
      </c>
      <c r="D91" s="21"/>
      <c r="E91" s="22" t="s">
        <v>300</v>
      </c>
      <c r="F91" s="21"/>
      <c r="G91" s="22" t="s">
        <v>300</v>
      </c>
      <c r="H91" s="21"/>
      <c r="I91" s="22" t="s">
        <v>300</v>
      </c>
      <c r="J91" s="21"/>
      <c r="K91" s="22" t="s">
        <v>300</v>
      </c>
      <c r="L91" s="21" t="s">
        <v>310</v>
      </c>
      <c r="M91" s="22" t="s">
        <v>300</v>
      </c>
    </row>
    <row r="92" spans="1:13" x14ac:dyDescent="0.2">
      <c r="A92" s="64" t="s">
        <v>358</v>
      </c>
      <c r="B92" s="21"/>
      <c r="C92" s="22" t="s">
        <v>300</v>
      </c>
      <c r="D92" s="21"/>
      <c r="E92" s="22" t="s">
        <v>300</v>
      </c>
      <c r="F92" s="21"/>
      <c r="G92" s="22" t="s">
        <v>300</v>
      </c>
      <c r="H92" s="21"/>
      <c r="I92" s="22" t="s">
        <v>300</v>
      </c>
      <c r="J92" s="21"/>
      <c r="K92" s="22" t="s">
        <v>300</v>
      </c>
      <c r="L92" s="21" t="s">
        <v>310</v>
      </c>
      <c r="M92" s="22" t="s">
        <v>300</v>
      </c>
    </row>
    <row r="93" spans="1:13" x14ac:dyDescent="0.2">
      <c r="A93" s="64" t="s">
        <v>359</v>
      </c>
      <c r="B93" s="21"/>
      <c r="C93" s="22" t="s">
        <v>300</v>
      </c>
      <c r="D93" s="21"/>
      <c r="E93" s="22" t="s">
        <v>300</v>
      </c>
      <c r="F93" s="21"/>
      <c r="G93" s="22" t="s">
        <v>300</v>
      </c>
      <c r="H93" s="21"/>
      <c r="I93" s="22" t="s">
        <v>300</v>
      </c>
      <c r="J93" s="21"/>
      <c r="K93" s="22" t="s">
        <v>300</v>
      </c>
      <c r="L93" s="21" t="s">
        <v>310</v>
      </c>
      <c r="M93" s="22" t="s">
        <v>300</v>
      </c>
    </row>
    <row r="94" spans="1:13" x14ac:dyDescent="0.2">
      <c r="A94" s="56" t="s">
        <v>300</v>
      </c>
    </row>
    <row r="99" spans="1:1" x14ac:dyDescent="0.2">
      <c r="A99" s="67" t="s">
        <v>360</v>
      </c>
    </row>
    <row r="100" spans="1:1" ht="48" x14ac:dyDescent="0.2">
      <c r="A100" s="68" t="s">
        <v>361</v>
      </c>
    </row>
    <row r="101" spans="1:1" x14ac:dyDescent="0.2">
      <c r="A101" s="69" t="s">
        <v>362</v>
      </c>
    </row>
  </sheetData>
  <mergeCells count="7">
    <mergeCell ref="B1:N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workbookViewId="0">
      <selection activeCell="F12" sqref="F12"/>
    </sheetView>
  </sheetViews>
  <sheetFormatPr baseColWidth="10" defaultRowHeight="16" x14ac:dyDescent="0.2"/>
  <cols>
    <col min="1" max="1" width="42.83203125" bestFit="1" customWidth="1"/>
    <col min="4" max="4" width="6.6640625" bestFit="1" customWidth="1"/>
  </cols>
  <sheetData>
    <row r="1" spans="1:14" s="85" customFormat="1" x14ac:dyDescent="0.2">
      <c r="B1" s="76">
        <v>2014</v>
      </c>
      <c r="C1" s="77">
        <v>20.14</v>
      </c>
      <c r="D1" s="76">
        <v>2013</v>
      </c>
      <c r="E1" s="77">
        <v>20.13</v>
      </c>
      <c r="F1" s="76">
        <v>2012</v>
      </c>
      <c r="G1" s="77">
        <v>20.12</v>
      </c>
      <c r="H1" s="76">
        <v>2011</v>
      </c>
      <c r="I1" s="77">
        <v>20.11</v>
      </c>
      <c r="J1" s="76">
        <v>2010</v>
      </c>
      <c r="K1" s="77">
        <v>20.100000000000001</v>
      </c>
      <c r="L1" s="77"/>
      <c r="M1" s="76"/>
      <c r="N1" s="76"/>
    </row>
    <row r="2" spans="1:14" ht="16" customHeight="1" x14ac:dyDescent="0.2">
      <c r="A2" s="81" t="s">
        <v>104</v>
      </c>
      <c r="B2" s="82">
        <v>8254</v>
      </c>
      <c r="C2" s="83" t="s">
        <v>300</v>
      </c>
      <c r="D2" s="82">
        <v>10309</v>
      </c>
      <c r="E2" s="84" t="s">
        <v>300</v>
      </c>
      <c r="F2" s="86">
        <v>11151</v>
      </c>
      <c r="G2" s="1"/>
      <c r="H2" s="75"/>
      <c r="I2" s="86">
        <v>11267</v>
      </c>
      <c r="J2" s="1"/>
      <c r="K2" s="1"/>
      <c r="L2" s="1"/>
      <c r="M2" s="1"/>
    </row>
    <row r="3" spans="1:14" ht="16" customHeight="1" x14ac:dyDescent="0.2">
      <c r="A3" s="79" t="s">
        <v>308</v>
      </c>
      <c r="B3" s="89">
        <v>4249</v>
      </c>
      <c r="C3" s="90">
        <v>0.51500000000000001</v>
      </c>
      <c r="D3" s="89">
        <v>4932</v>
      </c>
      <c r="E3" s="90">
        <v>0.47799999999999998</v>
      </c>
      <c r="F3" s="89">
        <v>5142</v>
      </c>
      <c r="G3" s="90">
        <v>0.46100000000000002</v>
      </c>
      <c r="H3" s="89">
        <v>5188</v>
      </c>
      <c r="I3" s="90">
        <v>0.46100000000000002</v>
      </c>
      <c r="J3" s="89">
        <v>5121</v>
      </c>
      <c r="K3" s="90">
        <v>0.45700000000000002</v>
      </c>
    </row>
    <row r="4" spans="1:14" ht="16" customHeight="1" x14ac:dyDescent="0.2">
      <c r="A4" s="80" t="s">
        <v>96</v>
      </c>
      <c r="B4" s="91">
        <v>2268</v>
      </c>
      <c r="C4" s="92">
        <v>0.27500000000000002</v>
      </c>
      <c r="D4" s="91">
        <v>2503</v>
      </c>
      <c r="E4" s="92">
        <v>0.24299999999999999</v>
      </c>
      <c r="F4" s="91">
        <v>2555</v>
      </c>
      <c r="G4" s="92">
        <v>0.22900000000000001</v>
      </c>
      <c r="H4" s="91">
        <v>2587</v>
      </c>
      <c r="I4" s="92">
        <v>0.23</v>
      </c>
      <c r="J4" s="91">
        <v>2929</v>
      </c>
      <c r="K4" s="92">
        <v>0.26200000000000001</v>
      </c>
    </row>
    <row r="5" spans="1:14" ht="16" customHeight="1" x14ac:dyDescent="0.2">
      <c r="A5" s="80" t="s">
        <v>97</v>
      </c>
      <c r="B5" s="91">
        <v>1665</v>
      </c>
      <c r="C5" s="92">
        <v>0.20200000000000001</v>
      </c>
      <c r="D5" s="91">
        <v>2033</v>
      </c>
      <c r="E5" s="92">
        <v>0.19700000000000001</v>
      </c>
      <c r="F5" s="91">
        <v>2278</v>
      </c>
      <c r="G5" s="92">
        <v>0.20399999999999999</v>
      </c>
      <c r="H5" s="91">
        <v>2347</v>
      </c>
      <c r="I5" s="92">
        <v>0.20799999999999999</v>
      </c>
      <c r="J5" s="91">
        <v>2008</v>
      </c>
      <c r="K5" s="92">
        <v>0.17899999999999999</v>
      </c>
    </row>
    <row r="6" spans="1:14" ht="16" customHeight="1" x14ac:dyDescent="0.2">
      <c r="A6" s="80" t="s">
        <v>98</v>
      </c>
      <c r="B6" s="93">
        <v>17</v>
      </c>
      <c r="C6" s="78">
        <v>2E-3</v>
      </c>
      <c r="D6" s="93">
        <v>11</v>
      </c>
      <c r="E6" s="78">
        <v>1E-3</v>
      </c>
      <c r="F6" s="93">
        <v>15</v>
      </c>
      <c r="G6" s="78">
        <v>1E-3</v>
      </c>
      <c r="H6" s="93">
        <v>16</v>
      </c>
      <c r="I6" s="78">
        <v>1E-3</v>
      </c>
      <c r="J6" s="93">
        <v>18</v>
      </c>
      <c r="K6" s="78">
        <v>2E-3</v>
      </c>
    </row>
    <row r="7" spans="1:14" ht="16" customHeight="1" x14ac:dyDescent="0.2">
      <c r="A7" s="80" t="s">
        <v>99</v>
      </c>
      <c r="B7" s="93">
        <v>114</v>
      </c>
      <c r="C7" s="78">
        <v>1.4E-2</v>
      </c>
      <c r="D7" s="93">
        <v>171</v>
      </c>
      <c r="E7" s="78">
        <v>1.7000000000000001E-2</v>
      </c>
      <c r="F7" s="93">
        <v>123</v>
      </c>
      <c r="G7" s="78">
        <v>1.0999999999999999E-2</v>
      </c>
      <c r="H7" s="93">
        <v>130</v>
      </c>
      <c r="I7" s="78">
        <v>1.2E-2</v>
      </c>
      <c r="J7" s="93">
        <v>132</v>
      </c>
      <c r="K7" s="78">
        <v>1.2E-2</v>
      </c>
    </row>
    <row r="8" spans="1:14" ht="16" customHeight="1" x14ac:dyDescent="0.2">
      <c r="A8" s="80" t="s">
        <v>100</v>
      </c>
      <c r="B8" s="93">
        <v>0</v>
      </c>
      <c r="C8" s="78">
        <v>0</v>
      </c>
      <c r="D8" s="93">
        <v>0</v>
      </c>
      <c r="E8" s="78">
        <v>0</v>
      </c>
      <c r="F8" s="93">
        <v>0</v>
      </c>
      <c r="G8" s="78">
        <v>0</v>
      </c>
      <c r="H8" s="93">
        <v>0</v>
      </c>
      <c r="I8" s="78">
        <v>0</v>
      </c>
      <c r="J8" s="93">
        <v>0</v>
      </c>
      <c r="K8" s="78">
        <v>0</v>
      </c>
    </row>
    <row r="9" spans="1:14" ht="16" customHeight="1" x14ac:dyDescent="0.2">
      <c r="A9" s="80" t="s">
        <v>101</v>
      </c>
      <c r="B9" s="93">
        <v>7</v>
      </c>
      <c r="C9" s="78">
        <v>1E-3</v>
      </c>
      <c r="D9" s="93">
        <v>0</v>
      </c>
      <c r="E9" s="78">
        <v>0</v>
      </c>
      <c r="F9" s="93">
        <v>0</v>
      </c>
      <c r="G9" s="78">
        <v>0</v>
      </c>
      <c r="H9" s="93">
        <v>0</v>
      </c>
      <c r="I9" s="78">
        <v>0</v>
      </c>
      <c r="J9" s="93">
        <v>0</v>
      </c>
      <c r="K9" s="78">
        <v>0</v>
      </c>
    </row>
    <row r="10" spans="1:14" ht="16" customHeight="1" thickBot="1" x14ac:dyDescent="0.25">
      <c r="A10" s="80" t="s">
        <v>102</v>
      </c>
      <c r="B10" s="93">
        <v>178</v>
      </c>
      <c r="C10" s="78">
        <v>2.1999999999999999E-2</v>
      </c>
      <c r="D10" s="93">
        <v>214</v>
      </c>
      <c r="E10" s="78">
        <v>2.1000000000000001E-2</v>
      </c>
      <c r="F10" s="93">
        <v>171</v>
      </c>
      <c r="G10" s="78">
        <v>1.4999999999999999E-2</v>
      </c>
      <c r="H10" s="93">
        <v>108</v>
      </c>
      <c r="I10" s="78">
        <v>0.01</v>
      </c>
      <c r="J10" s="93">
        <v>34</v>
      </c>
      <c r="K10" s="78">
        <v>3.0000000000000001E-3</v>
      </c>
    </row>
    <row r="11" spans="1:14" ht="16" customHeight="1" thickBot="1" x14ac:dyDescent="0.25">
      <c r="A11" s="88" t="s">
        <v>95</v>
      </c>
      <c r="B11" s="91">
        <v>4005</v>
      </c>
      <c r="C11" s="92">
        <v>0.48499999999999999</v>
      </c>
      <c r="D11" s="91">
        <v>5377</v>
      </c>
      <c r="E11" s="92">
        <v>0.52200000000000002</v>
      </c>
      <c r="F11" s="91">
        <v>6009</v>
      </c>
      <c r="G11" s="92">
        <v>0.53900000000000003</v>
      </c>
      <c r="H11" s="91">
        <v>6079</v>
      </c>
      <c r="I11" s="92">
        <v>0.54</v>
      </c>
      <c r="J11" s="91">
        <v>6074</v>
      </c>
      <c r="K11" s="92">
        <v>0.54300000000000004</v>
      </c>
    </row>
    <row r="12" spans="1:14" ht="16" customHeight="1" x14ac:dyDescent="0.2">
      <c r="A12" s="80" t="s">
        <v>96</v>
      </c>
      <c r="B12" s="93">
        <v>3301</v>
      </c>
      <c r="C12" s="78">
        <v>0.4</v>
      </c>
      <c r="D12" s="93">
        <v>4794</v>
      </c>
      <c r="E12" s="78">
        <v>0.46500000000000002</v>
      </c>
      <c r="F12" s="93">
        <v>5065</v>
      </c>
      <c r="G12" s="78">
        <v>0.45400000000000001</v>
      </c>
      <c r="H12" s="93">
        <v>4727</v>
      </c>
      <c r="I12" s="78">
        <v>0.42</v>
      </c>
      <c r="J12" s="93">
        <v>3916</v>
      </c>
      <c r="K12" s="78">
        <v>0.35</v>
      </c>
    </row>
    <row r="13" spans="1:14" ht="16" customHeight="1" x14ac:dyDescent="0.2">
      <c r="A13" s="80" t="s">
        <v>97</v>
      </c>
      <c r="B13" s="93">
        <v>32</v>
      </c>
      <c r="C13" s="78">
        <v>4.0000000000000001E-3</v>
      </c>
      <c r="D13" s="93">
        <v>30</v>
      </c>
      <c r="E13" s="78">
        <v>3.0000000000000001E-3</v>
      </c>
      <c r="F13" s="93">
        <v>26</v>
      </c>
      <c r="G13" s="78">
        <v>2E-3</v>
      </c>
      <c r="H13" s="93">
        <v>18</v>
      </c>
      <c r="I13" s="78">
        <v>2E-3</v>
      </c>
      <c r="J13" s="93">
        <v>0</v>
      </c>
      <c r="K13" s="78">
        <v>0</v>
      </c>
    </row>
    <row r="14" spans="1:14" ht="16" customHeight="1" x14ac:dyDescent="0.2">
      <c r="A14" s="80" t="s">
        <v>98</v>
      </c>
      <c r="B14" s="93">
        <v>39</v>
      </c>
      <c r="C14" s="78">
        <v>5.0000000000000001E-3</v>
      </c>
      <c r="D14" s="93">
        <v>37</v>
      </c>
      <c r="E14" s="78">
        <v>4.0000000000000001E-3</v>
      </c>
      <c r="F14" s="93">
        <v>33</v>
      </c>
      <c r="G14" s="78">
        <v>3.0000000000000001E-3</v>
      </c>
      <c r="H14" s="93">
        <v>33</v>
      </c>
      <c r="I14" s="78">
        <v>3.0000000000000001E-3</v>
      </c>
      <c r="J14" s="93">
        <v>34</v>
      </c>
      <c r="K14" s="78">
        <v>3.0000000000000001E-3</v>
      </c>
    </row>
    <row r="15" spans="1:14" ht="16" customHeight="1" x14ac:dyDescent="0.2">
      <c r="A15" s="80" t="s">
        <v>99</v>
      </c>
      <c r="B15" s="93">
        <v>0</v>
      </c>
      <c r="C15" s="78">
        <v>0</v>
      </c>
      <c r="D15" s="93">
        <v>0</v>
      </c>
      <c r="E15" s="78">
        <v>0</v>
      </c>
      <c r="F15" s="93">
        <v>0</v>
      </c>
      <c r="G15" s="78">
        <v>0</v>
      </c>
      <c r="H15" s="93">
        <v>0</v>
      </c>
      <c r="I15" s="78">
        <v>0</v>
      </c>
      <c r="J15" s="93">
        <v>0</v>
      </c>
      <c r="K15" s="78">
        <v>0</v>
      </c>
    </row>
    <row r="16" spans="1:14" ht="16" customHeight="1" x14ac:dyDescent="0.2">
      <c r="A16" s="80" t="s">
        <v>100</v>
      </c>
      <c r="B16" s="93">
        <v>0</v>
      </c>
      <c r="C16" s="78">
        <v>0</v>
      </c>
      <c r="D16" s="93">
        <v>0</v>
      </c>
      <c r="E16" s="78">
        <v>0</v>
      </c>
      <c r="F16" s="93">
        <v>0</v>
      </c>
      <c r="G16" s="78">
        <v>0</v>
      </c>
      <c r="H16" s="93">
        <v>0</v>
      </c>
      <c r="I16" s="78">
        <v>0</v>
      </c>
      <c r="J16" s="93">
        <v>0</v>
      </c>
      <c r="K16" s="78">
        <v>0</v>
      </c>
    </row>
    <row r="17" spans="1:11" ht="16" customHeight="1" x14ac:dyDescent="0.2">
      <c r="A17" s="80" t="s">
        <v>101</v>
      </c>
      <c r="B17" s="93">
        <v>608</v>
      </c>
      <c r="C17" s="78">
        <v>7.3999999999999996E-2</v>
      </c>
      <c r="D17" s="93">
        <v>459</v>
      </c>
      <c r="E17" s="78">
        <v>4.4999999999999998E-2</v>
      </c>
      <c r="F17" s="93">
        <v>806</v>
      </c>
      <c r="G17" s="78">
        <v>7.1999999999999995E-2</v>
      </c>
      <c r="H17" s="93">
        <v>1228</v>
      </c>
      <c r="I17" s="78">
        <v>0.109</v>
      </c>
      <c r="J17" s="93">
        <v>2064</v>
      </c>
      <c r="K17" s="78">
        <v>0.184</v>
      </c>
    </row>
    <row r="18" spans="1:11" ht="16" customHeight="1" x14ac:dyDescent="0.2">
      <c r="A18" s="80" t="s">
        <v>102</v>
      </c>
      <c r="B18" s="93">
        <v>25</v>
      </c>
      <c r="C18" s="78">
        <v>3.0000000000000001E-3</v>
      </c>
      <c r="D18" s="93">
        <v>57</v>
      </c>
      <c r="E18" s="78">
        <v>6.0000000000000001E-3</v>
      </c>
      <c r="F18" s="93">
        <v>79</v>
      </c>
      <c r="G18" s="78">
        <v>7.0000000000000001E-3</v>
      </c>
      <c r="H18" s="93">
        <v>73</v>
      </c>
      <c r="I18" s="78">
        <v>7.0000000000000001E-3</v>
      </c>
      <c r="J18" s="93">
        <v>60</v>
      </c>
      <c r="K18" s="78">
        <v>5.0000000000000001E-3</v>
      </c>
    </row>
    <row r="19" spans="1:11" ht="16" customHeight="1" x14ac:dyDescent="0.2"/>
    <row r="20" spans="1:11" ht="16" customHeight="1" x14ac:dyDescent="0.2"/>
    <row r="21" spans="1:11" ht="16" customHeight="1" x14ac:dyDescent="0.2"/>
    <row r="22" spans="1:11" ht="16" customHeight="1" x14ac:dyDescent="0.2"/>
    <row r="23" spans="1:11" ht="16" customHeight="1" x14ac:dyDescent="0.2"/>
    <row r="24" spans="1:11" ht="16" customHeight="1" x14ac:dyDescent="0.2">
      <c r="A24" s="94" t="s">
        <v>96</v>
      </c>
      <c r="B24" s="91">
        <v>2268</v>
      </c>
      <c r="C24" s="91">
        <v>2503</v>
      </c>
      <c r="D24" s="91">
        <v>2555</v>
      </c>
      <c r="E24" s="91">
        <v>2587</v>
      </c>
      <c r="F24" s="91">
        <v>2929</v>
      </c>
    </row>
    <row r="25" spans="1:11" ht="16" customHeight="1" thickBot="1" x14ac:dyDescent="0.25">
      <c r="A25" s="94" t="s">
        <v>97</v>
      </c>
      <c r="B25" s="91">
        <v>1665</v>
      </c>
      <c r="C25" s="91">
        <v>2033</v>
      </c>
      <c r="D25" s="91">
        <v>2278</v>
      </c>
      <c r="E25" s="91">
        <v>2347</v>
      </c>
      <c r="F25" s="91">
        <v>2008</v>
      </c>
    </row>
    <row r="26" spans="1:11" ht="16" customHeight="1" thickBot="1" x14ac:dyDescent="0.25">
      <c r="A26" s="97" t="s">
        <v>95</v>
      </c>
      <c r="B26" s="98">
        <v>4005</v>
      </c>
      <c r="C26" s="98">
        <v>5377</v>
      </c>
      <c r="D26" s="98">
        <v>6009</v>
      </c>
      <c r="E26" s="98">
        <v>6079</v>
      </c>
      <c r="F26" s="98">
        <v>6074</v>
      </c>
    </row>
    <row r="27" spans="1:11" ht="16" customHeight="1" thickBot="1" x14ac:dyDescent="0.25">
      <c r="A27" s="96" t="s">
        <v>96</v>
      </c>
      <c r="B27" s="99">
        <v>0.27500000000000002</v>
      </c>
      <c r="C27" s="99">
        <v>0.24299999999999999</v>
      </c>
      <c r="D27" s="99">
        <v>0.22900000000000001</v>
      </c>
      <c r="E27" s="99">
        <v>0.23</v>
      </c>
      <c r="F27" s="87">
        <v>0.26200000000000001</v>
      </c>
    </row>
    <row r="28" spans="1:11" ht="16" customHeight="1" thickBot="1" x14ac:dyDescent="0.25">
      <c r="A28" s="96" t="s">
        <v>97</v>
      </c>
      <c r="B28" s="99">
        <v>0.20200000000000001</v>
      </c>
      <c r="C28" s="99">
        <v>0.19700000000000001</v>
      </c>
      <c r="D28" s="99">
        <v>0.20399999999999999</v>
      </c>
      <c r="E28" s="99">
        <v>0.20799999999999999</v>
      </c>
      <c r="F28" s="87">
        <v>0.17899999999999999</v>
      </c>
    </row>
    <row r="29" spans="1:11" ht="16" customHeight="1" thickBot="1" x14ac:dyDescent="0.25">
      <c r="A29" s="96" t="s">
        <v>95</v>
      </c>
      <c r="B29" s="99">
        <v>0.48499999999999999</v>
      </c>
      <c r="C29" s="99">
        <v>0.52200000000000002</v>
      </c>
      <c r="D29" s="99">
        <v>0.53900000000000003</v>
      </c>
      <c r="E29" s="99">
        <v>0.54</v>
      </c>
      <c r="F29" s="87">
        <v>0.54300000000000004</v>
      </c>
    </row>
    <row r="30" spans="1:11" ht="16" customHeight="1" x14ac:dyDescent="0.2">
      <c r="A30" s="95" t="s">
        <v>290</v>
      </c>
      <c r="B30" s="27">
        <f>SUM(B24:B26)+B10+B9+B8+B7+B6</f>
        <v>8254</v>
      </c>
      <c r="C30" s="27">
        <f>SUM(C24:C26)+D10+D9+D8+D7+D6</f>
        <v>10309</v>
      </c>
      <c r="D30" s="27">
        <f>SUM(D24:D26)+F10+F9+F8+F7+F6</f>
        <v>11151</v>
      </c>
      <c r="E30" s="27">
        <f>SUM(E24:E26)+H10+H9+H8+H7+H6</f>
        <v>11267</v>
      </c>
      <c r="F30" s="27">
        <f>SUM(F24:F26)+J10+J9+J8+J7+J6</f>
        <v>11195</v>
      </c>
    </row>
    <row r="31" spans="1:11" ht="16" customHeight="1" x14ac:dyDescent="0.2"/>
    <row r="32" spans="1:11" ht="16" customHeight="1" x14ac:dyDescent="0.2"/>
    <row r="33" ht="16" customHeight="1" x14ac:dyDescent="0.2"/>
    <row r="34" ht="16" customHeight="1" x14ac:dyDescent="0.2"/>
    <row r="35" ht="16" customHeight="1" x14ac:dyDescent="0.2"/>
    <row r="36" ht="16" customHeight="1" x14ac:dyDescent="0.2"/>
    <row r="37" ht="16" customHeight="1" x14ac:dyDescent="0.2"/>
    <row r="38" ht="16" customHeight="1" x14ac:dyDescent="0.2"/>
    <row r="39" ht="16" customHeight="1" x14ac:dyDescent="0.2"/>
    <row r="40" ht="16" customHeight="1" x14ac:dyDescent="0.2"/>
    <row r="41" ht="16" customHeight="1" x14ac:dyDescent="0.2"/>
    <row r="42" ht="16" customHeight="1" x14ac:dyDescent="0.2"/>
    <row r="43" ht="16" customHeight="1" x14ac:dyDescent="0.2"/>
    <row r="44" ht="16" customHeight="1" x14ac:dyDescent="0.2"/>
    <row r="45" ht="16" customHeight="1" x14ac:dyDescent="0.2"/>
    <row r="46" ht="16" customHeight="1" x14ac:dyDescent="0.2"/>
    <row r="47" ht="16" customHeight="1" x14ac:dyDescent="0.2"/>
    <row r="48" ht="16" customHeight="1" x14ac:dyDescent="0.2"/>
    <row r="49" ht="16" customHeight="1" x14ac:dyDescent="0.2"/>
    <row r="50" ht="16" customHeight="1" x14ac:dyDescent="0.2"/>
    <row r="51" ht="16" customHeight="1" x14ac:dyDescent="0.2"/>
    <row r="52" ht="16" customHeight="1" x14ac:dyDescent="0.2"/>
    <row r="53" ht="16" customHeight="1" x14ac:dyDescent="0.2"/>
    <row r="54" ht="16" customHeight="1" x14ac:dyDescent="0.2"/>
    <row r="55" ht="16" customHeight="1" x14ac:dyDescent="0.2"/>
    <row r="56" ht="16" customHeight="1" x14ac:dyDescent="0.2"/>
    <row r="57" ht="16" customHeight="1" x14ac:dyDescent="0.2"/>
    <row r="58" ht="16" customHeight="1" x14ac:dyDescent="0.2"/>
    <row r="59" ht="16" customHeight="1" x14ac:dyDescent="0.2"/>
    <row r="60" ht="16" customHeight="1" x14ac:dyDescent="0.2"/>
    <row r="61" ht="16" customHeight="1" x14ac:dyDescent="0.2"/>
    <row r="62" ht="16" customHeight="1" x14ac:dyDescent="0.2"/>
    <row r="63" ht="16" customHeight="1" x14ac:dyDescent="0.2"/>
    <row r="64" ht="16" customHeight="1" x14ac:dyDescent="0.2"/>
    <row r="65" ht="16" customHeight="1" x14ac:dyDescent="0.2"/>
    <row r="66" ht="16" customHeight="1" x14ac:dyDescent="0.2"/>
    <row r="67" ht="16" customHeight="1" x14ac:dyDescent="0.2"/>
    <row r="68" ht="16" customHeight="1" x14ac:dyDescent="0.2"/>
    <row r="69" ht="16" customHeight="1" x14ac:dyDescent="0.2"/>
    <row r="70" ht="16" customHeight="1" x14ac:dyDescent="0.2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pane ySplit="5660" topLeftCell="A40" activePane="bottomLeft"/>
      <selection activeCell="N8" sqref="N8"/>
      <selection pane="bottomLeft" activeCell="O59" sqref="O59"/>
    </sheetView>
  </sheetViews>
  <sheetFormatPr baseColWidth="10" defaultRowHeight="16" x14ac:dyDescent="0.2"/>
  <cols>
    <col min="1" max="1" width="24.5" customWidth="1"/>
  </cols>
  <sheetData>
    <row r="1" spans="1:13" s="56" customFormat="1" ht="33.75" customHeight="1" x14ac:dyDescent="0.2">
      <c r="A1" s="55"/>
      <c r="B1" s="117" t="s">
        <v>397</v>
      </c>
      <c r="C1" s="118"/>
      <c r="D1" s="119"/>
      <c r="E1" s="118"/>
      <c r="F1" s="119"/>
      <c r="G1" s="118"/>
      <c r="H1" s="119"/>
      <c r="I1" s="118"/>
      <c r="J1" s="119"/>
      <c r="K1" s="118"/>
      <c r="L1" s="119"/>
      <c r="M1" s="118"/>
    </row>
    <row r="2" spans="1:13" s="56" customFormat="1" ht="45" customHeight="1" x14ac:dyDescent="0.2">
      <c r="A2" s="57" t="s">
        <v>293</v>
      </c>
      <c r="B2" s="120" t="s">
        <v>398</v>
      </c>
      <c r="C2" s="118"/>
      <c r="D2" s="120" t="s">
        <v>399</v>
      </c>
      <c r="E2" s="118"/>
      <c r="F2" s="120" t="s">
        <v>400</v>
      </c>
      <c r="G2" s="118"/>
      <c r="H2" s="120" t="s">
        <v>401</v>
      </c>
      <c r="I2" s="118"/>
      <c r="J2" s="120" t="s">
        <v>402</v>
      </c>
      <c r="K2" s="118"/>
      <c r="L2" s="120" t="s">
        <v>403</v>
      </c>
      <c r="M2" s="118"/>
    </row>
    <row r="3" spans="1:13" s="56" customFormat="1" ht="12.75" customHeight="1" x14ac:dyDescent="0.2">
      <c r="A3" s="55" t="s">
        <v>300</v>
      </c>
      <c r="C3" s="55"/>
      <c r="E3" s="55"/>
      <c r="G3" s="55"/>
      <c r="I3" s="55"/>
      <c r="K3" s="55"/>
      <c r="M3" s="55"/>
    </row>
    <row r="4" spans="1:13" s="56" customFormat="1" ht="12.75" customHeight="1" x14ac:dyDescent="0.2">
      <c r="A4" s="102" t="s">
        <v>301</v>
      </c>
      <c r="B4" s="103"/>
      <c r="C4" s="104"/>
      <c r="D4" s="103"/>
      <c r="E4" s="104"/>
      <c r="F4" s="103"/>
      <c r="G4" s="104"/>
      <c r="H4" s="103"/>
      <c r="I4" s="104"/>
      <c r="J4" s="103"/>
      <c r="K4" s="104"/>
      <c r="L4" s="103"/>
      <c r="M4" s="104"/>
    </row>
    <row r="5" spans="1:13" s="56" customFormat="1" ht="12.75" customHeight="1" x14ac:dyDescent="0.2">
      <c r="A5" s="61" t="s">
        <v>104</v>
      </c>
      <c r="B5" s="21">
        <v>3116</v>
      </c>
      <c r="C5" s="22" t="s">
        <v>300</v>
      </c>
      <c r="D5" s="21">
        <v>3227</v>
      </c>
      <c r="E5" s="22" t="s">
        <v>300</v>
      </c>
      <c r="F5" s="21">
        <v>2651</v>
      </c>
      <c r="G5" s="22" t="s">
        <v>300</v>
      </c>
      <c r="H5" s="21">
        <v>3570</v>
      </c>
      <c r="I5" s="22" t="s">
        <v>300</v>
      </c>
      <c r="J5" s="21">
        <v>3729</v>
      </c>
      <c r="K5" s="22" t="s">
        <v>300</v>
      </c>
      <c r="L5" s="21">
        <v>16293</v>
      </c>
      <c r="M5" s="22" t="s">
        <v>300</v>
      </c>
    </row>
    <row r="6" spans="1:13" s="56" customFormat="1" ht="12.75" customHeight="1" x14ac:dyDescent="0.2">
      <c r="A6" s="102" t="s">
        <v>404</v>
      </c>
      <c r="B6" s="103"/>
      <c r="C6" s="104"/>
      <c r="D6" s="103"/>
      <c r="E6" s="104"/>
      <c r="F6" s="103"/>
      <c r="G6" s="104"/>
      <c r="H6" s="103"/>
      <c r="I6" s="104"/>
      <c r="J6" s="103"/>
      <c r="K6" s="104"/>
      <c r="L6" s="103"/>
      <c r="M6" s="104"/>
    </row>
    <row r="7" spans="1:13" s="56" customFormat="1" ht="12.75" customHeight="1" x14ac:dyDescent="0.2">
      <c r="A7" s="61" t="s">
        <v>405</v>
      </c>
      <c r="B7" s="21">
        <v>3116</v>
      </c>
      <c r="C7" s="22" t="s">
        <v>300</v>
      </c>
      <c r="D7" s="21">
        <v>3227</v>
      </c>
      <c r="E7" s="22" t="s">
        <v>300</v>
      </c>
      <c r="F7" s="21">
        <v>2651</v>
      </c>
      <c r="G7" s="22" t="s">
        <v>300</v>
      </c>
      <c r="H7" s="21">
        <v>3570</v>
      </c>
      <c r="I7" s="22" t="s">
        <v>300</v>
      </c>
      <c r="J7" s="21">
        <v>3729</v>
      </c>
      <c r="K7" s="22" t="s">
        <v>300</v>
      </c>
      <c r="L7" s="21">
        <v>16293</v>
      </c>
      <c r="M7" s="22" t="s">
        <v>300</v>
      </c>
    </row>
    <row r="8" spans="1:13" s="56" customFormat="1" ht="12.75" customHeight="1" x14ac:dyDescent="0.2">
      <c r="A8" s="106" t="s">
        <v>415</v>
      </c>
      <c r="B8" s="110">
        <v>1573</v>
      </c>
      <c r="C8" s="108">
        <v>0.505</v>
      </c>
      <c r="D8" s="110">
        <v>1000</v>
      </c>
      <c r="E8" s="108">
        <v>0.3</v>
      </c>
      <c r="F8" s="110">
        <v>1484</v>
      </c>
      <c r="G8" s="108">
        <v>0.56299999999999994</v>
      </c>
      <c r="H8" s="110">
        <v>330</v>
      </c>
      <c r="I8" s="108">
        <v>9.1999999999999998E-2</v>
      </c>
      <c r="J8" s="110">
        <v>1214</v>
      </c>
      <c r="K8" s="108">
        <v>0.32500000000000001</v>
      </c>
      <c r="L8" s="110">
        <v>5601</v>
      </c>
      <c r="M8" s="108">
        <v>0.14299999999999999</v>
      </c>
    </row>
    <row r="9" spans="1:13" s="56" customFormat="1" ht="12.75" customHeight="1" x14ac:dyDescent="0.2">
      <c r="A9" s="106" t="s">
        <v>406</v>
      </c>
      <c r="B9" s="107">
        <v>617</v>
      </c>
      <c r="C9" s="108">
        <v>0.19800000000000001</v>
      </c>
      <c r="D9" s="107">
        <v>412</v>
      </c>
      <c r="E9" s="108">
        <v>0.128</v>
      </c>
      <c r="F9" s="107">
        <v>753</v>
      </c>
      <c r="G9" s="108">
        <v>0.28399999999999997</v>
      </c>
      <c r="H9" s="107">
        <v>2020</v>
      </c>
      <c r="I9" s="108">
        <v>0.56599999999999995</v>
      </c>
      <c r="J9" s="107">
        <v>1312</v>
      </c>
      <c r="K9" s="108">
        <v>0.35199999999999998</v>
      </c>
      <c r="L9" s="107">
        <v>5114</v>
      </c>
      <c r="M9" s="108">
        <v>0.314</v>
      </c>
    </row>
    <row r="10" spans="1:13" s="56" customFormat="1" ht="12.75" customHeight="1" x14ac:dyDescent="0.2">
      <c r="A10" s="106" t="s">
        <v>407</v>
      </c>
      <c r="B10" s="107">
        <v>16</v>
      </c>
      <c r="C10" s="108">
        <v>5.0000000000000001E-3</v>
      </c>
      <c r="D10" s="107">
        <v>25</v>
      </c>
      <c r="E10" s="108">
        <v>8.0000000000000002E-3</v>
      </c>
      <c r="F10" s="107">
        <v>4</v>
      </c>
      <c r="G10" s="108">
        <v>2E-3</v>
      </c>
      <c r="H10" s="107">
        <v>10</v>
      </c>
      <c r="I10" s="108">
        <v>3.0000000000000001E-3</v>
      </c>
      <c r="J10" s="107">
        <v>20</v>
      </c>
      <c r="K10" s="108">
        <v>5.0000000000000001E-3</v>
      </c>
      <c r="L10" s="107">
        <v>75</v>
      </c>
      <c r="M10" s="108">
        <v>5.0000000000000001E-3</v>
      </c>
    </row>
    <row r="11" spans="1:13" s="56" customFormat="1" ht="12.75" customHeight="1" x14ac:dyDescent="0.2">
      <c r="A11" s="64" t="s">
        <v>408</v>
      </c>
      <c r="B11" s="21">
        <v>31</v>
      </c>
      <c r="C11" s="22">
        <v>0.01</v>
      </c>
      <c r="D11" s="21">
        <v>83</v>
      </c>
      <c r="E11" s="22">
        <v>2.5999999999999999E-2</v>
      </c>
      <c r="F11" s="21">
        <v>14</v>
      </c>
      <c r="G11" s="22">
        <v>5.0000000000000001E-3</v>
      </c>
      <c r="H11" s="21">
        <v>32</v>
      </c>
      <c r="I11" s="22">
        <v>8.9999999999999993E-3</v>
      </c>
      <c r="J11" s="21">
        <v>39</v>
      </c>
      <c r="K11" s="22">
        <v>1.0999999999999999E-2</v>
      </c>
      <c r="L11" s="21">
        <v>199</v>
      </c>
      <c r="M11" s="22">
        <v>1.2E-2</v>
      </c>
    </row>
    <row r="12" spans="1:13" s="56" customFormat="1" ht="12.75" customHeight="1" x14ac:dyDescent="0.2">
      <c r="A12" s="64" t="s">
        <v>409</v>
      </c>
      <c r="B12" s="21">
        <v>317</v>
      </c>
      <c r="C12" s="22">
        <v>0.10199999999999999</v>
      </c>
      <c r="D12" s="21">
        <v>617</v>
      </c>
      <c r="E12" s="22">
        <v>0.191</v>
      </c>
      <c r="F12" s="21">
        <v>168</v>
      </c>
      <c r="G12" s="22">
        <v>6.3E-2</v>
      </c>
      <c r="H12" s="21">
        <v>494</v>
      </c>
      <c r="I12" s="22">
        <v>0.13800000000000001</v>
      </c>
      <c r="J12" s="21">
        <v>436</v>
      </c>
      <c r="K12" s="22">
        <v>0.11700000000000001</v>
      </c>
      <c r="L12" s="21">
        <v>2032</v>
      </c>
      <c r="M12" s="22">
        <v>0.125</v>
      </c>
    </row>
    <row r="13" spans="1:13" s="56" customFormat="1" ht="12.75" customHeight="1" x14ac:dyDescent="0.2">
      <c r="A13" s="102" t="s">
        <v>410</v>
      </c>
      <c r="B13" s="103"/>
      <c r="C13" s="104"/>
      <c r="D13" s="103"/>
      <c r="E13" s="104"/>
      <c r="F13" s="103"/>
      <c r="G13" s="104"/>
      <c r="H13" s="103"/>
      <c r="I13" s="104"/>
      <c r="J13" s="103"/>
      <c r="K13" s="104"/>
      <c r="L13" s="103"/>
      <c r="M13" s="104"/>
    </row>
    <row r="14" spans="1:13" s="109" customFormat="1" ht="12.75" customHeight="1" x14ac:dyDescent="0.2">
      <c r="A14" s="106" t="s">
        <v>411</v>
      </c>
      <c r="B14" s="110">
        <v>562</v>
      </c>
      <c r="C14" s="108">
        <v>0.18</v>
      </c>
      <c r="D14" s="110">
        <v>1090</v>
      </c>
      <c r="E14" s="108">
        <v>0.34799999999999998</v>
      </c>
      <c r="F14" s="110">
        <v>228</v>
      </c>
      <c r="G14" s="108">
        <v>8.3000000000000004E-2</v>
      </c>
      <c r="H14" s="110">
        <v>684</v>
      </c>
      <c r="I14" s="108">
        <v>0.192</v>
      </c>
      <c r="J14" s="110">
        <v>708</v>
      </c>
      <c r="K14" s="108">
        <v>0.19</v>
      </c>
      <c r="L14" s="110">
        <v>3272</v>
      </c>
      <c r="M14" s="108">
        <v>0.20100000000000001</v>
      </c>
    </row>
    <row r="15" spans="1:13" s="56" customFormat="1" ht="12.75" customHeight="1" x14ac:dyDescent="0.2">
      <c r="A15" s="65" t="s">
        <v>312</v>
      </c>
      <c r="B15" s="21">
        <v>462</v>
      </c>
      <c r="C15" s="22">
        <v>0.14799999999999999</v>
      </c>
      <c r="D15" s="21">
        <v>1041</v>
      </c>
      <c r="E15" s="22">
        <v>0.33300000000000002</v>
      </c>
      <c r="F15" s="21">
        <v>176</v>
      </c>
      <c r="G15" s="22">
        <v>6.4000000000000001E-2</v>
      </c>
      <c r="H15" s="21">
        <v>654</v>
      </c>
      <c r="I15" s="22">
        <v>0.183</v>
      </c>
      <c r="J15" s="21">
        <v>690</v>
      </c>
      <c r="K15" s="22">
        <v>0.185</v>
      </c>
      <c r="L15" s="21">
        <v>3023</v>
      </c>
      <c r="M15" s="22">
        <v>0.186</v>
      </c>
    </row>
    <row r="16" spans="1:13" s="56" customFormat="1" ht="12.75" customHeight="1" x14ac:dyDescent="0.2">
      <c r="A16" s="65" t="s">
        <v>313</v>
      </c>
      <c r="B16" s="21">
        <v>12</v>
      </c>
      <c r="C16" s="22">
        <v>4.0000000000000001E-3</v>
      </c>
      <c r="D16" s="21">
        <v>15</v>
      </c>
      <c r="E16" s="22">
        <v>5.0000000000000001E-3</v>
      </c>
      <c r="F16" s="21">
        <v>14</v>
      </c>
      <c r="G16" s="22">
        <v>5.0000000000000001E-3</v>
      </c>
      <c r="H16" s="21">
        <v>0</v>
      </c>
      <c r="I16" s="22">
        <v>0</v>
      </c>
      <c r="J16" s="21">
        <v>0</v>
      </c>
      <c r="K16" s="22">
        <v>0</v>
      </c>
      <c r="L16" s="21">
        <v>41</v>
      </c>
      <c r="M16" s="22">
        <v>3.0000000000000001E-3</v>
      </c>
    </row>
    <row r="17" spans="1:13" s="56" customFormat="1" ht="12.75" customHeight="1" x14ac:dyDescent="0.2">
      <c r="A17" s="65" t="s">
        <v>314</v>
      </c>
      <c r="B17" s="21">
        <v>0</v>
      </c>
      <c r="C17" s="22">
        <v>0</v>
      </c>
      <c r="D17" s="21">
        <v>0</v>
      </c>
      <c r="E17" s="22">
        <v>0</v>
      </c>
      <c r="F17" s="21">
        <v>0</v>
      </c>
      <c r="G17" s="22">
        <v>0</v>
      </c>
      <c r="H17" s="21">
        <v>0</v>
      </c>
      <c r="I17" s="22">
        <v>0</v>
      </c>
      <c r="J17" s="21">
        <v>6</v>
      </c>
      <c r="K17" s="22">
        <v>2E-3</v>
      </c>
      <c r="L17" s="21">
        <v>6</v>
      </c>
      <c r="M17" s="22">
        <v>0</v>
      </c>
    </row>
    <row r="18" spans="1:13" s="56" customFormat="1" ht="12.75" customHeight="1" x14ac:dyDescent="0.2">
      <c r="A18" s="65" t="s">
        <v>412</v>
      </c>
      <c r="B18" s="21">
        <v>88</v>
      </c>
      <c r="C18" s="22">
        <v>2.8000000000000001E-2</v>
      </c>
      <c r="D18" s="21">
        <v>34</v>
      </c>
      <c r="E18" s="22">
        <v>1.0999999999999999E-2</v>
      </c>
      <c r="F18" s="21">
        <v>38</v>
      </c>
      <c r="G18" s="22">
        <v>1.4E-2</v>
      </c>
      <c r="H18" s="21">
        <v>30</v>
      </c>
      <c r="I18" s="22">
        <v>8.0000000000000002E-3</v>
      </c>
      <c r="J18" s="21">
        <v>12</v>
      </c>
      <c r="K18" s="22">
        <v>3.0000000000000001E-3</v>
      </c>
      <c r="L18" s="21">
        <v>202</v>
      </c>
      <c r="M18" s="22">
        <v>1.2E-2</v>
      </c>
    </row>
    <row r="19" spans="1:13" s="56" customFormat="1" ht="12.75" customHeight="1" x14ac:dyDescent="0.2">
      <c r="A19" s="66" t="s">
        <v>413</v>
      </c>
      <c r="B19" s="21">
        <v>0</v>
      </c>
      <c r="C19" s="22">
        <v>0</v>
      </c>
      <c r="D19" s="21">
        <v>0</v>
      </c>
      <c r="E19" s="22">
        <v>0</v>
      </c>
      <c r="F19" s="21">
        <v>0</v>
      </c>
      <c r="G19" s="22">
        <v>0</v>
      </c>
      <c r="H19" s="21">
        <v>0</v>
      </c>
      <c r="I19" s="22">
        <v>0</v>
      </c>
      <c r="J19" s="21">
        <v>0</v>
      </c>
      <c r="K19" s="22">
        <v>0</v>
      </c>
      <c r="L19" s="21">
        <v>0</v>
      </c>
      <c r="M19" s="22">
        <v>0</v>
      </c>
    </row>
    <row r="20" spans="1:13" s="56" customFormat="1" ht="12.75" customHeight="1" x14ac:dyDescent="0.2">
      <c r="A20" s="66" t="s">
        <v>316</v>
      </c>
      <c r="B20" s="21">
        <v>0</v>
      </c>
      <c r="C20" s="22">
        <v>0</v>
      </c>
      <c r="D20" s="21">
        <v>19</v>
      </c>
      <c r="E20" s="22">
        <v>6.0000000000000001E-3</v>
      </c>
      <c r="F20" s="21">
        <v>0</v>
      </c>
      <c r="G20" s="22">
        <v>0</v>
      </c>
      <c r="H20" s="21">
        <v>0</v>
      </c>
      <c r="I20" s="22">
        <v>0</v>
      </c>
      <c r="J20" s="21">
        <v>0</v>
      </c>
      <c r="K20" s="22">
        <v>0</v>
      </c>
      <c r="L20" s="21">
        <v>19</v>
      </c>
      <c r="M20" s="22">
        <v>1E-3</v>
      </c>
    </row>
    <row r="21" spans="1:13" s="56" customFormat="1" ht="12.75" customHeight="1" x14ac:dyDescent="0.2">
      <c r="A21" s="105" t="s">
        <v>318</v>
      </c>
      <c r="B21" s="21">
        <v>0</v>
      </c>
      <c r="C21" s="22">
        <v>0</v>
      </c>
      <c r="D21" s="21">
        <v>19</v>
      </c>
      <c r="E21" s="22">
        <v>6.0000000000000001E-3</v>
      </c>
      <c r="F21" s="21">
        <v>0</v>
      </c>
      <c r="G21" s="22">
        <v>0</v>
      </c>
      <c r="H21" s="21">
        <v>0</v>
      </c>
      <c r="I21" s="22">
        <v>0</v>
      </c>
      <c r="J21" s="21">
        <v>0</v>
      </c>
      <c r="K21" s="22">
        <v>0</v>
      </c>
      <c r="L21" s="21">
        <v>19</v>
      </c>
      <c r="M21" s="22">
        <v>1E-3</v>
      </c>
    </row>
    <row r="22" spans="1:13" s="56" customFormat="1" ht="12.75" customHeight="1" x14ac:dyDescent="0.2">
      <c r="A22" s="105" t="s">
        <v>319</v>
      </c>
      <c r="B22" s="21">
        <v>0</v>
      </c>
      <c r="C22" s="22">
        <v>0</v>
      </c>
      <c r="D22" s="21">
        <v>0</v>
      </c>
      <c r="E22" s="22">
        <v>0</v>
      </c>
      <c r="F22" s="21">
        <v>0</v>
      </c>
      <c r="G22" s="22">
        <v>0</v>
      </c>
      <c r="H22" s="21">
        <v>0</v>
      </c>
      <c r="I22" s="22">
        <v>0</v>
      </c>
      <c r="J22" s="21">
        <v>0</v>
      </c>
      <c r="K22" s="22">
        <v>0</v>
      </c>
      <c r="L22" s="21">
        <v>0</v>
      </c>
      <c r="M22" s="22">
        <v>0</v>
      </c>
    </row>
    <row r="23" spans="1:13" s="56" customFormat="1" ht="12.75" customHeight="1" x14ac:dyDescent="0.2">
      <c r="A23" s="105" t="s">
        <v>320</v>
      </c>
      <c r="B23" s="21">
        <v>0</v>
      </c>
      <c r="C23" s="22">
        <v>0</v>
      </c>
      <c r="D23" s="21">
        <v>0</v>
      </c>
      <c r="E23" s="22">
        <v>0</v>
      </c>
      <c r="F23" s="21">
        <v>0</v>
      </c>
      <c r="G23" s="22">
        <v>0</v>
      </c>
      <c r="H23" s="21">
        <v>0</v>
      </c>
      <c r="I23" s="22">
        <v>0</v>
      </c>
      <c r="J23" s="21">
        <v>0</v>
      </c>
      <c r="K23" s="22">
        <v>0</v>
      </c>
      <c r="L23" s="21">
        <v>0</v>
      </c>
      <c r="M23" s="22">
        <v>0</v>
      </c>
    </row>
    <row r="24" spans="1:13" s="56" customFormat="1" ht="12.75" customHeight="1" x14ac:dyDescent="0.2">
      <c r="A24" s="105" t="s">
        <v>321</v>
      </c>
      <c r="B24" s="21">
        <v>0</v>
      </c>
      <c r="C24" s="22">
        <v>0</v>
      </c>
      <c r="D24" s="21">
        <v>0</v>
      </c>
      <c r="E24" s="22">
        <v>0</v>
      </c>
      <c r="F24" s="21">
        <v>0</v>
      </c>
      <c r="G24" s="22">
        <v>0</v>
      </c>
      <c r="H24" s="21">
        <v>0</v>
      </c>
      <c r="I24" s="22">
        <v>0</v>
      </c>
      <c r="J24" s="21">
        <v>0</v>
      </c>
      <c r="K24" s="22">
        <v>0</v>
      </c>
      <c r="L24" s="21">
        <v>0</v>
      </c>
      <c r="M24" s="22">
        <v>0</v>
      </c>
    </row>
    <row r="25" spans="1:13" s="56" customFormat="1" ht="12.75" customHeight="1" x14ac:dyDescent="0.2">
      <c r="A25" s="105" t="s">
        <v>322</v>
      </c>
      <c r="B25" s="21">
        <v>0</v>
      </c>
      <c r="C25" s="22">
        <v>0</v>
      </c>
      <c r="D25" s="21">
        <v>0</v>
      </c>
      <c r="E25" s="22">
        <v>0</v>
      </c>
      <c r="F25" s="21">
        <v>0</v>
      </c>
      <c r="G25" s="22">
        <v>0</v>
      </c>
      <c r="H25" s="21">
        <v>0</v>
      </c>
      <c r="I25" s="22">
        <v>0</v>
      </c>
      <c r="J25" s="21">
        <v>0</v>
      </c>
      <c r="K25" s="22">
        <v>0</v>
      </c>
      <c r="L25" s="21">
        <v>0</v>
      </c>
      <c r="M25" s="22">
        <v>0</v>
      </c>
    </row>
    <row r="26" spans="1:13" s="56" customFormat="1" ht="12" customHeight="1" x14ac:dyDescent="0.2">
      <c r="A26" s="105" t="s">
        <v>323</v>
      </c>
      <c r="B26" s="21">
        <v>0</v>
      </c>
      <c r="C26" s="22">
        <v>0</v>
      </c>
      <c r="D26" s="21">
        <v>0</v>
      </c>
      <c r="E26" s="22">
        <v>0</v>
      </c>
      <c r="F26" s="21">
        <v>0</v>
      </c>
      <c r="G26" s="22">
        <v>0</v>
      </c>
      <c r="H26" s="21">
        <v>0</v>
      </c>
      <c r="I26" s="22">
        <v>0</v>
      </c>
      <c r="J26" s="21">
        <v>0</v>
      </c>
      <c r="K26" s="22">
        <v>0</v>
      </c>
      <c r="L26" s="21">
        <v>0</v>
      </c>
      <c r="M26" s="22">
        <v>0</v>
      </c>
    </row>
    <row r="27" spans="1:13" s="56" customFormat="1" ht="12" customHeight="1" x14ac:dyDescent="0.2">
      <c r="A27" s="66" t="s">
        <v>324</v>
      </c>
      <c r="B27" s="21">
        <v>11</v>
      </c>
      <c r="C27" s="22">
        <v>4.0000000000000001E-3</v>
      </c>
      <c r="D27" s="21">
        <v>7</v>
      </c>
      <c r="E27" s="22">
        <v>2E-3</v>
      </c>
      <c r="F27" s="21">
        <v>11</v>
      </c>
      <c r="G27" s="22">
        <v>4.0000000000000001E-3</v>
      </c>
      <c r="H27" s="21">
        <v>0</v>
      </c>
      <c r="I27" s="22">
        <v>0</v>
      </c>
      <c r="J27" s="21">
        <v>6</v>
      </c>
      <c r="K27" s="22">
        <v>2E-3</v>
      </c>
      <c r="L27" s="21">
        <v>35</v>
      </c>
      <c r="M27" s="22">
        <v>2E-3</v>
      </c>
    </row>
    <row r="28" spans="1:13" s="56" customFormat="1" ht="12" customHeight="1" x14ac:dyDescent="0.2">
      <c r="A28" s="105" t="s">
        <v>328</v>
      </c>
      <c r="B28" s="21">
        <v>5</v>
      </c>
      <c r="C28" s="22">
        <v>2E-3</v>
      </c>
      <c r="D28" s="21">
        <v>7</v>
      </c>
      <c r="E28" s="22">
        <v>2E-3</v>
      </c>
      <c r="F28" s="21">
        <v>0</v>
      </c>
      <c r="G28" s="22">
        <v>0</v>
      </c>
      <c r="H28" s="21">
        <v>0</v>
      </c>
      <c r="I28" s="22">
        <v>0</v>
      </c>
      <c r="J28" s="21">
        <v>6</v>
      </c>
      <c r="K28" s="22">
        <v>2E-3</v>
      </c>
      <c r="L28" s="21">
        <v>18</v>
      </c>
      <c r="M28" s="22">
        <v>1E-3</v>
      </c>
    </row>
    <row r="29" spans="1:13" s="56" customFormat="1" ht="12" customHeight="1" x14ac:dyDescent="0.2">
      <c r="A29" s="105" t="s">
        <v>329</v>
      </c>
      <c r="B29" s="21">
        <v>0</v>
      </c>
      <c r="C29" s="22">
        <v>0</v>
      </c>
      <c r="D29" s="21">
        <v>0</v>
      </c>
      <c r="E29" s="22">
        <v>0</v>
      </c>
      <c r="F29" s="21">
        <v>0</v>
      </c>
      <c r="G29" s="22">
        <v>0</v>
      </c>
      <c r="H29" s="21">
        <v>0</v>
      </c>
      <c r="I29" s="22">
        <v>0</v>
      </c>
      <c r="J29" s="21">
        <v>0</v>
      </c>
      <c r="K29" s="22">
        <v>0</v>
      </c>
      <c r="L29" s="21">
        <v>0</v>
      </c>
      <c r="M29" s="22">
        <v>0</v>
      </c>
    </row>
    <row r="30" spans="1:13" s="56" customFormat="1" ht="12" customHeight="1" x14ac:dyDescent="0.2">
      <c r="A30" s="105" t="s">
        <v>331</v>
      </c>
      <c r="B30" s="21">
        <v>6</v>
      </c>
      <c r="C30" s="22">
        <v>2E-3</v>
      </c>
      <c r="D30" s="21">
        <v>0</v>
      </c>
      <c r="E30" s="22">
        <v>0</v>
      </c>
      <c r="F30" s="21">
        <v>0</v>
      </c>
      <c r="G30" s="22">
        <v>0</v>
      </c>
      <c r="H30" s="21">
        <v>0</v>
      </c>
      <c r="I30" s="22">
        <v>0</v>
      </c>
      <c r="J30" s="21">
        <v>0</v>
      </c>
      <c r="K30" s="22">
        <v>0</v>
      </c>
      <c r="L30" s="21">
        <v>6</v>
      </c>
      <c r="M30" s="22">
        <v>0</v>
      </c>
    </row>
    <row r="31" spans="1:13" s="56" customFormat="1" ht="12" customHeight="1" x14ac:dyDescent="0.2">
      <c r="A31" s="105" t="s">
        <v>334</v>
      </c>
      <c r="B31" s="21">
        <v>0</v>
      </c>
      <c r="C31" s="22">
        <v>0</v>
      </c>
      <c r="D31" s="21">
        <v>0</v>
      </c>
      <c r="E31" s="22">
        <v>0</v>
      </c>
      <c r="F31" s="21">
        <v>11</v>
      </c>
      <c r="G31" s="22">
        <v>4.0000000000000001E-3</v>
      </c>
      <c r="H31" s="21">
        <v>0</v>
      </c>
      <c r="I31" s="22">
        <v>0</v>
      </c>
      <c r="J31" s="21">
        <v>0</v>
      </c>
      <c r="K31" s="22">
        <v>0</v>
      </c>
      <c r="L31" s="21">
        <v>11</v>
      </c>
      <c r="M31" s="22">
        <v>1E-3</v>
      </c>
    </row>
    <row r="32" spans="1:13" s="56" customFormat="1" ht="12" customHeight="1" x14ac:dyDescent="0.2">
      <c r="A32" s="66" t="s">
        <v>414</v>
      </c>
      <c r="B32" s="21">
        <v>77</v>
      </c>
      <c r="C32" s="22">
        <v>2.5000000000000001E-2</v>
      </c>
      <c r="D32" s="21">
        <v>8</v>
      </c>
      <c r="E32" s="22">
        <v>3.0000000000000001E-3</v>
      </c>
      <c r="F32" s="21">
        <v>27</v>
      </c>
      <c r="G32" s="22">
        <v>0.01</v>
      </c>
      <c r="H32" s="21">
        <v>30</v>
      </c>
      <c r="I32" s="22">
        <v>8.0000000000000002E-3</v>
      </c>
      <c r="J32" s="21">
        <v>6</v>
      </c>
      <c r="K32" s="22">
        <v>2E-3</v>
      </c>
      <c r="L32" s="21">
        <v>148</v>
      </c>
      <c r="M32" s="22">
        <v>8.9999999999999993E-3</v>
      </c>
    </row>
    <row r="34" spans="1:14" s="56" customFormat="1" ht="33.75" customHeight="1" x14ac:dyDescent="0.2">
      <c r="A34" s="55"/>
      <c r="B34" s="117" t="s">
        <v>292</v>
      </c>
      <c r="C34" s="118"/>
      <c r="D34" s="119"/>
      <c r="E34" s="118"/>
      <c r="F34" s="119"/>
      <c r="G34" s="118"/>
      <c r="H34" s="119"/>
      <c r="I34" s="118"/>
      <c r="J34" s="119"/>
      <c r="K34" s="118"/>
      <c r="L34" s="119"/>
      <c r="M34" s="118"/>
      <c r="N34" s="119"/>
    </row>
    <row r="35" spans="1:14" s="56" customFormat="1" ht="45" customHeight="1" x14ac:dyDescent="0.2">
      <c r="A35" s="57" t="s">
        <v>293</v>
      </c>
      <c r="B35" s="120" t="s">
        <v>416</v>
      </c>
      <c r="C35" s="118"/>
      <c r="D35" s="120" t="s">
        <v>417</v>
      </c>
      <c r="E35" s="118"/>
      <c r="F35" s="120" t="s">
        <v>418</v>
      </c>
      <c r="G35" s="118"/>
      <c r="H35" s="120" t="s">
        <v>419</v>
      </c>
      <c r="I35" s="118"/>
      <c r="J35" s="120" t="s">
        <v>420</v>
      </c>
      <c r="K35" s="118"/>
      <c r="L35" s="120" t="s">
        <v>403</v>
      </c>
      <c r="M35" s="118"/>
    </row>
    <row r="36" spans="1:14" s="56" customFormat="1" ht="12.75" customHeight="1" x14ac:dyDescent="0.2">
      <c r="A36" s="55" t="s">
        <v>300</v>
      </c>
      <c r="C36" s="55"/>
      <c r="E36" s="55"/>
      <c r="G36" s="55"/>
      <c r="I36" s="55"/>
      <c r="K36" s="55"/>
      <c r="M36" s="55"/>
    </row>
    <row r="37" spans="1:14" s="56" customFormat="1" ht="12.75" customHeight="1" x14ac:dyDescent="0.2">
      <c r="A37" s="58" t="s">
        <v>301</v>
      </c>
      <c r="B37" s="59"/>
      <c r="C37" s="60"/>
      <c r="D37" s="59"/>
      <c r="E37" s="60"/>
      <c r="F37" s="59"/>
      <c r="G37" s="60"/>
      <c r="H37" s="59"/>
      <c r="I37" s="60"/>
      <c r="J37" s="59"/>
      <c r="K37" s="60"/>
      <c r="L37" s="59"/>
      <c r="M37" s="60"/>
    </row>
    <row r="38" spans="1:14" s="56" customFormat="1" ht="12.75" customHeight="1" x14ac:dyDescent="0.2">
      <c r="A38" s="61" t="s">
        <v>104</v>
      </c>
      <c r="B38" s="21">
        <v>3359</v>
      </c>
      <c r="C38" s="22" t="s">
        <v>300</v>
      </c>
      <c r="D38" s="21">
        <v>5225</v>
      </c>
      <c r="E38" s="22" t="s">
        <v>300</v>
      </c>
      <c r="F38" s="21">
        <v>3031</v>
      </c>
      <c r="G38" s="22" t="s">
        <v>300</v>
      </c>
      <c r="H38" s="21">
        <v>3879</v>
      </c>
      <c r="I38" s="22" t="s">
        <v>300</v>
      </c>
      <c r="J38" s="21">
        <v>5104</v>
      </c>
      <c r="K38" s="22" t="s">
        <v>300</v>
      </c>
      <c r="L38" s="21">
        <v>20598</v>
      </c>
      <c r="M38" s="22" t="s">
        <v>300</v>
      </c>
    </row>
    <row r="39" spans="1:14" s="56" customFormat="1" ht="12.75" customHeight="1" x14ac:dyDescent="0.2">
      <c r="A39" s="55" t="s">
        <v>300</v>
      </c>
      <c r="C39" s="55"/>
      <c r="E39" s="55"/>
      <c r="G39" s="55"/>
      <c r="I39" s="55"/>
      <c r="K39" s="55"/>
      <c r="M39" s="55"/>
    </row>
    <row r="40" spans="1:14" s="56" customFormat="1" ht="12.75" customHeight="1" thickBot="1" x14ac:dyDescent="0.25">
      <c r="A40" s="58" t="s">
        <v>305</v>
      </c>
      <c r="B40" s="122"/>
      <c r="C40" s="60"/>
      <c r="D40" s="122"/>
      <c r="E40" s="60"/>
      <c r="F40" s="59"/>
      <c r="G40" s="60"/>
      <c r="H40" s="59"/>
      <c r="I40" s="60"/>
      <c r="J40" s="122"/>
      <c r="K40" s="60"/>
      <c r="L40" s="59"/>
      <c r="M40" s="60"/>
    </row>
    <row r="41" spans="1:14" s="56" customFormat="1" ht="12.75" customHeight="1" thickBot="1" x14ac:dyDescent="0.25">
      <c r="A41" s="121" t="s">
        <v>306</v>
      </c>
      <c r="B41" s="123">
        <v>3359</v>
      </c>
      <c r="C41" s="124" t="s">
        <v>300</v>
      </c>
      <c r="D41" s="123">
        <v>5225</v>
      </c>
      <c r="E41" s="22" t="s">
        <v>300</v>
      </c>
      <c r="F41" s="21">
        <v>3031</v>
      </c>
      <c r="G41" s="22" t="s">
        <v>300</v>
      </c>
      <c r="H41" s="21">
        <v>3879</v>
      </c>
      <c r="I41" s="124" t="s">
        <v>300</v>
      </c>
      <c r="J41" s="123">
        <v>5104</v>
      </c>
      <c r="K41" s="22" t="s">
        <v>300</v>
      </c>
      <c r="L41" s="21">
        <v>20598</v>
      </c>
      <c r="M41" s="22" t="s">
        <v>300</v>
      </c>
    </row>
    <row r="42" spans="1:14" s="109" customFormat="1" ht="12.75" customHeight="1" x14ac:dyDescent="0.2">
      <c r="A42" s="106" t="s">
        <v>421</v>
      </c>
      <c r="B42" s="110">
        <v>1257</v>
      </c>
      <c r="C42" s="108">
        <v>0.374</v>
      </c>
      <c r="D42" s="110">
        <v>721</v>
      </c>
      <c r="E42" s="108">
        <v>0.13800000000000001</v>
      </c>
      <c r="F42" s="110">
        <v>946</v>
      </c>
      <c r="G42" s="108">
        <v>0.312</v>
      </c>
      <c r="H42" s="110">
        <v>453</v>
      </c>
      <c r="I42" s="108">
        <v>0.11700000000000001</v>
      </c>
      <c r="J42" s="110">
        <v>773</v>
      </c>
      <c r="K42" s="108">
        <v>0.152</v>
      </c>
      <c r="L42" s="110">
        <v>4150</v>
      </c>
      <c r="M42" s="108">
        <v>0.20200000000000001</v>
      </c>
    </row>
    <row r="43" spans="1:14" s="109" customFormat="1" ht="12.75" customHeight="1" x14ac:dyDescent="0.2">
      <c r="A43" s="106" t="s">
        <v>97</v>
      </c>
      <c r="B43" s="107">
        <v>518</v>
      </c>
      <c r="C43" s="108">
        <v>0.154</v>
      </c>
      <c r="D43" s="107">
        <v>681</v>
      </c>
      <c r="E43" s="108">
        <v>0.13</v>
      </c>
      <c r="F43" s="107">
        <v>308</v>
      </c>
      <c r="G43" s="108">
        <v>0.10199999999999999</v>
      </c>
      <c r="H43" s="107">
        <v>1157</v>
      </c>
      <c r="I43" s="108">
        <v>0.29799999999999999</v>
      </c>
      <c r="J43" s="107">
        <v>1232</v>
      </c>
      <c r="K43" s="108">
        <v>0.24099999999999999</v>
      </c>
      <c r="L43" s="107">
        <v>3896</v>
      </c>
      <c r="M43" s="108">
        <v>0.189</v>
      </c>
    </row>
    <row r="44" spans="1:14" s="109" customFormat="1" ht="12.75" customHeight="1" x14ac:dyDescent="0.2">
      <c r="A44" s="106" t="s">
        <v>98</v>
      </c>
      <c r="B44" s="107">
        <v>0</v>
      </c>
      <c r="C44" s="108">
        <v>0</v>
      </c>
      <c r="D44" s="107">
        <v>30</v>
      </c>
      <c r="E44" s="108">
        <v>6.0000000000000001E-3</v>
      </c>
      <c r="F44" s="107">
        <v>22</v>
      </c>
      <c r="G44" s="108">
        <v>7.0000000000000001E-3</v>
      </c>
      <c r="H44" s="107">
        <v>9</v>
      </c>
      <c r="I44" s="108">
        <v>2E-3</v>
      </c>
      <c r="J44" s="107">
        <v>50</v>
      </c>
      <c r="K44" s="108">
        <v>0.01</v>
      </c>
      <c r="L44" s="107">
        <v>111</v>
      </c>
      <c r="M44" s="108">
        <v>5.0000000000000001E-3</v>
      </c>
    </row>
    <row r="45" spans="1:14" s="109" customFormat="1" ht="12.75" customHeight="1" x14ac:dyDescent="0.2">
      <c r="A45" s="106" t="s">
        <v>99</v>
      </c>
      <c r="B45" s="107">
        <v>68</v>
      </c>
      <c r="C45" s="108">
        <v>0.02</v>
      </c>
      <c r="D45" s="107">
        <v>217</v>
      </c>
      <c r="E45" s="108">
        <v>4.2000000000000003E-2</v>
      </c>
      <c r="F45" s="107">
        <v>80</v>
      </c>
      <c r="G45" s="108">
        <v>2.5999999999999999E-2</v>
      </c>
      <c r="H45" s="107">
        <v>23</v>
      </c>
      <c r="I45" s="108">
        <v>6.0000000000000001E-3</v>
      </c>
      <c r="J45" s="107">
        <v>70</v>
      </c>
      <c r="K45" s="108">
        <v>1.4E-2</v>
      </c>
      <c r="L45" s="107">
        <v>458</v>
      </c>
      <c r="M45" s="108">
        <v>2.1999999999999999E-2</v>
      </c>
    </row>
    <row r="46" spans="1:14" s="56" customFormat="1" ht="25.5" customHeight="1" x14ac:dyDescent="0.2">
      <c r="A46" s="64" t="s">
        <v>100</v>
      </c>
      <c r="B46" s="21">
        <v>0</v>
      </c>
      <c r="C46" s="22">
        <v>0</v>
      </c>
      <c r="D46" s="21">
        <v>0</v>
      </c>
      <c r="E46" s="22">
        <v>0</v>
      </c>
      <c r="F46" s="21">
        <v>0</v>
      </c>
      <c r="G46" s="22">
        <v>0</v>
      </c>
      <c r="H46" s="21">
        <v>0</v>
      </c>
      <c r="I46" s="22">
        <v>0</v>
      </c>
      <c r="J46" s="21">
        <v>0</v>
      </c>
      <c r="K46" s="22">
        <v>0</v>
      </c>
      <c r="L46" s="21">
        <v>0</v>
      </c>
      <c r="M46" s="22">
        <v>0</v>
      </c>
    </row>
    <row r="47" spans="1:14" s="56" customFormat="1" ht="12.75" customHeight="1" x14ac:dyDescent="0.2">
      <c r="A47" s="64" t="s">
        <v>101</v>
      </c>
      <c r="B47" s="21">
        <v>287</v>
      </c>
      <c r="C47" s="22">
        <v>8.5000000000000006E-2</v>
      </c>
      <c r="D47" s="21">
        <v>520</v>
      </c>
      <c r="E47" s="22">
        <v>0.1</v>
      </c>
      <c r="F47" s="21">
        <v>16</v>
      </c>
      <c r="G47" s="22">
        <v>5.0000000000000001E-3</v>
      </c>
      <c r="H47" s="21">
        <v>364</v>
      </c>
      <c r="I47" s="22">
        <v>9.4E-2</v>
      </c>
      <c r="J47" s="21">
        <v>333</v>
      </c>
      <c r="K47" s="22">
        <v>6.5000000000000002E-2</v>
      </c>
      <c r="L47" s="21">
        <v>1520</v>
      </c>
      <c r="M47" s="22">
        <v>7.3999999999999996E-2</v>
      </c>
    </row>
    <row r="48" spans="1:14" s="56" customFormat="1" ht="12.75" customHeight="1" x14ac:dyDescent="0.2">
      <c r="A48" s="64" t="s">
        <v>102</v>
      </c>
      <c r="B48" s="21">
        <v>71</v>
      </c>
      <c r="C48" s="22">
        <v>2.1000000000000001E-2</v>
      </c>
      <c r="D48" s="21">
        <v>197</v>
      </c>
      <c r="E48" s="22">
        <v>3.7999999999999999E-2</v>
      </c>
      <c r="F48" s="21">
        <v>114</v>
      </c>
      <c r="G48" s="22">
        <v>3.7999999999999999E-2</v>
      </c>
      <c r="H48" s="21">
        <v>118</v>
      </c>
      <c r="I48" s="22">
        <v>0.03</v>
      </c>
      <c r="J48" s="21">
        <v>88</v>
      </c>
      <c r="K48" s="22">
        <v>1.7000000000000001E-2</v>
      </c>
      <c r="L48" s="21">
        <v>588</v>
      </c>
      <c r="M48" s="22">
        <v>2.9000000000000001E-2</v>
      </c>
    </row>
    <row r="49" spans="1:16" s="56" customFormat="1" ht="12.75" customHeight="1" x14ac:dyDescent="0.2">
      <c r="A49" s="55" t="s">
        <v>300</v>
      </c>
      <c r="C49" s="55"/>
      <c r="E49" s="55"/>
      <c r="G49" s="55"/>
      <c r="I49" s="55"/>
      <c r="K49" s="55"/>
      <c r="M49" s="55"/>
    </row>
    <row r="50" spans="1:16" s="56" customFormat="1" ht="25.5" customHeight="1" x14ac:dyDescent="0.2">
      <c r="A50" s="58" t="s">
        <v>309</v>
      </c>
      <c r="B50" s="59"/>
      <c r="C50" s="60"/>
      <c r="D50" s="59"/>
      <c r="E50" s="60"/>
      <c r="F50" s="59"/>
      <c r="G50" s="60"/>
      <c r="H50" s="59"/>
      <c r="I50" s="60"/>
      <c r="J50" s="59"/>
      <c r="K50" s="60"/>
      <c r="L50" s="59"/>
      <c r="M50" s="60"/>
    </row>
    <row r="51" spans="1:16" s="109" customFormat="1" ht="12.75" customHeight="1" x14ac:dyDescent="0.2">
      <c r="A51" s="106" t="s">
        <v>95</v>
      </c>
      <c r="B51" s="110">
        <v>1158</v>
      </c>
      <c r="C51" s="108">
        <v>0.34499999999999997</v>
      </c>
      <c r="D51" s="110">
        <v>2859</v>
      </c>
      <c r="E51" s="108">
        <v>0.54700000000000004</v>
      </c>
      <c r="F51" s="110">
        <v>1545</v>
      </c>
      <c r="G51" s="108">
        <v>0.51</v>
      </c>
      <c r="H51" s="110">
        <v>1755</v>
      </c>
      <c r="I51" s="108">
        <v>0.45200000000000001</v>
      </c>
      <c r="J51" s="110">
        <v>2558</v>
      </c>
      <c r="K51" s="108">
        <v>0.501</v>
      </c>
      <c r="L51" s="110">
        <v>9875</v>
      </c>
      <c r="M51" s="108">
        <v>0.47899999999999998</v>
      </c>
    </row>
    <row r="52" spans="1:16" s="56" customFormat="1" ht="12.75" customHeight="1" x14ac:dyDescent="0.2">
      <c r="A52" s="65" t="s">
        <v>312</v>
      </c>
      <c r="B52" s="21">
        <v>1023</v>
      </c>
      <c r="C52" s="22">
        <v>0.30499999999999999</v>
      </c>
      <c r="D52" s="21">
        <v>2417</v>
      </c>
      <c r="E52" s="22">
        <v>0.46300000000000002</v>
      </c>
      <c r="F52" s="21">
        <v>1245</v>
      </c>
      <c r="G52" s="22">
        <v>0.41099999999999998</v>
      </c>
      <c r="H52" s="21">
        <v>1653</v>
      </c>
      <c r="I52" s="22">
        <v>0.42599999999999999</v>
      </c>
      <c r="J52" s="21">
        <v>2401</v>
      </c>
      <c r="K52" s="22">
        <v>0.47</v>
      </c>
      <c r="L52" s="21">
        <v>8739</v>
      </c>
      <c r="M52" s="22">
        <v>0.42399999999999999</v>
      </c>
    </row>
    <row r="53" spans="1:16" s="56" customFormat="1" ht="12.75" customHeight="1" x14ac:dyDescent="0.2">
      <c r="A53" s="65" t="s">
        <v>313</v>
      </c>
      <c r="B53" s="21">
        <v>0</v>
      </c>
      <c r="C53" s="22">
        <v>0</v>
      </c>
      <c r="D53" s="21">
        <v>16</v>
      </c>
      <c r="E53" s="22">
        <v>3.0000000000000001E-3</v>
      </c>
      <c r="F53" s="21">
        <v>0</v>
      </c>
      <c r="G53" s="22">
        <v>0</v>
      </c>
      <c r="H53" s="21">
        <v>20</v>
      </c>
      <c r="I53" s="22">
        <v>5.0000000000000001E-3</v>
      </c>
      <c r="J53" s="21">
        <v>42</v>
      </c>
      <c r="K53" s="22">
        <v>8.0000000000000002E-3</v>
      </c>
      <c r="L53" s="21">
        <v>78</v>
      </c>
      <c r="M53" s="22">
        <v>4.0000000000000001E-3</v>
      </c>
    </row>
    <row r="54" spans="1:16" s="56" customFormat="1" ht="12.75" customHeight="1" x14ac:dyDescent="0.2">
      <c r="A54" s="65" t="s">
        <v>314</v>
      </c>
      <c r="B54" s="21">
        <v>0</v>
      </c>
      <c r="C54" s="22">
        <v>0</v>
      </c>
      <c r="D54" s="21">
        <v>151</v>
      </c>
      <c r="E54" s="22">
        <v>2.9000000000000001E-2</v>
      </c>
      <c r="F54" s="21">
        <v>47</v>
      </c>
      <c r="G54" s="22">
        <v>1.6E-2</v>
      </c>
      <c r="H54" s="21">
        <v>0</v>
      </c>
      <c r="I54" s="22">
        <v>0</v>
      </c>
      <c r="J54" s="21">
        <v>92</v>
      </c>
      <c r="K54" s="22">
        <v>1.7999999999999999E-2</v>
      </c>
      <c r="L54" s="21">
        <v>290</v>
      </c>
      <c r="M54" s="22">
        <v>1.4E-2</v>
      </c>
    </row>
    <row r="55" spans="1:16" s="56" customFormat="1" ht="12.75" customHeight="1" x14ac:dyDescent="0.2">
      <c r="A55" s="65" t="s">
        <v>315</v>
      </c>
      <c r="B55" s="21">
        <v>0</v>
      </c>
      <c r="C55" s="22">
        <v>0</v>
      </c>
      <c r="D55" s="21">
        <v>14</v>
      </c>
      <c r="E55" s="22">
        <v>3.0000000000000001E-3</v>
      </c>
      <c r="F55" s="21">
        <v>0</v>
      </c>
      <c r="G55" s="22">
        <v>0</v>
      </c>
      <c r="H55" s="21">
        <v>0</v>
      </c>
      <c r="I55" s="22">
        <v>0</v>
      </c>
      <c r="J55" s="21">
        <v>0</v>
      </c>
      <c r="K55" s="22">
        <v>0</v>
      </c>
      <c r="L55" s="21">
        <v>14</v>
      </c>
      <c r="M55" s="22">
        <v>1E-3</v>
      </c>
    </row>
    <row r="56" spans="1:16" s="56" customFormat="1" ht="12.75" customHeight="1" x14ac:dyDescent="0.2">
      <c r="A56" s="65" t="s">
        <v>316</v>
      </c>
      <c r="B56" s="21">
        <v>127</v>
      </c>
      <c r="C56" s="22">
        <v>3.7999999999999999E-2</v>
      </c>
      <c r="D56" s="21">
        <v>159</v>
      </c>
      <c r="E56" s="22">
        <v>0.03</v>
      </c>
      <c r="F56" s="21">
        <v>253</v>
      </c>
      <c r="G56" s="22">
        <v>8.4000000000000005E-2</v>
      </c>
      <c r="H56" s="21">
        <v>0</v>
      </c>
      <c r="I56" s="22">
        <v>0</v>
      </c>
      <c r="J56" s="21">
        <v>7</v>
      </c>
      <c r="K56" s="22">
        <v>1E-3</v>
      </c>
      <c r="L56" s="21">
        <v>546</v>
      </c>
      <c r="M56" s="22">
        <v>2.7E-2</v>
      </c>
    </row>
    <row r="57" spans="1:16" s="56" customFormat="1" ht="12.75" customHeight="1" x14ac:dyDescent="0.2">
      <c r="A57" s="66" t="s">
        <v>317</v>
      </c>
      <c r="B57" s="21">
        <v>0</v>
      </c>
      <c r="C57" s="22">
        <v>0</v>
      </c>
      <c r="D57" s="21">
        <v>0</v>
      </c>
      <c r="E57" s="22">
        <v>0</v>
      </c>
      <c r="F57" s="21">
        <v>0</v>
      </c>
      <c r="G57" s="22">
        <v>0</v>
      </c>
      <c r="H57" s="21">
        <v>0</v>
      </c>
      <c r="I57" s="22">
        <v>0</v>
      </c>
      <c r="J57" s="21">
        <v>0</v>
      </c>
      <c r="K57" s="22">
        <v>0</v>
      </c>
      <c r="L57" s="21">
        <v>0</v>
      </c>
      <c r="M57" s="22">
        <v>0</v>
      </c>
    </row>
    <row r="58" spans="1:16" s="56" customFormat="1" ht="12.75" customHeight="1" x14ac:dyDescent="0.2">
      <c r="A58" s="66" t="s">
        <v>318</v>
      </c>
      <c r="B58" s="21">
        <v>0</v>
      </c>
      <c r="C58" s="22">
        <v>0</v>
      </c>
      <c r="D58" s="21">
        <v>0</v>
      </c>
      <c r="E58" s="22">
        <v>0</v>
      </c>
      <c r="F58" s="21">
        <v>213</v>
      </c>
      <c r="G58" s="22">
        <v>7.0000000000000007E-2</v>
      </c>
      <c r="H58" s="21">
        <v>0</v>
      </c>
      <c r="I58" s="22">
        <v>0</v>
      </c>
      <c r="J58" s="21">
        <v>0</v>
      </c>
      <c r="K58" s="22">
        <v>0</v>
      </c>
      <c r="L58" s="21">
        <v>213</v>
      </c>
      <c r="M58" s="22">
        <v>0.01</v>
      </c>
    </row>
    <row r="59" spans="1:16" s="56" customFormat="1" ht="12.75" customHeight="1" x14ac:dyDescent="0.2">
      <c r="A59" s="66" t="s">
        <v>319</v>
      </c>
      <c r="B59" s="21">
        <v>0</v>
      </c>
      <c r="C59" s="22">
        <v>0</v>
      </c>
      <c r="D59" s="21">
        <v>0</v>
      </c>
      <c r="E59" s="22">
        <v>0</v>
      </c>
      <c r="F59" s="21">
        <v>17</v>
      </c>
      <c r="G59" s="22">
        <v>6.0000000000000001E-3</v>
      </c>
      <c r="H59" s="21">
        <v>0</v>
      </c>
      <c r="I59" s="22">
        <v>0</v>
      </c>
      <c r="J59" s="21">
        <v>0</v>
      </c>
      <c r="K59" s="22">
        <v>0</v>
      </c>
      <c r="L59" s="21">
        <v>17</v>
      </c>
      <c r="M59" s="22">
        <v>1E-3</v>
      </c>
      <c r="P59" s="56">
        <v>13688</v>
      </c>
    </row>
    <row r="60" spans="1:16" s="56" customFormat="1" ht="12.75" customHeight="1" x14ac:dyDescent="0.2">
      <c r="A60" s="66" t="s">
        <v>320</v>
      </c>
      <c r="B60" s="21">
        <v>0</v>
      </c>
      <c r="C60" s="22">
        <v>0</v>
      </c>
      <c r="D60" s="21">
        <v>0</v>
      </c>
      <c r="E60" s="22">
        <v>0</v>
      </c>
      <c r="F60" s="21">
        <v>8</v>
      </c>
      <c r="G60" s="22">
        <v>3.0000000000000001E-3</v>
      </c>
      <c r="H60" s="21">
        <v>0</v>
      </c>
      <c r="I60" s="22">
        <v>0</v>
      </c>
      <c r="J60" s="21">
        <v>0</v>
      </c>
      <c r="K60" s="22">
        <v>0</v>
      </c>
      <c r="L60" s="21">
        <v>8</v>
      </c>
      <c r="M60" s="22">
        <v>0</v>
      </c>
    </row>
    <row r="61" spans="1:16" s="56" customFormat="1" ht="12.75" customHeight="1" x14ac:dyDescent="0.2">
      <c r="A61" s="66" t="s">
        <v>321</v>
      </c>
      <c r="B61" s="21">
        <v>0</v>
      </c>
      <c r="C61" s="22">
        <v>0</v>
      </c>
      <c r="D61" s="21">
        <v>0</v>
      </c>
      <c r="E61" s="22">
        <v>0</v>
      </c>
      <c r="F61" s="21">
        <v>15</v>
      </c>
      <c r="G61" s="22">
        <v>5.0000000000000001E-3</v>
      </c>
      <c r="H61" s="21">
        <v>0</v>
      </c>
      <c r="I61" s="22">
        <v>0</v>
      </c>
      <c r="J61" s="21">
        <v>7</v>
      </c>
      <c r="K61" s="22">
        <v>1E-3</v>
      </c>
      <c r="L61" s="21">
        <v>22</v>
      </c>
      <c r="M61" s="22">
        <v>1E-3</v>
      </c>
    </row>
    <row r="62" spans="1:16" s="56" customFormat="1" ht="12.75" customHeight="1" x14ac:dyDescent="0.2">
      <c r="A62" s="66" t="s">
        <v>322</v>
      </c>
      <c r="B62" s="21">
        <v>127</v>
      </c>
      <c r="C62" s="22">
        <v>3.7999999999999999E-2</v>
      </c>
      <c r="D62" s="21">
        <v>159</v>
      </c>
      <c r="E62" s="22">
        <v>0.03</v>
      </c>
      <c r="F62" s="21">
        <v>0</v>
      </c>
      <c r="G62" s="22">
        <v>0</v>
      </c>
      <c r="H62" s="21">
        <v>0</v>
      </c>
      <c r="I62" s="22">
        <v>0</v>
      </c>
      <c r="J62" s="21">
        <v>0</v>
      </c>
      <c r="K62" s="22">
        <v>0</v>
      </c>
      <c r="L62" s="21">
        <v>286</v>
      </c>
      <c r="M62" s="22">
        <v>1.4E-2</v>
      </c>
    </row>
    <row r="63" spans="1:16" s="56" customFormat="1" ht="12.75" customHeight="1" x14ac:dyDescent="0.2">
      <c r="A63" s="66" t="s">
        <v>323</v>
      </c>
      <c r="B63" s="21">
        <v>0</v>
      </c>
      <c r="C63" s="22">
        <v>0</v>
      </c>
      <c r="D63" s="21">
        <v>0</v>
      </c>
      <c r="E63" s="22">
        <v>0</v>
      </c>
      <c r="F63" s="21">
        <v>0</v>
      </c>
      <c r="G63" s="22">
        <v>0</v>
      </c>
      <c r="H63" s="21">
        <v>0</v>
      </c>
      <c r="I63" s="22">
        <v>0</v>
      </c>
      <c r="J63" s="21">
        <v>0</v>
      </c>
      <c r="K63" s="22">
        <v>0</v>
      </c>
      <c r="L63" s="21">
        <v>0</v>
      </c>
      <c r="M63" s="22">
        <v>0</v>
      </c>
    </row>
    <row r="64" spans="1:16" s="56" customFormat="1" ht="12.75" customHeight="1" x14ac:dyDescent="0.2">
      <c r="A64" s="65" t="s">
        <v>324</v>
      </c>
      <c r="B64" s="21">
        <v>0</v>
      </c>
      <c r="C64" s="22">
        <v>0</v>
      </c>
      <c r="D64" s="21">
        <v>7</v>
      </c>
      <c r="E64" s="22">
        <v>1E-3</v>
      </c>
      <c r="F64" s="21">
        <v>0</v>
      </c>
      <c r="G64" s="22">
        <v>0</v>
      </c>
      <c r="H64" s="21">
        <v>17</v>
      </c>
      <c r="I64" s="22">
        <v>4.0000000000000001E-3</v>
      </c>
      <c r="J64" s="21">
        <v>0</v>
      </c>
      <c r="K64" s="22">
        <v>0</v>
      </c>
      <c r="L64" s="21">
        <v>24</v>
      </c>
      <c r="M64" s="22">
        <v>1E-3</v>
      </c>
    </row>
    <row r="65" spans="1:13" s="56" customFormat="1" ht="12.75" customHeight="1" x14ac:dyDescent="0.2">
      <c r="A65" s="66" t="s">
        <v>325</v>
      </c>
      <c r="B65" s="21">
        <v>0</v>
      </c>
      <c r="C65" s="22">
        <v>0</v>
      </c>
      <c r="D65" s="21">
        <v>7</v>
      </c>
      <c r="E65" s="22">
        <v>1E-3</v>
      </c>
      <c r="F65" s="21">
        <v>0</v>
      </c>
      <c r="G65" s="22">
        <v>0</v>
      </c>
      <c r="H65" s="21">
        <v>0</v>
      </c>
      <c r="I65" s="22">
        <v>0</v>
      </c>
      <c r="J65" s="21">
        <v>0</v>
      </c>
      <c r="K65" s="22">
        <v>0</v>
      </c>
      <c r="L65" s="21">
        <v>7</v>
      </c>
      <c r="M65" s="22">
        <v>0</v>
      </c>
    </row>
    <row r="66" spans="1:13" s="56" customFormat="1" ht="12.75" customHeight="1" x14ac:dyDescent="0.2">
      <c r="A66" s="66" t="s">
        <v>326</v>
      </c>
      <c r="B66" s="21">
        <v>0</v>
      </c>
      <c r="C66" s="22">
        <v>0</v>
      </c>
      <c r="D66" s="21">
        <v>0</v>
      </c>
      <c r="E66" s="22">
        <v>0</v>
      </c>
      <c r="F66" s="21">
        <v>0</v>
      </c>
      <c r="G66" s="22">
        <v>0</v>
      </c>
      <c r="H66" s="21">
        <v>0</v>
      </c>
      <c r="I66" s="22">
        <v>0</v>
      </c>
      <c r="J66" s="21">
        <v>0</v>
      </c>
      <c r="K66" s="22">
        <v>0</v>
      </c>
      <c r="L66" s="21">
        <v>0</v>
      </c>
      <c r="M66" s="22">
        <v>0</v>
      </c>
    </row>
    <row r="67" spans="1:13" s="56" customFormat="1" ht="12.75" customHeight="1" x14ac:dyDescent="0.2">
      <c r="A67" s="66" t="s">
        <v>327</v>
      </c>
      <c r="B67" s="21">
        <v>0</v>
      </c>
      <c r="C67" s="22">
        <v>0</v>
      </c>
      <c r="D67" s="21">
        <v>0</v>
      </c>
      <c r="E67" s="22">
        <v>0</v>
      </c>
      <c r="F67" s="21">
        <v>0</v>
      </c>
      <c r="G67" s="22">
        <v>0</v>
      </c>
      <c r="H67" s="21">
        <v>11</v>
      </c>
      <c r="I67" s="22">
        <v>3.0000000000000001E-3</v>
      </c>
      <c r="J67" s="21">
        <v>0</v>
      </c>
      <c r="K67" s="22">
        <v>0</v>
      </c>
      <c r="L67" s="21">
        <v>11</v>
      </c>
      <c r="M67" s="22">
        <v>1E-3</v>
      </c>
    </row>
    <row r="68" spans="1:13" s="56" customFormat="1" ht="12.75" customHeight="1" x14ac:dyDescent="0.2">
      <c r="A68" s="66" t="s">
        <v>328</v>
      </c>
      <c r="B68" s="21">
        <v>0</v>
      </c>
      <c r="C68" s="22">
        <v>0</v>
      </c>
      <c r="D68" s="21">
        <v>0</v>
      </c>
      <c r="E68" s="22">
        <v>0</v>
      </c>
      <c r="F68" s="21">
        <v>0</v>
      </c>
      <c r="G68" s="22">
        <v>0</v>
      </c>
      <c r="H68" s="21">
        <v>0</v>
      </c>
      <c r="I68" s="22">
        <v>0</v>
      </c>
      <c r="J68" s="21">
        <v>0</v>
      </c>
      <c r="K68" s="22">
        <v>0</v>
      </c>
      <c r="L68" s="21">
        <v>0</v>
      </c>
      <c r="M68" s="22">
        <v>0</v>
      </c>
    </row>
    <row r="69" spans="1:13" s="56" customFormat="1" ht="12.75" customHeight="1" x14ac:dyDescent="0.2">
      <c r="A69" s="66" t="s">
        <v>329</v>
      </c>
      <c r="B69" s="21">
        <v>0</v>
      </c>
      <c r="C69" s="22">
        <v>0</v>
      </c>
      <c r="D69" s="21">
        <v>0</v>
      </c>
      <c r="E69" s="22">
        <v>0</v>
      </c>
      <c r="F69" s="21">
        <v>0</v>
      </c>
      <c r="G69" s="22">
        <v>0</v>
      </c>
      <c r="H69" s="21">
        <v>0</v>
      </c>
      <c r="I69" s="22">
        <v>0</v>
      </c>
      <c r="J69" s="21">
        <v>0</v>
      </c>
      <c r="K69" s="22">
        <v>0</v>
      </c>
      <c r="L69" s="21">
        <v>0</v>
      </c>
      <c r="M69" s="22">
        <v>0</v>
      </c>
    </row>
    <row r="70" spans="1:13" s="56" customFormat="1" ht="12.75" customHeight="1" x14ac:dyDescent="0.2">
      <c r="A70" s="66" t="s">
        <v>330</v>
      </c>
      <c r="B70" s="21">
        <v>0</v>
      </c>
      <c r="C70" s="22">
        <v>0</v>
      </c>
      <c r="D70" s="21">
        <v>0</v>
      </c>
      <c r="E70" s="22">
        <v>0</v>
      </c>
      <c r="F70" s="21">
        <v>0</v>
      </c>
      <c r="G70" s="22">
        <v>0</v>
      </c>
      <c r="H70" s="21">
        <v>0</v>
      </c>
      <c r="I70" s="22">
        <v>0</v>
      </c>
      <c r="J70" s="21">
        <v>0</v>
      </c>
      <c r="K70" s="22">
        <v>0</v>
      </c>
      <c r="L70" s="21">
        <v>0</v>
      </c>
      <c r="M70" s="22">
        <v>0</v>
      </c>
    </row>
    <row r="71" spans="1:13" s="56" customFormat="1" ht="12.75" customHeight="1" x14ac:dyDescent="0.2">
      <c r="A71" s="66" t="s">
        <v>331</v>
      </c>
      <c r="B71" s="21">
        <v>0</v>
      </c>
      <c r="C71" s="22">
        <v>0</v>
      </c>
      <c r="D71" s="21">
        <v>0</v>
      </c>
      <c r="E71" s="22">
        <v>0</v>
      </c>
      <c r="F71" s="21">
        <v>0</v>
      </c>
      <c r="G71" s="22">
        <v>0</v>
      </c>
      <c r="H71" s="21">
        <v>6</v>
      </c>
      <c r="I71" s="22">
        <v>2E-3</v>
      </c>
      <c r="J71" s="21">
        <v>0</v>
      </c>
      <c r="K71" s="22">
        <v>0</v>
      </c>
      <c r="L71" s="21">
        <v>6</v>
      </c>
      <c r="M71" s="22">
        <v>0</v>
      </c>
    </row>
    <row r="72" spans="1:13" s="56" customFormat="1" ht="12.75" customHeight="1" x14ac:dyDescent="0.2">
      <c r="A72" s="66" t="s">
        <v>332</v>
      </c>
      <c r="B72" s="21">
        <v>0</v>
      </c>
      <c r="C72" s="22">
        <v>0</v>
      </c>
      <c r="D72" s="21">
        <v>0</v>
      </c>
      <c r="E72" s="22">
        <v>0</v>
      </c>
      <c r="F72" s="21">
        <v>0</v>
      </c>
      <c r="G72" s="22">
        <v>0</v>
      </c>
      <c r="H72" s="21">
        <v>0</v>
      </c>
      <c r="I72" s="22">
        <v>0</v>
      </c>
      <c r="J72" s="21">
        <v>0</v>
      </c>
      <c r="K72" s="22">
        <v>0</v>
      </c>
      <c r="L72" s="21">
        <v>0</v>
      </c>
      <c r="M72" s="22">
        <v>0</v>
      </c>
    </row>
    <row r="73" spans="1:13" s="56" customFormat="1" ht="12.75" customHeight="1" x14ac:dyDescent="0.2">
      <c r="A73" s="66" t="s">
        <v>333</v>
      </c>
      <c r="B73" s="21">
        <v>0</v>
      </c>
      <c r="C73" s="22">
        <v>0</v>
      </c>
      <c r="D73" s="21">
        <v>0</v>
      </c>
      <c r="E73" s="22">
        <v>0</v>
      </c>
      <c r="F73" s="21">
        <v>0</v>
      </c>
      <c r="G73" s="22">
        <v>0</v>
      </c>
      <c r="H73" s="21">
        <v>0</v>
      </c>
      <c r="I73" s="22">
        <v>0</v>
      </c>
      <c r="J73" s="21">
        <v>0</v>
      </c>
      <c r="K73" s="22">
        <v>0</v>
      </c>
      <c r="L73" s="21">
        <v>0</v>
      </c>
      <c r="M73" s="22">
        <v>0</v>
      </c>
    </row>
    <row r="74" spans="1:13" s="56" customFormat="1" ht="12.75" customHeight="1" x14ac:dyDescent="0.2">
      <c r="A74" s="66" t="s">
        <v>334</v>
      </c>
      <c r="B74" s="21">
        <v>0</v>
      </c>
      <c r="C74" s="22">
        <v>0</v>
      </c>
      <c r="D74" s="21">
        <v>0</v>
      </c>
      <c r="E74" s="22">
        <v>0</v>
      </c>
      <c r="F74" s="21">
        <v>0</v>
      </c>
      <c r="G74" s="22">
        <v>0</v>
      </c>
      <c r="H74" s="21">
        <v>0</v>
      </c>
      <c r="I74" s="22">
        <v>0</v>
      </c>
      <c r="J74" s="21">
        <v>0</v>
      </c>
      <c r="K74" s="22">
        <v>0</v>
      </c>
      <c r="L74" s="21">
        <v>0</v>
      </c>
      <c r="M74" s="22">
        <v>0</v>
      </c>
    </row>
    <row r="75" spans="1:13" s="56" customFormat="1" ht="12.75" customHeight="1" x14ac:dyDescent="0.2">
      <c r="A75" s="65" t="s">
        <v>335</v>
      </c>
      <c r="B75" s="21">
        <v>8</v>
      </c>
      <c r="C75" s="22">
        <v>2E-3</v>
      </c>
      <c r="D75" s="21">
        <v>95</v>
      </c>
      <c r="E75" s="22">
        <v>1.7999999999999999E-2</v>
      </c>
      <c r="F75" s="21">
        <v>0</v>
      </c>
      <c r="G75" s="22">
        <v>0</v>
      </c>
      <c r="H75" s="21">
        <v>65</v>
      </c>
      <c r="I75" s="22">
        <v>1.7000000000000001E-2</v>
      </c>
      <c r="J75" s="21">
        <v>16</v>
      </c>
      <c r="K75" s="22">
        <v>3.0000000000000001E-3</v>
      </c>
      <c r="L75" s="21">
        <v>184</v>
      </c>
      <c r="M75" s="22">
        <v>8.9999999999999993E-3</v>
      </c>
    </row>
    <row r="76" spans="1:13" s="56" customFormat="1" ht="12.75" customHeight="1" x14ac:dyDescent="0.2">
      <c r="A76" s="66" t="s">
        <v>336</v>
      </c>
      <c r="B76" s="21">
        <v>0</v>
      </c>
      <c r="C76" s="22">
        <v>0</v>
      </c>
      <c r="D76" s="21">
        <v>0</v>
      </c>
      <c r="E76" s="22">
        <v>0</v>
      </c>
      <c r="F76" s="21">
        <v>0</v>
      </c>
      <c r="G76" s="22">
        <v>0</v>
      </c>
      <c r="H76" s="21">
        <v>0</v>
      </c>
      <c r="I76" s="22">
        <v>0</v>
      </c>
      <c r="J76" s="21">
        <v>0</v>
      </c>
      <c r="K76" s="22">
        <v>0</v>
      </c>
      <c r="L76" s="21">
        <v>0</v>
      </c>
      <c r="M76" s="22">
        <v>0</v>
      </c>
    </row>
    <row r="77" spans="1:13" s="56" customFormat="1" ht="12.75" customHeight="1" x14ac:dyDescent="0.2">
      <c r="A77" s="66" t="s">
        <v>337</v>
      </c>
      <c r="B77" s="21">
        <v>8</v>
      </c>
      <c r="C77" s="22">
        <v>2E-3</v>
      </c>
      <c r="D77" s="21">
        <v>9</v>
      </c>
      <c r="E77" s="22">
        <v>2E-3</v>
      </c>
      <c r="F77" s="21">
        <v>0</v>
      </c>
      <c r="G77" s="22">
        <v>0</v>
      </c>
      <c r="H77" s="21">
        <v>46</v>
      </c>
      <c r="I77" s="22">
        <v>1.2E-2</v>
      </c>
      <c r="J77" s="21">
        <v>0</v>
      </c>
      <c r="K77" s="22">
        <v>0</v>
      </c>
      <c r="L77" s="21">
        <v>63</v>
      </c>
      <c r="M77" s="22">
        <v>3.0000000000000001E-3</v>
      </c>
    </row>
    <row r="78" spans="1:13" s="56" customFormat="1" ht="12.75" customHeight="1" x14ac:dyDescent="0.2">
      <c r="A78" s="66" t="s">
        <v>338</v>
      </c>
      <c r="B78" s="21">
        <v>0</v>
      </c>
      <c r="C78" s="22">
        <v>0</v>
      </c>
      <c r="D78" s="21">
        <v>0</v>
      </c>
      <c r="E78" s="22">
        <v>0</v>
      </c>
      <c r="F78" s="21">
        <v>0</v>
      </c>
      <c r="G78" s="22">
        <v>0</v>
      </c>
      <c r="H78" s="21">
        <v>0</v>
      </c>
      <c r="I78" s="22">
        <v>0</v>
      </c>
      <c r="J78" s="21">
        <v>0</v>
      </c>
      <c r="K78" s="22">
        <v>0</v>
      </c>
      <c r="L78" s="21">
        <v>0</v>
      </c>
      <c r="M78" s="22">
        <v>0</v>
      </c>
    </row>
    <row r="79" spans="1:13" s="56" customFormat="1" ht="12.75" customHeight="1" x14ac:dyDescent="0.2">
      <c r="A79" s="66" t="s">
        <v>339</v>
      </c>
      <c r="B79" s="21">
        <v>0</v>
      </c>
      <c r="C79" s="22">
        <v>0</v>
      </c>
      <c r="D79" s="21">
        <v>86</v>
      </c>
      <c r="E79" s="22">
        <v>1.7000000000000001E-2</v>
      </c>
      <c r="F79" s="21">
        <v>0</v>
      </c>
      <c r="G79" s="22">
        <v>0</v>
      </c>
      <c r="H79" s="21">
        <v>19</v>
      </c>
      <c r="I79" s="22">
        <v>5.0000000000000001E-3</v>
      </c>
      <c r="J79" s="21">
        <v>16</v>
      </c>
      <c r="K79" s="22">
        <v>3.0000000000000001E-3</v>
      </c>
      <c r="L79" s="21">
        <v>121</v>
      </c>
      <c r="M79" s="22">
        <v>6.0000000000000001E-3</v>
      </c>
    </row>
  </sheetData>
  <mergeCells count="14">
    <mergeCell ref="B1:M1"/>
    <mergeCell ref="B2:C2"/>
    <mergeCell ref="D2:E2"/>
    <mergeCell ref="F2:G2"/>
    <mergeCell ref="H2:I2"/>
    <mergeCell ref="J2:K2"/>
    <mergeCell ref="L2:M2"/>
    <mergeCell ref="B34:N34"/>
    <mergeCell ref="L35:M35"/>
    <mergeCell ref="B35:C35"/>
    <mergeCell ref="D35:E35"/>
    <mergeCell ref="F35:G35"/>
    <mergeCell ref="H35:I35"/>
    <mergeCell ref="J35:K35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6" sqref="F26"/>
    </sheetView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90" zoomScaleNormal="90" zoomScalePageLayoutView="90" workbookViewId="0">
      <selection activeCell="B29" sqref="B29"/>
    </sheetView>
  </sheetViews>
  <sheetFormatPr baseColWidth="10" defaultRowHeight="16" x14ac:dyDescent="0.2"/>
  <cols>
    <col min="1" max="1" width="42.6640625" bestFit="1" customWidth="1"/>
  </cols>
  <sheetData>
    <row r="1" spans="1:14" x14ac:dyDescent="0.2">
      <c r="A1" s="5" t="s">
        <v>10</v>
      </c>
      <c r="B1" s="8">
        <v>31234</v>
      </c>
    </row>
    <row r="2" spans="1:14" x14ac:dyDescent="0.2">
      <c r="A2" s="3" t="s">
        <v>15</v>
      </c>
      <c r="B2" s="9">
        <v>13699</v>
      </c>
    </row>
    <row r="3" spans="1:14" x14ac:dyDescent="0.2">
      <c r="A3" s="3" t="s">
        <v>11</v>
      </c>
      <c r="B3" s="9">
        <v>9112</v>
      </c>
    </row>
    <row r="4" spans="1:14" x14ac:dyDescent="0.2">
      <c r="A4" s="3" t="s">
        <v>14</v>
      </c>
      <c r="B4" s="9">
        <v>7310</v>
      </c>
    </row>
    <row r="5" spans="1:14" x14ac:dyDescent="0.2">
      <c r="A5" s="3" t="s">
        <v>27</v>
      </c>
      <c r="B5" s="4">
        <v>64</v>
      </c>
    </row>
    <row r="6" spans="1:14" x14ac:dyDescent="0.2">
      <c r="A6" s="3" t="s">
        <v>13</v>
      </c>
      <c r="B6" s="4">
        <v>580</v>
      </c>
    </row>
    <row r="7" spans="1:14" x14ac:dyDescent="0.2">
      <c r="A7" s="5" t="s">
        <v>10</v>
      </c>
      <c r="B7" s="6">
        <v>-9264.5333333332892</v>
      </c>
    </row>
    <row r="11" spans="1:14" x14ac:dyDescent="0.2">
      <c r="N11" s="7"/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0B0B417E-3714-8C48-91C7-BA38155FF33D}">
          <xm:f>'Demographics II'!$A$1:$B$6</xm:f>
        </x15:webExtension>
      </x15:webExtens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A13" sqref="A13"/>
    </sheetView>
  </sheetViews>
  <sheetFormatPr baseColWidth="10" defaultRowHeight="16" x14ac:dyDescent="0.2"/>
  <cols>
    <col min="1" max="1" width="42.83203125" bestFit="1" customWidth="1"/>
    <col min="2" max="2" width="17" bestFit="1" customWidth="1"/>
    <col min="3" max="3" width="7.1640625" customWidth="1"/>
  </cols>
  <sheetData>
    <row r="3" spans="1:3" x14ac:dyDescent="0.2">
      <c r="A3" t="s">
        <v>103</v>
      </c>
      <c r="B3">
        <v>2009</v>
      </c>
      <c r="C3">
        <v>2010</v>
      </c>
    </row>
    <row r="4" spans="1:3" x14ac:dyDescent="0.2">
      <c r="A4" s="23" t="s">
        <v>95</v>
      </c>
      <c r="B4" s="21">
        <v>12274</v>
      </c>
      <c r="C4" s="22"/>
    </row>
    <row r="5" spans="1:3" x14ac:dyDescent="0.2">
      <c r="A5" s="24" t="s">
        <v>96</v>
      </c>
      <c r="B5" s="21">
        <v>9275</v>
      </c>
      <c r="C5" s="25"/>
    </row>
    <row r="6" spans="1:3" x14ac:dyDescent="0.2">
      <c r="A6" s="24" t="s">
        <v>97</v>
      </c>
      <c r="B6" s="21">
        <v>7395</v>
      </c>
      <c r="C6" s="25"/>
    </row>
    <row r="7" spans="1:3" x14ac:dyDescent="0.2">
      <c r="A7" s="24" t="s">
        <v>98</v>
      </c>
      <c r="B7" s="21">
        <v>32</v>
      </c>
      <c r="C7" s="25"/>
    </row>
    <row r="8" spans="1:3" x14ac:dyDescent="0.2">
      <c r="A8" s="24" t="s">
        <v>99</v>
      </c>
      <c r="B8" s="21">
        <v>324</v>
      </c>
      <c r="C8" s="25"/>
    </row>
    <row r="9" spans="1:3" x14ac:dyDescent="0.2">
      <c r="A9" s="24" t="s">
        <v>100</v>
      </c>
      <c r="B9" s="21">
        <v>0</v>
      </c>
      <c r="C9" s="25"/>
    </row>
    <row r="10" spans="1:3" x14ac:dyDescent="0.2">
      <c r="A10" s="24" t="s">
        <v>101</v>
      </c>
      <c r="B10" s="21">
        <v>128</v>
      </c>
      <c r="C10" s="25"/>
    </row>
    <row r="11" spans="1:3" x14ac:dyDescent="0.2">
      <c r="A11" s="24" t="s">
        <v>102</v>
      </c>
      <c r="B11" s="21">
        <v>260</v>
      </c>
      <c r="C11" s="25"/>
    </row>
    <row r="12" spans="1:3" x14ac:dyDescent="0.2">
      <c r="A12" s="26" t="s">
        <v>104</v>
      </c>
      <c r="B12" s="27">
        <f>SUM(B4:B11)</f>
        <v>29688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F1" workbookViewId="0">
      <selection activeCell="V19" sqref="V19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16</v>
      </c>
      <c r="C1" s="1">
        <v>78723</v>
      </c>
    </row>
    <row r="2" spans="1:3" x14ac:dyDescent="0.2">
      <c r="A2">
        <v>1940</v>
      </c>
      <c r="B2">
        <v>87930</v>
      </c>
      <c r="C2" s="10" t="s">
        <v>74</v>
      </c>
    </row>
    <row r="3" spans="1:3" x14ac:dyDescent="0.2">
      <c r="A3">
        <v>1945</v>
      </c>
      <c r="B3">
        <v>101289</v>
      </c>
      <c r="C3" s="10" t="s">
        <v>74</v>
      </c>
    </row>
    <row r="4" spans="1:3" x14ac:dyDescent="0.2">
      <c r="A4">
        <v>1950</v>
      </c>
      <c r="B4">
        <v>132459</v>
      </c>
      <c r="C4" s="10" t="s">
        <v>74</v>
      </c>
    </row>
    <row r="5" spans="1:3" x14ac:dyDescent="0.2">
      <c r="A5">
        <v>1955</v>
      </c>
      <c r="B5">
        <v>159502</v>
      </c>
      <c r="C5" s="10" t="s">
        <v>74</v>
      </c>
    </row>
    <row r="6" spans="1:3" x14ac:dyDescent="0.2">
      <c r="A6">
        <v>1960</v>
      </c>
      <c r="B6">
        <v>186545</v>
      </c>
      <c r="C6" s="10" t="s">
        <v>74</v>
      </c>
    </row>
    <row r="7" spans="1:3" x14ac:dyDescent="0.2">
      <c r="A7">
        <v>1965</v>
      </c>
      <c r="B7">
        <v>214117</v>
      </c>
      <c r="C7" s="10" t="s">
        <v>74</v>
      </c>
    </row>
    <row r="8" spans="1:3" x14ac:dyDescent="0.2">
      <c r="A8">
        <v>1970</v>
      </c>
      <c r="B8">
        <v>251808</v>
      </c>
      <c r="C8" s="10" t="s">
        <v>74</v>
      </c>
    </row>
    <row r="9" spans="1:3" x14ac:dyDescent="0.2">
      <c r="A9">
        <v>1975</v>
      </c>
      <c r="B9">
        <v>302500</v>
      </c>
      <c r="C9" s="10" t="s">
        <v>74</v>
      </c>
    </row>
    <row r="10" spans="1:3" x14ac:dyDescent="0.2">
      <c r="A10">
        <v>1980</v>
      </c>
      <c r="B10">
        <v>345890</v>
      </c>
      <c r="C10" s="10" t="s">
        <v>74</v>
      </c>
    </row>
    <row r="11" spans="1:3" x14ac:dyDescent="0.2">
      <c r="A11">
        <v>1985</v>
      </c>
      <c r="B11">
        <v>417033</v>
      </c>
      <c r="C11" s="10" t="s">
        <v>74</v>
      </c>
    </row>
    <row r="12" spans="1:3" x14ac:dyDescent="0.2">
      <c r="A12">
        <v>1990</v>
      </c>
      <c r="B12">
        <v>465622</v>
      </c>
      <c r="C12" s="10" t="s">
        <v>74</v>
      </c>
    </row>
    <row r="13" spans="1:3" x14ac:dyDescent="0.2">
      <c r="A13">
        <v>1995</v>
      </c>
      <c r="B13">
        <v>526128</v>
      </c>
      <c r="C13" s="10" t="s">
        <v>74</v>
      </c>
    </row>
    <row r="14" spans="1:3" x14ac:dyDescent="0.2">
      <c r="A14">
        <v>2000</v>
      </c>
      <c r="B14">
        <v>656562</v>
      </c>
      <c r="C14" s="10" t="s">
        <v>74</v>
      </c>
    </row>
    <row r="15" spans="1:3" x14ac:dyDescent="0.2">
      <c r="A15">
        <v>2001</v>
      </c>
      <c r="B15">
        <v>669693</v>
      </c>
      <c r="C15" s="10" t="s">
        <v>74</v>
      </c>
    </row>
    <row r="16" spans="1:3" x14ac:dyDescent="0.2">
      <c r="A16">
        <v>2002</v>
      </c>
      <c r="B16">
        <v>680899</v>
      </c>
      <c r="C16" s="10" t="s">
        <v>74</v>
      </c>
    </row>
    <row r="17" spans="1:3" x14ac:dyDescent="0.2">
      <c r="A17">
        <v>2003</v>
      </c>
      <c r="B17">
        <v>687708</v>
      </c>
      <c r="C17" s="10" t="s">
        <v>74</v>
      </c>
    </row>
    <row r="18" spans="1:3" x14ac:dyDescent="0.2">
      <c r="A18">
        <v>2004</v>
      </c>
      <c r="B18">
        <v>692102</v>
      </c>
      <c r="C18" s="10" t="s">
        <v>74</v>
      </c>
    </row>
    <row r="19" spans="1:3" x14ac:dyDescent="0.2">
      <c r="A19">
        <v>2005</v>
      </c>
      <c r="B19">
        <v>700407</v>
      </c>
      <c r="C19" s="10" t="s">
        <v>74</v>
      </c>
    </row>
    <row r="20" spans="1:3" x14ac:dyDescent="0.2">
      <c r="A20">
        <v>2006</v>
      </c>
      <c r="B20">
        <v>718912</v>
      </c>
      <c r="C20" s="10" t="s">
        <v>74</v>
      </c>
    </row>
    <row r="21" spans="1:3" x14ac:dyDescent="0.2">
      <c r="A21">
        <v>2007</v>
      </c>
      <c r="B21">
        <v>735088</v>
      </c>
      <c r="C21" s="10" t="s">
        <v>74</v>
      </c>
    </row>
    <row r="22" spans="1:3" x14ac:dyDescent="0.2">
      <c r="A22">
        <v>2008</v>
      </c>
      <c r="B22">
        <v>750525</v>
      </c>
      <c r="C22" s="10" t="s">
        <v>74</v>
      </c>
    </row>
    <row r="23" spans="1:3" x14ac:dyDescent="0.2">
      <c r="A23">
        <v>2009</v>
      </c>
      <c r="B23">
        <v>774037</v>
      </c>
      <c r="C23" s="10" t="s">
        <v>74</v>
      </c>
    </row>
    <row r="24" spans="1:3" x14ac:dyDescent="0.2">
      <c r="A24">
        <v>2010</v>
      </c>
      <c r="B24">
        <v>790390</v>
      </c>
      <c r="C24">
        <v>28330</v>
      </c>
    </row>
    <row r="25" spans="1:3" x14ac:dyDescent="0.2">
      <c r="A25">
        <v>2011</v>
      </c>
      <c r="B25">
        <v>812025</v>
      </c>
    </row>
    <row r="26" spans="1:3" x14ac:dyDescent="0.2">
      <c r="A26">
        <v>2012</v>
      </c>
      <c r="B26">
        <v>832326</v>
      </c>
    </row>
    <row r="27" spans="1:3" x14ac:dyDescent="0.2">
      <c r="A27">
        <v>2013</v>
      </c>
      <c r="B27">
        <v>855215</v>
      </c>
    </row>
    <row r="28" spans="1:3" x14ac:dyDescent="0.2">
      <c r="A28">
        <v>2014</v>
      </c>
      <c r="B28">
        <v>878733</v>
      </c>
      <c r="C28">
        <v>30955</v>
      </c>
    </row>
    <row r="29" spans="1:3" x14ac:dyDescent="0.2">
      <c r="A29">
        <v>2015</v>
      </c>
      <c r="B29">
        <v>900701</v>
      </c>
    </row>
    <row r="30" spans="1:3" x14ac:dyDescent="0.2">
      <c r="A30">
        <v>2016</v>
      </c>
      <c r="B30">
        <v>926426</v>
      </c>
      <c r="C30">
        <v>31234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Housing</vt:lpstr>
      <vt:lpstr>Economics </vt:lpstr>
      <vt:lpstr>Harris Boundaries (2014)</vt:lpstr>
      <vt:lpstr>2010-2015</vt:lpstr>
      <vt:lpstr>Demographics </vt:lpstr>
      <vt:lpstr>Cost of Living</vt:lpstr>
      <vt:lpstr>Demographics II</vt:lpstr>
      <vt:lpstr>Demographics III</vt:lpstr>
      <vt:lpstr>Population</vt:lpstr>
      <vt:lpstr>Transportation</vt:lpstr>
      <vt:lpstr>Housing </vt:lpstr>
      <vt:lpstr>Harris Staff</vt:lpstr>
      <vt:lpstr>Employment- Industry</vt:lpstr>
      <vt:lpstr>Occupation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2016-10-21T22:20:35Z</dcterms:created>
  <dcterms:modified xsi:type="dcterms:W3CDTF">2016-12-11T08:19:08Z</dcterms:modified>
</cp:coreProperties>
</file>