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adeAssault\Sheet\"/>
    </mc:Choice>
  </mc:AlternateContent>
  <bookViews>
    <workbookView xWindow="4650" yWindow="0" windowWidth="28800" windowHeight="12285"/>
  </bookViews>
  <sheets>
    <sheet name="CharacterTrai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" i="2" l="1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6" i="2"/>
  <c r="K56" i="2" l="1"/>
  <c r="H56" i="2"/>
  <c r="K55" i="2"/>
  <c r="H55" i="2"/>
  <c r="K54" i="2"/>
  <c r="H54" i="2"/>
  <c r="K48" i="2"/>
  <c r="K45" i="2"/>
  <c r="K39" i="2"/>
  <c r="K53" i="2" l="1"/>
  <c r="K52" i="2"/>
  <c r="K50" i="2"/>
  <c r="K51" i="2"/>
  <c r="K49" i="2"/>
  <c r="K47" i="2"/>
  <c r="K46" i="2"/>
  <c r="K44" i="2"/>
  <c r="K43" i="2"/>
  <c r="K42" i="2"/>
  <c r="K41" i="2"/>
  <c r="K40" i="2"/>
  <c r="K38" i="2"/>
  <c r="K37" i="2"/>
  <c r="H53" i="2" l="1"/>
  <c r="H52" i="2" l="1"/>
  <c r="H47" i="2"/>
  <c r="H46" i="2"/>
  <c r="H44" i="2"/>
  <c r="H43" i="2"/>
  <c r="H42" i="2"/>
  <c r="H41" i="2"/>
  <c r="H40" i="2"/>
</calcChain>
</file>

<file path=xl/sharedStrings.xml><?xml version="1.0" encoding="utf-8"?>
<sst xmlns="http://schemas.openxmlformats.org/spreadsheetml/2006/main" count="507" uniqueCount="200">
  <si>
    <t>int</t>
    <phoneticPr fontId="2" type="noConversion"/>
  </si>
  <si>
    <t>enum</t>
    <phoneticPr fontId="2" type="noConversion"/>
  </si>
  <si>
    <t>이름</t>
    <phoneticPr fontId="2" type="noConversion"/>
  </si>
  <si>
    <t>-</t>
    <phoneticPr fontId="2" type="noConversion"/>
  </si>
  <si>
    <t>-</t>
  </si>
  <si>
    <t>Name</t>
    <phoneticPr fontId="2" type="noConversion"/>
  </si>
  <si>
    <t>enum[]</t>
    <phoneticPr fontId="2" type="noConversion"/>
  </si>
  <si>
    <t>Step</t>
    <phoneticPr fontId="1" type="noConversion"/>
  </si>
  <si>
    <t>단계</t>
    <phoneticPr fontId="2" type="noConversion"/>
  </si>
  <si>
    <t>DiveAttack</t>
  </si>
  <si>
    <t>Type</t>
    <phoneticPr fontId="1" type="noConversion"/>
  </si>
  <si>
    <t>타입</t>
    <phoneticPr fontId="2" type="noConversion"/>
  </si>
  <si>
    <t>캐릭터</t>
    <phoneticPr fontId="2" type="noConversion"/>
  </si>
  <si>
    <t>BoxHacking</t>
  </si>
  <si>
    <t>ChangeCoreCase</t>
  </si>
  <si>
    <t>Attack</t>
    <phoneticPr fontId="1" type="noConversion"/>
  </si>
  <si>
    <t>Defense</t>
    <phoneticPr fontId="1" type="noConversion"/>
  </si>
  <si>
    <t>MaxLevel</t>
    <phoneticPr fontId="1" type="noConversion"/>
  </si>
  <si>
    <t>HankAnvil</t>
    <phoneticPr fontId="2" type="noConversion"/>
  </si>
  <si>
    <t>enum[]</t>
    <phoneticPr fontId="2" type="noConversion"/>
  </si>
  <si>
    <t>패시브</t>
    <phoneticPr fontId="2" type="noConversion"/>
  </si>
  <si>
    <t>버프</t>
    <phoneticPr fontId="2" type="noConversion"/>
  </si>
  <si>
    <t>IsBlock</t>
    <phoneticPr fontId="1" type="noConversion"/>
  </si>
  <si>
    <t>bool</t>
    <phoneticPr fontId="1" type="noConversion"/>
  </si>
  <si>
    <t>사용불가</t>
    <phoneticPr fontId="1" type="noConversion"/>
  </si>
  <si>
    <t>Attack</t>
    <phoneticPr fontId="1" type="noConversion"/>
  </si>
  <si>
    <t>-</t>
    <phoneticPr fontId="2" type="noConversion"/>
  </si>
  <si>
    <t>int</t>
    <phoneticPr fontId="2" type="noConversion"/>
  </si>
  <si>
    <t>잠금해제레벨</t>
    <phoneticPr fontId="2" type="noConversion"/>
  </si>
  <si>
    <t>-</t>
    <phoneticPr fontId="2" type="noConversion"/>
  </si>
  <si>
    <t>-</t>
    <phoneticPr fontId="2" type="noConversion"/>
  </si>
  <si>
    <t>UnlockCharacterLevel</t>
    <phoneticPr fontId="2" type="noConversion"/>
  </si>
  <si>
    <t>Currency</t>
    <phoneticPr fontId="2" type="noConversion"/>
  </si>
  <si>
    <t>Price</t>
    <phoneticPr fontId="2" type="noConversion"/>
  </si>
  <si>
    <t>enum</t>
    <phoneticPr fontId="2" type="noConversion"/>
  </si>
  <si>
    <t>int</t>
    <phoneticPr fontId="2" type="noConversion"/>
  </si>
  <si>
    <t>재화</t>
    <phoneticPr fontId="2" type="noConversion"/>
  </si>
  <si>
    <t>가격</t>
    <phoneticPr fontId="2" type="noConversion"/>
  </si>
  <si>
    <t>Passive_</t>
  </si>
  <si>
    <t>Buff_</t>
    <phoneticPr fontId="2" type="noConversion"/>
  </si>
  <si>
    <t>EnergyBoosting</t>
  </si>
  <si>
    <t>SubWeaponUpgrade</t>
  </si>
  <si>
    <t>LegendaryHunter</t>
  </si>
  <si>
    <t>FinancialStrength</t>
  </si>
  <si>
    <t>CoreHacking</t>
  </si>
  <si>
    <t>NegotiationSkills</t>
  </si>
  <si>
    <t>EnergyLeechingParry</t>
  </si>
  <si>
    <t>코어케이스 내 코어의 종류를 변경합니다. 변경된 코어의 레벨 2가됩니다.</t>
    <phoneticPr fontId="2" type="noConversion"/>
  </si>
  <si>
    <t>포트 미션 클리어 후 행크의 모루가 등장합니다.
모루에서 홀로그램 행크를 {0}회 소환해 무기개조를 진행할 수 있습니다.</t>
    <phoneticPr fontId="2" type="noConversion"/>
  </si>
  <si>
    <t>패링을 사용할 수 있게됩니다. 
패링에 성공하면 적의 공격을 튕겨내고 {0}의 피해를 줍니다.</t>
    <phoneticPr fontId="2" type="noConversion"/>
  </si>
  <si>
    <t>EnergyBoosting</t>
    <phoneticPr fontId="2" type="noConversion"/>
  </si>
  <si>
    <t>SubWeaponUpgrade</t>
    <phoneticPr fontId="2" type="noConversion"/>
  </si>
  <si>
    <t>LegendaryHunter</t>
    <phoneticPr fontId="2" type="noConversion"/>
  </si>
  <si>
    <t>FinancialStrength</t>
    <phoneticPr fontId="2" type="noConversion"/>
  </si>
  <si>
    <t>CoreHacking</t>
    <phoneticPr fontId="2" type="noConversion"/>
  </si>
  <si>
    <t>NegotiationSkills</t>
    <phoneticPr fontId="2" type="noConversion"/>
  </si>
  <si>
    <t>BoxHacking</t>
    <phoneticPr fontId="2" type="noConversion"/>
  </si>
  <si>
    <t>ChangeCoreCase</t>
    <phoneticPr fontId="2" type="noConversion"/>
  </si>
  <si>
    <t>PowerDiveAttack</t>
  </si>
  <si>
    <t>Parrying</t>
  </si>
  <si>
    <t>ParryingStun</t>
    <phoneticPr fontId="2" type="noConversion"/>
  </si>
  <si>
    <t>EnergyLeechingParry</t>
    <phoneticPr fontId="2" type="noConversion"/>
  </si>
  <si>
    <t>Vampire</t>
  </si>
  <si>
    <t>Coin</t>
    <phoneticPr fontId="2" type="noConversion"/>
  </si>
  <si>
    <t>int</t>
    <phoneticPr fontId="2" type="noConversion"/>
  </si>
  <si>
    <t>추가 가격</t>
    <phoneticPr fontId="2" type="noConversion"/>
  </si>
  <si>
    <t>NormalAttack</t>
  </si>
  <si>
    <t>SkillAttack</t>
  </si>
  <si>
    <t>RockSolid</t>
  </si>
  <si>
    <t>Evasion</t>
  </si>
  <si>
    <t>FirstAid</t>
  </si>
  <si>
    <t>Conditioning</t>
  </si>
  <si>
    <t>BattleStance</t>
  </si>
  <si>
    <t>Humility</t>
  </si>
  <si>
    <t>Vitality</t>
  </si>
  <si>
    <t>AttackSpeed</t>
  </si>
  <si>
    <t>Jolt</t>
  </si>
  <si>
    <t>Ruthless</t>
  </si>
  <si>
    <t>Snatch</t>
  </si>
  <si>
    <t>Absorb</t>
  </si>
  <si>
    <t>Penetration</t>
  </si>
  <si>
    <t>Finishing</t>
  </si>
  <si>
    <t>HankAnvil</t>
  </si>
  <si>
    <t>ParryingStun</t>
  </si>
  <si>
    <t>Energized, Jolt</t>
    <phoneticPr fontId="2" type="noConversion"/>
  </si>
  <si>
    <t>Zealous</t>
    <phoneticPr fontId="2" type="noConversion"/>
  </si>
  <si>
    <t>Zealous</t>
    <phoneticPr fontId="2" type="noConversion"/>
  </si>
  <si>
    <t>Vampire</t>
    <phoneticPr fontId="2" type="noConversion"/>
  </si>
  <si>
    <t>MeleeWeaponDefense</t>
    <phoneticPr fontId="2" type="noConversion"/>
  </si>
  <si>
    <t>RangeWeaponDefense</t>
    <phoneticPr fontId="2" type="noConversion"/>
  </si>
  <si>
    <t>BoostingHealth</t>
    <phoneticPr fontId="2" type="noConversion"/>
  </si>
  <si>
    <t>RockSolid</t>
    <phoneticPr fontId="2" type="noConversion"/>
  </si>
  <si>
    <t>Assist3_2</t>
    <phoneticPr fontId="2" type="noConversion"/>
  </si>
  <si>
    <t>Assist4_1</t>
    <phoneticPr fontId="2" type="noConversion"/>
  </si>
  <si>
    <t>Assist4_2</t>
    <phoneticPr fontId="2" type="noConversion"/>
  </si>
  <si>
    <t>에너지 최대치가 {0} 증가합니다.</t>
    <phoneticPr fontId="2" type="noConversion"/>
  </si>
  <si>
    <t>Tech1_3</t>
    <phoneticPr fontId="2" type="noConversion"/>
  </si>
  <si>
    <t>Tech3_3</t>
    <phoneticPr fontId="2" type="noConversion"/>
  </si>
  <si>
    <t>Tech4_3</t>
    <phoneticPr fontId="2" type="noConversion"/>
  </si>
  <si>
    <t>AddPrice</t>
    <phoneticPr fontId="2" type="noConversion"/>
  </si>
  <si>
    <t>Predator</t>
    <phoneticPr fontId="2" type="noConversion"/>
  </si>
  <si>
    <t>Acceleration</t>
    <phoneticPr fontId="2" type="noConversion"/>
  </si>
  <si>
    <t>Character</t>
    <phoneticPr fontId="2" type="noConversion"/>
  </si>
  <si>
    <t>Player</t>
  </si>
  <si>
    <t>일반공격력이 5% 증가합니다.</t>
    <phoneticPr fontId="2" type="noConversion"/>
  </si>
  <si>
    <t>스킬공격력이 5% 증가합니다.</t>
    <phoneticPr fontId="2" type="noConversion"/>
  </si>
  <si>
    <t>엘리트를 처치하면 5초간 피해량이 10% 증가하고, 추가로 로즈를 3개 더 얻습니다. (재사용 대기시간: 15초)</t>
    <phoneticPr fontId="2" type="noConversion"/>
  </si>
  <si>
    <t>Resurrection</t>
  </si>
  <si>
    <t xml:space="preserve">무기공격속도가 3% 증가합니다. </t>
    <phoneticPr fontId="2" type="noConversion"/>
  </si>
  <si>
    <t xml:space="preserve">체력이 50% 이하인 적을 공격 시 추가 피해를 10% 입힙니다. </t>
    <phoneticPr fontId="2" type="noConversion"/>
  </si>
  <si>
    <t>적에게 일반공격을 하면 중첩이 쌓입니다. 중첩이 30회 쌓이면 6초간 공격속도가 50% 증가합니다. (재사용대기시간: 15초)</t>
    <phoneticPr fontId="2" type="noConversion"/>
  </si>
  <si>
    <t>엘리트를 처치하면 10초간 초당 10의 에너지가 충전됩니다. (재사용 대기시간: 30초)</t>
    <phoneticPr fontId="2" type="noConversion"/>
  </si>
  <si>
    <t>엘리트 쉴드에 입히는 피해량이 10% 증가합니다.</t>
    <phoneticPr fontId="2" type="noConversion"/>
  </si>
  <si>
    <t xml:space="preserve">체력이 30% 이하인 적에게 치명타피해량이 50% 증가합니다. </t>
    <phoneticPr fontId="2" type="noConversion"/>
  </si>
  <si>
    <t>하이퍼코어와 액티브기어의 재사용 대기시간이 30% 감소합니다.</t>
    <phoneticPr fontId="2" type="noConversion"/>
  </si>
  <si>
    <t>스킬로 적을 죽이면 피해량의 1%만큼의 체력을 흡수합니다. (재사용 대기시간: 60초)</t>
    <phoneticPr fontId="2" type="noConversion"/>
  </si>
  <si>
    <t>보조무기 공격력이 {0} 증가합니다.</t>
    <phoneticPr fontId="2" type="noConversion"/>
  </si>
  <si>
    <t>전설등급 이상의 기어를 발견할 확률이 {0}% 증가합니다.</t>
    <phoneticPr fontId="2" type="noConversion"/>
  </si>
  <si>
    <t>게임 시작 시 {0}젬을 더 가지고 시작합니다.</t>
    <phoneticPr fontId="2" type="noConversion"/>
  </si>
  <si>
    <t>선택한 코어내에서 리스트를 {0}번 변경합니다. (등급도 변경됩니다.)</t>
    <phoneticPr fontId="2" type="noConversion"/>
  </si>
  <si>
    <t>무기개조 초기화 시 젬을 {0}% 돌려받습니다.</t>
    <phoneticPr fontId="2" type="noConversion"/>
  </si>
  <si>
    <t>기어박스를 {0}% 할인된 가격으로 오픈할 수 있습니다.</t>
    <phoneticPr fontId="2" type="noConversion"/>
  </si>
  <si>
    <t>{0} 피해를 입히는 내려찍기를 할 수 있게 됩니다. 내려찍기 강화 코어가 등장합니다.</t>
    <phoneticPr fontId="2" type="noConversion"/>
  </si>
  <si>
    <t>내려찍기가 적을 1초간 스턴시키며 피해량이 {0} 증가합니다.</t>
    <phoneticPr fontId="2" type="noConversion"/>
  </si>
  <si>
    <t>패링으로 반격당한 적이 {0}초간 행동불가 상태가 됩니다.</t>
    <phoneticPr fontId="2" type="noConversion"/>
  </si>
  <si>
    <t>패링 시 HP를 {1} 흡수합니다. (최대 HP의 {0}%까지)</t>
    <phoneticPr fontId="2" type="noConversion"/>
  </si>
  <si>
    <t>-</t>
    <phoneticPr fontId="2" type="noConversion"/>
  </si>
  <si>
    <t>일반 공격력</t>
    <phoneticPr fontId="2" type="noConversion"/>
  </si>
  <si>
    <t>스킬 공격력</t>
    <phoneticPr fontId="2" type="noConversion"/>
  </si>
  <si>
    <t>공격 속도</t>
    <phoneticPr fontId="2" type="noConversion"/>
  </si>
  <si>
    <t>충격</t>
    <phoneticPr fontId="2" type="noConversion"/>
  </si>
  <si>
    <t>무자비</t>
    <phoneticPr fontId="2" type="noConversion"/>
  </si>
  <si>
    <t>열광</t>
    <phoneticPr fontId="2" type="noConversion"/>
  </si>
  <si>
    <t>강탈</t>
    <phoneticPr fontId="2" type="noConversion"/>
  </si>
  <si>
    <t>흡입</t>
    <phoneticPr fontId="2" type="noConversion"/>
  </si>
  <si>
    <t>관통</t>
    <phoneticPr fontId="2" type="noConversion"/>
  </si>
  <si>
    <t>마무리</t>
    <phoneticPr fontId="2" type="noConversion"/>
  </si>
  <si>
    <t>가속</t>
    <phoneticPr fontId="2" type="noConversion"/>
  </si>
  <si>
    <t>흡혈</t>
    <phoneticPr fontId="2" type="noConversion"/>
  </si>
  <si>
    <t>근거리 방어</t>
    <phoneticPr fontId="2" type="noConversion"/>
  </si>
  <si>
    <t>체력 증진</t>
    <phoneticPr fontId="2" type="noConversion"/>
  </si>
  <si>
    <t>원거리 방어</t>
    <phoneticPr fontId="2" type="noConversion"/>
  </si>
  <si>
    <t>견고</t>
    <phoneticPr fontId="2" type="noConversion"/>
  </si>
  <si>
    <t>회피</t>
    <phoneticPr fontId="2" type="noConversion"/>
  </si>
  <si>
    <t>응급치료</t>
    <phoneticPr fontId="2" type="noConversion"/>
  </si>
  <si>
    <t>부활</t>
    <phoneticPr fontId="2" type="noConversion"/>
  </si>
  <si>
    <t>사전 준비</t>
    <phoneticPr fontId="2" type="noConversion"/>
  </si>
  <si>
    <t>전투 준비</t>
    <phoneticPr fontId="2" type="noConversion"/>
  </si>
  <si>
    <t>포식</t>
    <phoneticPr fontId="2" type="noConversion"/>
  </si>
  <si>
    <t>억제</t>
    <phoneticPr fontId="2" type="noConversion"/>
  </si>
  <si>
    <t>활력</t>
    <phoneticPr fontId="2" type="noConversion"/>
  </si>
  <si>
    <t>-</t>
    <phoneticPr fontId="2" type="noConversion"/>
  </si>
  <si>
    <t>-</t>
    <phoneticPr fontId="2" type="noConversion"/>
  </si>
  <si>
    <t>#NameKr</t>
    <phoneticPr fontId="2" type="noConversion"/>
  </si>
  <si>
    <t>#Desc</t>
    <phoneticPr fontId="2" type="noConversion"/>
  </si>
  <si>
    <t>-</t>
    <phoneticPr fontId="2" type="noConversion"/>
  </si>
  <si>
    <t>Predator</t>
    <phoneticPr fontId="2" type="noConversion"/>
  </si>
  <si>
    <t>Predator, PredatorActivated</t>
    <phoneticPr fontId="2" type="noConversion"/>
  </si>
  <si>
    <t>-</t>
    <phoneticPr fontId="1" type="noConversion"/>
  </si>
  <si>
    <t>Concentration</t>
  </si>
  <si>
    <t>CoreTypeChanger</t>
  </si>
  <si>
    <t>Deception</t>
  </si>
  <si>
    <t>JackInTheBox</t>
  </si>
  <si>
    <t>깜짝 상자</t>
    <phoneticPr fontId="2" type="noConversion"/>
  </si>
  <si>
    <t>GearUpgrade</t>
    <phoneticPr fontId="2" type="noConversion"/>
  </si>
  <si>
    <t>LegendaryGuardian</t>
    <phoneticPr fontId="2" type="noConversion"/>
  </si>
  <si>
    <t>Quick</t>
    <phoneticPr fontId="2" type="noConversion"/>
  </si>
  <si>
    <t>QuickDash</t>
    <phoneticPr fontId="2" type="noConversion"/>
  </si>
  <si>
    <t>속성 변환</t>
    <phoneticPr fontId="2" type="noConversion"/>
  </si>
  <si>
    <t>CoreUpgrade</t>
    <phoneticPr fontId="2" type="noConversion"/>
  </si>
  <si>
    <t>기어 업그레이드</t>
    <phoneticPr fontId="2" type="noConversion"/>
  </si>
  <si>
    <t>전설 수호자</t>
    <phoneticPr fontId="2" type="noConversion"/>
  </si>
  <si>
    <t>재빠름</t>
    <phoneticPr fontId="2" type="noConversion"/>
  </si>
  <si>
    <t>신속 대시</t>
    <phoneticPr fontId="2" type="noConversion"/>
  </si>
  <si>
    <t>집중</t>
    <phoneticPr fontId="2" type="noConversion"/>
  </si>
  <si>
    <t>속임수</t>
    <phoneticPr fontId="2" type="noConversion"/>
  </si>
  <si>
    <t>코어 업그레이드</t>
    <phoneticPr fontId="2" type="noConversion"/>
  </si>
  <si>
    <t>이동속도가 5% 증가합니다.</t>
    <phoneticPr fontId="2" type="noConversion"/>
  </si>
  <si>
    <t>대쉬 재사용 대기시간이 0.1초 감소합니다.</t>
    <phoneticPr fontId="2" type="noConversion"/>
  </si>
  <si>
    <t>보조무기 공격력이 10% 증가합니다.</t>
    <phoneticPr fontId="2" type="noConversion"/>
  </si>
  <si>
    <t>코어케이스의 속성을 1회 변경할 수 있습니다.</t>
    <phoneticPr fontId="2" type="noConversion"/>
  </si>
  <si>
    <t>코어케이스에서 선택할 코어 후보 목록을 1회 갱신할 수 있습니다.</t>
    <phoneticPr fontId="2" type="noConversion"/>
  </si>
  <si>
    <t>기어상자를 열고 선택할 기어 후보 목록을 1회 갱신할 수 있습니다.</t>
    <phoneticPr fontId="2" type="noConversion"/>
  </si>
  <si>
    <t>기어를 획득할때 2% 확률로 레벨이 1 증가합니다.</t>
    <phoneticPr fontId="2" type="noConversion"/>
  </si>
  <si>
    <t>코어를 획득할때 2% 확률로 레벨이 1 증가합니다.</t>
    <phoneticPr fontId="2" type="noConversion"/>
  </si>
  <si>
    <t>기어자판기에서 1% 확률로 전설등급 기어를 발견합니다.</t>
    <phoneticPr fontId="2" type="noConversion"/>
  </si>
  <si>
    <r>
      <t xml:space="preserve">캐릭터 특성 (공격) : 충전 상태
적에게 스킬공격을 하면 중첩이 쌓입니다. 중첩이 </t>
    </r>
    <r>
      <rPr>
        <u/>
        <sz val="9"/>
        <color theme="0"/>
        <rFont val="맑은 고딕"/>
        <family val="3"/>
        <charset val="129"/>
        <scheme val="minor"/>
      </rPr>
      <t>{0}</t>
    </r>
    <r>
      <rPr>
        <sz val="9"/>
        <color theme="0"/>
        <rFont val="맑은 고딕"/>
        <family val="3"/>
        <charset val="129"/>
        <scheme val="minor"/>
      </rPr>
      <t xml:space="preserve">회 쌓이면  충전 상태로 공격할 수 있습니다.
충전 상태로 스킬공격 시 피해량의 </t>
    </r>
    <r>
      <rPr>
        <u/>
        <sz val="9"/>
        <color theme="0"/>
        <rFont val="맑은 고딕"/>
        <family val="3"/>
        <charset val="129"/>
        <scheme val="minor"/>
      </rPr>
      <t>{0}%</t>
    </r>
    <r>
      <rPr>
        <sz val="9"/>
        <color theme="0"/>
        <rFont val="맑은 고딕"/>
        <family val="3"/>
        <charset val="129"/>
        <scheme val="minor"/>
      </rPr>
      <t xml:space="preserve"> 를 추가로 입힙니다. (스킬 피해량에 영향을 받습니다)</t>
    </r>
    <phoneticPr fontId="2" type="noConversion"/>
  </si>
  <si>
    <r>
      <t xml:space="preserve">근접공격으로 받는피해량이 </t>
    </r>
    <r>
      <rPr>
        <sz val="9"/>
        <color theme="0"/>
        <rFont val="Malgun Gothic"/>
        <family val="3"/>
        <charset val="129"/>
      </rPr>
      <t>{0}% 감소합니다.</t>
    </r>
    <phoneticPr fontId="2" type="noConversion"/>
  </si>
  <si>
    <r>
      <t xml:space="preserve">최대체력이 </t>
    </r>
    <r>
      <rPr>
        <sz val="9"/>
        <color theme="0"/>
        <rFont val="Malgun Gothic"/>
        <family val="3"/>
        <charset val="129"/>
      </rPr>
      <t>{0} 증가합니다.</t>
    </r>
    <phoneticPr fontId="2" type="noConversion"/>
  </si>
  <si>
    <r>
      <t xml:space="preserve">발사체공격으로 받는피해량이 </t>
    </r>
    <r>
      <rPr>
        <sz val="9"/>
        <color theme="0"/>
        <rFont val="Malgun Gothic"/>
        <family val="3"/>
        <charset val="129"/>
      </rPr>
      <t>{0}% 감소합니다.</t>
    </r>
    <phoneticPr fontId="2" type="noConversion"/>
  </si>
  <si>
    <r>
      <t>피해를 받으면 5초동안 받는피해량이</t>
    </r>
    <r>
      <rPr>
        <sz val="9"/>
        <color theme="0"/>
        <rFont val="Malgun Gothic"/>
        <family val="3"/>
        <charset val="129"/>
      </rPr>
      <t xml:space="preserve"> {0}% 감소합니다. (재사용 대기시간: 30초)</t>
    </r>
    <phoneticPr fontId="2" type="noConversion"/>
  </si>
  <si>
    <r>
      <t xml:space="preserve">피해를 받으면 5초동안 회피율이 </t>
    </r>
    <r>
      <rPr>
        <sz val="9"/>
        <color theme="0"/>
        <rFont val="Malgun Gothic"/>
        <family val="3"/>
        <charset val="129"/>
      </rPr>
      <t>{0}% 증가합니다. (재사용 대기시간: 30초)</t>
    </r>
    <phoneticPr fontId="2" type="noConversion"/>
  </si>
  <si>
    <r>
      <t>엘리트에게 피해를 입으면 입은피해량의</t>
    </r>
    <r>
      <rPr>
        <sz val="9"/>
        <color theme="0"/>
        <rFont val="Malgun Gothic"/>
        <family val="3"/>
        <charset val="129"/>
      </rPr>
      <t xml:space="preserve"> {0}%를 1초에 한번씩 10초간 회복합니다. (재사용 대기시간: 60초)</t>
    </r>
    <phoneticPr fontId="2" type="noConversion"/>
  </si>
  <si>
    <r>
      <t xml:space="preserve">사망 시 1회 생명력 </t>
    </r>
    <r>
      <rPr>
        <sz val="9"/>
        <color theme="0"/>
        <rFont val="Malgun Gothic"/>
        <family val="3"/>
        <charset val="129"/>
      </rPr>
      <t>{0}%를 회복하면서 부활합니다.</t>
    </r>
    <phoneticPr fontId="2" type="noConversion"/>
  </si>
  <si>
    <r>
      <t xml:space="preserve">스테이지 시작 시 최대생명력의 </t>
    </r>
    <r>
      <rPr>
        <sz val="9"/>
        <color theme="0"/>
        <rFont val="Malgun Gothic"/>
        <family val="3"/>
        <charset val="129"/>
      </rPr>
      <t>{0}%를 회복합니다.</t>
    </r>
    <phoneticPr fontId="2" type="noConversion"/>
  </si>
  <si>
    <r>
      <t xml:space="preserve">포트 가동 시 최대생명력의 </t>
    </r>
    <r>
      <rPr>
        <sz val="9"/>
        <color theme="0"/>
        <rFont val="Malgun Gothic"/>
        <family val="3"/>
        <charset val="129"/>
      </rPr>
      <t>{0}%를 회복합니다.</t>
    </r>
    <phoneticPr fontId="2" type="noConversion"/>
  </si>
  <si>
    <r>
      <t xml:space="preserve">엘리트를 처치할때마다 최대체력이 </t>
    </r>
    <r>
      <rPr>
        <sz val="9"/>
        <color theme="0"/>
        <rFont val="Malgun Gothic"/>
        <family val="3"/>
        <charset val="129"/>
      </rPr>
      <t>{0} 증가합니다. (최대 100까지 증가)</t>
    </r>
    <phoneticPr fontId="2" type="noConversion"/>
  </si>
  <si>
    <r>
      <t>체력이 30% 이하일때 받는피해량이</t>
    </r>
    <r>
      <rPr>
        <sz val="9"/>
        <color theme="0"/>
        <rFont val="Malgun Gothic"/>
        <family val="3"/>
        <charset val="129"/>
      </rPr>
      <t xml:space="preserve"> {0}% 감소합니다. </t>
    </r>
    <phoneticPr fontId="2" type="noConversion"/>
  </si>
  <si>
    <r>
      <t>자신이 받는 모든 회복효과가</t>
    </r>
    <r>
      <rPr>
        <sz val="9"/>
        <color theme="0"/>
        <rFont val="Malgun Gothic"/>
        <family val="3"/>
        <charset val="129"/>
      </rPr>
      <t xml:space="preserve"> {0}% 증가합니다.</t>
    </r>
    <phoneticPr fontId="2" type="noConversion"/>
  </si>
  <si>
    <t>Tech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</si>
</sst>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ajor"/>
    </font>
    <font>
      <sz val="9"/>
      <color theme="0"/>
      <name val="맑은 고딕"/>
      <family val="3"/>
      <charset val="129"/>
      <scheme val="minor"/>
    </font>
    <font>
      <sz val="9"/>
      <color theme="0"/>
      <name val="Malgun Gothic"/>
      <family val="3"/>
      <charset val="129"/>
    </font>
    <font>
      <b/>
      <sz val="9"/>
      <color theme="1"/>
      <name val="맑은 고딕"/>
      <family val="3"/>
      <charset val="129"/>
      <scheme val="minor"/>
    </font>
    <font>
      <u/>
      <sz val="9"/>
      <color theme="0"/>
      <name val="맑은 고딕"/>
      <family val="3"/>
      <charset val="129"/>
      <scheme val="minor"/>
    </font>
    <font>
      <b/>
      <sz val="9"/>
      <color rgb="FFFF5050"/>
      <name val="맑은 고딕"/>
      <family val="3"/>
      <charset val="129"/>
      <scheme val="major"/>
    </font>
    <font>
      <b/>
      <sz val="9"/>
      <color rgb="FF85CBFF"/>
      <name val="맑은 고딕"/>
      <family val="3"/>
      <charset val="129"/>
      <scheme val="major"/>
    </font>
    <font>
      <b/>
      <sz val="9"/>
      <color rgb="FFD1B2E8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4" fillId="4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 wrapText="1"/>
    </xf>
    <xf numFmtId="0" fontId="9" fillId="2" borderId="2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7" fillId="4" borderId="2" xfId="0" applyNumberFormat="1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6" fillId="5" borderId="6" xfId="0" applyFont="1" applyFill="1" applyBorder="1" applyAlignment="1">
      <alignment horizontal="center" vertical="center" wrapText="1"/>
    </xf>
    <xf numFmtId="0" fontId="17" fillId="5" borderId="6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1B2E8"/>
      <color rgb="FFBF95DF"/>
      <color rgb="FFFFC8C8"/>
      <color rgb="FFFFFFB9"/>
      <color rgb="FFFF8B8B"/>
      <color rgb="FFFF9696"/>
      <color rgb="FFFF6464"/>
      <color rgb="FFF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A28" zoomScaleNormal="100" workbookViewId="0">
      <selection activeCell="J36" sqref="J36"/>
    </sheetView>
  </sheetViews>
  <sheetFormatPr defaultColWidth="9" defaultRowHeight="27" customHeight="1"/>
  <cols>
    <col min="1" max="1" width="19.375" style="29" bestFit="1" customWidth="1"/>
    <col min="2" max="2" width="12.75" style="33" bestFit="1" customWidth="1"/>
    <col min="3" max="3" width="8.75" style="4" bestFit="1" customWidth="1"/>
    <col min="4" max="4" width="4.875" style="4" bestFit="1" customWidth="1"/>
    <col min="5" max="5" width="7.5" style="4" bestFit="1" customWidth="1"/>
    <col min="6" max="6" width="23.25" style="4" bestFit="1" customWidth="1"/>
    <col min="7" max="7" width="19.375" style="4" bestFit="1" customWidth="1"/>
    <col min="8" max="8" width="19" style="4" bestFit="1" customWidth="1"/>
    <col min="9" max="9" width="8.875" style="4" bestFit="1" customWidth="1"/>
    <col min="10" max="10" width="8.25" style="4" bestFit="1" customWidth="1"/>
    <col min="11" max="11" width="5.25" style="4" bestFit="1" customWidth="1"/>
    <col min="12" max="12" width="8.375" style="4" bestFit="1" customWidth="1"/>
    <col min="13" max="13" width="7.5" style="4" bestFit="1" customWidth="1"/>
    <col min="14" max="14" width="91.5" style="2" bestFit="1" customWidth="1"/>
    <col min="15" max="16384" width="9" style="4"/>
  </cols>
  <sheetData>
    <row r="1" spans="1:15" ht="13.5">
      <c r="A1" s="1" t="s">
        <v>5</v>
      </c>
      <c r="B1" s="27" t="s">
        <v>153</v>
      </c>
      <c r="C1" s="1" t="s">
        <v>102</v>
      </c>
      <c r="D1" s="1" t="s">
        <v>7</v>
      </c>
      <c r="E1" s="1" t="s">
        <v>10</v>
      </c>
      <c r="F1" s="20" t="s">
        <v>38</v>
      </c>
      <c r="G1" s="20" t="s">
        <v>39</v>
      </c>
      <c r="H1" s="1" t="s">
        <v>31</v>
      </c>
      <c r="I1" s="1" t="s">
        <v>17</v>
      </c>
      <c r="J1" s="1" t="s">
        <v>32</v>
      </c>
      <c r="K1" s="1" t="s">
        <v>33</v>
      </c>
      <c r="L1" s="1" t="s">
        <v>99</v>
      </c>
      <c r="M1" s="14" t="s">
        <v>22</v>
      </c>
      <c r="N1" s="27" t="s">
        <v>154</v>
      </c>
      <c r="O1" s="3"/>
    </row>
    <row r="2" spans="1:15" s="11" customFormat="1" ht="12">
      <c r="A2" s="9" t="s">
        <v>1</v>
      </c>
      <c r="B2" s="27" t="s">
        <v>29</v>
      </c>
      <c r="C2" s="9" t="s">
        <v>1</v>
      </c>
      <c r="D2" s="9" t="s">
        <v>0</v>
      </c>
      <c r="E2" s="9" t="s">
        <v>1</v>
      </c>
      <c r="F2" s="15" t="s">
        <v>19</v>
      </c>
      <c r="G2" s="15" t="s">
        <v>6</v>
      </c>
      <c r="H2" s="9" t="s">
        <v>27</v>
      </c>
      <c r="I2" s="9" t="s">
        <v>0</v>
      </c>
      <c r="J2" s="9" t="s">
        <v>34</v>
      </c>
      <c r="K2" s="9" t="s">
        <v>35</v>
      </c>
      <c r="L2" s="9" t="s">
        <v>64</v>
      </c>
      <c r="M2" s="15" t="s">
        <v>23</v>
      </c>
      <c r="N2" s="27" t="s">
        <v>29</v>
      </c>
      <c r="O2" s="10"/>
    </row>
    <row r="3" spans="1:15" s="11" customFormat="1" ht="12">
      <c r="A3" s="8" t="s">
        <v>2</v>
      </c>
      <c r="B3" s="27" t="s">
        <v>155</v>
      </c>
      <c r="C3" s="8" t="s">
        <v>12</v>
      </c>
      <c r="D3" s="8" t="s">
        <v>8</v>
      </c>
      <c r="E3" s="8" t="s">
        <v>11</v>
      </c>
      <c r="F3" s="16" t="s">
        <v>20</v>
      </c>
      <c r="G3" s="16" t="s">
        <v>21</v>
      </c>
      <c r="H3" s="8" t="s">
        <v>28</v>
      </c>
      <c r="I3" s="8" t="s">
        <v>8</v>
      </c>
      <c r="J3" s="8" t="s">
        <v>36</v>
      </c>
      <c r="K3" s="8" t="s">
        <v>37</v>
      </c>
      <c r="L3" s="8" t="s">
        <v>65</v>
      </c>
      <c r="M3" s="16" t="s">
        <v>24</v>
      </c>
      <c r="N3" s="27" t="s">
        <v>126</v>
      </c>
      <c r="O3" s="10"/>
    </row>
    <row r="4" spans="1:15" s="18" customFormat="1" ht="27" customHeight="1">
      <c r="A4" s="13" t="s">
        <v>66</v>
      </c>
      <c r="B4" s="30" t="s">
        <v>127</v>
      </c>
      <c r="C4" s="5" t="s">
        <v>103</v>
      </c>
      <c r="D4" s="5">
        <v>1</v>
      </c>
      <c r="E4" s="6" t="s">
        <v>15</v>
      </c>
      <c r="F4" s="6" t="s">
        <v>3</v>
      </c>
      <c r="G4" s="13" t="s">
        <v>66</v>
      </c>
      <c r="H4" s="7">
        <f t="shared" ref="H4:H35" si="0" xml:space="preserve"> (D4-1)*10</f>
        <v>0</v>
      </c>
      <c r="I4" s="7">
        <v>5</v>
      </c>
      <c r="J4" s="7" t="s">
        <v>63</v>
      </c>
      <c r="K4" s="7">
        <v>30</v>
      </c>
      <c r="L4" s="7">
        <v>5</v>
      </c>
      <c r="M4" s="7" t="s">
        <v>4</v>
      </c>
      <c r="N4" s="21" t="s">
        <v>104</v>
      </c>
      <c r="O4" s="17"/>
    </row>
    <row r="5" spans="1:15" s="18" customFormat="1" ht="27" customHeight="1">
      <c r="A5" s="13" t="s">
        <v>67</v>
      </c>
      <c r="B5" s="30" t="s">
        <v>128</v>
      </c>
      <c r="C5" s="5" t="s">
        <v>103</v>
      </c>
      <c r="D5" s="5">
        <v>1</v>
      </c>
      <c r="E5" s="6" t="s">
        <v>15</v>
      </c>
      <c r="F5" s="19" t="s">
        <v>3</v>
      </c>
      <c r="G5" s="13" t="s">
        <v>67</v>
      </c>
      <c r="H5" s="7">
        <f t="shared" si="0"/>
        <v>0</v>
      </c>
      <c r="I5" s="7">
        <v>5</v>
      </c>
      <c r="J5" s="7" t="s">
        <v>63</v>
      </c>
      <c r="K5" s="7">
        <v>30</v>
      </c>
      <c r="L5" s="7">
        <v>5</v>
      </c>
      <c r="M5" s="7" t="s">
        <v>4</v>
      </c>
      <c r="N5" s="21" t="s">
        <v>105</v>
      </c>
      <c r="O5" s="17"/>
    </row>
    <row r="6" spans="1:15" s="18" customFormat="1" ht="27" customHeight="1">
      <c r="A6" s="13" t="s">
        <v>75</v>
      </c>
      <c r="B6" s="30" t="s">
        <v>129</v>
      </c>
      <c r="C6" s="5" t="s">
        <v>103</v>
      </c>
      <c r="D6" s="5">
        <v>1</v>
      </c>
      <c r="E6" s="6" t="s">
        <v>15</v>
      </c>
      <c r="F6" s="19" t="s">
        <v>3</v>
      </c>
      <c r="G6" s="13" t="s">
        <v>75</v>
      </c>
      <c r="H6" s="7">
        <f t="shared" si="0"/>
        <v>0</v>
      </c>
      <c r="I6" s="7">
        <v>5</v>
      </c>
      <c r="J6" s="7" t="s">
        <v>63</v>
      </c>
      <c r="K6" s="7">
        <v>30</v>
      </c>
      <c r="L6" s="7">
        <v>5</v>
      </c>
      <c r="M6" s="7" t="s">
        <v>4</v>
      </c>
      <c r="N6" s="21" t="s">
        <v>108</v>
      </c>
      <c r="O6" s="17"/>
    </row>
    <row r="7" spans="1:15" s="18" customFormat="1" ht="44.25" customHeight="1">
      <c r="A7" s="13" t="s">
        <v>76</v>
      </c>
      <c r="B7" s="30" t="s">
        <v>130</v>
      </c>
      <c r="C7" s="5" t="s">
        <v>103</v>
      </c>
      <c r="D7" s="5">
        <v>2</v>
      </c>
      <c r="E7" s="6" t="s">
        <v>15</v>
      </c>
      <c r="F7" s="13" t="s">
        <v>84</v>
      </c>
      <c r="G7" s="19" t="s">
        <v>3</v>
      </c>
      <c r="H7" s="7">
        <f t="shared" si="0"/>
        <v>10</v>
      </c>
      <c r="I7" s="7">
        <v>5</v>
      </c>
      <c r="J7" s="7" t="s">
        <v>63</v>
      </c>
      <c r="K7" s="7">
        <v>50</v>
      </c>
      <c r="L7" s="7">
        <v>10</v>
      </c>
      <c r="M7" s="7" t="s">
        <v>4</v>
      </c>
      <c r="N7" s="21" t="s">
        <v>186</v>
      </c>
      <c r="O7" s="17"/>
    </row>
    <row r="8" spans="1:15" s="18" customFormat="1" ht="27" customHeight="1">
      <c r="A8" s="13" t="s">
        <v>77</v>
      </c>
      <c r="B8" s="30" t="s">
        <v>131</v>
      </c>
      <c r="C8" s="5" t="s">
        <v>103</v>
      </c>
      <c r="D8" s="5">
        <v>2</v>
      </c>
      <c r="E8" s="6" t="s">
        <v>25</v>
      </c>
      <c r="F8" s="19" t="s">
        <v>3</v>
      </c>
      <c r="G8" s="13" t="s">
        <v>77</v>
      </c>
      <c r="H8" s="7">
        <f t="shared" si="0"/>
        <v>10</v>
      </c>
      <c r="I8" s="7">
        <v>5</v>
      </c>
      <c r="J8" s="7" t="s">
        <v>63</v>
      </c>
      <c r="K8" s="7">
        <v>50</v>
      </c>
      <c r="L8" s="7">
        <v>10</v>
      </c>
      <c r="M8" s="7" t="s">
        <v>4</v>
      </c>
      <c r="N8" s="21" t="s">
        <v>109</v>
      </c>
      <c r="O8" s="17"/>
    </row>
    <row r="9" spans="1:15" s="18" customFormat="1" ht="27" customHeight="1">
      <c r="A9" s="13" t="s">
        <v>86</v>
      </c>
      <c r="B9" s="30" t="s">
        <v>132</v>
      </c>
      <c r="C9" s="5" t="s">
        <v>103</v>
      </c>
      <c r="D9" s="19">
        <v>2</v>
      </c>
      <c r="E9" s="6" t="s">
        <v>25</v>
      </c>
      <c r="F9" s="19" t="s">
        <v>85</v>
      </c>
      <c r="G9" s="19" t="s">
        <v>3</v>
      </c>
      <c r="H9" s="7">
        <f t="shared" si="0"/>
        <v>10</v>
      </c>
      <c r="I9" s="7">
        <v>5</v>
      </c>
      <c r="J9" s="7" t="s">
        <v>63</v>
      </c>
      <c r="K9" s="7">
        <v>50</v>
      </c>
      <c r="L9" s="7">
        <v>10</v>
      </c>
      <c r="M9" s="7" t="s">
        <v>4</v>
      </c>
      <c r="N9" s="21" t="s">
        <v>110</v>
      </c>
      <c r="O9" s="17"/>
    </row>
    <row r="10" spans="1:15" s="18" customFormat="1" ht="27" customHeight="1">
      <c r="A10" s="13" t="s">
        <v>78</v>
      </c>
      <c r="B10" s="30" t="s">
        <v>133</v>
      </c>
      <c r="C10" s="5" t="s">
        <v>103</v>
      </c>
      <c r="D10" s="19">
        <v>3</v>
      </c>
      <c r="E10" s="6" t="s">
        <v>25</v>
      </c>
      <c r="F10" s="13" t="s">
        <v>78</v>
      </c>
      <c r="G10" s="19" t="s">
        <v>3</v>
      </c>
      <c r="H10" s="7">
        <f t="shared" si="0"/>
        <v>20</v>
      </c>
      <c r="I10" s="7">
        <v>5</v>
      </c>
      <c r="J10" s="7" t="s">
        <v>63</v>
      </c>
      <c r="K10" s="19">
        <v>100</v>
      </c>
      <c r="L10" s="7">
        <v>15</v>
      </c>
      <c r="M10" s="19" t="s">
        <v>3</v>
      </c>
      <c r="N10" s="21" t="s">
        <v>106</v>
      </c>
      <c r="O10" s="17"/>
    </row>
    <row r="11" spans="1:15" s="18" customFormat="1" ht="27" customHeight="1">
      <c r="A11" s="13" t="s">
        <v>79</v>
      </c>
      <c r="B11" s="30" t="s">
        <v>134</v>
      </c>
      <c r="C11" s="5" t="s">
        <v>103</v>
      </c>
      <c r="D11" s="19">
        <v>3</v>
      </c>
      <c r="E11" s="6" t="s">
        <v>25</v>
      </c>
      <c r="F11" s="13" t="s">
        <v>79</v>
      </c>
      <c r="G11" s="19" t="s">
        <v>3</v>
      </c>
      <c r="H11" s="7">
        <f t="shared" si="0"/>
        <v>20</v>
      </c>
      <c r="I11" s="7">
        <v>5</v>
      </c>
      <c r="J11" s="7" t="s">
        <v>63</v>
      </c>
      <c r="K11" s="19">
        <v>100</v>
      </c>
      <c r="L11" s="7">
        <v>15</v>
      </c>
      <c r="M11" s="19" t="s">
        <v>3</v>
      </c>
      <c r="N11" s="21" t="s">
        <v>111</v>
      </c>
      <c r="O11" s="17"/>
    </row>
    <row r="12" spans="1:15" s="18" customFormat="1" ht="27" customHeight="1">
      <c r="A12" s="13" t="s">
        <v>80</v>
      </c>
      <c r="B12" s="30" t="s">
        <v>135</v>
      </c>
      <c r="C12" s="5" t="s">
        <v>103</v>
      </c>
      <c r="D12" s="5">
        <v>3</v>
      </c>
      <c r="E12" s="6" t="s">
        <v>15</v>
      </c>
      <c r="F12" s="19" t="s">
        <v>3</v>
      </c>
      <c r="G12" s="13" t="s">
        <v>80</v>
      </c>
      <c r="H12" s="7">
        <f t="shared" si="0"/>
        <v>20</v>
      </c>
      <c r="I12" s="7">
        <v>5</v>
      </c>
      <c r="J12" s="7" t="s">
        <v>63</v>
      </c>
      <c r="K12" s="7">
        <v>100</v>
      </c>
      <c r="L12" s="7">
        <v>15</v>
      </c>
      <c r="M12" s="7" t="s">
        <v>4</v>
      </c>
      <c r="N12" s="21" t="s">
        <v>112</v>
      </c>
      <c r="O12" s="17"/>
    </row>
    <row r="13" spans="1:15" s="18" customFormat="1" ht="27" customHeight="1">
      <c r="A13" s="13" t="s">
        <v>81</v>
      </c>
      <c r="B13" s="30" t="s">
        <v>136</v>
      </c>
      <c r="C13" s="5" t="s">
        <v>103</v>
      </c>
      <c r="D13" s="6">
        <v>4</v>
      </c>
      <c r="E13" s="6" t="s">
        <v>15</v>
      </c>
      <c r="F13" s="19" t="s">
        <v>3</v>
      </c>
      <c r="G13" s="13" t="s">
        <v>81</v>
      </c>
      <c r="H13" s="7">
        <f t="shared" si="0"/>
        <v>30</v>
      </c>
      <c r="I13" s="7">
        <v>5</v>
      </c>
      <c r="J13" s="7" t="s">
        <v>63</v>
      </c>
      <c r="K13" s="6">
        <v>150</v>
      </c>
      <c r="L13" s="7">
        <v>20</v>
      </c>
      <c r="M13" s="6" t="s">
        <v>3</v>
      </c>
      <c r="N13" s="21" t="s">
        <v>113</v>
      </c>
      <c r="O13" s="17"/>
    </row>
    <row r="14" spans="1:15" s="18" customFormat="1" ht="27" customHeight="1">
      <c r="A14" s="13" t="s">
        <v>101</v>
      </c>
      <c r="B14" s="30" t="s">
        <v>137</v>
      </c>
      <c r="C14" s="5" t="s">
        <v>103</v>
      </c>
      <c r="D14" s="6">
        <v>4</v>
      </c>
      <c r="E14" s="6" t="s">
        <v>15</v>
      </c>
      <c r="F14" s="19" t="s">
        <v>3</v>
      </c>
      <c r="G14" s="13" t="s">
        <v>101</v>
      </c>
      <c r="H14" s="7">
        <f t="shared" si="0"/>
        <v>30</v>
      </c>
      <c r="I14" s="7">
        <v>5</v>
      </c>
      <c r="J14" s="7" t="s">
        <v>63</v>
      </c>
      <c r="K14" s="6">
        <v>150</v>
      </c>
      <c r="L14" s="7">
        <v>20</v>
      </c>
      <c r="M14" s="6" t="s">
        <v>3</v>
      </c>
      <c r="N14" s="21" t="s">
        <v>114</v>
      </c>
      <c r="O14" s="17"/>
    </row>
    <row r="15" spans="1:15" s="18" customFormat="1" ht="27" customHeight="1">
      <c r="A15" s="13" t="s">
        <v>62</v>
      </c>
      <c r="B15" s="30" t="s">
        <v>138</v>
      </c>
      <c r="C15" s="5" t="s">
        <v>103</v>
      </c>
      <c r="D15" s="6">
        <v>4</v>
      </c>
      <c r="E15" s="6" t="s">
        <v>15</v>
      </c>
      <c r="F15" s="13" t="s">
        <v>87</v>
      </c>
      <c r="G15" s="19" t="s">
        <v>3</v>
      </c>
      <c r="H15" s="7">
        <f t="shared" si="0"/>
        <v>30</v>
      </c>
      <c r="I15" s="7">
        <v>5</v>
      </c>
      <c r="J15" s="7" t="s">
        <v>63</v>
      </c>
      <c r="K15" s="6">
        <v>150</v>
      </c>
      <c r="L15" s="7">
        <v>20</v>
      </c>
      <c r="M15" s="6" t="s">
        <v>3</v>
      </c>
      <c r="N15" s="21" t="s">
        <v>115</v>
      </c>
      <c r="O15" s="17"/>
    </row>
    <row r="16" spans="1:15" s="18" customFormat="1" ht="27" customHeight="1">
      <c r="A16" s="5" t="s">
        <v>88</v>
      </c>
      <c r="B16" s="31" t="s">
        <v>139</v>
      </c>
      <c r="C16" s="5" t="s">
        <v>103</v>
      </c>
      <c r="D16" s="12">
        <v>1</v>
      </c>
      <c r="E16" s="12" t="s">
        <v>16</v>
      </c>
      <c r="F16" s="19" t="s">
        <v>3</v>
      </c>
      <c r="G16" s="5" t="s">
        <v>88</v>
      </c>
      <c r="H16" s="7">
        <f t="shared" si="0"/>
        <v>0</v>
      </c>
      <c r="I16" s="7">
        <v>5</v>
      </c>
      <c r="J16" s="7" t="s">
        <v>63</v>
      </c>
      <c r="K16" s="7">
        <v>30</v>
      </c>
      <c r="L16" s="7">
        <v>5</v>
      </c>
      <c r="M16" s="12" t="s">
        <v>3</v>
      </c>
      <c r="N16" s="21" t="s">
        <v>187</v>
      </c>
      <c r="O16" s="17"/>
    </row>
    <row r="17" spans="1:15" s="18" customFormat="1" ht="27" customHeight="1">
      <c r="A17" s="5" t="s">
        <v>90</v>
      </c>
      <c r="B17" s="31" t="s">
        <v>140</v>
      </c>
      <c r="C17" s="5" t="s">
        <v>103</v>
      </c>
      <c r="D17" s="5">
        <v>1</v>
      </c>
      <c r="E17" s="6" t="s">
        <v>16</v>
      </c>
      <c r="F17" s="19" t="s">
        <v>3</v>
      </c>
      <c r="G17" s="5" t="s">
        <v>90</v>
      </c>
      <c r="H17" s="7">
        <f t="shared" si="0"/>
        <v>0</v>
      </c>
      <c r="I17" s="7">
        <v>5</v>
      </c>
      <c r="J17" s="7" t="s">
        <v>63</v>
      </c>
      <c r="K17" s="7">
        <v>30</v>
      </c>
      <c r="L17" s="7">
        <v>5</v>
      </c>
      <c r="M17" s="7" t="s">
        <v>4</v>
      </c>
      <c r="N17" s="21" t="s">
        <v>188</v>
      </c>
      <c r="O17" s="17"/>
    </row>
    <row r="18" spans="1:15" s="18" customFormat="1" ht="27" customHeight="1">
      <c r="A18" s="5" t="s">
        <v>89</v>
      </c>
      <c r="B18" s="31" t="s">
        <v>141</v>
      </c>
      <c r="C18" s="5" t="s">
        <v>103</v>
      </c>
      <c r="D18" s="5">
        <v>1</v>
      </c>
      <c r="E18" s="6" t="s">
        <v>16</v>
      </c>
      <c r="F18" s="19" t="s">
        <v>3</v>
      </c>
      <c r="G18" s="5" t="s">
        <v>89</v>
      </c>
      <c r="H18" s="7">
        <f t="shared" si="0"/>
        <v>0</v>
      </c>
      <c r="I18" s="7">
        <v>5</v>
      </c>
      <c r="J18" s="7" t="s">
        <v>63</v>
      </c>
      <c r="K18" s="7">
        <v>30</v>
      </c>
      <c r="L18" s="7">
        <v>5</v>
      </c>
      <c r="M18" s="7" t="s">
        <v>4</v>
      </c>
      <c r="N18" s="21" t="s">
        <v>189</v>
      </c>
      <c r="O18" s="17"/>
    </row>
    <row r="19" spans="1:15" s="18" customFormat="1" ht="27" customHeight="1">
      <c r="A19" s="5" t="s">
        <v>91</v>
      </c>
      <c r="B19" s="31" t="s">
        <v>142</v>
      </c>
      <c r="C19" s="5" t="s">
        <v>103</v>
      </c>
      <c r="D19" s="7">
        <v>2</v>
      </c>
      <c r="E19" s="6" t="s">
        <v>16</v>
      </c>
      <c r="F19" s="5" t="s">
        <v>68</v>
      </c>
      <c r="G19" s="19" t="s">
        <v>3</v>
      </c>
      <c r="H19" s="7">
        <f t="shared" si="0"/>
        <v>10</v>
      </c>
      <c r="I19" s="7">
        <v>5</v>
      </c>
      <c r="J19" s="7" t="s">
        <v>63</v>
      </c>
      <c r="K19" s="7">
        <v>50</v>
      </c>
      <c r="L19" s="7">
        <v>10</v>
      </c>
      <c r="M19" s="7" t="s">
        <v>4</v>
      </c>
      <c r="N19" s="21" t="s">
        <v>190</v>
      </c>
      <c r="O19" s="17"/>
    </row>
    <row r="20" spans="1:15" s="18" customFormat="1" ht="27" customHeight="1">
      <c r="A20" s="5" t="s">
        <v>69</v>
      </c>
      <c r="B20" s="31" t="s">
        <v>143</v>
      </c>
      <c r="C20" s="5" t="s">
        <v>103</v>
      </c>
      <c r="D20" s="7">
        <v>2</v>
      </c>
      <c r="E20" s="6" t="s">
        <v>16</v>
      </c>
      <c r="F20" s="5" t="s">
        <v>69</v>
      </c>
      <c r="G20" s="19" t="s">
        <v>3</v>
      </c>
      <c r="H20" s="7">
        <f t="shared" si="0"/>
        <v>10</v>
      </c>
      <c r="I20" s="7">
        <v>5</v>
      </c>
      <c r="J20" s="7" t="s">
        <v>63</v>
      </c>
      <c r="K20" s="7">
        <v>50</v>
      </c>
      <c r="L20" s="7">
        <v>10</v>
      </c>
      <c r="M20" s="7" t="s">
        <v>4</v>
      </c>
      <c r="N20" s="21" t="s">
        <v>191</v>
      </c>
      <c r="O20" s="17"/>
    </row>
    <row r="21" spans="1:15" s="18" customFormat="1" ht="27" customHeight="1">
      <c r="A21" s="5" t="s">
        <v>70</v>
      </c>
      <c r="B21" s="31" t="s">
        <v>144</v>
      </c>
      <c r="C21" s="5" t="s">
        <v>103</v>
      </c>
      <c r="D21" s="7">
        <v>2</v>
      </c>
      <c r="E21" s="6" t="s">
        <v>16</v>
      </c>
      <c r="F21" s="5" t="s">
        <v>70</v>
      </c>
      <c r="G21" s="19" t="s">
        <v>3</v>
      </c>
      <c r="H21" s="7">
        <f t="shared" si="0"/>
        <v>10</v>
      </c>
      <c r="I21" s="7">
        <v>5</v>
      </c>
      <c r="J21" s="7" t="s">
        <v>63</v>
      </c>
      <c r="K21" s="7">
        <v>50</v>
      </c>
      <c r="L21" s="7">
        <v>10</v>
      </c>
      <c r="M21" s="7" t="s">
        <v>4</v>
      </c>
      <c r="N21" s="21" t="s">
        <v>192</v>
      </c>
      <c r="O21" s="17"/>
    </row>
    <row r="22" spans="1:15" s="18" customFormat="1" ht="27" customHeight="1">
      <c r="A22" s="5" t="s">
        <v>107</v>
      </c>
      <c r="B22" s="31" t="s">
        <v>145</v>
      </c>
      <c r="C22" s="5" t="s">
        <v>103</v>
      </c>
      <c r="D22" s="5">
        <v>3</v>
      </c>
      <c r="E22" s="6" t="s">
        <v>16</v>
      </c>
      <c r="F22" s="19" t="s">
        <v>3</v>
      </c>
      <c r="G22" s="5" t="s">
        <v>107</v>
      </c>
      <c r="H22" s="7">
        <f t="shared" si="0"/>
        <v>20</v>
      </c>
      <c r="I22" s="7">
        <v>5</v>
      </c>
      <c r="J22" s="7" t="s">
        <v>63</v>
      </c>
      <c r="K22" s="19">
        <v>100</v>
      </c>
      <c r="L22" s="7">
        <v>15</v>
      </c>
      <c r="M22" s="7" t="s">
        <v>4</v>
      </c>
      <c r="N22" s="21" t="s">
        <v>193</v>
      </c>
      <c r="O22" s="17"/>
    </row>
    <row r="23" spans="1:15" s="18" customFormat="1" ht="27" customHeight="1">
      <c r="A23" s="5" t="s">
        <v>71</v>
      </c>
      <c r="B23" s="31" t="s">
        <v>146</v>
      </c>
      <c r="C23" s="5" t="s">
        <v>103</v>
      </c>
      <c r="D23" s="5">
        <v>3</v>
      </c>
      <c r="E23" s="6" t="s">
        <v>16</v>
      </c>
      <c r="F23" s="5" t="s">
        <v>71</v>
      </c>
      <c r="G23" s="19" t="s">
        <v>3</v>
      </c>
      <c r="H23" s="7">
        <f t="shared" si="0"/>
        <v>20</v>
      </c>
      <c r="I23" s="7">
        <v>5</v>
      </c>
      <c r="J23" s="7" t="s">
        <v>63</v>
      </c>
      <c r="K23" s="19">
        <v>100</v>
      </c>
      <c r="L23" s="7">
        <v>15</v>
      </c>
      <c r="M23" s="7" t="s">
        <v>4</v>
      </c>
      <c r="N23" s="21" t="s">
        <v>194</v>
      </c>
      <c r="O23" s="17"/>
    </row>
    <row r="24" spans="1:15" s="18" customFormat="1" ht="27" customHeight="1">
      <c r="A24" s="5" t="s">
        <v>72</v>
      </c>
      <c r="B24" s="31" t="s">
        <v>147</v>
      </c>
      <c r="C24" s="5" t="s">
        <v>103</v>
      </c>
      <c r="D24" s="5">
        <v>3</v>
      </c>
      <c r="E24" s="6" t="s">
        <v>16</v>
      </c>
      <c r="F24" s="5" t="s">
        <v>72</v>
      </c>
      <c r="G24" s="19" t="s">
        <v>3</v>
      </c>
      <c r="H24" s="7">
        <f t="shared" si="0"/>
        <v>20</v>
      </c>
      <c r="I24" s="7">
        <v>5</v>
      </c>
      <c r="J24" s="7" t="s">
        <v>63</v>
      </c>
      <c r="K24" s="7">
        <v>100</v>
      </c>
      <c r="L24" s="7">
        <v>15</v>
      </c>
      <c r="M24" s="7" t="s">
        <v>4</v>
      </c>
      <c r="N24" s="21" t="s">
        <v>195</v>
      </c>
      <c r="O24" s="17"/>
    </row>
    <row r="25" spans="1:15" s="18" customFormat="1" ht="27" customHeight="1">
      <c r="A25" s="5" t="s">
        <v>100</v>
      </c>
      <c r="B25" s="31" t="s">
        <v>148</v>
      </c>
      <c r="C25" s="5" t="s">
        <v>103</v>
      </c>
      <c r="D25" s="7">
        <v>4</v>
      </c>
      <c r="E25" s="6" t="s">
        <v>16</v>
      </c>
      <c r="F25" s="5" t="s">
        <v>157</v>
      </c>
      <c r="G25" s="19" t="s">
        <v>156</v>
      </c>
      <c r="H25" s="7">
        <f t="shared" si="0"/>
        <v>30</v>
      </c>
      <c r="I25" s="7">
        <v>5</v>
      </c>
      <c r="J25" s="7" t="s">
        <v>63</v>
      </c>
      <c r="K25" s="6">
        <v>150</v>
      </c>
      <c r="L25" s="7">
        <v>20</v>
      </c>
      <c r="M25" s="7" t="s">
        <v>4</v>
      </c>
      <c r="N25" s="21" t="s">
        <v>196</v>
      </c>
      <c r="O25" s="17"/>
    </row>
    <row r="26" spans="1:15" s="18" customFormat="1" ht="27" customHeight="1">
      <c r="A26" s="5" t="s">
        <v>73</v>
      </c>
      <c r="B26" s="31" t="s">
        <v>149</v>
      </c>
      <c r="C26" s="5" t="s">
        <v>103</v>
      </c>
      <c r="D26" s="7">
        <v>4</v>
      </c>
      <c r="E26" s="6" t="s">
        <v>16</v>
      </c>
      <c r="F26" s="5" t="s">
        <v>73</v>
      </c>
      <c r="G26" s="19" t="s">
        <v>3</v>
      </c>
      <c r="H26" s="7">
        <f t="shared" si="0"/>
        <v>30</v>
      </c>
      <c r="I26" s="7">
        <v>5</v>
      </c>
      <c r="J26" s="7" t="s">
        <v>63</v>
      </c>
      <c r="K26" s="6">
        <v>150</v>
      </c>
      <c r="L26" s="7">
        <v>20</v>
      </c>
      <c r="M26" s="7" t="s">
        <v>4</v>
      </c>
      <c r="N26" s="21" t="s">
        <v>197</v>
      </c>
      <c r="O26" s="17"/>
    </row>
    <row r="27" spans="1:15" s="18" customFormat="1" ht="27" customHeight="1">
      <c r="A27" s="5" t="s">
        <v>74</v>
      </c>
      <c r="B27" s="31" t="s">
        <v>150</v>
      </c>
      <c r="C27" s="5" t="s">
        <v>103</v>
      </c>
      <c r="D27" s="7">
        <v>4</v>
      </c>
      <c r="E27" s="6" t="s">
        <v>16</v>
      </c>
      <c r="F27" s="19" t="s">
        <v>3</v>
      </c>
      <c r="G27" s="5" t="s">
        <v>74</v>
      </c>
      <c r="H27" s="7">
        <f t="shared" si="0"/>
        <v>30</v>
      </c>
      <c r="I27" s="7">
        <v>5</v>
      </c>
      <c r="J27" s="7" t="s">
        <v>63</v>
      </c>
      <c r="K27" s="6">
        <v>150</v>
      </c>
      <c r="L27" s="7">
        <v>20</v>
      </c>
      <c r="M27" s="7" t="s">
        <v>4</v>
      </c>
      <c r="N27" s="21" t="s">
        <v>198</v>
      </c>
      <c r="O27" s="17"/>
    </row>
    <row r="28" spans="1:15" s="18" customFormat="1" ht="27" customHeight="1">
      <c r="A28" s="5" t="s">
        <v>166</v>
      </c>
      <c r="B28" s="32" t="s">
        <v>172</v>
      </c>
      <c r="C28" s="5" t="s">
        <v>103</v>
      </c>
      <c r="D28" s="7">
        <v>1</v>
      </c>
      <c r="E28" s="6" t="s">
        <v>199</v>
      </c>
      <c r="F28" s="19" t="s">
        <v>3</v>
      </c>
      <c r="G28" s="5" t="s">
        <v>166</v>
      </c>
      <c r="H28" s="7">
        <f t="shared" si="0"/>
        <v>0</v>
      </c>
      <c r="I28" s="7">
        <v>5</v>
      </c>
      <c r="J28" s="7" t="s">
        <v>63</v>
      </c>
      <c r="K28" s="7">
        <v>30</v>
      </c>
      <c r="L28" s="7">
        <v>5</v>
      </c>
      <c r="M28" s="7" t="s">
        <v>4</v>
      </c>
      <c r="N28" s="21" t="s">
        <v>177</v>
      </c>
      <c r="O28" s="17"/>
    </row>
    <row r="29" spans="1:15" s="18" customFormat="1" ht="27" customHeight="1">
      <c r="A29" s="5" t="s">
        <v>167</v>
      </c>
      <c r="B29" s="32" t="s">
        <v>173</v>
      </c>
      <c r="C29" s="5" t="s">
        <v>103</v>
      </c>
      <c r="D29" s="7">
        <v>1</v>
      </c>
      <c r="E29" s="6" t="s">
        <v>199</v>
      </c>
      <c r="F29" s="19" t="s">
        <v>3</v>
      </c>
      <c r="G29" s="5" t="s">
        <v>167</v>
      </c>
      <c r="H29" s="7">
        <f t="shared" si="0"/>
        <v>0</v>
      </c>
      <c r="I29" s="7">
        <v>3</v>
      </c>
      <c r="J29" s="7" t="s">
        <v>63</v>
      </c>
      <c r="K29" s="7">
        <v>30</v>
      </c>
      <c r="L29" s="7">
        <v>5</v>
      </c>
      <c r="M29" s="7" t="s">
        <v>4</v>
      </c>
      <c r="N29" s="21" t="s">
        <v>178</v>
      </c>
      <c r="O29" s="17"/>
    </row>
    <row r="30" spans="1:15" s="18" customFormat="1" ht="27" customHeight="1">
      <c r="A30" s="5" t="s">
        <v>159</v>
      </c>
      <c r="B30" s="32" t="s">
        <v>174</v>
      </c>
      <c r="C30" s="5" t="s">
        <v>103</v>
      </c>
      <c r="D30" s="7">
        <v>1</v>
      </c>
      <c r="E30" s="6" t="s">
        <v>199</v>
      </c>
      <c r="F30" s="19" t="s">
        <v>3</v>
      </c>
      <c r="G30" s="5" t="s">
        <v>159</v>
      </c>
      <c r="H30" s="7">
        <f t="shared" si="0"/>
        <v>0</v>
      </c>
      <c r="I30" s="7">
        <v>5</v>
      </c>
      <c r="J30" s="7" t="s">
        <v>63</v>
      </c>
      <c r="K30" s="7">
        <v>30</v>
      </c>
      <c r="L30" s="7">
        <v>5</v>
      </c>
      <c r="M30" s="7" t="s">
        <v>4</v>
      </c>
      <c r="N30" s="21" t="s">
        <v>179</v>
      </c>
      <c r="O30" s="17"/>
    </row>
    <row r="31" spans="1:15" s="18" customFormat="1" ht="27" customHeight="1">
      <c r="A31" s="5" t="s">
        <v>160</v>
      </c>
      <c r="B31" s="32" t="s">
        <v>168</v>
      </c>
      <c r="C31" s="5" t="s">
        <v>103</v>
      </c>
      <c r="D31" s="7">
        <v>2</v>
      </c>
      <c r="E31" s="6" t="s">
        <v>199</v>
      </c>
      <c r="F31" s="19" t="s">
        <v>3</v>
      </c>
      <c r="G31" s="5" t="s">
        <v>160</v>
      </c>
      <c r="H31" s="7">
        <f t="shared" si="0"/>
        <v>10</v>
      </c>
      <c r="I31" s="7">
        <v>5</v>
      </c>
      <c r="J31" s="7" t="s">
        <v>63</v>
      </c>
      <c r="K31" s="7">
        <v>50</v>
      </c>
      <c r="L31" s="7">
        <v>10</v>
      </c>
      <c r="M31" s="7" t="s">
        <v>4</v>
      </c>
      <c r="N31" s="21" t="s">
        <v>180</v>
      </c>
      <c r="O31" s="17"/>
    </row>
    <row r="32" spans="1:15" s="18" customFormat="1" ht="27" customHeight="1">
      <c r="A32" s="5" t="s">
        <v>161</v>
      </c>
      <c r="B32" s="32" t="s">
        <v>175</v>
      </c>
      <c r="C32" s="5" t="s">
        <v>103</v>
      </c>
      <c r="D32" s="7">
        <v>2</v>
      </c>
      <c r="E32" s="6" t="s">
        <v>199</v>
      </c>
      <c r="F32" s="19" t="s">
        <v>3</v>
      </c>
      <c r="G32" s="5" t="s">
        <v>161</v>
      </c>
      <c r="H32" s="7">
        <f t="shared" si="0"/>
        <v>10</v>
      </c>
      <c r="I32" s="7">
        <v>5</v>
      </c>
      <c r="J32" s="7" t="s">
        <v>63</v>
      </c>
      <c r="K32" s="7">
        <v>50</v>
      </c>
      <c r="L32" s="7">
        <v>10</v>
      </c>
      <c r="M32" s="7" t="s">
        <v>4</v>
      </c>
      <c r="N32" s="21" t="s">
        <v>181</v>
      </c>
      <c r="O32" s="17"/>
    </row>
    <row r="33" spans="1:15" s="18" customFormat="1" ht="27" customHeight="1">
      <c r="A33" s="5" t="s">
        <v>162</v>
      </c>
      <c r="B33" s="32" t="s">
        <v>163</v>
      </c>
      <c r="C33" s="5" t="s">
        <v>103</v>
      </c>
      <c r="D33" s="7">
        <v>2</v>
      </c>
      <c r="E33" s="6" t="s">
        <v>199</v>
      </c>
      <c r="F33" s="19" t="s">
        <v>3</v>
      </c>
      <c r="G33" s="5" t="s">
        <v>162</v>
      </c>
      <c r="H33" s="7">
        <f t="shared" si="0"/>
        <v>10</v>
      </c>
      <c r="I33" s="7">
        <v>5</v>
      </c>
      <c r="J33" s="7" t="s">
        <v>63</v>
      </c>
      <c r="K33" s="7">
        <v>50</v>
      </c>
      <c r="L33" s="7">
        <v>10</v>
      </c>
      <c r="M33" s="7" t="s">
        <v>4</v>
      </c>
      <c r="N33" s="21" t="s">
        <v>182</v>
      </c>
      <c r="O33" s="17"/>
    </row>
    <row r="34" spans="1:15" s="18" customFormat="1" ht="27" customHeight="1">
      <c r="A34" s="5" t="s">
        <v>169</v>
      </c>
      <c r="B34" s="32" t="s">
        <v>176</v>
      </c>
      <c r="C34" s="5" t="s">
        <v>103</v>
      </c>
      <c r="D34" s="7">
        <v>3</v>
      </c>
      <c r="E34" s="6" t="s">
        <v>199</v>
      </c>
      <c r="F34" s="19" t="s">
        <v>3</v>
      </c>
      <c r="G34" s="5" t="s">
        <v>169</v>
      </c>
      <c r="H34" s="7">
        <f t="shared" si="0"/>
        <v>20</v>
      </c>
      <c r="I34" s="7">
        <v>5</v>
      </c>
      <c r="J34" s="7" t="s">
        <v>63</v>
      </c>
      <c r="K34" s="7">
        <v>100</v>
      </c>
      <c r="L34" s="7">
        <v>15</v>
      </c>
      <c r="M34" s="7" t="s">
        <v>4</v>
      </c>
      <c r="N34" s="21" t="s">
        <v>183</v>
      </c>
      <c r="O34" s="17"/>
    </row>
    <row r="35" spans="1:15" s="18" customFormat="1" ht="27" customHeight="1">
      <c r="A35" s="5" t="s">
        <v>164</v>
      </c>
      <c r="B35" s="32" t="s">
        <v>170</v>
      </c>
      <c r="C35" s="5" t="s">
        <v>103</v>
      </c>
      <c r="D35" s="7">
        <v>3</v>
      </c>
      <c r="E35" s="6" t="s">
        <v>199</v>
      </c>
      <c r="F35" s="19" t="s">
        <v>3</v>
      </c>
      <c r="G35" s="5" t="s">
        <v>164</v>
      </c>
      <c r="H35" s="7">
        <f t="shared" si="0"/>
        <v>20</v>
      </c>
      <c r="I35" s="7">
        <v>5</v>
      </c>
      <c r="J35" s="7" t="s">
        <v>63</v>
      </c>
      <c r="K35" s="7">
        <v>100</v>
      </c>
      <c r="L35" s="7">
        <v>15</v>
      </c>
      <c r="M35" s="7" t="s">
        <v>4</v>
      </c>
      <c r="N35" s="21" t="s">
        <v>184</v>
      </c>
      <c r="O35" s="17"/>
    </row>
    <row r="36" spans="1:15" s="18" customFormat="1" ht="27" customHeight="1">
      <c r="A36" s="5" t="s">
        <v>165</v>
      </c>
      <c r="B36" s="32" t="s">
        <v>171</v>
      </c>
      <c r="C36" s="5" t="s">
        <v>103</v>
      </c>
      <c r="D36" s="7">
        <v>3</v>
      </c>
      <c r="E36" s="6" t="s">
        <v>199</v>
      </c>
      <c r="F36" s="19" t="s">
        <v>3</v>
      </c>
      <c r="G36" s="5" t="s">
        <v>165</v>
      </c>
      <c r="H36" s="7">
        <f t="shared" ref="H36" si="1" xml:space="preserve"> (D36-1)*10</f>
        <v>20</v>
      </c>
      <c r="I36" s="7">
        <v>5</v>
      </c>
      <c r="J36" s="7" t="s">
        <v>63</v>
      </c>
      <c r="K36" s="7">
        <v>100</v>
      </c>
      <c r="L36" s="7">
        <v>15</v>
      </c>
      <c r="M36" s="7" t="s">
        <v>4</v>
      </c>
      <c r="N36" s="21" t="s">
        <v>185</v>
      </c>
      <c r="O36" s="17"/>
    </row>
    <row r="37" spans="1:15" s="18" customFormat="1" ht="27" customHeight="1">
      <c r="A37" s="28" t="s">
        <v>40</v>
      </c>
      <c r="B37" s="31" t="s">
        <v>151</v>
      </c>
      <c r="C37" s="5" t="s">
        <v>103</v>
      </c>
      <c r="D37" s="5">
        <v>1</v>
      </c>
      <c r="E37" s="6" t="s">
        <v>158</v>
      </c>
      <c r="F37" s="22" t="s">
        <v>4</v>
      </c>
      <c r="G37" s="23" t="s">
        <v>50</v>
      </c>
      <c r="H37" s="22" t="s">
        <v>26</v>
      </c>
      <c r="I37" s="22">
        <v>3</v>
      </c>
      <c r="J37" s="22" t="s">
        <v>63</v>
      </c>
      <c r="K37" s="24">
        <f t="shared" ref="K37:K53" si="2">D37*50</f>
        <v>50</v>
      </c>
      <c r="L37" s="25">
        <v>50</v>
      </c>
      <c r="M37" s="22" t="b">
        <v>1</v>
      </c>
      <c r="N37" s="21" t="s">
        <v>95</v>
      </c>
      <c r="O37" s="17"/>
    </row>
    <row r="38" spans="1:15" s="18" customFormat="1" ht="27" customHeight="1">
      <c r="A38" s="28" t="s">
        <v>41</v>
      </c>
      <c r="B38" s="31" t="s">
        <v>152</v>
      </c>
      <c r="C38" s="5" t="s">
        <v>103</v>
      </c>
      <c r="D38" s="5">
        <v>1</v>
      </c>
      <c r="E38" s="6" t="s">
        <v>158</v>
      </c>
      <c r="F38" s="22" t="s">
        <v>4</v>
      </c>
      <c r="G38" s="23" t="s">
        <v>51</v>
      </c>
      <c r="H38" s="22" t="s">
        <v>29</v>
      </c>
      <c r="I38" s="22">
        <v>3</v>
      </c>
      <c r="J38" s="22" t="s">
        <v>63</v>
      </c>
      <c r="K38" s="24">
        <f t="shared" si="2"/>
        <v>50</v>
      </c>
      <c r="L38" s="25">
        <v>50</v>
      </c>
      <c r="M38" s="22" t="b">
        <v>1</v>
      </c>
      <c r="N38" s="21" t="s">
        <v>116</v>
      </c>
      <c r="O38" s="17"/>
    </row>
    <row r="39" spans="1:15" s="18" customFormat="1" ht="27" customHeight="1">
      <c r="A39" s="28" t="s">
        <v>96</v>
      </c>
      <c r="B39" s="31" t="s">
        <v>29</v>
      </c>
      <c r="C39" s="5" t="s">
        <v>103</v>
      </c>
      <c r="D39" s="5">
        <v>1</v>
      </c>
      <c r="E39" s="6" t="s">
        <v>158</v>
      </c>
      <c r="F39" s="22" t="s">
        <v>4</v>
      </c>
      <c r="G39" s="23" t="s">
        <v>3</v>
      </c>
      <c r="H39" s="22" t="s">
        <v>3</v>
      </c>
      <c r="I39" s="22">
        <v>3</v>
      </c>
      <c r="J39" s="22" t="s">
        <v>63</v>
      </c>
      <c r="K39" s="24">
        <f t="shared" ref="K39" si="3">D39*50</f>
        <v>50</v>
      </c>
      <c r="L39" s="25">
        <v>50</v>
      </c>
      <c r="M39" s="22" t="b">
        <v>1</v>
      </c>
      <c r="N39" s="21" t="s">
        <v>29</v>
      </c>
      <c r="O39" s="17"/>
    </row>
    <row r="40" spans="1:15" s="18" customFormat="1" ht="27" customHeight="1">
      <c r="A40" s="28" t="s">
        <v>42</v>
      </c>
      <c r="B40" s="31" t="s">
        <v>29</v>
      </c>
      <c r="C40" s="5" t="s">
        <v>103</v>
      </c>
      <c r="D40" s="5">
        <v>2</v>
      </c>
      <c r="E40" s="6" t="s">
        <v>158</v>
      </c>
      <c r="F40" s="22" t="s">
        <v>4</v>
      </c>
      <c r="G40" s="23" t="s">
        <v>52</v>
      </c>
      <c r="H40" s="22">
        <f t="shared" ref="H40:H47" si="4" xml:space="preserve"> (D40-1)*10</f>
        <v>10</v>
      </c>
      <c r="I40" s="22">
        <v>3</v>
      </c>
      <c r="J40" s="22" t="s">
        <v>63</v>
      </c>
      <c r="K40" s="24">
        <f t="shared" si="2"/>
        <v>100</v>
      </c>
      <c r="L40" s="25">
        <v>50</v>
      </c>
      <c r="M40" s="22" t="b">
        <v>1</v>
      </c>
      <c r="N40" s="21" t="s">
        <v>117</v>
      </c>
      <c r="O40" s="17"/>
    </row>
    <row r="41" spans="1:15" s="18" customFormat="1" ht="27" customHeight="1">
      <c r="A41" s="28" t="s">
        <v>43</v>
      </c>
      <c r="B41" s="31" t="s">
        <v>126</v>
      </c>
      <c r="C41" s="5" t="s">
        <v>103</v>
      </c>
      <c r="D41" s="5">
        <v>2</v>
      </c>
      <c r="E41" s="6" t="s">
        <v>158</v>
      </c>
      <c r="F41" s="23" t="s">
        <v>53</v>
      </c>
      <c r="G41" s="22" t="s">
        <v>4</v>
      </c>
      <c r="H41" s="22">
        <f t="shared" si="4"/>
        <v>10</v>
      </c>
      <c r="I41" s="22">
        <v>3</v>
      </c>
      <c r="J41" s="22" t="s">
        <v>63</v>
      </c>
      <c r="K41" s="24">
        <f t="shared" si="2"/>
        <v>100</v>
      </c>
      <c r="L41" s="25">
        <v>50</v>
      </c>
      <c r="M41" s="22" t="b">
        <v>1</v>
      </c>
      <c r="N41" s="21" t="s">
        <v>118</v>
      </c>
      <c r="O41" s="17"/>
    </row>
    <row r="42" spans="1:15" s="18" customFormat="1" ht="27" customHeight="1">
      <c r="A42" s="28" t="s">
        <v>44</v>
      </c>
      <c r="B42" s="31" t="s">
        <v>152</v>
      </c>
      <c r="C42" s="5" t="s">
        <v>103</v>
      </c>
      <c r="D42" s="5">
        <v>2</v>
      </c>
      <c r="E42" s="6" t="s">
        <v>158</v>
      </c>
      <c r="F42" s="22" t="s">
        <v>4</v>
      </c>
      <c r="G42" s="23" t="s">
        <v>54</v>
      </c>
      <c r="H42" s="22">
        <f t="shared" si="4"/>
        <v>10</v>
      </c>
      <c r="I42" s="22">
        <v>3</v>
      </c>
      <c r="J42" s="22" t="s">
        <v>63</v>
      </c>
      <c r="K42" s="24">
        <f t="shared" si="2"/>
        <v>100</v>
      </c>
      <c r="L42" s="25">
        <v>50</v>
      </c>
      <c r="M42" s="22" t="b">
        <v>1</v>
      </c>
      <c r="N42" s="21" t="s">
        <v>119</v>
      </c>
      <c r="O42" s="17"/>
    </row>
    <row r="43" spans="1:15" s="18" customFormat="1" ht="27" customHeight="1">
      <c r="A43" s="28" t="s">
        <v>45</v>
      </c>
      <c r="B43" s="31" t="s">
        <v>151</v>
      </c>
      <c r="C43" s="5" t="s">
        <v>103</v>
      </c>
      <c r="D43" s="5">
        <v>3</v>
      </c>
      <c r="E43" s="6" t="s">
        <v>158</v>
      </c>
      <c r="F43" s="22" t="s">
        <v>4</v>
      </c>
      <c r="G43" s="23" t="s">
        <v>55</v>
      </c>
      <c r="H43" s="22">
        <f t="shared" si="4"/>
        <v>20</v>
      </c>
      <c r="I43" s="22">
        <v>3</v>
      </c>
      <c r="J43" s="22" t="s">
        <v>63</v>
      </c>
      <c r="K43" s="24">
        <f t="shared" si="2"/>
        <v>150</v>
      </c>
      <c r="L43" s="25">
        <v>50</v>
      </c>
      <c r="M43" s="22" t="b">
        <v>1</v>
      </c>
      <c r="N43" s="21" t="s">
        <v>120</v>
      </c>
      <c r="O43" s="17"/>
    </row>
    <row r="44" spans="1:15" s="18" customFormat="1" ht="27" customHeight="1">
      <c r="A44" s="28" t="s">
        <v>13</v>
      </c>
      <c r="B44" s="31" t="s">
        <v>151</v>
      </c>
      <c r="C44" s="5" t="s">
        <v>103</v>
      </c>
      <c r="D44" s="5">
        <v>3</v>
      </c>
      <c r="E44" s="6" t="s">
        <v>158</v>
      </c>
      <c r="F44" s="22" t="s">
        <v>4</v>
      </c>
      <c r="G44" s="23" t="s">
        <v>56</v>
      </c>
      <c r="H44" s="22">
        <f t="shared" si="4"/>
        <v>20</v>
      </c>
      <c r="I44" s="22">
        <v>3</v>
      </c>
      <c r="J44" s="22" t="s">
        <v>63</v>
      </c>
      <c r="K44" s="24">
        <f t="shared" si="2"/>
        <v>150</v>
      </c>
      <c r="L44" s="25">
        <v>50</v>
      </c>
      <c r="M44" s="22" t="b">
        <v>1</v>
      </c>
      <c r="N44" s="21" t="s">
        <v>121</v>
      </c>
      <c r="O44" s="17"/>
    </row>
    <row r="45" spans="1:15" s="18" customFormat="1" ht="27" customHeight="1">
      <c r="A45" s="28" t="s">
        <v>97</v>
      </c>
      <c r="B45" s="31" t="s">
        <v>152</v>
      </c>
      <c r="C45" s="5" t="s">
        <v>103</v>
      </c>
      <c r="D45" s="5">
        <v>3</v>
      </c>
      <c r="E45" s="6" t="s">
        <v>158</v>
      </c>
      <c r="F45" s="22" t="s">
        <v>4</v>
      </c>
      <c r="G45" s="23" t="s">
        <v>3</v>
      </c>
      <c r="H45" s="22" t="s">
        <v>3</v>
      </c>
      <c r="I45" s="22">
        <v>3</v>
      </c>
      <c r="J45" s="22" t="s">
        <v>63</v>
      </c>
      <c r="K45" s="24">
        <f t="shared" si="2"/>
        <v>150</v>
      </c>
      <c r="L45" s="25">
        <v>50</v>
      </c>
      <c r="M45" s="22" t="b">
        <v>1</v>
      </c>
      <c r="N45" s="21" t="s">
        <v>29</v>
      </c>
      <c r="O45" s="17"/>
    </row>
    <row r="46" spans="1:15" s="18" customFormat="1" ht="27" customHeight="1">
      <c r="A46" s="28" t="s">
        <v>14</v>
      </c>
      <c r="B46" s="31" t="s">
        <v>126</v>
      </c>
      <c r="C46" s="5" t="s">
        <v>103</v>
      </c>
      <c r="D46" s="5">
        <v>4</v>
      </c>
      <c r="E46" s="6" t="s">
        <v>158</v>
      </c>
      <c r="F46" s="22" t="s">
        <v>4</v>
      </c>
      <c r="G46" s="23" t="s">
        <v>57</v>
      </c>
      <c r="H46" s="22">
        <f t="shared" si="4"/>
        <v>30</v>
      </c>
      <c r="I46" s="22">
        <v>3</v>
      </c>
      <c r="J46" s="22" t="s">
        <v>63</v>
      </c>
      <c r="K46" s="24">
        <f t="shared" si="2"/>
        <v>200</v>
      </c>
      <c r="L46" s="25">
        <v>50</v>
      </c>
      <c r="M46" s="22" t="b">
        <v>1</v>
      </c>
      <c r="N46" s="21" t="s">
        <v>47</v>
      </c>
      <c r="O46" s="17"/>
    </row>
    <row r="47" spans="1:15" s="18" customFormat="1" ht="27" customHeight="1">
      <c r="A47" s="28" t="s">
        <v>82</v>
      </c>
      <c r="B47" s="31" t="s">
        <v>126</v>
      </c>
      <c r="C47" s="5" t="s">
        <v>103</v>
      </c>
      <c r="D47" s="5">
        <v>4</v>
      </c>
      <c r="E47" s="6" t="s">
        <v>158</v>
      </c>
      <c r="F47" s="22" t="s">
        <v>4</v>
      </c>
      <c r="G47" s="23" t="s">
        <v>18</v>
      </c>
      <c r="H47" s="22">
        <f t="shared" si="4"/>
        <v>30</v>
      </c>
      <c r="I47" s="22">
        <v>3</v>
      </c>
      <c r="J47" s="22" t="s">
        <v>63</v>
      </c>
      <c r="K47" s="24">
        <f t="shared" si="2"/>
        <v>200</v>
      </c>
      <c r="L47" s="25">
        <v>50</v>
      </c>
      <c r="M47" s="22" t="b">
        <v>1</v>
      </c>
      <c r="N47" s="21" t="s">
        <v>48</v>
      </c>
      <c r="O47" s="17"/>
    </row>
    <row r="48" spans="1:15" s="18" customFormat="1" ht="27" customHeight="1">
      <c r="A48" s="28" t="s">
        <v>98</v>
      </c>
      <c r="B48" s="31" t="s">
        <v>29</v>
      </c>
      <c r="C48" s="5" t="s">
        <v>103</v>
      </c>
      <c r="D48" s="5">
        <v>4</v>
      </c>
      <c r="E48" s="6" t="s">
        <v>158</v>
      </c>
      <c r="F48" s="22" t="s">
        <v>4</v>
      </c>
      <c r="G48" s="23" t="s">
        <v>3</v>
      </c>
      <c r="H48" s="22" t="s">
        <v>3</v>
      </c>
      <c r="I48" s="22">
        <v>3</v>
      </c>
      <c r="J48" s="22" t="s">
        <v>63</v>
      </c>
      <c r="K48" s="24">
        <f t="shared" ref="K48" si="5">D48*50</f>
        <v>200</v>
      </c>
      <c r="L48" s="25">
        <v>50</v>
      </c>
      <c r="M48" s="22" t="b">
        <v>1</v>
      </c>
      <c r="N48" s="21" t="s">
        <v>29</v>
      </c>
      <c r="O48" s="17"/>
    </row>
    <row r="49" spans="1:15" s="18" customFormat="1" ht="27" customHeight="1">
      <c r="A49" s="28" t="s">
        <v>9</v>
      </c>
      <c r="B49" s="31" t="s">
        <v>126</v>
      </c>
      <c r="C49" s="5" t="s">
        <v>103</v>
      </c>
      <c r="D49" s="5">
        <v>1</v>
      </c>
      <c r="E49" s="6" t="s">
        <v>158</v>
      </c>
      <c r="F49" s="22" t="s">
        <v>4</v>
      </c>
      <c r="G49" s="26" t="s">
        <v>9</v>
      </c>
      <c r="H49" s="22" t="s">
        <v>26</v>
      </c>
      <c r="I49" s="22">
        <v>3</v>
      </c>
      <c r="J49" s="22" t="s">
        <v>63</v>
      </c>
      <c r="K49" s="24">
        <f t="shared" si="2"/>
        <v>50</v>
      </c>
      <c r="L49" s="25">
        <v>50</v>
      </c>
      <c r="M49" s="22" t="b">
        <v>1</v>
      </c>
      <c r="N49" s="21" t="s">
        <v>122</v>
      </c>
      <c r="O49" s="17"/>
    </row>
    <row r="50" spans="1:15" s="18" customFormat="1" ht="27" customHeight="1">
      <c r="A50" s="28" t="s">
        <v>59</v>
      </c>
      <c r="B50" s="31" t="s">
        <v>152</v>
      </c>
      <c r="C50" s="5" t="s">
        <v>103</v>
      </c>
      <c r="D50" s="5">
        <v>1</v>
      </c>
      <c r="E50" s="6" t="s">
        <v>158</v>
      </c>
      <c r="F50" s="22" t="s">
        <v>4</v>
      </c>
      <c r="G50" s="26" t="s">
        <v>59</v>
      </c>
      <c r="H50" s="22" t="s">
        <v>3</v>
      </c>
      <c r="I50" s="22">
        <v>3</v>
      </c>
      <c r="J50" s="22" t="s">
        <v>63</v>
      </c>
      <c r="K50" s="24">
        <f>D50*50</f>
        <v>50</v>
      </c>
      <c r="L50" s="25">
        <v>50</v>
      </c>
      <c r="M50" s="22" t="b">
        <v>1</v>
      </c>
      <c r="N50" s="21" t="s">
        <v>49</v>
      </c>
      <c r="O50" s="17"/>
    </row>
    <row r="51" spans="1:15" s="18" customFormat="1" ht="27" customHeight="1">
      <c r="A51" s="28" t="s">
        <v>58</v>
      </c>
      <c r="B51" s="31" t="s">
        <v>126</v>
      </c>
      <c r="C51" s="5" t="s">
        <v>103</v>
      </c>
      <c r="D51" s="5">
        <v>2</v>
      </c>
      <c r="E51" s="6" t="s">
        <v>158</v>
      </c>
      <c r="F51" s="22" t="s">
        <v>4</v>
      </c>
      <c r="G51" s="26" t="s">
        <v>58</v>
      </c>
      <c r="H51" s="22" t="s">
        <v>30</v>
      </c>
      <c r="I51" s="22">
        <v>3</v>
      </c>
      <c r="J51" s="22" t="s">
        <v>63</v>
      </c>
      <c r="K51" s="24">
        <f t="shared" si="2"/>
        <v>100</v>
      </c>
      <c r="L51" s="25">
        <v>50</v>
      </c>
      <c r="M51" s="22" t="b">
        <v>1</v>
      </c>
      <c r="N51" s="21" t="s">
        <v>123</v>
      </c>
      <c r="O51" s="17"/>
    </row>
    <row r="52" spans="1:15" s="18" customFormat="1" ht="27" customHeight="1">
      <c r="A52" s="28" t="s">
        <v>83</v>
      </c>
      <c r="B52" s="31" t="s">
        <v>126</v>
      </c>
      <c r="C52" s="5" t="s">
        <v>103</v>
      </c>
      <c r="D52" s="5">
        <v>2</v>
      </c>
      <c r="E52" s="6" t="s">
        <v>158</v>
      </c>
      <c r="F52" s="22" t="s">
        <v>4</v>
      </c>
      <c r="G52" s="26" t="s">
        <v>60</v>
      </c>
      <c r="H52" s="22">
        <f t="shared" ref="H52:H56" si="6" xml:space="preserve"> (D52-1)*10</f>
        <v>10</v>
      </c>
      <c r="I52" s="22">
        <v>3</v>
      </c>
      <c r="J52" s="22" t="s">
        <v>63</v>
      </c>
      <c r="K52" s="24">
        <f t="shared" si="2"/>
        <v>100</v>
      </c>
      <c r="L52" s="25">
        <v>50</v>
      </c>
      <c r="M52" s="22" t="b">
        <v>1</v>
      </c>
      <c r="N52" s="21" t="s">
        <v>124</v>
      </c>
      <c r="O52" s="17"/>
    </row>
    <row r="53" spans="1:15" s="18" customFormat="1" ht="27" customHeight="1">
      <c r="A53" s="28" t="s">
        <v>46</v>
      </c>
      <c r="B53" s="31" t="s">
        <v>29</v>
      </c>
      <c r="C53" s="5" t="s">
        <v>103</v>
      </c>
      <c r="D53" s="5">
        <v>3</v>
      </c>
      <c r="E53" s="6" t="s">
        <v>158</v>
      </c>
      <c r="F53" s="26" t="s">
        <v>61</v>
      </c>
      <c r="G53" s="22" t="s">
        <v>4</v>
      </c>
      <c r="H53" s="22">
        <f t="shared" si="6"/>
        <v>20</v>
      </c>
      <c r="I53" s="22">
        <v>3</v>
      </c>
      <c r="J53" s="22" t="s">
        <v>63</v>
      </c>
      <c r="K53" s="24">
        <f t="shared" si="2"/>
        <v>150</v>
      </c>
      <c r="L53" s="25">
        <v>50</v>
      </c>
      <c r="M53" s="22" t="b">
        <v>1</v>
      </c>
      <c r="N53" s="21" t="s">
        <v>125</v>
      </c>
      <c r="O53" s="17"/>
    </row>
    <row r="54" spans="1:15" ht="27" customHeight="1">
      <c r="A54" s="28" t="s">
        <v>92</v>
      </c>
      <c r="B54" s="31" t="s">
        <v>29</v>
      </c>
      <c r="C54" s="5" t="s">
        <v>103</v>
      </c>
      <c r="D54" s="5">
        <v>3</v>
      </c>
      <c r="E54" s="6" t="s">
        <v>158</v>
      </c>
      <c r="F54" s="22" t="s">
        <v>4</v>
      </c>
      <c r="G54" s="22" t="s">
        <v>4</v>
      </c>
      <c r="H54" s="22">
        <f t="shared" si="6"/>
        <v>20</v>
      </c>
      <c r="I54" s="22">
        <v>3</v>
      </c>
      <c r="J54" s="22" t="s">
        <v>63</v>
      </c>
      <c r="K54" s="24">
        <f t="shared" ref="K54:K56" si="7">D54*50</f>
        <v>150</v>
      </c>
      <c r="L54" s="25">
        <v>50</v>
      </c>
      <c r="M54" s="22" t="b">
        <v>1</v>
      </c>
      <c r="N54" s="21" t="s">
        <v>126</v>
      </c>
    </row>
    <row r="55" spans="1:15" ht="27" customHeight="1">
      <c r="A55" s="28" t="s">
        <v>93</v>
      </c>
      <c r="B55" s="31" t="s">
        <v>152</v>
      </c>
      <c r="C55" s="5" t="s">
        <v>103</v>
      </c>
      <c r="D55" s="5">
        <v>4</v>
      </c>
      <c r="E55" s="6" t="s">
        <v>158</v>
      </c>
      <c r="F55" s="22" t="s">
        <v>4</v>
      </c>
      <c r="G55" s="22" t="s">
        <v>4</v>
      </c>
      <c r="H55" s="22">
        <f t="shared" si="6"/>
        <v>30</v>
      </c>
      <c r="I55" s="22">
        <v>3</v>
      </c>
      <c r="J55" s="22" t="s">
        <v>63</v>
      </c>
      <c r="K55" s="24">
        <f t="shared" si="7"/>
        <v>200</v>
      </c>
      <c r="L55" s="25">
        <v>50</v>
      </c>
      <c r="M55" s="22" t="b">
        <v>1</v>
      </c>
      <c r="N55" s="21" t="s">
        <v>126</v>
      </c>
    </row>
    <row r="56" spans="1:15" ht="27" customHeight="1">
      <c r="A56" s="28" t="s">
        <v>94</v>
      </c>
      <c r="B56" s="31" t="s">
        <v>126</v>
      </c>
      <c r="C56" s="5" t="s">
        <v>103</v>
      </c>
      <c r="D56" s="5">
        <v>4</v>
      </c>
      <c r="E56" s="6" t="s">
        <v>158</v>
      </c>
      <c r="F56" s="22" t="s">
        <v>4</v>
      </c>
      <c r="G56" s="22" t="s">
        <v>4</v>
      </c>
      <c r="H56" s="22">
        <f t="shared" si="6"/>
        <v>30</v>
      </c>
      <c r="I56" s="22">
        <v>3</v>
      </c>
      <c r="J56" s="22" t="s">
        <v>63</v>
      </c>
      <c r="K56" s="24">
        <f t="shared" si="7"/>
        <v>200</v>
      </c>
      <c r="L56" s="25">
        <v>50</v>
      </c>
      <c r="M56" s="22" t="b">
        <v>1</v>
      </c>
      <c r="N56" s="21" t="s">
        <v>126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CharacterTrait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admin</cp:lastModifiedBy>
  <dcterms:created xsi:type="dcterms:W3CDTF">2020-04-15T09:51:10Z</dcterms:created>
  <dcterms:modified xsi:type="dcterms:W3CDTF">2022-02-14T05:10:59Z</dcterms:modified>
</cp:coreProperties>
</file>