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BladeAssault\Sheet\"/>
    </mc:Choice>
  </mc:AlternateContent>
  <bookViews>
    <workbookView xWindow="1860" yWindow="0" windowWidth="28800" windowHeight="12285"/>
  </bookViews>
  <sheets>
    <sheet name="Weapon" sheetId="5" r:id="rId1"/>
    <sheet name="#Charge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0" i="5" l="1"/>
  <c r="I18" i="5" l="1"/>
  <c r="A11" i="5" l="1"/>
  <c r="I98" i="5" l="1"/>
  <c r="A133" i="5" l="1"/>
  <c r="I104" i="5" l="1"/>
  <c r="A104" i="5"/>
  <c r="A103" i="5"/>
  <c r="I102" i="5"/>
  <c r="A102" i="5"/>
  <c r="I101" i="5" l="1"/>
  <c r="A101" i="5"/>
  <c r="I56" i="5"/>
  <c r="A56" i="5"/>
  <c r="I67" i="5" l="1"/>
  <c r="A67" i="5"/>
  <c r="I64" i="5" l="1"/>
  <c r="I63" i="5"/>
  <c r="I62" i="5"/>
  <c r="A64" i="5"/>
  <c r="A63" i="5"/>
  <c r="A62" i="5"/>
  <c r="I113" i="5" l="1"/>
  <c r="I78" i="5" l="1"/>
  <c r="I77" i="5"/>
  <c r="I76" i="5"/>
  <c r="A78" i="5"/>
  <c r="A77" i="5"/>
  <c r="A76" i="5"/>
  <c r="I55" i="5" l="1"/>
  <c r="A55" i="5"/>
  <c r="I96" i="5"/>
  <c r="A96" i="5"/>
  <c r="I54" i="5" l="1"/>
  <c r="A54" i="5"/>
  <c r="I95" i="5"/>
  <c r="A95" i="5"/>
  <c r="I53" i="5" l="1"/>
  <c r="I94" i="5"/>
  <c r="A53" i="5"/>
  <c r="A94" i="5"/>
  <c r="A93" i="5" l="1"/>
  <c r="A52" i="5" l="1"/>
  <c r="I26" i="5" l="1"/>
  <c r="I25" i="5"/>
  <c r="I139" i="5"/>
  <c r="I17" i="5"/>
  <c r="A138" i="5" l="1"/>
  <c r="A137" i="5" l="1"/>
  <c r="A139" i="5" l="1"/>
  <c r="A136" i="5" l="1"/>
  <c r="A135" i="5" l="1"/>
  <c r="A134" i="5" l="1"/>
  <c r="A4" i="5" l="1"/>
  <c r="A5" i="5"/>
  <c r="A6" i="5"/>
  <c r="A7" i="5"/>
  <c r="A8" i="5"/>
  <c r="A9" i="5"/>
  <c r="A10" i="5"/>
  <c r="A12" i="5"/>
  <c r="A13" i="5"/>
  <c r="A14" i="5"/>
  <c r="A15" i="5"/>
  <c r="A16" i="5"/>
  <c r="A19" i="5"/>
  <c r="A20" i="5"/>
  <c r="A17" i="5"/>
  <c r="A21" i="5"/>
  <c r="A22" i="5"/>
  <c r="A18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7" i="5"/>
  <c r="A58" i="5"/>
  <c r="A59" i="5"/>
  <c r="A60" i="5"/>
  <c r="A61" i="5"/>
  <c r="A65" i="5"/>
  <c r="A66" i="5"/>
  <c r="A68" i="5"/>
  <c r="A69" i="5"/>
  <c r="A70" i="5"/>
  <c r="A71" i="5"/>
  <c r="A72" i="5"/>
  <c r="A73" i="5"/>
  <c r="A74" i="5"/>
  <c r="A75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8" i="5"/>
  <c r="A99" i="5"/>
  <c r="A100" i="5"/>
  <c r="A97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I114" i="5"/>
  <c r="I15" i="5" l="1"/>
  <c r="I129" i="5"/>
  <c r="I66" i="5"/>
  <c r="I65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97" i="5"/>
  <c r="I100" i="5"/>
  <c r="I99" i="5"/>
  <c r="I61" i="5"/>
  <c r="I60" i="5"/>
  <c r="I58" i="5"/>
  <c r="I57" i="5"/>
  <c r="I92" i="5"/>
  <c r="I91" i="5"/>
  <c r="I90" i="5"/>
  <c r="I89" i="5"/>
  <c r="I51" i="5"/>
  <c r="I50" i="5"/>
  <c r="I49" i="5"/>
  <c r="I48" i="5"/>
  <c r="I47" i="5"/>
  <c r="I111" i="5"/>
  <c r="I110" i="5"/>
  <c r="I108" i="5"/>
  <c r="I107" i="5"/>
  <c r="I88" i="5"/>
  <c r="I87" i="5"/>
  <c r="I86" i="5"/>
  <c r="I85" i="5"/>
  <c r="I84" i="5"/>
  <c r="I83" i="5"/>
  <c r="I81" i="5"/>
  <c r="I79" i="5"/>
  <c r="I46" i="5"/>
  <c r="I45" i="5"/>
  <c r="I44" i="5"/>
  <c r="I43" i="5"/>
  <c r="I42" i="5"/>
  <c r="I41" i="5"/>
  <c r="I40" i="5"/>
  <c r="I39" i="5"/>
  <c r="I38" i="5"/>
  <c r="I36" i="5"/>
  <c r="I34" i="5"/>
  <c r="I106" i="5"/>
  <c r="I105" i="5"/>
  <c r="I75" i="5"/>
  <c r="I74" i="5"/>
  <c r="I73" i="5"/>
  <c r="I72" i="5"/>
  <c r="I71" i="5"/>
  <c r="I69" i="5"/>
  <c r="I68" i="5"/>
  <c r="I33" i="5"/>
  <c r="I32" i="5"/>
  <c r="I31" i="5"/>
  <c r="I30" i="5"/>
  <c r="I29" i="5"/>
  <c r="I28" i="5"/>
  <c r="I14" i="5"/>
  <c r="I13" i="5"/>
  <c r="I109" i="5"/>
</calcChain>
</file>

<file path=xl/comments1.xml><?xml version="1.0" encoding="utf-8"?>
<comments xmlns="http://schemas.openxmlformats.org/spreadsheetml/2006/main">
  <authors>
    <author>admin</author>
  </authors>
  <commentList>
    <comment ref="R13" authorId="0" shapeId="0">
      <text>
        <r>
          <rPr>
            <b/>
            <sz val="9"/>
            <color indexed="81"/>
            <rFont val="돋움"/>
            <family val="3"/>
            <charset val="129"/>
          </rPr>
          <t>유승현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정보는</t>
        </r>
        <r>
          <rPr>
            <sz val="9"/>
            <color indexed="81"/>
            <rFont val="Tahoma"/>
            <family val="2"/>
          </rPr>
          <t>HitmarkAssetData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설정합니다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<sst xmlns="http://schemas.openxmlformats.org/spreadsheetml/2006/main" count="5567" uniqueCount="691">
  <si>
    <t>-</t>
    <phoneticPr fontId="3" type="noConversion"/>
  </si>
  <si>
    <t>TID</t>
    <phoneticPr fontId="3" type="noConversion"/>
  </si>
  <si>
    <t>enum</t>
    <phoneticPr fontId="3" type="noConversion"/>
  </si>
  <si>
    <t>히트마크</t>
    <phoneticPr fontId="3" type="noConversion"/>
  </si>
  <si>
    <t>WeaponDeadCop</t>
  </si>
  <si>
    <t>WeaponMechanicFighter</t>
  </si>
  <si>
    <t>RedHairRatAttack</t>
  </si>
  <si>
    <t>GreenFrogFire</t>
  </si>
  <si>
    <t>GatlingManDashAttack</t>
  </si>
  <si>
    <t>WeaponDroneNo2</t>
  </si>
  <si>
    <t>WeaponDroneNo3</t>
  </si>
  <si>
    <t>WeaponDroneNo4</t>
  </si>
  <si>
    <t>WeaponDroneNo5</t>
  </si>
  <si>
    <t>WeaponDroneNo6</t>
  </si>
  <si>
    <t>WeaponDroneNo7</t>
  </si>
  <si>
    <t>WeaponDroneNo8</t>
  </si>
  <si>
    <t>WeaponDroneNo9</t>
  </si>
  <si>
    <t>WeaponDroneNo10</t>
  </si>
  <si>
    <t>Drone10Fire</t>
  </si>
  <si>
    <t>Drone9Fire</t>
  </si>
  <si>
    <t>Drone8Fire</t>
  </si>
  <si>
    <t>Drone7Fire</t>
  </si>
  <si>
    <t>Drone6Fire</t>
  </si>
  <si>
    <t>Drone5Fire</t>
  </si>
  <si>
    <t>Drone4Fire</t>
  </si>
  <si>
    <t>Drone3Fire</t>
  </si>
  <si>
    <t>Drone2Fire</t>
  </si>
  <si>
    <t>ChainsawRatAttack</t>
  </si>
  <si>
    <t>-</t>
  </si>
  <si>
    <t>충전최대시간</t>
    <phoneticPr fontId="3" type="noConversion"/>
  </si>
  <si>
    <t>HornFrogFire, HornFrogFire2</t>
  </si>
  <si>
    <t>RatmotanAttack, RatmotanFireShockwave, RatmotanFireBomb, RatmotanFirePoison, RatmotanAttackPoison, RatmotanJumpSmash</t>
  </si>
  <si>
    <t>RifleManFire1, RifleManFire2, RifleManFire3</t>
  </si>
  <si>
    <t>ElectraFire, ElectraFire2, ElectraFire3, ElectraSpawnDrone</t>
  </si>
  <si>
    <t>WeaponJumpSpider</t>
  </si>
  <si>
    <t>JumpSpiderAttack</t>
  </si>
  <si>
    <t>WeaponStinger</t>
  </si>
  <si>
    <t>WeaponHornetis</t>
  </si>
  <si>
    <t>WeaponAcidTank</t>
  </si>
  <si>
    <t>AcidTankFire</t>
  </si>
  <si>
    <t>WeaponHive</t>
  </si>
  <si>
    <t>HiveSpawn</t>
  </si>
  <si>
    <t>HammerFrogDashAttack</t>
  </si>
  <si>
    <t>WeaponWhiplanter</t>
  </si>
  <si>
    <t>WeaponCyclopes</t>
  </si>
  <si>
    <t>MissileDroneFire</t>
  </si>
  <si>
    <t>TraitDarcy</t>
  </si>
  <si>
    <t>-</t>
    <phoneticPr fontId="3" type="noConversion"/>
  </si>
  <si>
    <t>ZatoDashAttack</t>
  </si>
  <si>
    <t>HammerFrogAttack</t>
  </si>
  <si>
    <t>McGreeFire, McGreeFireRampage, McGreeFireFlashbang, McGreeFireBomb</t>
  </si>
  <si>
    <t>DeadCopDashAttack</t>
  </si>
  <si>
    <t>StingerFire</t>
  </si>
  <si>
    <t>CharlotteFire, CharlotteSpawn, CharlotteFireSplitLarge</t>
  </si>
  <si>
    <t>CharlotteDashAttack</t>
  </si>
  <si>
    <t>CharlotteEggSpawn</t>
  </si>
  <si>
    <t>PlantosThicketFlowerFire</t>
  </si>
  <si>
    <t>BatBoyAttack</t>
  </si>
  <si>
    <t>GhostFire</t>
  </si>
  <si>
    <t>ShadowAttack, ShadowSkill</t>
  </si>
  <si>
    <t>GatlingManFire</t>
  </si>
  <si>
    <t>LightsaberAttack</t>
  </si>
  <si>
    <t>ElectraDroneFire</t>
  </si>
  <si>
    <t>Drone1Fire</t>
  </si>
  <si>
    <t>TutorialRifleManFire</t>
  </si>
  <si>
    <t>int</t>
    <phoneticPr fontId="3" type="noConversion"/>
  </si>
  <si>
    <t>아이디</t>
    <phoneticPr fontId="3" type="noConversion"/>
  </si>
  <si>
    <t>Index</t>
    <phoneticPr fontId="3" type="noConversion"/>
  </si>
  <si>
    <t>Name</t>
    <phoneticPr fontId="3" type="noConversion"/>
  </si>
  <si>
    <t>MaxAmmo</t>
    <phoneticPr fontId="3" type="noConversion"/>
  </si>
  <si>
    <t>SkillManaCost</t>
    <phoneticPr fontId="3" type="noConversion"/>
  </si>
  <si>
    <t>SubWeaponManaCost</t>
    <phoneticPr fontId="3" type="noConversion"/>
  </si>
  <si>
    <t>int</t>
    <phoneticPr fontId="3" type="noConversion"/>
  </si>
  <si>
    <t>enum</t>
    <phoneticPr fontId="3" type="noConversion"/>
  </si>
  <si>
    <t>float</t>
    <phoneticPr fontId="3" type="noConversion"/>
  </si>
  <si>
    <t>캐릭터아이디</t>
    <phoneticPr fontId="3" type="noConversion"/>
  </si>
  <si>
    <t>인덱스</t>
    <phoneticPr fontId="3" type="noConversion"/>
  </si>
  <si>
    <t>이름</t>
    <phoneticPr fontId="3" type="noConversion"/>
  </si>
  <si>
    <t>장탄수</t>
    <phoneticPr fontId="3" type="noConversion"/>
  </si>
  <si>
    <t>충전최소시간</t>
    <phoneticPr fontId="3" type="noConversion"/>
  </si>
  <si>
    <t>스킬마나소모량</t>
    <phoneticPr fontId="3" type="noConversion"/>
  </si>
  <si>
    <t>보조무기마나소모량</t>
    <phoneticPr fontId="3" type="noConversion"/>
  </si>
  <si>
    <t>히트마크</t>
    <phoneticPr fontId="3" type="noConversion"/>
  </si>
  <si>
    <t>히트마크</t>
    <phoneticPr fontId="3" type="noConversion"/>
  </si>
  <si>
    <t>TraitKill</t>
    <phoneticPr fontId="2" type="noConversion"/>
  </si>
  <si>
    <t>TraitJenny</t>
    <phoneticPr fontId="2" type="noConversion"/>
  </si>
  <si>
    <t>Kill</t>
    <phoneticPr fontId="2" type="noConversion"/>
  </si>
  <si>
    <t>Axe</t>
    <phoneticPr fontId="3" type="noConversion"/>
  </si>
  <si>
    <t>Blade</t>
    <phoneticPr fontId="2" type="noConversion"/>
  </si>
  <si>
    <t>Katana</t>
    <phoneticPr fontId="3" type="noConversion"/>
  </si>
  <si>
    <t>Bow</t>
    <phoneticPr fontId="3" type="noConversion"/>
  </si>
  <si>
    <t>Spear</t>
    <phoneticPr fontId="3" type="noConversion"/>
  </si>
  <si>
    <t>WeaponRedHairRat</t>
    <phoneticPr fontId="3" type="noConversion"/>
  </si>
  <si>
    <t>WeaponGreenFrog</t>
    <phoneticPr fontId="3" type="noConversion"/>
  </si>
  <si>
    <t>WeaponZato</t>
    <phoneticPr fontId="3" type="noConversion"/>
  </si>
  <si>
    <t>WeaponHammerFrog</t>
    <phoneticPr fontId="3" type="noConversion"/>
  </si>
  <si>
    <t>WeaponChainsawRat</t>
    <phoneticPr fontId="3" type="noConversion"/>
  </si>
  <si>
    <t>WeaponHornFrog</t>
    <phoneticPr fontId="3" type="noConversion"/>
  </si>
  <si>
    <t>WeaponCharlotte</t>
    <phoneticPr fontId="2" type="noConversion"/>
  </si>
  <si>
    <t>WeaponCharlotteEgg</t>
    <phoneticPr fontId="2" type="noConversion"/>
  </si>
  <si>
    <t>WeaponPlantos</t>
    <phoneticPr fontId="2" type="noConversion"/>
  </si>
  <si>
    <t>WeaponPlantosPlant</t>
    <phoneticPr fontId="2" type="noConversion"/>
  </si>
  <si>
    <t>WeaponPlantosThicketFlower</t>
    <phoneticPr fontId="2" type="noConversion"/>
  </si>
  <si>
    <t>WeaponRifleMan</t>
    <phoneticPr fontId="2" type="noConversion"/>
  </si>
  <si>
    <t>WeaponGatlingMan</t>
    <phoneticPr fontId="2" type="noConversion"/>
  </si>
  <si>
    <t>WeaponDiveDrone</t>
    <phoneticPr fontId="2" type="noConversion"/>
  </si>
  <si>
    <t>WeaponLightsaber</t>
    <phoneticPr fontId="2" type="noConversion"/>
  </si>
  <si>
    <t>WeaponElectra</t>
    <phoneticPr fontId="2" type="noConversion"/>
  </si>
  <si>
    <t>WeaponElectraDrone</t>
    <phoneticPr fontId="2" type="noConversion"/>
  </si>
  <si>
    <t>WeaponPanus</t>
    <phoneticPr fontId="2" type="noConversion"/>
  </si>
  <si>
    <t>WeaponUranos</t>
    <phoneticPr fontId="2" type="noConversion"/>
  </si>
  <si>
    <t>WeaponDroneNo1</t>
    <phoneticPr fontId="2" type="noConversion"/>
  </si>
  <si>
    <t>CoreElectric</t>
    <phoneticPr fontId="2" type="noConversion"/>
  </si>
  <si>
    <t>CoreIgnition</t>
    <phoneticPr fontId="2" type="noConversion"/>
  </si>
  <si>
    <t>CoreFrozen</t>
    <phoneticPr fontId="2" type="noConversion"/>
  </si>
  <si>
    <t>CoreToughness</t>
    <phoneticPr fontId="2" type="noConversion"/>
  </si>
  <si>
    <t>WeaponThunderStorm</t>
    <phoneticPr fontId="2" type="noConversion"/>
  </si>
  <si>
    <t>CharacterTID</t>
  </si>
  <si>
    <t>int</t>
    <phoneticPr fontId="3" type="noConversion"/>
  </si>
  <si>
    <t>공격 최대 순서</t>
    <phoneticPr fontId="3" type="noConversion"/>
  </si>
  <si>
    <t>bool</t>
    <phoneticPr fontId="3" type="noConversion"/>
  </si>
  <si>
    <t>자동충전완료</t>
    <phoneticPr fontId="3" type="noConversion"/>
  </si>
  <si>
    <t>-</t>
    <phoneticPr fontId="3" type="noConversion"/>
  </si>
  <si>
    <t>AutoCharged</t>
    <phoneticPr fontId="2" type="noConversion"/>
  </si>
  <si>
    <t>enum[]</t>
    <phoneticPr fontId="3" type="noConversion"/>
  </si>
  <si>
    <t>AirAttack_</t>
  </si>
  <si>
    <t>Attack_</t>
  </si>
  <si>
    <t>Skill_</t>
  </si>
  <si>
    <t>ChangedSkill_</t>
  </si>
  <si>
    <t>SubWeapon_</t>
  </si>
  <si>
    <t>ChangedSubWeapon_</t>
  </si>
  <si>
    <t>DashAttack_</t>
  </si>
  <si>
    <t>ForceJumpAttack_</t>
  </si>
  <si>
    <t>DiveAttack_</t>
  </si>
  <si>
    <t>ParryingAttack_</t>
  </si>
  <si>
    <t>WeaponPotionRat</t>
  </si>
  <si>
    <t>PotionRatFire</t>
    <phoneticPr fontId="3" type="noConversion"/>
  </si>
  <si>
    <t>MaxCharge</t>
  </si>
  <si>
    <t>MinCharge</t>
  </si>
  <si>
    <t>StartCharge</t>
  </si>
  <si>
    <t>float</t>
    <phoneticPr fontId="3" type="noConversion"/>
  </si>
  <si>
    <t>충전시작시간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</si>
  <si>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</si>
  <si>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</si>
  <si>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</si>
  <si>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</si>
  <si>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ChargeAttack</t>
    <phoneticPr fontId="3" type="noConversion"/>
  </si>
  <si>
    <t>충전완료 버프</t>
    <phoneticPr fontId="3" type="noConversion"/>
  </si>
  <si>
    <t>enum</t>
    <phoneticPr fontId="3" type="noConversion"/>
  </si>
  <si>
    <t>변경 충전 공격 히트마크</t>
    <phoneticPr fontId="3" type="noConversion"/>
  </si>
  <si>
    <t>변경 충전완료 공격 히트마크</t>
    <phoneticPr fontId="3" type="noConversion"/>
  </si>
  <si>
    <t>ChangeChargeAttack</t>
    <phoneticPr fontId="3" type="noConversion"/>
  </si>
  <si>
    <t>ChargeMaxAttack</t>
  </si>
  <si>
    <t>ChargeMaxBuff</t>
  </si>
  <si>
    <t>AttackMaxOrder</t>
  </si>
  <si>
    <t>enum</t>
    <phoneticPr fontId="3" type="noConversion"/>
  </si>
  <si>
    <t>ChargeSwapAttack</t>
    <phoneticPr fontId="3" type="noConversion"/>
  </si>
  <si>
    <t>WeaponGasRat</t>
  </si>
  <si>
    <t>ChargeMaxFloatyText</t>
    <phoneticPr fontId="2" type="noConversion"/>
  </si>
  <si>
    <t>bool</t>
    <phoneticPr fontId="2" type="noConversion"/>
  </si>
  <si>
    <t>최대 텍스트 사용</t>
    <phoneticPr fontId="2" type="noConversion"/>
  </si>
  <si>
    <t>WeaponGunRat</t>
  </si>
  <si>
    <t>GunRatFire</t>
    <phoneticPr fontId="3" type="noConversion"/>
  </si>
  <si>
    <t>WeaponRatmotan</t>
    <phoneticPr fontId="3" type="noConversion"/>
  </si>
  <si>
    <t>충전완료공격 히트마크</t>
    <phoneticPr fontId="3" type="noConversion"/>
  </si>
  <si>
    <t>충전공격 히트마크</t>
    <phoneticPr fontId="3" type="noConversion"/>
  </si>
  <si>
    <t>EnhancedCharging, TripleArcAxe, GiantAxe</t>
    <phoneticPr fontId="3" type="noConversion"/>
  </si>
  <si>
    <t>enum[]</t>
    <phoneticPr fontId="3" type="noConversion"/>
  </si>
  <si>
    <t>ChargeMinAttack</t>
    <phoneticPr fontId="3" type="noConversion"/>
  </si>
  <si>
    <t>AxeChargeMaxFire, PowerWaveFire</t>
    <phoneticPr fontId="3" type="noConversion"/>
  </si>
  <si>
    <t>enum[]</t>
  </si>
  <si>
    <t>ChainGrinder</t>
    <phoneticPr fontId="3" type="noConversion"/>
  </si>
  <si>
    <t>무기 패시브</t>
    <phoneticPr fontId="3" type="noConversion"/>
  </si>
  <si>
    <t>무기 개조</t>
    <phoneticPr fontId="3" type="noConversion"/>
  </si>
  <si>
    <t>기본 패시브</t>
    <phoneticPr fontId="3" type="noConversion"/>
  </si>
  <si>
    <t>기본 버프</t>
    <phoneticPr fontId="3" type="noConversion"/>
  </si>
  <si>
    <t>PiercingWave, ChainRakeFire, TopBlade, TopBlade3BladeShardsFire, TopBlade4BladeRiftFire</t>
    <phoneticPr fontId="3" type="noConversion"/>
  </si>
  <si>
    <t>ElectricThunderStormFire</t>
    <phoneticPr fontId="3" type="noConversion"/>
  </si>
  <si>
    <t>GasRatFireProjectile</t>
    <phoneticPr fontId="2" type="noConversion"/>
  </si>
  <si>
    <t>-</t>
    <phoneticPr fontId="3" type="noConversion"/>
  </si>
  <si>
    <t>PowerfulStrength, CriticalChain, EnergySteal, AcceleratedCharge</t>
    <phoneticPr fontId="3" type="noConversion"/>
  </si>
  <si>
    <t>KillDash</t>
    <phoneticPr fontId="3" type="noConversion"/>
  </si>
  <si>
    <t>McGreeDash</t>
  </si>
  <si>
    <t>RatmotanDashAttack</t>
    <phoneticPr fontId="3" type="noConversion"/>
  </si>
  <si>
    <t>WeaponRunner</t>
  </si>
  <si>
    <t>RunnerAttack</t>
    <phoneticPr fontId="2" type="noConversion"/>
  </si>
  <si>
    <t>WeaponBulk</t>
    <phoneticPr fontId="3" type="noConversion"/>
  </si>
  <si>
    <t>BulkAttack, BulkDash, BulkShockWaveFire</t>
    <phoneticPr fontId="2" type="noConversion"/>
  </si>
  <si>
    <t>WeaponGuile</t>
    <phoneticPr fontId="3" type="noConversion"/>
  </si>
  <si>
    <t>GuileAttack, GuileFire</t>
    <phoneticPr fontId="3" type="noConversion"/>
  </si>
  <si>
    <t>JennyWeapon2</t>
    <phoneticPr fontId="3" type="noConversion"/>
  </si>
  <si>
    <t>JennyWeapon3</t>
    <phoneticPr fontId="3" type="noConversion"/>
  </si>
  <si>
    <t>WeaponBulbug</t>
    <phoneticPr fontId="3" type="noConversion"/>
  </si>
  <si>
    <t>BulbugFire</t>
    <phoneticPr fontId="3" type="noConversion"/>
  </si>
  <si>
    <t>WeaponDeathWorm</t>
    <phoneticPr fontId="3" type="noConversion"/>
  </si>
  <si>
    <t>DeathWormFire</t>
  </si>
  <si>
    <t>WhiplanterAttack, WhiplanterAttack2, WhiplanterHeal</t>
    <phoneticPr fontId="3" type="noConversion"/>
  </si>
  <si>
    <t>PlantosPlantFire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</si>
  <si>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</si>
  <si>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</si>
  <si>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</si>
  <si>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Darcy</t>
    <phoneticPr fontId="2" type="noConversion"/>
  </si>
  <si>
    <t>KatanaSkill</t>
    <phoneticPr fontId="3" type="noConversion"/>
  </si>
  <si>
    <t>ChangedAirAttack_</t>
  </si>
  <si>
    <t>Passive_</t>
  </si>
  <si>
    <t>Buff_</t>
  </si>
  <si>
    <t>WeaponPassive_</t>
  </si>
  <si>
    <t>WeaponEnhance_</t>
  </si>
  <si>
    <t>ChangeChargeMinAttack_</t>
  </si>
  <si>
    <t>ChangeChargeMaxAttack_</t>
  </si>
  <si>
    <t>ChangedDashAttack_</t>
  </si>
  <si>
    <t>DyingAttack_</t>
  </si>
  <si>
    <t>Gun</t>
    <phoneticPr fontId="2" type="noConversion"/>
  </si>
  <si>
    <t>Chainsaw</t>
    <phoneticPr fontId="3" type="noConversion"/>
  </si>
  <si>
    <t>-</t>
    <phoneticPr fontId="2" type="noConversion"/>
  </si>
  <si>
    <t>ChainGrinder, ChainRake, ChainCombo, WindFury, PiercingWave, Riptide, SpinBlade, TopBlade</t>
    <phoneticPr fontId="3" type="noConversion"/>
  </si>
  <si>
    <t>ChainsawAirAttack</t>
    <phoneticPr fontId="3" type="noConversion"/>
  </si>
  <si>
    <t>ChainsawAttack1, ChainsawAttack2, ChainsawAttack3, ChainsawAttack4, ChainsawAttack5</t>
    <phoneticPr fontId="3" type="noConversion"/>
  </si>
  <si>
    <t>-</t>
    <phoneticPr fontId="3" type="noConversion"/>
  </si>
  <si>
    <t>AxeAirAttack</t>
    <phoneticPr fontId="3" type="noConversion"/>
  </si>
  <si>
    <t>AxeAttack1, AxeAttack2, AxeAttack3</t>
    <phoneticPr fontId="3" type="noConversion"/>
  </si>
  <si>
    <t>Marking, BondageBullet, SniperAmmo, DiffusionFiring, PierceShoot, VolleyOfShots, PlasmaCannon, ChaseBullet, MineShot, StraightRocket</t>
    <phoneticPr fontId="2" type="noConversion"/>
  </si>
  <si>
    <t>GunAirFire</t>
    <phoneticPr fontId="2" type="noConversion"/>
  </si>
  <si>
    <t>GunFire, GunFire, GunPowerFire</t>
    <phoneticPr fontId="2" type="noConversion"/>
  </si>
  <si>
    <t>-</t>
    <phoneticPr fontId="2" type="noConversion"/>
  </si>
  <si>
    <t>BladeAirAttack</t>
    <phoneticPr fontId="2" type="noConversion"/>
  </si>
  <si>
    <t>BladeAttack1, BladeAttack2, BladeAttack3</t>
    <phoneticPr fontId="2" type="noConversion"/>
  </si>
  <si>
    <t>KatanaAirAttack</t>
    <phoneticPr fontId="3" type="noConversion"/>
  </si>
  <si>
    <t>KatanaAttack1, KatanaAttack2, KatanaAttack3</t>
    <phoneticPr fontId="3" type="noConversion"/>
  </si>
  <si>
    <t>-</t>
    <phoneticPr fontId="3" type="noConversion"/>
  </si>
  <si>
    <t>AxeCharge</t>
    <phoneticPr fontId="3" type="noConversion"/>
  </si>
  <si>
    <t>-</t>
    <phoneticPr fontId="3" type="noConversion"/>
  </si>
  <si>
    <t>AxeChargeMinFire</t>
    <phoneticPr fontId="3" type="noConversion"/>
  </si>
  <si>
    <t>AxeChargeMaxFire</t>
    <phoneticPr fontId="3" type="noConversion"/>
  </si>
  <si>
    <t>-</t>
    <phoneticPr fontId="2" type="noConversion"/>
  </si>
  <si>
    <t>GunChargeFire</t>
    <phoneticPr fontId="2" type="noConversion"/>
  </si>
  <si>
    <t>GunChargeMaxFire</t>
    <phoneticPr fontId="2" type="noConversion"/>
  </si>
  <si>
    <t>BladeChargeAttack</t>
    <phoneticPr fontId="2" type="noConversion"/>
  </si>
  <si>
    <t>BladeChargeMaxFire</t>
    <phoneticPr fontId="2" type="noConversion"/>
  </si>
  <si>
    <t>KatanaChargeAttack</t>
    <phoneticPr fontId="3" type="noConversion"/>
  </si>
  <si>
    <t>Flash</t>
    <phoneticPr fontId="3" type="noConversion"/>
  </si>
  <si>
    <t>ChainGrinder3BladeRiftFire</t>
    <phoneticPr fontId="3" type="noConversion"/>
  </si>
  <si>
    <t>ChainsawSkill</t>
    <phoneticPr fontId="3" type="noConversion"/>
  </si>
  <si>
    <t>KillSubWeapon</t>
    <phoneticPr fontId="3" type="noConversion"/>
  </si>
  <si>
    <t>PowerWaveFire, PowerWave3Fire</t>
    <phoneticPr fontId="3" type="noConversion"/>
  </si>
  <si>
    <t>AxeSkillFire</t>
    <phoneticPr fontId="3" type="noConversion"/>
  </si>
  <si>
    <t>KillSubWeapon</t>
    <phoneticPr fontId="3" type="noConversion"/>
  </si>
  <si>
    <t>GunSkillFire</t>
    <phoneticPr fontId="2" type="noConversion"/>
  </si>
  <si>
    <t>PlasmaCannonFire, MineShotFire, StraightRocketFire</t>
    <phoneticPr fontId="2" type="noConversion"/>
  </si>
  <si>
    <t>KillSubWeapon</t>
    <phoneticPr fontId="2" type="noConversion"/>
  </si>
  <si>
    <t>BladeSkill</t>
    <phoneticPr fontId="2" type="noConversion"/>
  </si>
  <si>
    <t>KillEsperanzaSubWeapon</t>
    <phoneticPr fontId="2" type="noConversion"/>
  </si>
  <si>
    <t>AuraBladeBuff</t>
    <phoneticPr fontId="3" type="noConversion"/>
  </si>
  <si>
    <t>KatanaSkill</t>
    <phoneticPr fontId="3" type="noConversion"/>
  </si>
  <si>
    <t>DarcySubWeapon</t>
    <phoneticPr fontId="3" type="noConversion"/>
  </si>
  <si>
    <t>GaleBlade, ShadowGust, Flash, AuraBlade, Shatter, Odachi, RapidSlash, FlyingSword, Airslash</t>
    <phoneticPr fontId="3" type="noConversion"/>
  </si>
  <si>
    <t>BrutalShooting, CalmShooting, Chasing</t>
    <phoneticPr fontId="2" type="noConversion"/>
  </si>
  <si>
    <t>-</t>
    <phoneticPr fontId="3" type="noConversion"/>
  </si>
  <si>
    <t>Footwork</t>
    <phoneticPr fontId="3" type="noConversion"/>
  </si>
  <si>
    <t>SharpenAxe</t>
    <phoneticPr fontId="3" type="noConversion"/>
  </si>
  <si>
    <t>EnergySupply</t>
    <phoneticPr fontId="2" type="noConversion"/>
  </si>
  <si>
    <t>Odachi1, Odachi2, Odachi3, RapidSlashAttack1, RapidSlashAttack2, RapidSlashAttack3, RapidSlashAttack4, RapidSlashAttack5, RapidSlashAttack6, RapidSlash4Attack1, FlyingSwordFire, FlyingSword3Fire, FlyingSword5Fire</t>
    <phoneticPr fontId="3" type="noConversion"/>
  </si>
  <si>
    <t>AirslashFire, Airslash2Fire, Airslash3Fire, Airslash4Fire, Airslash5Fire</t>
    <phoneticPr fontId="3" type="noConversion"/>
  </si>
  <si>
    <t>KatanaDashAttack</t>
  </si>
  <si>
    <t>Cleave, ClarityOfMind, Haste</t>
  </si>
  <si>
    <t>DeadCopAttack1</t>
    <phoneticPr fontId="3" type="noConversion"/>
  </si>
  <si>
    <t>Jenny</t>
  </si>
  <si>
    <t>JennyDash</t>
    <phoneticPr fontId="3" type="noConversion"/>
  </si>
  <si>
    <t>-</t>
    <phoneticPr fontId="3" type="noConversion"/>
  </si>
  <si>
    <t>ChainSickleAirAttack</t>
  </si>
  <si>
    <t>ChainSickleChargeAttack</t>
    <phoneticPr fontId="3" type="noConversion"/>
  </si>
  <si>
    <t>ChainSickleAttack1, ChainSickleAttack2</t>
    <phoneticPr fontId="3" type="noConversion"/>
  </si>
  <si>
    <t>ChainSickleSkill, ChainSickleSkillPulling</t>
    <phoneticPr fontId="3" type="noConversion"/>
  </si>
  <si>
    <t>JennySubWeapon</t>
    <phoneticPr fontId="3" type="noConversion"/>
  </si>
  <si>
    <t>ChangedAttack_</t>
    <phoneticPr fontId="3" type="noConversion"/>
  </si>
  <si>
    <t>Bloodshed</t>
  </si>
  <si>
    <t>WeaponMeleeNinja</t>
  </si>
  <si>
    <t>MeleeNinjaAttack</t>
  </si>
  <si>
    <t>WeaponRangeNinja</t>
    <phoneticPr fontId="3" type="noConversion"/>
  </si>
  <si>
    <t>RangeNinjaFire</t>
    <phoneticPr fontId="3" type="noConversion"/>
  </si>
  <si>
    <t>Convene</t>
  </si>
  <si>
    <t>StalkerAttack</t>
    <phoneticPr fontId="3" type="noConversion"/>
  </si>
  <si>
    <t>StalkerDash</t>
  </si>
  <si>
    <t>WeaponStalker</t>
    <phoneticPr fontId="3" type="noConversion"/>
  </si>
  <si>
    <t>SummonMeleeNinja</t>
    <phoneticPr fontId="3" type="noConversion"/>
  </si>
  <si>
    <t>ChainSickle</t>
    <phoneticPr fontId="3" type="noConversion"/>
  </si>
  <si>
    <t>WeaponDashNinja</t>
  </si>
  <si>
    <t>-</t>
    <phoneticPr fontId="3" type="noConversion"/>
  </si>
  <si>
    <t>DashNinjaAttack</t>
    <phoneticPr fontId="3" type="noConversion"/>
  </si>
  <si>
    <t>MasterPoisoner, BadGuys, Avatar, Bloodshed, Convene, PoisonShuriken, GrapplingHook, Bladedance, Hydra</t>
  </si>
  <si>
    <t>GrapplingHookFire, BladedanceJump, Bladedance, Bladedance2,BladedanceDive, BladedanceSmash, HydraFire</t>
  </si>
  <si>
    <t>LongTermInvestment, BountyHunter, GreedyForMaterials</t>
    <phoneticPr fontId="3" type="noConversion"/>
  </si>
  <si>
    <t>-</t>
    <phoneticPr fontId="3" type="noConversion"/>
  </si>
  <si>
    <t>WeaponZira</t>
    <phoneticPr fontId="3" type="noConversion"/>
  </si>
  <si>
    <t>-</t>
    <phoneticPr fontId="3" type="noConversion"/>
  </si>
  <si>
    <t>WeaponZira2</t>
    <phoneticPr fontId="3" type="noConversion"/>
  </si>
  <si>
    <t>-</t>
    <phoneticPr fontId="3" type="noConversion"/>
  </si>
  <si>
    <t>ChainSickleAvatarSkill, ChainSickleAvatarSkillPulling</t>
  </si>
  <si>
    <t>ChainSickleAvatarSubWeapon</t>
    <phoneticPr fontId="3" type="noConversion"/>
  </si>
  <si>
    <t>ZiraAttack, ZiraFlame</t>
    <phoneticPr fontId="3" type="noConversion"/>
  </si>
  <si>
    <t>ZiraAttack</t>
  </si>
  <si>
    <t>enum</t>
    <phoneticPr fontId="3" type="noConversion"/>
  </si>
  <si>
    <t>히트마크</t>
    <phoneticPr fontId="3" type="noConversion"/>
  </si>
  <si>
    <t>-</t>
    <phoneticPr fontId="3" type="noConversion"/>
  </si>
  <si>
    <t>GaleBlade, GaleBlade2</t>
    <phoneticPr fontId="3" type="noConversion"/>
  </si>
  <si>
    <t>DarcyDash</t>
  </si>
  <si>
    <t>JennyDash</t>
    <phoneticPr fontId="3" type="noConversion"/>
  </si>
  <si>
    <t>PoisonShadow</t>
    <phoneticPr fontId="3" type="noConversion"/>
  </si>
  <si>
    <t>JennyDashAttack</t>
    <phoneticPr fontId="3" type="noConversion"/>
  </si>
  <si>
    <t>-</t>
    <phoneticPr fontId="3" type="noConversion"/>
  </si>
  <si>
    <t>WeaponBatBoy</t>
    <phoneticPr fontId="3" type="noConversion"/>
  </si>
  <si>
    <t>WeaponGhost</t>
    <phoneticPr fontId="3" type="noConversion"/>
  </si>
  <si>
    <t>-</t>
    <phoneticPr fontId="3" type="noConversion"/>
  </si>
  <si>
    <t>WeaponMissileDrone</t>
    <phoneticPr fontId="3" type="noConversion"/>
  </si>
  <si>
    <t>-</t>
    <phoneticPr fontId="3" type="noConversion"/>
  </si>
  <si>
    <t>WeaponShadow</t>
    <phoneticPr fontId="3" type="noConversion"/>
  </si>
  <si>
    <t>-</t>
    <phoneticPr fontId="3" type="noConversion"/>
  </si>
  <si>
    <t>-</t>
    <phoneticPr fontId="3" type="noConversion"/>
  </si>
  <si>
    <t>WeaponBuffalo</t>
    <phoneticPr fontId="3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</si>
  <si>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</si>
  <si>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</si>
  <si>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</si>
  <si>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</si>
  <si>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</si>
  <si>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WeaponCrow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</si>
  <si>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</si>
  <si>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</si>
  <si>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</si>
  <si>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CrowAttack1, CrowAttack2</t>
    <phoneticPr fontId="3" type="noConversion"/>
  </si>
  <si>
    <t>WeaponTyrant</t>
    <phoneticPr fontId="3" type="noConversion"/>
  </si>
  <si>
    <t>TyrantDash</t>
    <phoneticPr fontId="3" type="noConversion"/>
  </si>
  <si>
    <t>TyrantAttack</t>
    <phoneticPr fontId="3" type="noConversion"/>
  </si>
  <si>
    <t>WeaponNW07</t>
    <phoneticPr fontId="3" type="noConversion"/>
  </si>
  <si>
    <t>WeaponNW07Elite</t>
    <phoneticPr fontId="3" type="noConversion"/>
  </si>
  <si>
    <t>WeaponTyrantElite</t>
    <phoneticPr fontId="3" type="noConversion"/>
  </si>
  <si>
    <t>WeaponCrowElite</t>
    <phoneticPr fontId="3" type="noConversion"/>
  </si>
  <si>
    <t>WeaponBuffaloElite</t>
    <phoneticPr fontId="3" type="noConversion"/>
  </si>
  <si>
    <t>WeaponShadowElite</t>
    <phoneticPr fontId="3" type="noConversion"/>
  </si>
  <si>
    <t>WeaponGhostElite</t>
    <phoneticPr fontId="3" type="noConversion"/>
  </si>
  <si>
    <t>WeaponBatBoyElite</t>
    <phoneticPr fontId="3" type="noConversion"/>
  </si>
  <si>
    <t>WeaponBulbugElite</t>
    <phoneticPr fontId="3" type="noConversion"/>
  </si>
  <si>
    <t>WeaponStalkerElite</t>
    <phoneticPr fontId="3" type="noConversion"/>
  </si>
  <si>
    <t>WeaponGuileElite</t>
    <phoneticPr fontId="3" type="noConversion"/>
  </si>
  <si>
    <t>WeaponBulkElite</t>
    <phoneticPr fontId="3" type="noConversion"/>
  </si>
  <si>
    <t>WeaponRunnerElite</t>
    <phoneticPr fontId="3" type="noConversion"/>
  </si>
  <si>
    <t>WeaponStingerElite</t>
    <phoneticPr fontId="3" type="noConversion"/>
  </si>
  <si>
    <t>WeaponAcidTankElite</t>
    <phoneticPr fontId="3" type="noConversion"/>
  </si>
  <si>
    <t>WeaponHornetisElite</t>
    <phoneticPr fontId="3" type="noConversion"/>
  </si>
  <si>
    <t>WeaponDeadCopElite</t>
    <phoneticPr fontId="3" type="noConversion"/>
  </si>
  <si>
    <t>WeaponJumpSpiderElite</t>
    <phoneticPr fontId="3" type="noConversion"/>
  </si>
  <si>
    <t>WeaponPotionRatElite</t>
    <phoneticPr fontId="3" type="noConversion"/>
  </si>
  <si>
    <t>WeaponGunRatElite</t>
    <phoneticPr fontId="3" type="noConversion"/>
  </si>
  <si>
    <t>WeaponHornFrogElite</t>
    <phoneticPr fontId="3" type="noConversion"/>
  </si>
  <si>
    <t>WeaponChainsawRatElite</t>
    <phoneticPr fontId="3" type="noConversion"/>
  </si>
  <si>
    <t>WeaponHammerFrogElite</t>
    <phoneticPr fontId="3" type="noConversion"/>
  </si>
  <si>
    <t>WeaponZatoElite</t>
    <phoneticPr fontId="3" type="noConversion"/>
  </si>
  <si>
    <t>WeaponGreenFrogElite</t>
    <phoneticPr fontId="3" type="noConversion"/>
  </si>
  <si>
    <t>WeaponRedHairRatElite</t>
    <phoneticPr fontId="3" type="noConversion"/>
  </si>
  <si>
    <t>WeaponRifleManElite</t>
    <phoneticPr fontId="3" type="noConversion"/>
  </si>
  <si>
    <t>WeaponGatlingManElite</t>
    <phoneticPr fontId="3" type="noConversion"/>
  </si>
  <si>
    <t>WeaponLightsaberElite</t>
    <phoneticPr fontId="3" type="noConversion"/>
  </si>
  <si>
    <t>WeaponMcGree</t>
    <phoneticPr fontId="2" type="noConversion"/>
  </si>
  <si>
    <t>CrowEliteAttack1, CrowEliteAttack2</t>
  </si>
  <si>
    <t>RedHairRatEliteAttack</t>
  </si>
  <si>
    <t>HammerFrogEliteAttack</t>
  </si>
  <si>
    <t>ChainsawRatEliteAttack</t>
  </si>
  <si>
    <t>JumpSpiderEliteAttack</t>
  </si>
  <si>
    <t>DeadCopEliteAttack1</t>
  </si>
  <si>
    <t>RunnerEliteAttack</t>
  </si>
  <si>
    <t>StalkerEliteAttack</t>
  </si>
  <si>
    <t>BatBoyEliteAttack</t>
  </si>
  <si>
    <t>GreenFrogEliteFire</t>
  </si>
  <si>
    <t>HornFrogEliteFire, HornFrogEliteFire2</t>
  </si>
  <si>
    <t>GunRatEliteFire</t>
  </si>
  <si>
    <t>PotionRatEliteFire</t>
  </si>
  <si>
    <t>StingerEliteFire</t>
  </si>
  <si>
    <t>AcidTankEliteFire</t>
  </si>
  <si>
    <t>GuileEliteAttack, GuileEliteFire</t>
  </si>
  <si>
    <t>BulbugEliteFire</t>
  </si>
  <si>
    <t>GhostEliteFire</t>
  </si>
  <si>
    <t>ZatoEliteDashAttack</t>
  </si>
  <si>
    <t>HammerFrogEliteDashAttack</t>
  </si>
  <si>
    <t>DeadCopEliteDashAttack</t>
  </si>
  <si>
    <t>StalkerEliteDash</t>
  </si>
  <si>
    <t>BulkEliteAttack, BulkEliteDash, BulkEliteShockWaveFire</t>
    <phoneticPr fontId="3" type="noConversion"/>
  </si>
  <si>
    <t>BuffaloAttack, BuffaloSkill, BuffaloDash</t>
    <phoneticPr fontId="3" type="noConversion"/>
  </si>
  <si>
    <t>TyrantEliteAttack</t>
    <phoneticPr fontId="3" type="noConversion"/>
  </si>
  <si>
    <t>ShadowEliteAttack, ShadowEliteSkill</t>
    <phoneticPr fontId="3" type="noConversion"/>
  </si>
  <si>
    <t>BuffaloEliteAttack, BuffaloEliteSkill, BuffaloEliteDash</t>
    <phoneticPr fontId="3" type="noConversion"/>
  </si>
  <si>
    <t>WeaponColossus</t>
  </si>
  <si>
    <t>ColossusAttack</t>
  </si>
  <si>
    <t>ColossusDash</t>
  </si>
  <si>
    <t>WeaponColossusElite</t>
    <phoneticPr fontId="3" type="noConversion"/>
  </si>
  <si>
    <t>ColossusEliteAttack</t>
    <phoneticPr fontId="3" type="noConversion"/>
  </si>
  <si>
    <t>Dash</t>
    <phoneticPr fontId="3" type="noConversion"/>
  </si>
  <si>
    <t>LightsaberEliteAttack</t>
    <phoneticPr fontId="3" type="noConversion"/>
  </si>
  <si>
    <t>LightsaberEliteDash, LightsaberEliteDashAttack</t>
    <phoneticPr fontId="3" type="noConversion"/>
  </si>
  <si>
    <t>TyrantEliteDash</t>
    <phoneticPr fontId="3" type="noConversion"/>
  </si>
  <si>
    <t>ColossusEliteDash</t>
    <phoneticPr fontId="3" type="noConversion"/>
  </si>
  <si>
    <t>LightsaberDash, LightsaberDashAttack</t>
    <phoneticPr fontId="3" type="noConversion"/>
  </si>
  <si>
    <t>-</t>
    <phoneticPr fontId="3" type="noConversion"/>
  </si>
  <si>
    <t>-</t>
    <phoneticPr fontId="3" type="noConversion"/>
  </si>
  <si>
    <t>HornetisDash, HornetisDashAttack</t>
    <phoneticPr fontId="3" type="noConversion"/>
  </si>
  <si>
    <t>HornetisEliteDash, HornetisEliteDashAttack</t>
  </si>
  <si>
    <t>NW07Fire, NW07LandmineFire, NW07Heal</t>
    <phoneticPr fontId="3" type="noConversion"/>
  </si>
  <si>
    <t>NW07EliteFire, NW07EliteLandmineFire, NW07EliteHeal</t>
    <phoneticPr fontId="3" type="noConversion"/>
  </si>
  <si>
    <t>ChangedDyingAttack_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</si>
  <si>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</si>
  <si>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</si>
  <si>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</si>
  <si>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WeaponFrozenGunRatElite</t>
  </si>
  <si>
    <t>ElectricGunRatEliteFire</t>
  </si>
  <si>
    <t>FrozenGunRatEliteFire</t>
  </si>
  <si>
    <t>WeaponElectricGunRatElite</t>
    <phoneticPr fontId="3" type="noConversion"/>
  </si>
  <si>
    <t>WeaponIgnitionGunRatElite</t>
    <phoneticPr fontId="3" type="noConversion"/>
  </si>
  <si>
    <t>IgnitionGunRatEliteFire</t>
  </si>
  <si>
    <t>EliteCorpsesExplosionFire, EliteMinefieldFire, EliteEchoOfColdFire</t>
  </si>
  <si>
    <t>PlantosAttackThorns, PlantosVineWhip, PlantosFireVineInward, PlantosFireVineOutward, PlantosSpawnPlant, PlantosSpawnThicket, PlantosSolarBeam, PlantosFireVineInwardPingPong, PlantosFireVineOutwardPingPong, PlantosFireVineAtOnce</t>
    <phoneticPr fontId="3" type="noConversion"/>
  </si>
  <si>
    <t>-</t>
    <phoneticPr fontId="3" type="noConversion"/>
  </si>
  <si>
    <t>DiveDroneExplosion</t>
    <phoneticPr fontId="3" type="noConversion"/>
  </si>
  <si>
    <t>DiveDroneDash, DiveDroneSuicide</t>
    <phoneticPr fontId="3" type="noConversion"/>
  </si>
  <si>
    <t>CyclopesFistAttack1, CyclopesFistAttack2, CyclopesFire1, CyclopesFire2, CyclopesSmashAttack1, CyclopesSmashAttack2, CyclopesSpinBlade1, CyclopesSpinBlade2, CyclopesLaser1, CyclopesLaser2, CyclopesRandomFire, CyclopesShockwaveFire1, CyclopesShockwaveFire2</t>
    <phoneticPr fontId="3" type="noConversion"/>
  </si>
  <si>
    <t>-</t>
    <phoneticPr fontId="3" type="noConversion"/>
  </si>
  <si>
    <t>WeaponThunderbird</t>
  </si>
  <si>
    <t>WeaponBullaze</t>
  </si>
  <si>
    <t>WeaponFrostGiant</t>
  </si>
  <si>
    <t>ThunderbirdFire</t>
    <phoneticPr fontId="3" type="noConversion"/>
  </si>
  <si>
    <t>캐릭터 특성 : 킬</t>
    <phoneticPr fontId="3" type="noConversion"/>
  </si>
  <si>
    <t>WeaponTutorialLightsaber</t>
    <phoneticPr fontId="2" type="noConversion"/>
  </si>
  <si>
    <t>WeaponTutorialGatlingMan</t>
    <phoneticPr fontId="3" type="noConversion"/>
  </si>
  <si>
    <t>TutorialGatlingManFire</t>
    <phoneticPr fontId="3" type="noConversion"/>
  </si>
  <si>
    <t>TutorialLightsaberAttack</t>
    <phoneticPr fontId="3" type="noConversion"/>
  </si>
  <si>
    <t>TutorialGatlingManDashAttack</t>
    <phoneticPr fontId="3" type="noConversion"/>
  </si>
  <si>
    <t>FrostGiantFire</t>
  </si>
  <si>
    <t>WeaponBlackTempler</t>
  </si>
  <si>
    <t>BlackTemplerFire, BlackTemplerLaserFire, BlackTemplerLaserFire2</t>
  </si>
  <si>
    <t>BlackTemplerEliteFire, BlackTemplerEliteLaserFire, BlackTemplerEliteLaserFire2</t>
  </si>
  <si>
    <t>WeaponTutorialRifleMan</t>
    <phoneticPr fontId="2" type="noConversion"/>
  </si>
  <si>
    <t>WeaponBlackTemplerElite</t>
    <phoneticPr fontId="3" type="noConversion"/>
  </si>
  <si>
    <t>WeaponWhiteTempler</t>
  </si>
  <si>
    <t>WhiteTemplerFire, WhiteTemplerLaserFire, WhiteTemplerLaserFire2</t>
  </si>
  <si>
    <t>WeaponWhiteTemplerElite</t>
  </si>
  <si>
    <t>WhiteTemplerEliteFire, WhiteTemplerEliteLaserFire, WhiteTemplerEliteLaserFire2</t>
  </si>
  <si>
    <t>WeaponThunderbirdElite</t>
    <phoneticPr fontId="3" type="noConversion"/>
  </si>
  <si>
    <t>WeaponBullazeElite</t>
    <phoneticPr fontId="3" type="noConversion"/>
  </si>
  <si>
    <t>WeaponFrostGiantElite</t>
    <phoneticPr fontId="3" type="noConversion"/>
  </si>
  <si>
    <t>FrostGiantEliteFire</t>
    <phoneticPr fontId="3" type="noConversion"/>
  </si>
  <si>
    <t>ThunderbirdEliteFire</t>
    <phoneticPr fontId="3" type="noConversion"/>
  </si>
  <si>
    <t>RifleManEliteFire1, RifleManEliteFire2, RifleManEliteFire3</t>
    <phoneticPr fontId="3" type="noConversion"/>
  </si>
  <si>
    <t>GatlingManEliteFire</t>
    <phoneticPr fontId="3" type="noConversion"/>
  </si>
  <si>
    <t>GatlingManEliteDashAttack</t>
    <phoneticPr fontId="3" type="noConversion"/>
  </si>
  <si>
    <t>ElectraDashAttack, ElectraDashFire</t>
    <phoneticPr fontId="3" type="noConversion"/>
  </si>
  <si>
    <t>PanusElectricFieldFire1, PanusElectricFieldFire2, PanusElectricFieldFire3, PanusElectricFieldFire4, PanusFireSwordFire, PanusFireSwordFire2, PanusIceWallFire, PanusIceWallFire2, PanusOverdriveAttack1, PanusOverdriveAttack2, PanusOverdriveDash, PanusOverdriveAttack3</t>
    <phoneticPr fontId="3" type="noConversion"/>
  </si>
  <si>
    <t>UranosScratch, UranosPunch, UnranosDrag, UranosGuidedProjectileFire, UranosHugeLaserFire, UranosLaserSeries1, UranosLaserSeries2</t>
    <phoneticPr fontId="3" type="noConversion"/>
  </si>
  <si>
    <t>WeaponGear</t>
  </si>
  <si>
    <t>SniperAmmoFire, DiffusionFiring, DiffusionFiringAir,  ChaseBulletFire</t>
  </si>
  <si>
    <t>HeatingAxe, HitExplosion, SpinDisc, SpinAxeDash, PowerWave, PhantomAxe, BoomerangAxe, Whirlwind</t>
    <phoneticPr fontId="3" type="noConversion"/>
  </si>
  <si>
    <t>SpinDiscFire, SpinDisc3ReturnFire, SpinDisc4AdditionalFire, SpinDisc5AdditionalFire,  BoomerangAxeFire, BoomerangAxe5Fire, Whirlwind, Whirlwind2, WhirlwindPulling</t>
    <phoneticPr fontId="3" type="noConversion"/>
  </si>
  <si>
    <t>BullazeDashAttack, BullazeBlazeFire</t>
  </si>
  <si>
    <t>BullazeEliteDashAttack, BullazeEliteBlazeFire</t>
  </si>
  <si>
    <t>TraitZett</t>
  </si>
  <si>
    <t>Doom</t>
    <phoneticPr fontId="3" type="noConversion"/>
  </si>
  <si>
    <t>Adrenaline, SurvivalOfTheFittest, ScrewBlow</t>
    <phoneticPr fontId="3" type="noConversion"/>
  </si>
  <si>
    <t>DoomAirAttack</t>
  </si>
  <si>
    <t>DoomSkill</t>
  </si>
  <si>
    <t>ZettDash</t>
    <phoneticPr fontId="3" type="noConversion"/>
  </si>
  <si>
    <t>ZettSubWeapon</t>
    <phoneticPr fontId="3" type="noConversion"/>
  </si>
  <si>
    <t>Zett</t>
    <phoneticPr fontId="3" type="noConversion"/>
  </si>
  <si>
    <t>DoomAttack1, DoomAttack2, DoomAttack3, DoomAttack4</t>
    <phoneticPr fontId="3" type="noConversion"/>
  </si>
  <si>
    <t>ZettDashAttack</t>
    <phoneticPr fontId="3" type="noConversion"/>
  </si>
  <si>
    <t>DoomMaxBarrier</t>
  </si>
  <si>
    <t>RechargeDoomBarrier, ActivateDoomBarrier</t>
    <phoneticPr fontId="3" type="noConversion"/>
  </si>
  <si>
    <t>DefensiveStance</t>
  </si>
  <si>
    <t>ChainSickleAvatarChargeAttack</t>
    <phoneticPr fontId="3" type="noConversion"/>
  </si>
  <si>
    <t>ZettWeapon2</t>
    <phoneticPr fontId="3" type="noConversion"/>
  </si>
  <si>
    <t>-</t>
    <phoneticPr fontId="3" type="noConversion"/>
  </si>
  <si>
    <t>ZettWeapon3</t>
    <phoneticPr fontId="3" type="noConversion"/>
  </si>
  <si>
    <t>ElectricShockGrenadeFire, IgnitionBombFire, FrozenFrostBombFire, ElectricElectronicCannonFire, IgnitionFlameThrower, ElectricBulletFire, IgnitionFlameCannonFire, ColdBombFire, ElectricCurrentStormFire, IgnitionFlameWhirlwindFire, FrozenFrostStormFire</t>
    <phoneticPr fontId="3" type="noConversion"/>
  </si>
  <si>
    <t>ElectricShockGrenadeFire, IgnitionBombFire, FrozenFrostBombFire, ElectricElectronicCannonFire, IgnitionFlameThrower, ElectricBulletFire, IgnitionFlameCannonFire, ColdBombFire, ElectricCurrentStormFire, IgnitionFlameWhirlwindFire, FrozenFrostStormFire</t>
    <phoneticPr fontId="3" type="noConversion"/>
  </si>
  <si>
    <t>ElectricShockGrenadeFire, IgnitionBombFire, FrozenFrostBombFire, ElectricElectronicCannonFire, IgnitionFlameThrower, ElectricBulletFire, IgnitionFlameCannonFire, ColdBombFire, ElectricCurrentStormFire, IgnitionFlameWhirlwindFire, FrozenFrostStormFire</t>
    <phoneticPr fontId="3" type="noConversion"/>
  </si>
  <si>
    <t>FightingSpirit5Attack</t>
    <phoneticPr fontId="3" type="noConversion"/>
  </si>
  <si>
    <t>FightingSpirit, KillingBlow, HeavyStraight, MachineGunBlow, Combination, ShieldBooster, BodyShot, TheRoaringOfLion, CounterPunch</t>
    <phoneticPr fontId="3" type="noConversion"/>
  </si>
  <si>
    <t>ChainsawCharge</t>
  </si>
  <si>
    <t>ChainsawCharge</t>
    <phoneticPr fontId="3" type="noConversion"/>
  </si>
  <si>
    <t>ChargeMinBuff</t>
    <phoneticPr fontId="3" type="noConversion"/>
  </si>
  <si>
    <t>ChargeMaxBuff</t>
    <phoneticPr fontId="3" type="noConversion"/>
  </si>
  <si>
    <t>enum</t>
  </si>
  <si>
    <t>enum[]</t>
    <phoneticPr fontId="2" type="noConversion"/>
  </si>
  <si>
    <t>enum</t>
    <phoneticPr fontId="2" type="noConversion"/>
  </si>
  <si>
    <t>시작값</t>
    <phoneticPr fontId="3" type="noConversion"/>
  </si>
  <si>
    <t>최소값</t>
    <phoneticPr fontId="3" type="noConversion"/>
  </si>
  <si>
    <t>Chainsaw</t>
    <phoneticPr fontId="2" type="noConversion"/>
  </si>
  <si>
    <t>-</t>
    <phoneticPr fontId="2" type="noConversion"/>
  </si>
  <si>
    <t>-</t>
    <phoneticPr fontId="2" type="noConversion"/>
  </si>
  <si>
    <t>AxeChargeMinFire</t>
  </si>
  <si>
    <t>AxeChargeMaxFire</t>
  </si>
  <si>
    <t>Gun</t>
    <phoneticPr fontId="2" type="noConversion"/>
  </si>
  <si>
    <t>GunChargeMaxFire</t>
  </si>
  <si>
    <t>Blade</t>
    <phoneticPr fontId="2" type="noConversion"/>
  </si>
  <si>
    <t>BladeChargeMaxFire</t>
  </si>
  <si>
    <t>KatanaChargeAttack</t>
    <phoneticPr fontId="3" type="noConversion"/>
  </si>
  <si>
    <t>ChainSickleChargeAttack</t>
    <phoneticPr fontId="3" type="noConversion"/>
  </si>
  <si>
    <t>ReleaseDefensiveStance</t>
  </si>
  <si>
    <t>Name</t>
    <phoneticPr fontId="3" type="noConversion"/>
  </si>
  <si>
    <t>StartValue</t>
    <phoneticPr fontId="3" type="noConversion"/>
  </si>
  <si>
    <t>MinValue</t>
    <phoneticPr fontId="3" type="noConversion"/>
  </si>
  <si>
    <t>MaxValue</t>
    <phoneticPr fontId="3" type="noConversion"/>
  </si>
  <si>
    <t>AutoCharged</t>
    <phoneticPr fontId="3" type="noConversion"/>
  </si>
  <si>
    <t>UseChargeMaxText</t>
    <phoneticPr fontId="3" type="noConversion"/>
  </si>
  <si>
    <t>Hitmark_</t>
    <phoneticPr fontId="2" type="noConversion"/>
  </si>
  <si>
    <t>SwapHitmark_</t>
    <phoneticPr fontId="2" type="noConversion"/>
  </si>
  <si>
    <t>MinHitmark_</t>
    <phoneticPr fontId="2" type="noConversion"/>
  </si>
  <si>
    <t>MaxHitmark_</t>
    <phoneticPr fontId="2" type="noConversion"/>
  </si>
  <si>
    <t>ReleaseBuffWithoutCharge</t>
    <phoneticPr fontId="3" type="noConversion"/>
  </si>
  <si>
    <t>float</t>
    <phoneticPr fontId="2" type="noConversion"/>
  </si>
  <si>
    <t>float</t>
    <phoneticPr fontId="2" type="noConversion"/>
  </si>
  <si>
    <t>bool</t>
    <phoneticPr fontId="2" type="noConversion"/>
  </si>
  <si>
    <t>enum[]</t>
    <phoneticPr fontId="2" type="noConversion"/>
  </si>
  <si>
    <t>enum[]</t>
    <phoneticPr fontId="2" type="noConversion"/>
  </si>
  <si>
    <t>enum</t>
    <phoneticPr fontId="2" type="noConversion"/>
  </si>
  <si>
    <t>최대값</t>
    <phoneticPr fontId="3" type="noConversion"/>
  </si>
  <si>
    <t>자동충전완료</t>
    <phoneticPr fontId="3" type="noConversion"/>
  </si>
  <si>
    <t>충전완료 텍스트사용</t>
    <phoneticPr fontId="3" type="noConversion"/>
  </si>
  <si>
    <t>차지공격 히트마크</t>
    <phoneticPr fontId="2" type="noConversion"/>
  </si>
  <si>
    <t>최대충전시 변경되는 
차지공격 히트마크</t>
    <phoneticPr fontId="2" type="noConversion"/>
  </si>
  <si>
    <t>최소충전시 히트마크</t>
    <phoneticPr fontId="2" type="noConversion"/>
  </si>
  <si>
    <t>최대충전시 히트마크</t>
    <phoneticPr fontId="2" type="noConversion"/>
  </si>
  <si>
    <t>최소충전시 버프</t>
    <phoneticPr fontId="3" type="noConversion"/>
  </si>
  <si>
    <t>최대충전시 버프</t>
    <phoneticPr fontId="3" type="noConversion"/>
  </si>
  <si>
    <t>차지가 아닐 때 버프 해제</t>
    <phoneticPr fontId="3" type="noConversion"/>
  </si>
  <si>
    <t>-</t>
    <phoneticPr fontId="2" type="noConversion"/>
  </si>
  <si>
    <t>-</t>
    <phoneticPr fontId="2" type="noConversion"/>
  </si>
  <si>
    <t>Axe</t>
    <phoneticPr fontId="3" type="noConversion"/>
  </si>
  <si>
    <t>AxeCharge</t>
    <phoneticPr fontId="3" type="noConversion"/>
  </si>
  <si>
    <t>-</t>
    <phoneticPr fontId="2" type="noConversion"/>
  </si>
  <si>
    <t>GunChargeFire</t>
    <phoneticPr fontId="2" type="noConversion"/>
  </si>
  <si>
    <t>-</t>
    <phoneticPr fontId="2" type="noConversion"/>
  </si>
  <si>
    <t>BladeChargeAttack</t>
    <phoneticPr fontId="2" type="noConversion"/>
  </si>
  <si>
    <t>Katana</t>
    <phoneticPr fontId="3" type="noConversion"/>
  </si>
  <si>
    <t>ChainSickle</t>
    <phoneticPr fontId="3" type="noConversion"/>
  </si>
  <si>
    <t>Doom</t>
    <phoneticPr fontId="3" type="noConversion"/>
  </si>
  <si>
    <t>enum</t>
    <phoneticPr fontId="3" type="noConversion"/>
  </si>
  <si>
    <t>충전중 버프</t>
    <phoneticPr fontId="3" type="noConversion"/>
  </si>
  <si>
    <t>ChargingBuff</t>
    <phoneticPr fontId="3" type="noConversion"/>
  </si>
  <si>
    <t>DefensiveStance</t>
    <phoneticPr fontId="3" type="noConversion"/>
  </si>
  <si>
    <t>HeavyStraight, HeavyStraight3, HeavyStraight5, TheRoaringOfLion, TheRoaringOfLion2, TheRoaringOfLion3, TheRoaringOfLion5</t>
    <phoneticPr fontId="3" type="noConversion"/>
  </si>
  <si>
    <t>Bodyshot</t>
  </si>
  <si>
    <t>HeavyStraight, HeavyStraight3, HeavyStraight5, TheRoaringOfLion, TheRoaringOfLion2, TheRoaringOfLion3, TheRoaringOfLion5</t>
    <phoneticPr fontId="3" type="noConversion"/>
  </si>
  <si>
    <t>KillingBlow, MachineGunBlow, CounterStance, CounterPunch</t>
    <phoneticPr fontId="3" type="noConversion"/>
  </si>
  <si>
    <t>#이름</t>
    <phoneticPr fontId="3" type="noConversion"/>
  </si>
  <si>
    <t>캐릭터 특성 : 달시</t>
    <phoneticPr fontId="3" type="noConversion"/>
  </si>
  <si>
    <t>캐릭터 특성 : 제니</t>
    <phoneticPr fontId="3" type="noConversion"/>
  </si>
  <si>
    <t>캐릭터 특성 : 제트</t>
    <phoneticPr fontId="3" type="noConversion"/>
  </si>
  <si>
    <t>킬</t>
    <phoneticPr fontId="3" type="noConversion"/>
  </si>
  <si>
    <t>달시</t>
    <phoneticPr fontId="3" type="noConversion"/>
  </si>
  <si>
    <t>제니</t>
    <phoneticPr fontId="3" type="noConversion"/>
  </si>
  <si>
    <t>제트</t>
    <phoneticPr fontId="3" type="noConversion"/>
  </si>
  <si>
    <t>킬 : 전기톱</t>
    <phoneticPr fontId="3" type="noConversion"/>
  </si>
  <si>
    <t>킬 : 도끼</t>
    <phoneticPr fontId="3" type="noConversion"/>
  </si>
  <si>
    <t>킬 : 총</t>
    <phoneticPr fontId="3" type="noConversion"/>
  </si>
  <si>
    <t>킬 : 블레이드</t>
    <phoneticPr fontId="3" type="noConversion"/>
  </si>
  <si>
    <t>달시 : 일본도</t>
    <phoneticPr fontId="3" type="noConversion"/>
  </si>
  <si>
    <t>제니 : 사슬낫</t>
    <phoneticPr fontId="3" type="noConversion"/>
  </si>
  <si>
    <t>제트 : 둠</t>
    <phoneticPr fontId="3" type="noConversion"/>
  </si>
  <si>
    <t>달시 : 활</t>
    <phoneticPr fontId="3" type="noConversion"/>
  </si>
  <si>
    <t>달시 : 창</t>
    <phoneticPr fontId="3" type="noConversion"/>
  </si>
  <si>
    <t>제니 무기 2</t>
    <phoneticPr fontId="3" type="noConversion"/>
  </si>
  <si>
    <t>제니 무기 3</t>
    <phoneticPr fontId="3" type="noConversion"/>
  </si>
  <si>
    <t>제트 무기 2</t>
    <phoneticPr fontId="3" type="noConversion"/>
  </si>
  <si>
    <t>제트 무기 3</t>
    <phoneticPr fontId="3" type="noConversion"/>
  </si>
  <si>
    <t>빨간머리쥐</t>
    <phoneticPr fontId="3" type="noConversion"/>
  </si>
  <si>
    <t>초록개구리</t>
    <phoneticPr fontId="3" type="noConversion"/>
  </si>
  <si>
    <t>자토</t>
    <phoneticPr fontId="3" type="noConversion"/>
  </si>
  <si>
    <t>망치개구리</t>
    <phoneticPr fontId="3" type="noConversion"/>
  </si>
  <si>
    <t>전기톱쥐</t>
    <phoneticPr fontId="3" type="noConversion"/>
  </si>
  <si>
    <t>뿔 개구리</t>
    <phoneticPr fontId="3" type="noConversion"/>
  </si>
  <si>
    <t>총 쥐</t>
    <phoneticPr fontId="3" type="noConversion"/>
  </si>
  <si>
    <t>포션 쥐</t>
    <phoneticPr fontId="3" type="noConversion"/>
  </si>
  <si>
    <t>가스 쥐</t>
    <phoneticPr fontId="3" type="noConversion"/>
  </si>
  <si>
    <t>점프거미</t>
    <phoneticPr fontId="3" type="noConversion"/>
  </si>
  <si>
    <t>죽은경찰</t>
    <phoneticPr fontId="3" type="noConversion"/>
  </si>
  <si>
    <t>스팅거</t>
    <phoneticPr fontId="3" type="noConversion"/>
  </si>
  <si>
    <t>호네티스</t>
    <phoneticPr fontId="3" type="noConversion"/>
  </si>
  <si>
    <t>맹독충</t>
    <phoneticPr fontId="3" type="noConversion"/>
  </si>
  <si>
    <t>채찍식물</t>
    <phoneticPr fontId="3" type="noConversion"/>
  </si>
  <si>
    <t>벌집</t>
    <phoneticPr fontId="3" type="noConversion"/>
  </si>
  <si>
    <t>러너</t>
    <phoneticPr fontId="3" type="noConversion"/>
  </si>
  <si>
    <t>벌크</t>
    <phoneticPr fontId="3" type="noConversion"/>
  </si>
  <si>
    <t>가일</t>
    <phoneticPr fontId="3" type="noConversion"/>
  </si>
  <si>
    <t>스토커</t>
    <phoneticPr fontId="3" type="noConversion"/>
  </si>
  <si>
    <t>전구벌레</t>
    <phoneticPr fontId="3" type="noConversion"/>
  </si>
  <si>
    <t>땅벌레</t>
    <phoneticPr fontId="3" type="noConversion"/>
  </si>
  <si>
    <t>배트보이</t>
    <phoneticPr fontId="3" type="noConversion"/>
  </si>
  <si>
    <t>고스트</t>
    <phoneticPr fontId="3" type="noConversion"/>
  </si>
  <si>
    <t>미사일드론</t>
    <phoneticPr fontId="3" type="noConversion"/>
  </si>
  <si>
    <t>쉐도우</t>
    <phoneticPr fontId="3" type="noConversion"/>
  </si>
  <si>
    <t>버팔로</t>
    <phoneticPr fontId="3" type="noConversion"/>
  </si>
  <si>
    <t>크로우</t>
    <phoneticPr fontId="3" type="noConversion"/>
  </si>
  <si>
    <t>폭군</t>
    <phoneticPr fontId="3" type="noConversion"/>
  </si>
  <si>
    <t>NW07</t>
    <phoneticPr fontId="3" type="noConversion"/>
  </si>
  <si>
    <t>콜로서스 (방패기계)</t>
    <phoneticPr fontId="3" type="noConversion"/>
  </si>
  <si>
    <t>화이트 템플러</t>
    <phoneticPr fontId="3" type="noConversion"/>
  </si>
  <si>
    <t>소총병</t>
    <phoneticPr fontId="3" type="noConversion"/>
  </si>
  <si>
    <t>기관총병</t>
    <phoneticPr fontId="3" type="noConversion"/>
  </si>
  <si>
    <t>자폭드론</t>
    <phoneticPr fontId="3" type="noConversion"/>
  </si>
  <si>
    <t>광선검병</t>
    <phoneticPr fontId="3" type="noConversion"/>
  </si>
  <si>
    <t>화이트 템플러</t>
    <phoneticPr fontId="3" type="noConversion"/>
  </si>
  <si>
    <t>썬더버드</t>
    <phoneticPr fontId="3" type="noConversion"/>
  </si>
  <si>
    <t>불레이즈</t>
    <phoneticPr fontId="3" type="noConversion"/>
  </si>
  <si>
    <t>얼음 거인</t>
    <phoneticPr fontId="3" type="noConversion"/>
  </si>
  <si>
    <t>튜토리얼 라이플</t>
    <phoneticPr fontId="3" type="noConversion"/>
  </si>
  <si>
    <t>튜토리얼 광선검</t>
    <phoneticPr fontId="3" type="noConversion"/>
  </si>
  <si>
    <t>튜토리얼 기관총병</t>
    <phoneticPr fontId="3" type="noConversion"/>
  </si>
  <si>
    <t>엘리트 : 빨간머리쥐</t>
    <phoneticPr fontId="3" type="noConversion"/>
  </si>
  <si>
    <t>엘리트 : 초록개구리</t>
    <phoneticPr fontId="3" type="noConversion"/>
  </si>
  <si>
    <t>엘리트 : 자토</t>
    <phoneticPr fontId="3" type="noConversion"/>
  </si>
  <si>
    <t>엘리트 : 망치개구리</t>
    <phoneticPr fontId="3" type="noConversion"/>
  </si>
  <si>
    <t>엘리트 : 전기톱쥐</t>
    <phoneticPr fontId="3" type="noConversion"/>
  </si>
  <si>
    <t>엘리트 : 뿔 개구리</t>
    <phoneticPr fontId="3" type="noConversion"/>
  </si>
  <si>
    <t>엘리트 : 총 쥐</t>
    <phoneticPr fontId="3" type="noConversion"/>
  </si>
  <si>
    <t>엘리트 : 포션 쥐</t>
    <phoneticPr fontId="3" type="noConversion"/>
  </si>
  <si>
    <t>엘리트 : 전류 총 쥐</t>
    <phoneticPr fontId="3" type="noConversion"/>
  </si>
  <si>
    <t>엘리트 : 화염 총 쥐</t>
    <phoneticPr fontId="3" type="noConversion"/>
  </si>
  <si>
    <t>엘리트 : 빙결 총 쥐</t>
    <phoneticPr fontId="3" type="noConversion"/>
  </si>
  <si>
    <t>엘리트 : 점프거미</t>
    <phoneticPr fontId="3" type="noConversion"/>
  </si>
  <si>
    <t>엘리트 : 죽은경찰</t>
    <phoneticPr fontId="3" type="noConversion"/>
  </si>
  <si>
    <t>엘리트 : 스팅거</t>
    <phoneticPr fontId="3" type="noConversion"/>
  </si>
  <si>
    <t>엘리트 : 호네티스</t>
    <phoneticPr fontId="3" type="noConversion"/>
  </si>
  <si>
    <t>엘리트 : 맹독충</t>
    <phoneticPr fontId="3" type="noConversion"/>
  </si>
  <si>
    <t>엘리트 : 러너</t>
    <phoneticPr fontId="3" type="noConversion"/>
  </si>
  <si>
    <t>엘리트 : 벌크</t>
    <phoneticPr fontId="3" type="noConversion"/>
  </si>
  <si>
    <t>엘리트 : 가일</t>
    <phoneticPr fontId="3" type="noConversion"/>
  </si>
  <si>
    <t>엘리트 : 스토커</t>
    <phoneticPr fontId="3" type="noConversion"/>
  </si>
  <si>
    <t>엘리트 : 전구벌레</t>
    <phoneticPr fontId="3" type="noConversion"/>
  </si>
  <si>
    <t>엘리트 : 배트보이</t>
    <phoneticPr fontId="3" type="noConversion"/>
  </si>
  <si>
    <t>엘리트 : 고스트</t>
    <phoneticPr fontId="3" type="noConversion"/>
  </si>
  <si>
    <t>엘리트 : 쉐도우</t>
    <phoneticPr fontId="3" type="noConversion"/>
  </si>
  <si>
    <t>엘리트 : 버팔로</t>
    <phoneticPr fontId="3" type="noConversion"/>
  </si>
  <si>
    <t>엘리트 : 크로우</t>
    <phoneticPr fontId="3" type="noConversion"/>
  </si>
  <si>
    <t>엘리트 : 폭군</t>
    <phoneticPr fontId="3" type="noConversion"/>
  </si>
  <si>
    <t>엘리트 : NW07</t>
    <phoneticPr fontId="3" type="noConversion"/>
  </si>
  <si>
    <t>엘리트 : 거인</t>
    <phoneticPr fontId="3" type="noConversion"/>
  </si>
  <si>
    <t>엘리트 : 블랙 템플러</t>
    <phoneticPr fontId="3" type="noConversion"/>
  </si>
  <si>
    <t>엘리트 : 에스페란자 소총병사</t>
    <phoneticPr fontId="3" type="noConversion"/>
  </si>
  <si>
    <t>엘리트 : 에스페란자 기관총병사</t>
    <phoneticPr fontId="3" type="noConversion"/>
  </si>
  <si>
    <t>엘리트 : 에스페란자 광선검</t>
    <phoneticPr fontId="3" type="noConversion"/>
  </si>
  <si>
    <t>엘리트 : 화이트 템플러</t>
    <phoneticPr fontId="3" type="noConversion"/>
  </si>
  <si>
    <t>엘리트 : 썬더버드</t>
    <phoneticPr fontId="3" type="noConversion"/>
  </si>
  <si>
    <t>엘리트 : 불레이즈</t>
    <phoneticPr fontId="3" type="noConversion"/>
  </si>
  <si>
    <t>엘리트 : 얼음 거인</t>
    <phoneticPr fontId="3" type="noConversion"/>
  </si>
  <si>
    <t>보스 : 맥그리</t>
    <phoneticPr fontId="3" type="noConversion"/>
  </si>
  <si>
    <t>보스 : 렛모탄</t>
    <phoneticPr fontId="3" type="noConversion"/>
  </si>
  <si>
    <t>보스 : 샬롯 (거미)</t>
    <phoneticPr fontId="3" type="noConversion"/>
  </si>
  <si>
    <t>보스 : 샬롯 (거미) 알</t>
    <phoneticPr fontId="3" type="noConversion"/>
  </si>
  <si>
    <t>보스 : 플랜토스</t>
    <phoneticPr fontId="3" type="noConversion"/>
  </si>
  <si>
    <t>보스 : 플랜토스 덩굴</t>
    <phoneticPr fontId="3" type="noConversion"/>
  </si>
  <si>
    <t>보스 : 플랜토스 덤불꽃</t>
    <phoneticPr fontId="3" type="noConversion"/>
  </si>
  <si>
    <t>보스 : 메카 격투가</t>
    <phoneticPr fontId="3" type="noConversion"/>
  </si>
  <si>
    <t>보스 : 연구실 로봇</t>
    <phoneticPr fontId="3" type="noConversion"/>
  </si>
  <si>
    <t>보스 : 일렉트라</t>
    <phoneticPr fontId="3" type="noConversion"/>
  </si>
  <si>
    <t>보스 : 일렉트라 드론</t>
    <phoneticPr fontId="3" type="noConversion"/>
  </si>
  <si>
    <t>보스 : 에스페란자 파누스</t>
    <phoneticPr fontId="3" type="noConversion"/>
  </si>
  <si>
    <t>보스 : 에스페란자 우라노스</t>
    <phoneticPr fontId="3" type="noConversion"/>
  </si>
  <si>
    <t>드론 1</t>
    <phoneticPr fontId="3" type="noConversion"/>
  </si>
  <si>
    <t>드론 2</t>
    <phoneticPr fontId="3" type="noConversion"/>
  </si>
  <si>
    <t>드론 3</t>
    <phoneticPr fontId="3" type="noConversion"/>
  </si>
  <si>
    <t>드론 4</t>
    <phoneticPr fontId="3" type="noConversion"/>
  </si>
  <si>
    <t>드론 5</t>
    <phoneticPr fontId="3" type="noConversion"/>
  </si>
  <si>
    <t>드론 6</t>
    <phoneticPr fontId="3" type="noConversion"/>
  </si>
  <si>
    <t>드론 7</t>
    <phoneticPr fontId="3" type="noConversion"/>
  </si>
  <si>
    <t>드론 8</t>
    <phoneticPr fontId="3" type="noConversion"/>
  </si>
  <si>
    <t>드론 9</t>
    <phoneticPr fontId="3" type="noConversion"/>
  </si>
  <si>
    <t>드론 10</t>
    <phoneticPr fontId="3" type="noConversion"/>
  </si>
  <si>
    <t>전류 코어</t>
    <phoneticPr fontId="3" type="noConversion"/>
  </si>
  <si>
    <t>전류 코어 벼락폭풍</t>
    <phoneticPr fontId="3" type="noConversion"/>
  </si>
  <si>
    <t>점화 코어</t>
    <phoneticPr fontId="3" type="noConversion"/>
  </si>
  <si>
    <t>빙결 코어</t>
    <phoneticPr fontId="3" type="noConversion"/>
  </si>
  <si>
    <t>강인함 코어</t>
    <phoneticPr fontId="3" type="noConversion"/>
  </si>
  <si>
    <t>기어</t>
    <phoneticPr fontId="3" type="noConversion"/>
  </si>
  <si>
    <t>근접 닌자</t>
    <phoneticPr fontId="3" type="noConversion"/>
  </si>
  <si>
    <t>원거리 닌자</t>
    <phoneticPr fontId="3" type="noConversion"/>
  </si>
  <si>
    <t>근접 닌자</t>
    <phoneticPr fontId="3" type="noConversion"/>
  </si>
  <si>
    <t>개구리 소환수 지라</t>
    <phoneticPr fontId="3" type="noConversion"/>
  </si>
  <si>
    <t>JennyAvatar</t>
    <phoneticPr fontId="3" type="noConversion"/>
  </si>
  <si>
    <t>제니 : 사슬낫 아바타</t>
    <phoneticPr fontId="3" type="noConversion"/>
  </si>
  <si>
    <t>-</t>
    <phoneticPr fontId="3" type="noConversion"/>
  </si>
  <si>
    <t>ChainSickleAvatarAttack1, ChainSickleAvatarAttack2</t>
    <phoneticPr fontId="3" type="noConversion"/>
  </si>
  <si>
    <t>JennyDash</t>
    <phoneticPr fontId="3" type="noConversion"/>
  </si>
  <si>
    <t>적대적 스테이지 포트</t>
    <phoneticPr fontId="3" type="noConversion"/>
  </si>
  <si>
    <t>HostilePortFire</t>
    <phoneticPr fontId="3" type="noConversion"/>
  </si>
  <si>
    <t>WeaponHostilePort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</si>
</sst>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C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name val="맑은 고딕"/>
      <family val="3"/>
      <charset val="129"/>
    </font>
    <font>
      <sz val="9"/>
      <color rgb="FF000000"/>
      <name val="Malgun Gothic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color rgb="FF00B0F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ABC9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10725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center" vertical="center" wrapText="1"/>
    </xf>
    <xf numFmtId="49" fontId="13" fillId="11" borderId="1" xfId="0" applyNumberFormat="1" applyFont="1" applyFill="1" applyBorder="1" applyAlignment="1">
      <alignment horizontal="center" vertical="center" wrapText="1"/>
    </xf>
    <xf numFmtId="49" fontId="9" fillId="9" borderId="1" xfId="0" applyNumberFormat="1" applyFont="1" applyFill="1" applyBorder="1" applyAlignment="1">
      <alignment horizontal="center" vertical="center" wrapText="1"/>
    </xf>
    <xf numFmtId="0" fontId="12" fillId="9" borderId="1" xfId="0" applyNumberFormat="1" applyFont="1" applyFill="1" applyBorder="1" applyAlignment="1">
      <alignment horizontal="center" vertical="center" wrapText="1"/>
    </xf>
    <xf numFmtId="49" fontId="9" fillId="8" borderId="1" xfId="0" applyNumberFormat="1" applyFont="1" applyFill="1" applyBorder="1" applyAlignment="1">
      <alignment horizontal="center" vertical="center" wrapText="1"/>
    </xf>
    <xf numFmtId="49" fontId="9" fillId="10" borderId="1" xfId="0" applyNumberFormat="1" applyFont="1" applyFill="1" applyBorder="1" applyAlignment="1">
      <alignment horizontal="center" vertical="center"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5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NumberFormat="1" applyFont="1" applyFill="1" applyBorder="1" applyAlignment="1">
      <alignment horizontal="left" vertical="center" wrapText="1"/>
    </xf>
    <xf numFmtId="0" fontId="4" fillId="16" borderId="1" xfId="2" applyFont="1" applyFill="1" applyBorder="1" applyAlignment="1">
      <alignment horizontal="left" vertical="center" wrapText="1"/>
    </xf>
    <xf numFmtId="0" fontId="4" fillId="16" borderId="1" xfId="1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4" fillId="18" borderId="1" xfId="0" applyFont="1" applyFill="1" applyBorder="1" applyAlignment="1">
      <alignment horizontal="left" vertical="center" wrapText="1"/>
    </xf>
    <xf numFmtId="0" fontId="4" fillId="20" borderId="1" xfId="2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left" vertical="center" wrapText="1"/>
    </xf>
    <xf numFmtId="0" fontId="4" fillId="22" borderId="1" xfId="0" applyNumberFormat="1" applyFont="1" applyFill="1" applyBorder="1" applyAlignment="1">
      <alignment horizontal="left" vertical="center" wrapText="1"/>
    </xf>
    <xf numFmtId="0" fontId="4" fillId="22" borderId="1" xfId="0" applyFont="1" applyFill="1" applyBorder="1" applyAlignment="1">
      <alignment horizontal="left" vertical="center" wrapText="1"/>
    </xf>
    <xf numFmtId="0" fontId="4" fillId="23" borderId="1" xfId="0" applyNumberFormat="1" applyFont="1" applyFill="1" applyBorder="1" applyAlignment="1">
      <alignment horizontal="left" vertical="center" wrapText="1"/>
    </xf>
    <xf numFmtId="0" fontId="4" fillId="2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19" fillId="9" borderId="1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4" fillId="25" borderId="5" xfId="0" applyFont="1" applyFill="1" applyBorder="1" applyAlignment="1">
      <alignment horizontal="center" vertical="center" wrapText="1"/>
    </xf>
    <xf numFmtId="0" fontId="14" fillId="25" borderId="5" xfId="0" applyFont="1" applyFill="1" applyBorder="1" applyAlignment="1">
      <alignment horizontal="left" vertical="center" wrapText="1"/>
    </xf>
    <xf numFmtId="0" fontId="7" fillId="25" borderId="5" xfId="0" applyFont="1" applyFill="1" applyBorder="1" applyAlignment="1">
      <alignment horizontal="left" vertical="center" wrapText="1"/>
    </xf>
    <xf numFmtId="0" fontId="17" fillId="25" borderId="5" xfId="0" applyFont="1" applyFill="1" applyBorder="1" applyAlignment="1">
      <alignment horizontal="left" vertical="center" wrapText="1"/>
    </xf>
    <xf numFmtId="0" fontId="19" fillId="25" borderId="5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7" fillId="0" borderId="8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vertical="center" wrapText="1"/>
    </xf>
    <xf numFmtId="0" fontId="12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3">
    <cellStyle name="60% - 강조색6" xfId="2" builtinId="52"/>
    <cellStyle name="강조색6" xfId="1" builtinId="49"/>
    <cellStyle name="표준" xfId="0" builtinId="0"/>
  </cellStyles>
  <dxfs count="2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  <u/>
        <color auto="1"/>
      </font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표 스타일 1" defaultPivotStyle="PivotStyleLight16">
    <tableStyle name="표 스타일 1" pivot="0" count="3">
      <tableStyleElement type="wholeTable" dxfId="274"/>
      <tableStyleElement type="headerRow" dxfId="273"/>
      <tableStyleElement type="firstRowStripe" dxfId="272"/>
    </tableStyle>
  </tableStyles>
  <colors>
    <mruColors>
      <color rgb="FFEAD5FF"/>
      <color rgb="FFCC99FF"/>
      <color rgb="FF10725F"/>
      <color rgb="FFCC66FF"/>
      <color rgb="FF9933FF"/>
      <color rgb="FF00FF00"/>
      <color rgb="FF6FEBD3"/>
      <color rgb="FFFBBDBD"/>
      <color rgb="FFF28686"/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R140"/>
  <sheetViews>
    <sheetView tabSelected="1" topLeftCell="AJ1" zoomScaleNormal="100" workbookViewId="0">
      <pane ySplit="3" topLeftCell="A131" activePane="bottomLeft" state="frozen"/>
      <selection pane="bottomLeft" activeCell="AP140" sqref="AP140"/>
    </sheetView>
  </sheetViews>
  <sheetFormatPr defaultColWidth="30.625" defaultRowHeight="24" customHeight="1"/>
  <cols>
    <col min="1" max="1" width="6.75" style="17" bestFit="1" customWidth="1"/>
    <col min="2" max="2" width="11.625" style="17" bestFit="1" customWidth="1"/>
    <col min="3" max="3" width="6" style="17" bestFit="1" customWidth="1"/>
    <col min="4" max="4" width="24.75" style="29" bestFit="1" customWidth="1"/>
    <col min="5" max="5" width="24.25" style="32" bestFit="1" customWidth="1"/>
    <col min="6" max="6" width="10" style="17" bestFit="1" customWidth="1"/>
    <col min="7" max="7" width="12.75" style="17" bestFit="1" customWidth="1"/>
    <col min="8" max="8" width="19.375" style="17" bestFit="1" customWidth="1"/>
    <col min="9" max="9" width="14.625" style="17" bestFit="1" customWidth="1"/>
    <col min="10" max="10" width="17.25" style="29" bestFit="1" customWidth="1"/>
    <col min="11" max="11" width="15.875" style="29" bestFit="1" customWidth="1"/>
    <col min="12" max="12" width="33.125" style="29" bestFit="1" customWidth="1"/>
    <col min="13" max="13" width="101" style="29" bestFit="1" customWidth="1"/>
    <col min="14" max="14" width="15.125" style="29" bestFit="1" customWidth="1"/>
    <col min="15" max="15" width="29.875" style="29" bestFit="1" customWidth="1"/>
    <col min="16" max="16" width="106.625" style="75" bestFit="1" customWidth="1"/>
    <col min="17" max="17" width="26.375" style="29" bestFit="1" customWidth="1"/>
    <col min="18" max="20" width="10.5" style="17" bestFit="1" customWidth="1"/>
    <col min="21" max="21" width="11.75" style="17" bestFit="1" customWidth="1"/>
    <col min="22" max="22" width="19.25" style="17" bestFit="1" customWidth="1"/>
    <col min="23" max="23" width="12.75" style="17" bestFit="1" customWidth="1"/>
    <col min="24" max="24" width="13.875" style="29" bestFit="1" customWidth="1"/>
    <col min="25" max="25" width="23.875" style="29" bestFit="1" customWidth="1"/>
    <col min="26" max="26" width="16.375" style="29" bestFit="1" customWidth="1"/>
    <col min="27" max="28" width="17.75" style="29" bestFit="1" customWidth="1"/>
    <col min="29" max="29" width="18.875" style="29" bestFit="1" customWidth="1"/>
    <col min="30" max="31" width="60.625" style="29" bestFit="1" customWidth="1"/>
    <col min="32" max="32" width="39.375" style="29" bestFit="1" customWidth="1"/>
    <col min="33" max="33" width="138.25" style="29" bestFit="1" customWidth="1"/>
    <col min="34" max="34" width="22.875" style="29" bestFit="1" customWidth="1"/>
    <col min="35" max="35" width="100.625" style="29" bestFit="1" customWidth="1"/>
    <col min="36" max="36" width="8.75" style="29" bestFit="1" customWidth="1"/>
    <col min="37" max="37" width="36.5" style="29" bestFit="1" customWidth="1"/>
    <col min="38" max="38" width="18.625" style="29" bestFit="1" customWidth="1"/>
    <col min="39" max="39" width="16.125" style="29" bestFit="1" customWidth="1"/>
    <col min="40" max="40" width="10.625" style="29" bestFit="1" customWidth="1"/>
    <col min="41" max="41" width="14" style="29" bestFit="1" customWidth="1"/>
    <col min="42" max="42" width="15.5" style="36" bestFit="1" customWidth="1"/>
    <col min="43" max="43" width="48.25" style="29" bestFit="1" customWidth="1"/>
    <col min="44" max="16384" width="30.625" style="29"/>
  </cols>
  <sheetData>
    <row r="1" spans="1:43" s="10" customFormat="1" ht="24" customHeight="1">
      <c r="A1" s="1" t="s">
        <v>1</v>
      </c>
      <c r="B1" s="1" t="s">
        <v>117</v>
      </c>
      <c r="C1" s="1" t="s">
        <v>67</v>
      </c>
      <c r="D1" s="1" t="s">
        <v>68</v>
      </c>
      <c r="E1" s="74" t="s">
        <v>549</v>
      </c>
      <c r="F1" s="1" t="s">
        <v>69</v>
      </c>
      <c r="G1" s="1" t="s">
        <v>70</v>
      </c>
      <c r="H1" s="1" t="s">
        <v>71</v>
      </c>
      <c r="I1" s="1" t="s">
        <v>154</v>
      </c>
      <c r="J1" s="2" t="s">
        <v>204</v>
      </c>
      <c r="K1" s="2" t="s">
        <v>205</v>
      </c>
      <c r="L1" s="2" t="s">
        <v>206</v>
      </c>
      <c r="M1" s="2" t="s">
        <v>207</v>
      </c>
      <c r="N1" s="3" t="s">
        <v>125</v>
      </c>
      <c r="O1" s="4" t="s">
        <v>203</v>
      </c>
      <c r="P1" s="3" t="s">
        <v>126</v>
      </c>
      <c r="Q1" s="4" t="s">
        <v>274</v>
      </c>
      <c r="R1" s="5" t="s">
        <v>139</v>
      </c>
      <c r="S1" s="5" t="s">
        <v>138</v>
      </c>
      <c r="T1" s="5" t="s">
        <v>137</v>
      </c>
      <c r="U1" s="6" t="s">
        <v>123</v>
      </c>
      <c r="V1" s="6" t="s">
        <v>158</v>
      </c>
      <c r="W1" s="7" t="s">
        <v>543</v>
      </c>
      <c r="X1" s="7" t="s">
        <v>153</v>
      </c>
      <c r="Y1" s="7" t="s">
        <v>146</v>
      </c>
      <c r="Z1" s="7" t="s">
        <v>156</v>
      </c>
      <c r="AA1" s="7" t="s">
        <v>168</v>
      </c>
      <c r="AB1" s="7" t="s">
        <v>152</v>
      </c>
      <c r="AC1" s="8" t="s">
        <v>151</v>
      </c>
      <c r="AD1" s="9" t="s">
        <v>208</v>
      </c>
      <c r="AE1" s="9" t="s">
        <v>209</v>
      </c>
      <c r="AF1" s="3" t="s">
        <v>127</v>
      </c>
      <c r="AG1" s="4" t="s">
        <v>128</v>
      </c>
      <c r="AH1" s="3" t="s">
        <v>129</v>
      </c>
      <c r="AI1" s="4" t="s">
        <v>130</v>
      </c>
      <c r="AJ1" s="4" t="s">
        <v>394</v>
      </c>
      <c r="AK1" s="3" t="s">
        <v>131</v>
      </c>
      <c r="AL1" s="4" t="s">
        <v>210</v>
      </c>
      <c r="AM1" s="3" t="s">
        <v>132</v>
      </c>
      <c r="AN1" s="3" t="s">
        <v>133</v>
      </c>
      <c r="AO1" s="3" t="s">
        <v>134</v>
      </c>
      <c r="AP1" s="3" t="s">
        <v>211</v>
      </c>
      <c r="AQ1" s="4" t="s">
        <v>406</v>
      </c>
    </row>
    <row r="2" spans="1:43" s="14" customFormat="1" ht="24" customHeight="1">
      <c r="A2" s="11" t="s">
        <v>65</v>
      </c>
      <c r="B2" s="11" t="s">
        <v>72</v>
      </c>
      <c r="C2" s="11" t="s">
        <v>72</v>
      </c>
      <c r="D2" s="11" t="s">
        <v>73</v>
      </c>
      <c r="E2" s="74" t="s">
        <v>0</v>
      </c>
      <c r="F2" s="11" t="s">
        <v>72</v>
      </c>
      <c r="G2" s="11" t="s">
        <v>72</v>
      </c>
      <c r="H2" s="11" t="s">
        <v>72</v>
      </c>
      <c r="I2" s="11" t="s">
        <v>118</v>
      </c>
      <c r="J2" s="12" t="s">
        <v>124</v>
      </c>
      <c r="K2" s="12" t="s">
        <v>124</v>
      </c>
      <c r="L2" s="12" t="s">
        <v>124</v>
      </c>
      <c r="M2" s="12" t="s">
        <v>124</v>
      </c>
      <c r="N2" s="12" t="s">
        <v>124</v>
      </c>
      <c r="O2" s="12" t="s">
        <v>124</v>
      </c>
      <c r="P2" s="12" t="s">
        <v>124</v>
      </c>
      <c r="Q2" s="12" t="s">
        <v>124</v>
      </c>
      <c r="R2" s="11" t="s">
        <v>140</v>
      </c>
      <c r="S2" s="11" t="s">
        <v>74</v>
      </c>
      <c r="T2" s="11" t="s">
        <v>74</v>
      </c>
      <c r="U2" s="11" t="s">
        <v>120</v>
      </c>
      <c r="V2" s="13" t="s">
        <v>159</v>
      </c>
      <c r="W2" s="13" t="s">
        <v>541</v>
      </c>
      <c r="X2" s="12" t="s">
        <v>2</v>
      </c>
      <c r="Y2" s="12" t="s">
        <v>2</v>
      </c>
      <c r="Z2" s="12" t="s">
        <v>155</v>
      </c>
      <c r="AA2" s="12" t="s">
        <v>148</v>
      </c>
      <c r="AB2" s="12" t="s">
        <v>148</v>
      </c>
      <c r="AC2" s="12" t="s">
        <v>148</v>
      </c>
      <c r="AD2" s="12" t="s">
        <v>170</v>
      </c>
      <c r="AE2" s="12" t="s">
        <v>167</v>
      </c>
      <c r="AF2" s="12" t="s">
        <v>124</v>
      </c>
      <c r="AG2" s="12" t="s">
        <v>124</v>
      </c>
      <c r="AH2" s="12" t="s">
        <v>124</v>
      </c>
      <c r="AI2" s="12" t="s">
        <v>124</v>
      </c>
      <c r="AJ2" s="12" t="s">
        <v>301</v>
      </c>
      <c r="AK2" s="12" t="s">
        <v>124</v>
      </c>
      <c r="AL2" s="12" t="s">
        <v>124</v>
      </c>
      <c r="AM2" s="12" t="s">
        <v>124</v>
      </c>
      <c r="AN2" s="12" t="s">
        <v>124</v>
      </c>
      <c r="AO2" s="12" t="s">
        <v>124</v>
      </c>
      <c r="AP2" s="12" t="s">
        <v>124</v>
      </c>
      <c r="AQ2" s="12" t="s">
        <v>124</v>
      </c>
    </row>
    <row r="3" spans="1:43" s="14" customFormat="1" ht="24" customHeight="1">
      <c r="A3" s="15" t="s">
        <v>66</v>
      </c>
      <c r="B3" s="15" t="s">
        <v>75</v>
      </c>
      <c r="C3" s="15" t="s">
        <v>76</v>
      </c>
      <c r="D3" s="15" t="s">
        <v>77</v>
      </c>
      <c r="E3" s="74" t="s">
        <v>0</v>
      </c>
      <c r="F3" s="15" t="s">
        <v>78</v>
      </c>
      <c r="G3" s="15" t="s">
        <v>80</v>
      </c>
      <c r="H3" s="15" t="s">
        <v>81</v>
      </c>
      <c r="I3" s="15" t="s">
        <v>119</v>
      </c>
      <c r="J3" s="15" t="s">
        <v>174</v>
      </c>
      <c r="K3" s="15" t="s">
        <v>175</v>
      </c>
      <c r="L3" s="15" t="s">
        <v>172</v>
      </c>
      <c r="M3" s="15" t="s">
        <v>173</v>
      </c>
      <c r="N3" s="15" t="s">
        <v>3</v>
      </c>
      <c r="O3" s="15" t="s">
        <v>3</v>
      </c>
      <c r="P3" s="15" t="s">
        <v>82</v>
      </c>
      <c r="Q3" s="15" t="s">
        <v>82</v>
      </c>
      <c r="R3" s="15" t="s">
        <v>141</v>
      </c>
      <c r="S3" s="15" t="s">
        <v>79</v>
      </c>
      <c r="T3" s="15" t="s">
        <v>29</v>
      </c>
      <c r="U3" s="15" t="s">
        <v>121</v>
      </c>
      <c r="V3" s="16" t="s">
        <v>160</v>
      </c>
      <c r="W3" s="16" t="s">
        <v>542</v>
      </c>
      <c r="X3" s="15" t="s">
        <v>147</v>
      </c>
      <c r="Y3" s="15" t="s">
        <v>165</v>
      </c>
      <c r="Z3" s="15" t="s">
        <v>165</v>
      </c>
      <c r="AA3" s="15" t="s">
        <v>164</v>
      </c>
      <c r="AB3" s="15" t="s">
        <v>164</v>
      </c>
      <c r="AC3" s="15" t="s">
        <v>149</v>
      </c>
      <c r="AD3" s="15" t="s">
        <v>150</v>
      </c>
      <c r="AE3" s="15" t="s">
        <v>150</v>
      </c>
      <c r="AF3" s="15" t="s">
        <v>82</v>
      </c>
      <c r="AG3" s="15" t="s">
        <v>82</v>
      </c>
      <c r="AH3" s="15" t="s">
        <v>83</v>
      </c>
      <c r="AI3" s="15" t="s">
        <v>82</v>
      </c>
      <c r="AJ3" s="15" t="s">
        <v>302</v>
      </c>
      <c r="AK3" s="15" t="s">
        <v>82</v>
      </c>
      <c r="AL3" s="15" t="s">
        <v>3</v>
      </c>
      <c r="AM3" s="15" t="s">
        <v>82</v>
      </c>
      <c r="AN3" s="15" t="s">
        <v>82</v>
      </c>
      <c r="AO3" s="15" t="s">
        <v>82</v>
      </c>
      <c r="AP3" s="15" t="s">
        <v>82</v>
      </c>
      <c r="AQ3" s="15" t="s">
        <v>82</v>
      </c>
    </row>
    <row r="4" spans="1:43" ht="24" customHeight="1">
      <c r="A4" s="19">
        <f>B4*10+C4</f>
        <v>10001</v>
      </c>
      <c r="B4" s="20">
        <v>1000</v>
      </c>
      <c r="C4" s="19">
        <v>1</v>
      </c>
      <c r="D4" s="23" t="s">
        <v>84</v>
      </c>
      <c r="E4" s="51" t="s">
        <v>427</v>
      </c>
      <c r="F4" s="19" t="s">
        <v>28</v>
      </c>
      <c r="G4" s="19" t="s">
        <v>28</v>
      </c>
      <c r="H4" s="19" t="s">
        <v>28</v>
      </c>
      <c r="I4" s="19" t="s">
        <v>199</v>
      </c>
      <c r="J4" s="51" t="s">
        <v>28</v>
      </c>
      <c r="K4" s="51" t="s">
        <v>28</v>
      </c>
      <c r="L4" s="51" t="s">
        <v>28</v>
      </c>
      <c r="M4" s="51" t="s">
        <v>28</v>
      </c>
      <c r="N4" s="51" t="s">
        <v>28</v>
      </c>
      <c r="O4" s="51" t="s">
        <v>28</v>
      </c>
      <c r="P4" s="51" t="s">
        <v>28</v>
      </c>
      <c r="Q4" s="51" t="s">
        <v>28</v>
      </c>
      <c r="R4" s="19" t="s">
        <v>142</v>
      </c>
      <c r="S4" s="19" t="s">
        <v>28</v>
      </c>
      <c r="T4" s="19" t="s">
        <v>28</v>
      </c>
      <c r="U4" s="19" t="s">
        <v>122</v>
      </c>
      <c r="V4" s="19" t="s">
        <v>28</v>
      </c>
      <c r="W4" s="51" t="s">
        <v>0</v>
      </c>
      <c r="X4" s="51" t="s">
        <v>122</v>
      </c>
      <c r="Y4" s="51" t="s">
        <v>28</v>
      </c>
      <c r="Z4" s="51" t="s">
        <v>0</v>
      </c>
      <c r="AA4" s="51" t="s">
        <v>145</v>
      </c>
      <c r="AB4" s="51" t="s">
        <v>145</v>
      </c>
      <c r="AC4" s="51" t="s">
        <v>28</v>
      </c>
      <c r="AD4" s="51" t="s">
        <v>28</v>
      </c>
      <c r="AE4" s="51" t="s">
        <v>28</v>
      </c>
      <c r="AF4" s="51" t="s">
        <v>28</v>
      </c>
      <c r="AG4" s="51" t="s">
        <v>28</v>
      </c>
      <c r="AH4" s="51" t="s">
        <v>28</v>
      </c>
      <c r="AI4" s="51" t="s">
        <v>28</v>
      </c>
      <c r="AJ4" s="51" t="s">
        <v>303</v>
      </c>
      <c r="AK4" s="51" t="s">
        <v>28</v>
      </c>
      <c r="AL4" s="51" t="s">
        <v>28</v>
      </c>
      <c r="AM4" s="51" t="s">
        <v>28</v>
      </c>
      <c r="AN4" s="51" t="s">
        <v>28</v>
      </c>
      <c r="AO4" s="51" t="s">
        <v>28</v>
      </c>
      <c r="AP4" s="51" t="s">
        <v>198</v>
      </c>
      <c r="AQ4" s="51" t="s">
        <v>198</v>
      </c>
    </row>
    <row r="5" spans="1:43" ht="24" customHeight="1">
      <c r="A5" s="19">
        <f t="shared" ref="A5:A92" si="0">B5*10+C5</f>
        <v>10002</v>
      </c>
      <c r="B5" s="20">
        <v>1000</v>
      </c>
      <c r="C5" s="19">
        <v>2</v>
      </c>
      <c r="D5" s="23" t="s">
        <v>46</v>
      </c>
      <c r="E5" s="51" t="s">
        <v>550</v>
      </c>
      <c r="F5" s="19" t="s">
        <v>28</v>
      </c>
      <c r="G5" s="19" t="s">
        <v>28</v>
      </c>
      <c r="H5" s="19" t="s">
        <v>28</v>
      </c>
      <c r="I5" s="19" t="s">
        <v>199</v>
      </c>
      <c r="J5" s="51" t="s">
        <v>28</v>
      </c>
      <c r="K5" s="51" t="s">
        <v>28</v>
      </c>
      <c r="L5" s="51" t="s">
        <v>28</v>
      </c>
      <c r="M5" s="51" t="s">
        <v>28</v>
      </c>
      <c r="N5" s="51" t="s">
        <v>28</v>
      </c>
      <c r="O5" s="51" t="s">
        <v>28</v>
      </c>
      <c r="P5" s="51" t="s">
        <v>28</v>
      </c>
      <c r="Q5" s="51" t="s">
        <v>28</v>
      </c>
      <c r="R5" s="19" t="s">
        <v>143</v>
      </c>
      <c r="S5" s="19" t="s">
        <v>28</v>
      </c>
      <c r="T5" s="19" t="s">
        <v>28</v>
      </c>
      <c r="U5" s="19" t="s">
        <v>28</v>
      </c>
      <c r="V5" s="19" t="s">
        <v>28</v>
      </c>
      <c r="W5" s="51" t="s">
        <v>0</v>
      </c>
      <c r="X5" s="51" t="s">
        <v>28</v>
      </c>
      <c r="Y5" s="51" t="s">
        <v>28</v>
      </c>
      <c r="Z5" s="51" t="s">
        <v>0</v>
      </c>
      <c r="AA5" s="51" t="s">
        <v>145</v>
      </c>
      <c r="AB5" s="51" t="s">
        <v>145</v>
      </c>
      <c r="AC5" s="51" t="s">
        <v>28</v>
      </c>
      <c r="AD5" s="51" t="s">
        <v>28</v>
      </c>
      <c r="AE5" s="51" t="s">
        <v>28</v>
      </c>
      <c r="AF5" s="51" t="s">
        <v>28</v>
      </c>
      <c r="AG5" s="51" t="s">
        <v>28</v>
      </c>
      <c r="AH5" s="51" t="s">
        <v>28</v>
      </c>
      <c r="AI5" s="51" t="s">
        <v>28</v>
      </c>
      <c r="AJ5" s="51" t="s">
        <v>303</v>
      </c>
      <c r="AK5" s="51" t="s">
        <v>28</v>
      </c>
      <c r="AL5" s="51" t="s">
        <v>28</v>
      </c>
      <c r="AM5" s="51" t="s">
        <v>28</v>
      </c>
      <c r="AN5" s="51" t="s">
        <v>28</v>
      </c>
      <c r="AO5" s="51" t="s">
        <v>28</v>
      </c>
      <c r="AP5" s="51" t="s">
        <v>28</v>
      </c>
      <c r="AQ5" s="51" t="s">
        <v>28</v>
      </c>
    </row>
    <row r="6" spans="1:43" ht="24" customHeight="1">
      <c r="A6" s="19">
        <f t="shared" si="0"/>
        <v>10003</v>
      </c>
      <c r="B6" s="20">
        <v>1000</v>
      </c>
      <c r="C6" s="19">
        <v>3</v>
      </c>
      <c r="D6" s="23" t="s">
        <v>85</v>
      </c>
      <c r="E6" s="51" t="s">
        <v>551</v>
      </c>
      <c r="F6" s="19" t="s">
        <v>28</v>
      </c>
      <c r="G6" s="19" t="s">
        <v>28</v>
      </c>
      <c r="H6" s="19" t="s">
        <v>28</v>
      </c>
      <c r="I6" s="19" t="s">
        <v>200</v>
      </c>
      <c r="J6" s="51" t="s">
        <v>28</v>
      </c>
      <c r="K6" s="51" t="s">
        <v>28</v>
      </c>
      <c r="L6" s="51" t="s">
        <v>28</v>
      </c>
      <c r="M6" s="51" t="s">
        <v>28</v>
      </c>
      <c r="N6" s="51" t="s">
        <v>28</v>
      </c>
      <c r="O6" s="51" t="s">
        <v>28</v>
      </c>
      <c r="P6" s="51" t="s">
        <v>28</v>
      </c>
      <c r="Q6" s="51" t="s">
        <v>28</v>
      </c>
      <c r="R6" s="19" t="s">
        <v>144</v>
      </c>
      <c r="S6" s="19" t="s">
        <v>28</v>
      </c>
      <c r="T6" s="19" t="s">
        <v>28</v>
      </c>
      <c r="U6" s="19" t="s">
        <v>28</v>
      </c>
      <c r="V6" s="19" t="s">
        <v>28</v>
      </c>
      <c r="W6" s="51" t="s">
        <v>0</v>
      </c>
      <c r="X6" s="51" t="s">
        <v>28</v>
      </c>
      <c r="Y6" s="51" t="s">
        <v>28</v>
      </c>
      <c r="Z6" s="51" t="s">
        <v>0</v>
      </c>
      <c r="AA6" s="51" t="s">
        <v>145</v>
      </c>
      <c r="AB6" s="51" t="s">
        <v>145</v>
      </c>
      <c r="AC6" s="51" t="s">
        <v>28</v>
      </c>
      <c r="AD6" s="51" t="s">
        <v>28</v>
      </c>
      <c r="AE6" s="51" t="s">
        <v>28</v>
      </c>
      <c r="AF6" s="51" t="s">
        <v>28</v>
      </c>
      <c r="AG6" s="51" t="s">
        <v>28</v>
      </c>
      <c r="AH6" s="51" t="s">
        <v>28</v>
      </c>
      <c r="AI6" s="51" t="s">
        <v>28</v>
      </c>
      <c r="AJ6" s="51" t="s">
        <v>303</v>
      </c>
      <c r="AK6" s="51" t="s">
        <v>28</v>
      </c>
      <c r="AL6" s="51" t="s">
        <v>28</v>
      </c>
      <c r="AM6" s="51" t="s">
        <v>28</v>
      </c>
      <c r="AN6" s="51" t="s">
        <v>28</v>
      </c>
      <c r="AO6" s="51" t="s">
        <v>28</v>
      </c>
      <c r="AP6" s="51" t="s">
        <v>28</v>
      </c>
      <c r="AQ6" s="51" t="s">
        <v>28</v>
      </c>
    </row>
    <row r="7" spans="1:43" ht="24" customHeight="1">
      <c r="A7" s="19">
        <f t="shared" si="0"/>
        <v>10004</v>
      </c>
      <c r="B7" s="20">
        <v>1000</v>
      </c>
      <c r="C7" s="19">
        <v>4</v>
      </c>
      <c r="D7" s="23" t="s">
        <v>460</v>
      </c>
      <c r="E7" s="51" t="s">
        <v>552</v>
      </c>
      <c r="F7" s="19" t="s">
        <v>28</v>
      </c>
      <c r="G7" s="19" t="s">
        <v>28</v>
      </c>
      <c r="H7" s="19" t="s">
        <v>28</v>
      </c>
      <c r="I7" s="19" t="s">
        <v>200</v>
      </c>
      <c r="J7" s="51" t="s">
        <v>28</v>
      </c>
      <c r="K7" s="51" t="s">
        <v>28</v>
      </c>
      <c r="L7" s="51" t="s">
        <v>28</v>
      </c>
      <c r="M7" s="51" t="s">
        <v>28</v>
      </c>
      <c r="N7" s="51" t="s">
        <v>28</v>
      </c>
      <c r="O7" s="51" t="s">
        <v>28</v>
      </c>
      <c r="P7" s="51" t="s">
        <v>28</v>
      </c>
      <c r="Q7" s="51" t="s">
        <v>28</v>
      </c>
      <c r="R7" s="19" t="s">
        <v>143</v>
      </c>
      <c r="S7" s="19" t="s">
        <v>28</v>
      </c>
      <c r="T7" s="19" t="s">
        <v>28</v>
      </c>
      <c r="U7" s="19" t="s">
        <v>28</v>
      </c>
      <c r="V7" s="19" t="s">
        <v>28</v>
      </c>
      <c r="W7" s="51" t="s">
        <v>0</v>
      </c>
      <c r="X7" s="51" t="s">
        <v>28</v>
      </c>
      <c r="Y7" s="51" t="s">
        <v>28</v>
      </c>
      <c r="Z7" s="51" t="s">
        <v>0</v>
      </c>
      <c r="AA7" s="51" t="s">
        <v>145</v>
      </c>
      <c r="AB7" s="51" t="s">
        <v>145</v>
      </c>
      <c r="AC7" s="51" t="s">
        <v>28</v>
      </c>
      <c r="AD7" s="51" t="s">
        <v>28</v>
      </c>
      <c r="AE7" s="51" t="s">
        <v>28</v>
      </c>
      <c r="AF7" s="51" t="s">
        <v>28</v>
      </c>
      <c r="AG7" s="51" t="s">
        <v>28</v>
      </c>
      <c r="AH7" s="51" t="s">
        <v>28</v>
      </c>
      <c r="AI7" s="51" t="s">
        <v>28</v>
      </c>
      <c r="AJ7" s="51" t="s">
        <v>303</v>
      </c>
      <c r="AK7" s="51" t="s">
        <v>28</v>
      </c>
      <c r="AL7" s="51" t="s">
        <v>28</v>
      </c>
      <c r="AM7" s="51" t="s">
        <v>28</v>
      </c>
      <c r="AN7" s="51" t="s">
        <v>28</v>
      </c>
      <c r="AO7" s="51" t="s">
        <v>28</v>
      </c>
      <c r="AP7" s="51" t="s">
        <v>28</v>
      </c>
      <c r="AQ7" s="51" t="s">
        <v>28</v>
      </c>
    </row>
    <row r="8" spans="1:43" ht="24" customHeight="1">
      <c r="A8" s="19">
        <f t="shared" si="0"/>
        <v>10010</v>
      </c>
      <c r="B8" s="18">
        <v>1001</v>
      </c>
      <c r="C8" s="19">
        <v>0</v>
      </c>
      <c r="D8" s="23" t="s">
        <v>86</v>
      </c>
      <c r="E8" s="51" t="s">
        <v>553</v>
      </c>
      <c r="F8" s="19" t="s">
        <v>28</v>
      </c>
      <c r="G8" s="19" t="s">
        <v>28</v>
      </c>
      <c r="H8" s="19" t="s">
        <v>28</v>
      </c>
      <c r="I8" s="19" t="s">
        <v>200</v>
      </c>
      <c r="J8" s="51" t="s">
        <v>28</v>
      </c>
      <c r="K8" s="51" t="s">
        <v>28</v>
      </c>
      <c r="L8" s="51" t="s">
        <v>28</v>
      </c>
      <c r="M8" s="51" t="s">
        <v>28</v>
      </c>
      <c r="N8" s="51" t="s">
        <v>28</v>
      </c>
      <c r="O8" s="51" t="s">
        <v>28</v>
      </c>
      <c r="P8" s="51" t="s">
        <v>28</v>
      </c>
      <c r="Q8" s="51" t="s">
        <v>28</v>
      </c>
      <c r="R8" s="19" t="s">
        <v>144</v>
      </c>
      <c r="S8" s="19" t="s">
        <v>28</v>
      </c>
      <c r="T8" s="19" t="s">
        <v>28</v>
      </c>
      <c r="U8" s="19" t="s">
        <v>28</v>
      </c>
      <c r="V8" s="19" t="s">
        <v>28</v>
      </c>
      <c r="W8" s="51" t="s">
        <v>0</v>
      </c>
      <c r="X8" s="51" t="s">
        <v>28</v>
      </c>
      <c r="Y8" s="51" t="s">
        <v>28</v>
      </c>
      <c r="Z8" s="51" t="s">
        <v>0</v>
      </c>
      <c r="AA8" s="51" t="s">
        <v>145</v>
      </c>
      <c r="AB8" s="51" t="s">
        <v>145</v>
      </c>
      <c r="AC8" s="51" t="s">
        <v>28</v>
      </c>
      <c r="AD8" s="51" t="s">
        <v>28</v>
      </c>
      <c r="AE8" s="51" t="s">
        <v>28</v>
      </c>
      <c r="AF8" s="51" t="s">
        <v>28</v>
      </c>
      <c r="AG8" s="51" t="s">
        <v>28</v>
      </c>
      <c r="AH8" s="25" t="s">
        <v>0</v>
      </c>
      <c r="AI8" s="51" t="s">
        <v>28</v>
      </c>
      <c r="AJ8" s="51" t="s">
        <v>181</v>
      </c>
      <c r="AK8" s="51" t="s">
        <v>28</v>
      </c>
      <c r="AL8" s="51" t="s">
        <v>0</v>
      </c>
      <c r="AM8" s="51" t="s">
        <v>28</v>
      </c>
      <c r="AN8" s="51" t="s">
        <v>28</v>
      </c>
      <c r="AO8" s="51" t="s">
        <v>28</v>
      </c>
      <c r="AP8" s="51" t="s">
        <v>28</v>
      </c>
      <c r="AQ8" s="51" t="s">
        <v>28</v>
      </c>
    </row>
    <row r="9" spans="1:43" ht="24" customHeight="1">
      <c r="A9" s="19">
        <f t="shared" ref="A9:A11" si="1">B9*10+C9</f>
        <v>10020</v>
      </c>
      <c r="B9" s="18">
        <v>1002</v>
      </c>
      <c r="C9" s="19">
        <v>0</v>
      </c>
      <c r="D9" s="23" t="s">
        <v>201</v>
      </c>
      <c r="E9" s="51" t="s">
        <v>554</v>
      </c>
      <c r="F9" s="19" t="s">
        <v>28</v>
      </c>
      <c r="G9" s="19" t="s">
        <v>28</v>
      </c>
      <c r="H9" s="19" t="s">
        <v>28</v>
      </c>
      <c r="I9" s="19" t="s">
        <v>47</v>
      </c>
      <c r="J9" s="51" t="s">
        <v>28</v>
      </c>
      <c r="K9" s="51" t="s">
        <v>28</v>
      </c>
      <c r="L9" s="51" t="s">
        <v>28</v>
      </c>
      <c r="M9" s="51" t="s">
        <v>28</v>
      </c>
      <c r="N9" s="51" t="s">
        <v>28</v>
      </c>
      <c r="O9" s="51" t="s">
        <v>28</v>
      </c>
      <c r="P9" s="51" t="s">
        <v>28</v>
      </c>
      <c r="Q9" s="51" t="s">
        <v>28</v>
      </c>
      <c r="R9" s="19" t="s">
        <v>144</v>
      </c>
      <c r="S9" s="19" t="s">
        <v>28</v>
      </c>
      <c r="T9" s="19" t="s">
        <v>28</v>
      </c>
      <c r="U9" s="19" t="s">
        <v>28</v>
      </c>
      <c r="V9" s="19" t="s">
        <v>28</v>
      </c>
      <c r="W9" s="51" t="s">
        <v>0</v>
      </c>
      <c r="X9" s="51" t="s">
        <v>28</v>
      </c>
      <c r="Y9" s="51" t="s">
        <v>28</v>
      </c>
      <c r="Z9" s="51" t="s">
        <v>0</v>
      </c>
      <c r="AA9" s="51" t="s">
        <v>47</v>
      </c>
      <c r="AB9" s="51" t="s">
        <v>47</v>
      </c>
      <c r="AC9" s="51" t="s">
        <v>28</v>
      </c>
      <c r="AD9" s="51" t="s">
        <v>28</v>
      </c>
      <c r="AE9" s="51" t="s">
        <v>28</v>
      </c>
      <c r="AF9" s="51" t="s">
        <v>28</v>
      </c>
      <c r="AG9" s="51" t="s">
        <v>28</v>
      </c>
      <c r="AH9" s="51" t="s">
        <v>28</v>
      </c>
      <c r="AI9" s="51" t="s">
        <v>28</v>
      </c>
      <c r="AJ9" s="52" t="s">
        <v>305</v>
      </c>
      <c r="AK9" s="52" t="s">
        <v>263</v>
      </c>
      <c r="AL9" s="51" t="s">
        <v>0</v>
      </c>
      <c r="AM9" s="51" t="s">
        <v>28</v>
      </c>
      <c r="AN9" s="51" t="s">
        <v>28</v>
      </c>
      <c r="AO9" s="51" t="s">
        <v>28</v>
      </c>
      <c r="AP9" s="51" t="s">
        <v>28</v>
      </c>
      <c r="AQ9" s="51" t="s">
        <v>28</v>
      </c>
    </row>
    <row r="10" spans="1:43" ht="24" customHeight="1">
      <c r="A10" s="19">
        <f t="shared" si="1"/>
        <v>10030</v>
      </c>
      <c r="B10" s="18">
        <v>1003</v>
      </c>
      <c r="C10" s="19">
        <v>0</v>
      </c>
      <c r="D10" s="24" t="s">
        <v>266</v>
      </c>
      <c r="E10" s="51" t="s">
        <v>555</v>
      </c>
      <c r="F10" s="19" t="s">
        <v>28</v>
      </c>
      <c r="G10" s="19" t="s">
        <v>28</v>
      </c>
      <c r="H10" s="19" t="s">
        <v>28</v>
      </c>
      <c r="I10" s="19" t="s">
        <v>0</v>
      </c>
      <c r="J10" s="51" t="s">
        <v>28</v>
      </c>
      <c r="K10" s="51" t="s">
        <v>28</v>
      </c>
      <c r="L10" s="51" t="s">
        <v>28</v>
      </c>
      <c r="M10" s="51" t="s">
        <v>28</v>
      </c>
      <c r="N10" s="51" t="s">
        <v>28</v>
      </c>
      <c r="O10" s="51" t="s">
        <v>28</v>
      </c>
      <c r="P10" s="51" t="s">
        <v>28</v>
      </c>
      <c r="Q10" s="51" t="s">
        <v>28</v>
      </c>
      <c r="R10" s="19" t="s">
        <v>0</v>
      </c>
      <c r="S10" s="19" t="s">
        <v>28</v>
      </c>
      <c r="T10" s="19" t="s">
        <v>28</v>
      </c>
      <c r="U10" s="19" t="s">
        <v>28</v>
      </c>
      <c r="V10" s="19" t="s">
        <v>28</v>
      </c>
      <c r="W10" s="51" t="s">
        <v>0</v>
      </c>
      <c r="X10" s="51" t="s">
        <v>28</v>
      </c>
      <c r="Y10" s="51" t="s">
        <v>28</v>
      </c>
      <c r="Z10" s="51" t="s">
        <v>0</v>
      </c>
      <c r="AA10" s="51" t="s">
        <v>0</v>
      </c>
      <c r="AB10" s="51" t="s">
        <v>0</v>
      </c>
      <c r="AC10" s="51" t="s">
        <v>28</v>
      </c>
      <c r="AD10" s="51" t="s">
        <v>28</v>
      </c>
      <c r="AE10" s="51" t="s">
        <v>28</v>
      </c>
      <c r="AF10" s="51" t="s">
        <v>28</v>
      </c>
      <c r="AG10" s="51" t="s">
        <v>28</v>
      </c>
      <c r="AH10" s="51" t="s">
        <v>28</v>
      </c>
      <c r="AI10" s="51" t="s">
        <v>28</v>
      </c>
      <c r="AJ10" s="52" t="s">
        <v>267</v>
      </c>
      <c r="AK10" s="51" t="s">
        <v>28</v>
      </c>
      <c r="AL10" s="51" t="s">
        <v>268</v>
      </c>
      <c r="AM10" s="51" t="s">
        <v>28</v>
      </c>
      <c r="AN10" s="51" t="s">
        <v>28</v>
      </c>
      <c r="AO10" s="51" t="s">
        <v>28</v>
      </c>
      <c r="AP10" s="51" t="s">
        <v>28</v>
      </c>
      <c r="AQ10" s="51" t="s">
        <v>28</v>
      </c>
    </row>
    <row r="11" spans="1:43" ht="24" customHeight="1">
      <c r="A11" s="19">
        <f t="shared" si="1"/>
        <v>10040</v>
      </c>
      <c r="B11" s="18">
        <v>1004</v>
      </c>
      <c r="C11" s="19">
        <v>0</v>
      </c>
      <c r="D11" s="24" t="s">
        <v>467</v>
      </c>
      <c r="E11" s="51" t="s">
        <v>556</v>
      </c>
      <c r="F11" s="19" t="s">
        <v>28</v>
      </c>
      <c r="G11" s="19" t="s">
        <v>28</v>
      </c>
      <c r="H11" s="19" t="s">
        <v>28</v>
      </c>
      <c r="I11" s="19" t="s">
        <v>0</v>
      </c>
      <c r="J11" s="51" t="s">
        <v>28</v>
      </c>
      <c r="K11" s="51" t="s">
        <v>28</v>
      </c>
      <c r="L11" s="51" t="s">
        <v>28</v>
      </c>
      <c r="M11" s="51" t="s">
        <v>28</v>
      </c>
      <c r="N11" s="51" t="s">
        <v>28</v>
      </c>
      <c r="O11" s="51" t="s">
        <v>28</v>
      </c>
      <c r="P11" s="51" t="s">
        <v>28</v>
      </c>
      <c r="Q11" s="51" t="s">
        <v>28</v>
      </c>
      <c r="R11" s="19" t="s">
        <v>0</v>
      </c>
      <c r="S11" s="19" t="s">
        <v>28</v>
      </c>
      <c r="T11" s="19" t="s">
        <v>28</v>
      </c>
      <c r="U11" s="19" t="s">
        <v>28</v>
      </c>
      <c r="V11" s="19" t="s">
        <v>28</v>
      </c>
      <c r="W11" s="51" t="s">
        <v>0</v>
      </c>
      <c r="X11" s="51" t="s">
        <v>28</v>
      </c>
      <c r="Y11" s="51" t="s">
        <v>28</v>
      </c>
      <c r="Z11" s="51" t="s">
        <v>0</v>
      </c>
      <c r="AA11" s="51" t="s">
        <v>0</v>
      </c>
      <c r="AB11" s="51" t="s">
        <v>0</v>
      </c>
      <c r="AC11" s="51" t="s">
        <v>28</v>
      </c>
      <c r="AD11" s="51" t="s">
        <v>28</v>
      </c>
      <c r="AE11" s="51" t="s">
        <v>28</v>
      </c>
      <c r="AF11" s="51" t="s">
        <v>28</v>
      </c>
      <c r="AG11" s="51" t="s">
        <v>28</v>
      </c>
      <c r="AH11" s="51" t="s">
        <v>28</v>
      </c>
      <c r="AI11" s="51" t="s">
        <v>28</v>
      </c>
      <c r="AJ11" s="52" t="s">
        <v>465</v>
      </c>
      <c r="AK11" s="51" t="s">
        <v>28</v>
      </c>
      <c r="AL11" s="51" t="s">
        <v>0</v>
      </c>
      <c r="AM11" s="51" t="s">
        <v>28</v>
      </c>
      <c r="AN11" s="51" t="s">
        <v>28</v>
      </c>
      <c r="AO11" s="51" t="s">
        <v>28</v>
      </c>
      <c r="AP11" s="51" t="s">
        <v>28</v>
      </c>
      <c r="AQ11" s="51" t="s">
        <v>28</v>
      </c>
    </row>
    <row r="12" spans="1:43" ht="24" customHeight="1">
      <c r="A12" s="19">
        <f t="shared" si="0"/>
        <v>10011</v>
      </c>
      <c r="B12" s="18">
        <v>1001</v>
      </c>
      <c r="C12" s="19">
        <v>1</v>
      </c>
      <c r="D12" s="25" t="s">
        <v>213</v>
      </c>
      <c r="E12" s="51" t="s">
        <v>557</v>
      </c>
      <c r="F12" s="19" t="s">
        <v>28</v>
      </c>
      <c r="G12" s="19">
        <v>30</v>
      </c>
      <c r="H12" s="19">
        <v>25</v>
      </c>
      <c r="I12" s="20">
        <v>3</v>
      </c>
      <c r="J12" s="51" t="s">
        <v>257</v>
      </c>
      <c r="K12" s="25" t="s">
        <v>258</v>
      </c>
      <c r="L12" s="25" t="s">
        <v>180</v>
      </c>
      <c r="M12" s="25" t="s">
        <v>215</v>
      </c>
      <c r="N12" s="25" t="s">
        <v>216</v>
      </c>
      <c r="O12" s="25" t="s">
        <v>0</v>
      </c>
      <c r="P12" s="25" t="s">
        <v>217</v>
      </c>
      <c r="Q12" s="25" t="s">
        <v>218</v>
      </c>
      <c r="R12" s="19">
        <v>0.4</v>
      </c>
      <c r="S12" s="19">
        <v>0.8</v>
      </c>
      <c r="T12" s="19">
        <v>0.8</v>
      </c>
      <c r="U12" s="19" t="b">
        <v>1</v>
      </c>
      <c r="V12" s="19" t="s">
        <v>28</v>
      </c>
      <c r="W12" s="51" t="s">
        <v>0</v>
      </c>
      <c r="X12" s="25" t="s">
        <v>483</v>
      </c>
      <c r="Y12" s="25" t="s">
        <v>0</v>
      </c>
      <c r="Z12" s="25" t="s">
        <v>0</v>
      </c>
      <c r="AA12" s="25" t="s">
        <v>0</v>
      </c>
      <c r="AB12" s="25" t="s">
        <v>0</v>
      </c>
      <c r="AC12" s="25" t="s">
        <v>171</v>
      </c>
      <c r="AD12" s="25" t="s">
        <v>0</v>
      </c>
      <c r="AE12" s="25" t="s">
        <v>241</v>
      </c>
      <c r="AF12" s="25" t="s">
        <v>242</v>
      </c>
      <c r="AG12" s="25" t="s">
        <v>176</v>
      </c>
      <c r="AH12" s="25" t="s">
        <v>243</v>
      </c>
      <c r="AI12" s="25" t="s">
        <v>477</v>
      </c>
      <c r="AJ12" s="51" t="s">
        <v>181</v>
      </c>
      <c r="AK12" s="51" t="s">
        <v>28</v>
      </c>
      <c r="AL12" s="25" t="s">
        <v>0</v>
      </c>
      <c r="AM12" s="25" t="s">
        <v>0</v>
      </c>
      <c r="AN12" s="51" t="s">
        <v>28</v>
      </c>
      <c r="AO12" s="51" t="s">
        <v>28</v>
      </c>
      <c r="AP12" s="25" t="s">
        <v>0</v>
      </c>
      <c r="AQ12" s="25" t="s">
        <v>0</v>
      </c>
    </row>
    <row r="13" spans="1:43" ht="24" customHeight="1">
      <c r="A13" s="19">
        <f t="shared" si="0"/>
        <v>10012</v>
      </c>
      <c r="B13" s="18">
        <v>1001</v>
      </c>
      <c r="C13" s="19">
        <v>2</v>
      </c>
      <c r="D13" s="25" t="s">
        <v>87</v>
      </c>
      <c r="E13" s="51" t="s">
        <v>558</v>
      </c>
      <c r="F13" s="19" t="s">
        <v>28</v>
      </c>
      <c r="G13" s="19">
        <v>24</v>
      </c>
      <c r="H13" s="19">
        <v>25</v>
      </c>
      <c r="I13" s="20">
        <f t="shared" ref="I13:I88" si="2">(LEN(P13)-LEN(SUBSTITUTE(P13,",","")))/LEN(",")+1</f>
        <v>3</v>
      </c>
      <c r="J13" s="51" t="s">
        <v>179</v>
      </c>
      <c r="K13" s="25" t="s">
        <v>259</v>
      </c>
      <c r="L13" s="25" t="s">
        <v>166</v>
      </c>
      <c r="M13" s="25" t="s">
        <v>456</v>
      </c>
      <c r="N13" s="25" t="s">
        <v>219</v>
      </c>
      <c r="O13" s="25" t="s">
        <v>218</v>
      </c>
      <c r="P13" s="25" t="s">
        <v>220</v>
      </c>
      <c r="Q13" s="25" t="s">
        <v>0</v>
      </c>
      <c r="R13" s="19">
        <v>0</v>
      </c>
      <c r="S13" s="19">
        <v>0</v>
      </c>
      <c r="T13" s="19">
        <v>0</v>
      </c>
      <c r="U13" s="19" t="b">
        <v>0</v>
      </c>
      <c r="V13" s="19" t="b">
        <v>0</v>
      </c>
      <c r="W13" s="51" t="s">
        <v>0</v>
      </c>
      <c r="X13" s="25" t="s">
        <v>0</v>
      </c>
      <c r="Y13" s="25" t="s">
        <v>230</v>
      </c>
      <c r="Z13" s="25" t="s">
        <v>231</v>
      </c>
      <c r="AA13" s="25" t="s">
        <v>232</v>
      </c>
      <c r="AB13" s="25" t="s">
        <v>233</v>
      </c>
      <c r="AC13" s="25" t="s">
        <v>231</v>
      </c>
      <c r="AD13" s="25" t="s">
        <v>169</v>
      </c>
      <c r="AE13" s="25" t="s">
        <v>244</v>
      </c>
      <c r="AF13" s="25" t="s">
        <v>245</v>
      </c>
      <c r="AG13" s="25" t="s">
        <v>457</v>
      </c>
      <c r="AH13" s="25" t="s">
        <v>246</v>
      </c>
      <c r="AI13" s="25" t="s">
        <v>478</v>
      </c>
      <c r="AJ13" s="51" t="s">
        <v>181</v>
      </c>
      <c r="AK13" s="51" t="s">
        <v>28</v>
      </c>
      <c r="AL13" s="53" t="s">
        <v>0</v>
      </c>
      <c r="AM13" s="25" t="s">
        <v>0</v>
      </c>
      <c r="AN13" s="51" t="s">
        <v>28</v>
      </c>
      <c r="AO13" s="51" t="s">
        <v>28</v>
      </c>
      <c r="AP13" s="25" t="s">
        <v>0</v>
      </c>
      <c r="AQ13" s="25" t="s">
        <v>0</v>
      </c>
    </row>
    <row r="14" spans="1:43" ht="24" customHeight="1">
      <c r="A14" s="20">
        <f t="shared" si="0"/>
        <v>10013</v>
      </c>
      <c r="B14" s="21">
        <v>1001</v>
      </c>
      <c r="C14" s="20">
        <v>3</v>
      </c>
      <c r="D14" s="25" t="s">
        <v>212</v>
      </c>
      <c r="E14" s="51" t="s">
        <v>559</v>
      </c>
      <c r="F14" s="19" t="s">
        <v>28</v>
      </c>
      <c r="G14" s="19">
        <v>28</v>
      </c>
      <c r="H14" s="19">
        <v>25</v>
      </c>
      <c r="I14" s="20">
        <f t="shared" si="2"/>
        <v>3</v>
      </c>
      <c r="J14" s="51" t="s">
        <v>179</v>
      </c>
      <c r="K14" s="25" t="s">
        <v>260</v>
      </c>
      <c r="L14" s="25" t="s">
        <v>256</v>
      </c>
      <c r="M14" s="25" t="s">
        <v>221</v>
      </c>
      <c r="N14" s="25" t="s">
        <v>222</v>
      </c>
      <c r="O14" s="25" t="s">
        <v>214</v>
      </c>
      <c r="P14" s="25" t="s">
        <v>223</v>
      </c>
      <c r="Q14" s="25" t="s">
        <v>455</v>
      </c>
      <c r="R14" s="19">
        <v>0</v>
      </c>
      <c r="S14" s="19">
        <v>0</v>
      </c>
      <c r="T14" s="19">
        <v>0</v>
      </c>
      <c r="U14" s="19" t="b">
        <v>0</v>
      </c>
      <c r="V14" s="19" t="b">
        <v>0</v>
      </c>
      <c r="W14" s="51" t="s">
        <v>0</v>
      </c>
      <c r="X14" s="25" t="s">
        <v>234</v>
      </c>
      <c r="Y14" s="25" t="s">
        <v>235</v>
      </c>
      <c r="Z14" s="25" t="s">
        <v>236</v>
      </c>
      <c r="AA14" s="25" t="s">
        <v>234</v>
      </c>
      <c r="AB14" s="25" t="s">
        <v>234</v>
      </c>
      <c r="AC14" s="25" t="s">
        <v>234</v>
      </c>
      <c r="AD14" s="25" t="s">
        <v>234</v>
      </c>
      <c r="AE14" s="25" t="s">
        <v>214</v>
      </c>
      <c r="AF14" s="25" t="s">
        <v>247</v>
      </c>
      <c r="AG14" s="25" t="s">
        <v>248</v>
      </c>
      <c r="AH14" s="25" t="s">
        <v>249</v>
      </c>
      <c r="AI14" s="25" t="s">
        <v>477</v>
      </c>
      <c r="AJ14" s="51" t="s">
        <v>181</v>
      </c>
      <c r="AK14" s="51" t="s">
        <v>28</v>
      </c>
      <c r="AL14" s="51" t="s">
        <v>28</v>
      </c>
      <c r="AM14" s="25" t="s">
        <v>234</v>
      </c>
      <c r="AN14" s="51" t="s">
        <v>28</v>
      </c>
      <c r="AO14" s="51" t="s">
        <v>28</v>
      </c>
      <c r="AP14" s="25" t="s">
        <v>234</v>
      </c>
      <c r="AQ14" s="25" t="s">
        <v>234</v>
      </c>
    </row>
    <row r="15" spans="1:43" ht="24" customHeight="1">
      <c r="A15" s="20">
        <f t="shared" si="0"/>
        <v>10014</v>
      </c>
      <c r="B15" s="21">
        <v>1001</v>
      </c>
      <c r="C15" s="20">
        <v>4</v>
      </c>
      <c r="D15" s="23" t="s">
        <v>88</v>
      </c>
      <c r="E15" s="51" t="s">
        <v>560</v>
      </c>
      <c r="F15" s="19" t="s">
        <v>28</v>
      </c>
      <c r="G15" s="19">
        <v>30</v>
      </c>
      <c r="H15" s="19">
        <v>25</v>
      </c>
      <c r="I15" s="20">
        <f>(LEN(P15)-LEN(SUBSTITUTE(P15,",","")))/LEN(",")+1</f>
        <v>3</v>
      </c>
      <c r="J15" s="51" t="s">
        <v>179</v>
      </c>
      <c r="K15" s="51" t="s">
        <v>28</v>
      </c>
      <c r="L15" s="51" t="s">
        <v>214</v>
      </c>
      <c r="M15" s="51" t="s">
        <v>224</v>
      </c>
      <c r="N15" s="51" t="s">
        <v>225</v>
      </c>
      <c r="O15" s="51" t="s">
        <v>224</v>
      </c>
      <c r="P15" s="51" t="s">
        <v>226</v>
      </c>
      <c r="Q15" s="51" t="s">
        <v>224</v>
      </c>
      <c r="R15" s="19">
        <v>0</v>
      </c>
      <c r="S15" s="19">
        <v>0</v>
      </c>
      <c r="T15" s="19">
        <v>0</v>
      </c>
      <c r="U15" s="19" t="b">
        <v>0</v>
      </c>
      <c r="V15" s="19" t="b">
        <v>0</v>
      </c>
      <c r="W15" s="51" t="s">
        <v>0</v>
      </c>
      <c r="X15" s="51" t="s">
        <v>234</v>
      </c>
      <c r="Y15" s="51" t="s">
        <v>237</v>
      </c>
      <c r="Z15" s="51" t="s">
        <v>234</v>
      </c>
      <c r="AA15" s="51" t="s">
        <v>238</v>
      </c>
      <c r="AB15" s="51" t="s">
        <v>238</v>
      </c>
      <c r="AC15" s="51" t="s">
        <v>234</v>
      </c>
      <c r="AD15" s="51" t="s">
        <v>234</v>
      </c>
      <c r="AE15" s="51" t="s">
        <v>234</v>
      </c>
      <c r="AF15" s="51" t="s">
        <v>250</v>
      </c>
      <c r="AG15" s="51" t="s">
        <v>214</v>
      </c>
      <c r="AH15" s="51" t="s">
        <v>251</v>
      </c>
      <c r="AI15" s="25" t="s">
        <v>422</v>
      </c>
      <c r="AJ15" s="51" t="s">
        <v>181</v>
      </c>
      <c r="AK15" s="51" t="s">
        <v>28</v>
      </c>
      <c r="AL15" s="51" t="s">
        <v>28</v>
      </c>
      <c r="AM15" s="51" t="s">
        <v>234</v>
      </c>
      <c r="AN15" s="51" t="s">
        <v>28</v>
      </c>
      <c r="AO15" s="51" t="s">
        <v>28</v>
      </c>
      <c r="AP15" s="51" t="s">
        <v>234</v>
      </c>
      <c r="AQ15" s="51" t="s">
        <v>234</v>
      </c>
    </row>
    <row r="16" spans="1:43" ht="24" customHeight="1">
      <c r="A16" s="20">
        <f t="shared" si="0"/>
        <v>10021</v>
      </c>
      <c r="B16" s="20">
        <v>1002</v>
      </c>
      <c r="C16" s="20">
        <v>1</v>
      </c>
      <c r="D16" s="23" t="s">
        <v>89</v>
      </c>
      <c r="E16" s="51" t="s">
        <v>561</v>
      </c>
      <c r="F16" s="19" t="s">
        <v>28</v>
      </c>
      <c r="G16" s="19">
        <v>20</v>
      </c>
      <c r="H16" s="19">
        <v>30</v>
      </c>
      <c r="I16" s="20">
        <v>3</v>
      </c>
      <c r="J16" s="51" t="s">
        <v>202</v>
      </c>
      <c r="K16" s="51" t="s">
        <v>28</v>
      </c>
      <c r="L16" s="51" t="s">
        <v>264</v>
      </c>
      <c r="M16" s="51" t="s">
        <v>255</v>
      </c>
      <c r="N16" s="51" t="s">
        <v>227</v>
      </c>
      <c r="O16" s="51" t="s">
        <v>262</v>
      </c>
      <c r="P16" s="51" t="s">
        <v>228</v>
      </c>
      <c r="Q16" s="51" t="s">
        <v>229</v>
      </c>
      <c r="R16" s="19">
        <v>0</v>
      </c>
      <c r="S16" s="19">
        <v>0</v>
      </c>
      <c r="T16" s="19">
        <v>0</v>
      </c>
      <c r="U16" s="19" t="b">
        <v>0</v>
      </c>
      <c r="V16" s="19" t="b">
        <v>0</v>
      </c>
      <c r="W16" s="51" t="s">
        <v>0</v>
      </c>
      <c r="X16" s="51" t="s">
        <v>231</v>
      </c>
      <c r="Y16" s="51" t="s">
        <v>239</v>
      </c>
      <c r="Z16" s="51" t="s">
        <v>231</v>
      </c>
      <c r="AA16" s="51" t="s">
        <v>231</v>
      </c>
      <c r="AB16" s="51" t="s">
        <v>231</v>
      </c>
      <c r="AC16" s="51" t="s">
        <v>240</v>
      </c>
      <c r="AD16" s="51" t="s">
        <v>231</v>
      </c>
      <c r="AE16" s="51" t="s">
        <v>252</v>
      </c>
      <c r="AF16" s="51" t="s">
        <v>253</v>
      </c>
      <c r="AG16" s="51" t="s">
        <v>261</v>
      </c>
      <c r="AH16" s="51" t="s">
        <v>254</v>
      </c>
      <c r="AI16" s="25" t="s">
        <v>477</v>
      </c>
      <c r="AJ16" s="52" t="s">
        <v>305</v>
      </c>
      <c r="AK16" s="52" t="s">
        <v>263</v>
      </c>
      <c r="AL16" s="51" t="s">
        <v>304</v>
      </c>
      <c r="AM16" s="51" t="s">
        <v>231</v>
      </c>
      <c r="AN16" s="51" t="s">
        <v>28</v>
      </c>
      <c r="AO16" s="51" t="s">
        <v>28</v>
      </c>
      <c r="AP16" s="51" t="s">
        <v>231</v>
      </c>
      <c r="AQ16" s="51" t="s">
        <v>231</v>
      </c>
    </row>
    <row r="17" spans="1:44" s="30" customFormat="1" ht="24" customHeight="1">
      <c r="A17" s="22">
        <f t="shared" si="0"/>
        <v>10031</v>
      </c>
      <c r="B17" s="22">
        <v>1003</v>
      </c>
      <c r="C17" s="22">
        <v>1</v>
      </c>
      <c r="D17" s="27" t="s">
        <v>285</v>
      </c>
      <c r="E17" s="51" t="s">
        <v>562</v>
      </c>
      <c r="F17" s="22" t="s">
        <v>28</v>
      </c>
      <c r="G17" s="22">
        <v>20</v>
      </c>
      <c r="H17" s="22">
        <v>30</v>
      </c>
      <c r="I17" s="20">
        <f t="shared" si="2"/>
        <v>2</v>
      </c>
      <c r="J17" s="27" t="s">
        <v>307</v>
      </c>
      <c r="K17" s="27" t="s">
        <v>284</v>
      </c>
      <c r="L17" s="27" t="s">
        <v>291</v>
      </c>
      <c r="M17" s="27" t="s">
        <v>289</v>
      </c>
      <c r="N17" s="27" t="s">
        <v>269</v>
      </c>
      <c r="O17" s="27" t="s">
        <v>28</v>
      </c>
      <c r="P17" s="27" t="s">
        <v>271</v>
      </c>
      <c r="Q17" s="27" t="s">
        <v>280</v>
      </c>
      <c r="R17" s="19">
        <v>0</v>
      </c>
      <c r="S17" s="19">
        <v>0</v>
      </c>
      <c r="T17" s="19">
        <v>0</v>
      </c>
      <c r="U17" s="19" t="b">
        <v>0</v>
      </c>
      <c r="V17" s="19" t="b">
        <v>0</v>
      </c>
      <c r="W17" s="51" t="s">
        <v>0</v>
      </c>
      <c r="X17" s="27" t="s">
        <v>28</v>
      </c>
      <c r="Y17" s="27" t="s">
        <v>270</v>
      </c>
      <c r="Z17" s="27" t="s">
        <v>0</v>
      </c>
      <c r="AA17" s="27" t="s">
        <v>0</v>
      </c>
      <c r="AB17" s="27" t="s">
        <v>0</v>
      </c>
      <c r="AC17" s="27" t="s">
        <v>275</v>
      </c>
      <c r="AD17" s="27" t="s">
        <v>28</v>
      </c>
      <c r="AE17" s="27" t="s">
        <v>28</v>
      </c>
      <c r="AF17" s="27" t="s">
        <v>272</v>
      </c>
      <c r="AG17" s="27" t="s">
        <v>290</v>
      </c>
      <c r="AH17" s="27" t="s">
        <v>273</v>
      </c>
      <c r="AI17" s="25" t="s">
        <v>477</v>
      </c>
      <c r="AJ17" s="51" t="s">
        <v>306</v>
      </c>
      <c r="AK17" s="27" t="s">
        <v>28</v>
      </c>
      <c r="AL17" s="27" t="s">
        <v>308</v>
      </c>
      <c r="AM17" s="27" t="s">
        <v>28</v>
      </c>
      <c r="AN17" s="27" t="s">
        <v>28</v>
      </c>
      <c r="AO17" s="27" t="s">
        <v>28</v>
      </c>
      <c r="AP17" s="27" t="s">
        <v>28</v>
      </c>
      <c r="AQ17" s="27" t="s">
        <v>28</v>
      </c>
    </row>
    <row r="18" spans="1:44" ht="24" customHeight="1">
      <c r="A18" s="67">
        <f t="shared" si="0"/>
        <v>10041</v>
      </c>
      <c r="B18" s="67">
        <v>1004</v>
      </c>
      <c r="C18" s="67">
        <v>1</v>
      </c>
      <c r="D18" s="68" t="s">
        <v>461</v>
      </c>
      <c r="E18" s="51" t="s">
        <v>563</v>
      </c>
      <c r="F18" s="67" t="s">
        <v>28</v>
      </c>
      <c r="G18" s="67">
        <v>30</v>
      </c>
      <c r="H18" s="67">
        <v>25</v>
      </c>
      <c r="I18" s="66">
        <f t="shared" si="2"/>
        <v>4</v>
      </c>
      <c r="J18" s="76" t="s">
        <v>471</v>
      </c>
      <c r="K18" s="77" t="s">
        <v>470</v>
      </c>
      <c r="L18" s="76" t="s">
        <v>462</v>
      </c>
      <c r="M18" s="76" t="s">
        <v>481</v>
      </c>
      <c r="N18" s="76" t="s">
        <v>463</v>
      </c>
      <c r="O18" s="76" t="s">
        <v>0</v>
      </c>
      <c r="P18" s="76" t="s">
        <v>468</v>
      </c>
      <c r="Q18" s="76" t="s">
        <v>480</v>
      </c>
      <c r="R18" s="19">
        <v>0.4</v>
      </c>
      <c r="S18" s="19">
        <v>0.4</v>
      </c>
      <c r="T18" s="19">
        <v>0.8</v>
      </c>
      <c r="U18" s="20" t="b">
        <v>0</v>
      </c>
      <c r="V18" s="20" t="b">
        <v>0</v>
      </c>
      <c r="W18" s="51" t="s">
        <v>544</v>
      </c>
      <c r="X18" s="78" t="s">
        <v>0</v>
      </c>
      <c r="Y18" s="78" t="s">
        <v>0</v>
      </c>
      <c r="Z18" s="78" t="s">
        <v>0</v>
      </c>
      <c r="AA18" s="78" t="s">
        <v>0</v>
      </c>
      <c r="AB18" s="78" t="s">
        <v>0</v>
      </c>
      <c r="AC18" s="78" t="s">
        <v>0</v>
      </c>
      <c r="AD18" s="76" t="s">
        <v>545</v>
      </c>
      <c r="AE18" s="76" t="s">
        <v>547</v>
      </c>
      <c r="AF18" s="76" t="s">
        <v>464</v>
      </c>
      <c r="AG18" s="76" t="s">
        <v>548</v>
      </c>
      <c r="AH18" s="76" t="s">
        <v>466</v>
      </c>
      <c r="AI18" s="76" t="s">
        <v>479</v>
      </c>
      <c r="AJ18" s="77" t="s">
        <v>465</v>
      </c>
      <c r="AK18" s="77" t="s">
        <v>469</v>
      </c>
      <c r="AL18" s="76" t="s">
        <v>546</v>
      </c>
      <c r="AM18" s="76" t="s">
        <v>0</v>
      </c>
      <c r="AN18" s="77" t="s">
        <v>28</v>
      </c>
      <c r="AO18" s="77" t="s">
        <v>28</v>
      </c>
      <c r="AP18" s="76" t="s">
        <v>0</v>
      </c>
      <c r="AQ18" s="76" t="s">
        <v>0</v>
      </c>
    </row>
    <row r="19" spans="1:44" ht="24" customHeight="1">
      <c r="A19" s="69">
        <f>B19*10+C19</f>
        <v>10022</v>
      </c>
      <c r="B19" s="69">
        <v>1002</v>
      </c>
      <c r="C19" s="69">
        <v>2</v>
      </c>
      <c r="D19" s="70" t="s">
        <v>90</v>
      </c>
      <c r="E19" s="71" t="s">
        <v>564</v>
      </c>
      <c r="F19" s="69" t="s">
        <v>28</v>
      </c>
      <c r="G19" s="69" t="s">
        <v>28</v>
      </c>
      <c r="H19" s="69" t="s">
        <v>28</v>
      </c>
      <c r="I19" s="69" t="s">
        <v>28</v>
      </c>
      <c r="J19" s="71" t="s">
        <v>28</v>
      </c>
      <c r="K19" s="71" t="s">
        <v>28</v>
      </c>
      <c r="L19" s="71" t="s">
        <v>28</v>
      </c>
      <c r="M19" s="71" t="s">
        <v>28</v>
      </c>
      <c r="N19" s="71" t="s">
        <v>28</v>
      </c>
      <c r="O19" s="71" t="s">
        <v>28</v>
      </c>
      <c r="P19" s="71" t="s">
        <v>28</v>
      </c>
      <c r="Q19" s="71" t="s">
        <v>28</v>
      </c>
      <c r="R19" s="71" t="s">
        <v>28</v>
      </c>
      <c r="S19" s="71" t="s">
        <v>28</v>
      </c>
      <c r="T19" s="71" t="s">
        <v>28</v>
      </c>
      <c r="U19" s="71" t="s">
        <v>28</v>
      </c>
      <c r="V19" s="71" t="s">
        <v>28</v>
      </c>
      <c r="W19" s="51" t="s">
        <v>0</v>
      </c>
      <c r="X19" s="71" t="s">
        <v>28</v>
      </c>
      <c r="Y19" s="71" t="s">
        <v>28</v>
      </c>
      <c r="Z19" s="71" t="s">
        <v>28</v>
      </c>
      <c r="AA19" s="71" t="s">
        <v>28</v>
      </c>
      <c r="AB19" s="71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G19" s="71" t="s">
        <v>28</v>
      </c>
      <c r="AH19" s="71" t="s">
        <v>28</v>
      </c>
      <c r="AI19" s="72" t="s">
        <v>422</v>
      </c>
      <c r="AJ19" s="73" t="s">
        <v>305</v>
      </c>
      <c r="AK19" s="73" t="s">
        <v>263</v>
      </c>
      <c r="AL19" s="71" t="s">
        <v>28</v>
      </c>
      <c r="AM19" s="71" t="s">
        <v>28</v>
      </c>
      <c r="AN19" s="71" t="s">
        <v>28</v>
      </c>
      <c r="AO19" s="71" t="s">
        <v>28</v>
      </c>
      <c r="AP19" s="71" t="s">
        <v>28</v>
      </c>
      <c r="AQ19" s="71" t="s">
        <v>28</v>
      </c>
      <c r="AR19" s="65"/>
    </row>
    <row r="20" spans="1:44" ht="24" customHeight="1">
      <c r="A20" s="69">
        <f>B20*10+C20</f>
        <v>10023</v>
      </c>
      <c r="B20" s="69">
        <v>1002</v>
      </c>
      <c r="C20" s="69">
        <v>3</v>
      </c>
      <c r="D20" s="70" t="s">
        <v>91</v>
      </c>
      <c r="E20" s="71" t="s">
        <v>565</v>
      </c>
      <c r="F20" s="69" t="s">
        <v>28</v>
      </c>
      <c r="G20" s="69" t="s">
        <v>28</v>
      </c>
      <c r="H20" s="69" t="s">
        <v>28</v>
      </c>
      <c r="I20" s="69" t="s">
        <v>28</v>
      </c>
      <c r="J20" s="71" t="s">
        <v>28</v>
      </c>
      <c r="K20" s="71" t="s">
        <v>28</v>
      </c>
      <c r="L20" s="71" t="s">
        <v>28</v>
      </c>
      <c r="M20" s="71" t="s">
        <v>28</v>
      </c>
      <c r="N20" s="71" t="s">
        <v>28</v>
      </c>
      <c r="O20" s="71" t="s">
        <v>28</v>
      </c>
      <c r="P20" s="71" t="s">
        <v>28</v>
      </c>
      <c r="Q20" s="71" t="s">
        <v>28</v>
      </c>
      <c r="R20" s="71" t="s">
        <v>28</v>
      </c>
      <c r="S20" s="71" t="s">
        <v>28</v>
      </c>
      <c r="T20" s="71" t="s">
        <v>28</v>
      </c>
      <c r="U20" s="71" t="s">
        <v>28</v>
      </c>
      <c r="V20" s="71" t="s">
        <v>28</v>
      </c>
      <c r="W20" s="51" t="s">
        <v>0</v>
      </c>
      <c r="X20" s="71" t="s">
        <v>28</v>
      </c>
      <c r="Y20" s="71" t="s">
        <v>28</v>
      </c>
      <c r="Z20" s="71" t="s">
        <v>28</v>
      </c>
      <c r="AA20" s="71" t="s">
        <v>28</v>
      </c>
      <c r="AB20" s="71" t="s">
        <v>28</v>
      </c>
      <c r="AC20" s="71" t="s">
        <v>28</v>
      </c>
      <c r="AD20" s="71" t="s">
        <v>28</v>
      </c>
      <c r="AE20" s="71" t="s">
        <v>28</v>
      </c>
      <c r="AF20" s="71" t="s">
        <v>28</v>
      </c>
      <c r="AG20" s="71" t="s">
        <v>28</v>
      </c>
      <c r="AH20" s="71" t="s">
        <v>28</v>
      </c>
      <c r="AI20" s="72" t="s">
        <v>422</v>
      </c>
      <c r="AJ20" s="73" t="s">
        <v>305</v>
      </c>
      <c r="AK20" s="73" t="s">
        <v>263</v>
      </c>
      <c r="AL20" s="71" t="s">
        <v>28</v>
      </c>
      <c r="AM20" s="71" t="s">
        <v>28</v>
      </c>
      <c r="AN20" s="71" t="s">
        <v>28</v>
      </c>
      <c r="AO20" s="71" t="s">
        <v>28</v>
      </c>
      <c r="AP20" s="71" t="s">
        <v>28</v>
      </c>
      <c r="AQ20" s="71" t="s">
        <v>28</v>
      </c>
      <c r="AR20" s="65"/>
    </row>
    <row r="21" spans="1:44" ht="24" customHeight="1">
      <c r="A21" s="69">
        <f>B21*10+C21</f>
        <v>10032</v>
      </c>
      <c r="B21" s="69">
        <v>1003</v>
      </c>
      <c r="C21" s="69">
        <v>2</v>
      </c>
      <c r="D21" s="70" t="s">
        <v>190</v>
      </c>
      <c r="E21" s="71" t="s">
        <v>566</v>
      </c>
      <c r="F21" s="69" t="s">
        <v>28</v>
      </c>
      <c r="G21" s="69" t="s">
        <v>28</v>
      </c>
      <c r="H21" s="69" t="s">
        <v>28</v>
      </c>
      <c r="I21" s="69" t="s">
        <v>309</v>
      </c>
      <c r="J21" s="71" t="s">
        <v>28</v>
      </c>
      <c r="K21" s="71" t="s">
        <v>28</v>
      </c>
      <c r="L21" s="71" t="s">
        <v>28</v>
      </c>
      <c r="M21" s="71" t="s">
        <v>28</v>
      </c>
      <c r="N21" s="71" t="s">
        <v>28</v>
      </c>
      <c r="O21" s="71" t="s">
        <v>28</v>
      </c>
      <c r="P21" s="71" t="s">
        <v>28</v>
      </c>
      <c r="Q21" s="71" t="s">
        <v>28</v>
      </c>
      <c r="R21" s="71" t="s">
        <v>28</v>
      </c>
      <c r="S21" s="71" t="s">
        <v>28</v>
      </c>
      <c r="T21" s="71" t="s">
        <v>28</v>
      </c>
      <c r="U21" s="71" t="s">
        <v>28</v>
      </c>
      <c r="V21" s="71" t="s">
        <v>28</v>
      </c>
      <c r="W21" s="51" t="s">
        <v>0</v>
      </c>
      <c r="X21" s="71" t="s">
        <v>28</v>
      </c>
      <c r="Y21" s="71" t="s">
        <v>28</v>
      </c>
      <c r="Z21" s="71" t="s">
        <v>0</v>
      </c>
      <c r="AA21" s="71" t="s">
        <v>0</v>
      </c>
      <c r="AB21" s="71" t="s">
        <v>0</v>
      </c>
      <c r="AC21" s="71" t="s">
        <v>28</v>
      </c>
      <c r="AD21" s="71" t="s">
        <v>28</v>
      </c>
      <c r="AE21" s="71" t="s">
        <v>28</v>
      </c>
      <c r="AF21" s="71" t="s">
        <v>28</v>
      </c>
      <c r="AG21" s="71" t="s">
        <v>28</v>
      </c>
      <c r="AH21" s="71" t="s">
        <v>28</v>
      </c>
      <c r="AI21" s="71" t="s">
        <v>28</v>
      </c>
      <c r="AJ21" s="71" t="s">
        <v>267</v>
      </c>
      <c r="AK21" s="72" t="s">
        <v>28</v>
      </c>
      <c r="AL21" s="71" t="s">
        <v>28</v>
      </c>
      <c r="AM21" s="71" t="s">
        <v>28</v>
      </c>
      <c r="AN21" s="71" t="s">
        <v>28</v>
      </c>
      <c r="AO21" s="71" t="s">
        <v>28</v>
      </c>
      <c r="AP21" s="71" t="s">
        <v>28</v>
      </c>
      <c r="AQ21" s="71" t="s">
        <v>28</v>
      </c>
      <c r="AR21" s="65"/>
    </row>
    <row r="22" spans="1:44" ht="24" customHeight="1">
      <c r="A22" s="69">
        <f>B22*10+C22</f>
        <v>10033</v>
      </c>
      <c r="B22" s="69">
        <v>1003</v>
      </c>
      <c r="C22" s="69">
        <v>3</v>
      </c>
      <c r="D22" s="70" t="s">
        <v>191</v>
      </c>
      <c r="E22" s="71" t="s">
        <v>567</v>
      </c>
      <c r="F22" s="69" t="s">
        <v>28</v>
      </c>
      <c r="G22" s="69" t="s">
        <v>28</v>
      </c>
      <c r="H22" s="69" t="s">
        <v>28</v>
      </c>
      <c r="I22" s="69" t="s">
        <v>309</v>
      </c>
      <c r="J22" s="71" t="s">
        <v>28</v>
      </c>
      <c r="K22" s="71" t="s">
        <v>28</v>
      </c>
      <c r="L22" s="71" t="s">
        <v>28</v>
      </c>
      <c r="M22" s="71" t="s">
        <v>28</v>
      </c>
      <c r="N22" s="71" t="s">
        <v>28</v>
      </c>
      <c r="O22" s="71" t="s">
        <v>28</v>
      </c>
      <c r="P22" s="71" t="s">
        <v>28</v>
      </c>
      <c r="Q22" s="71" t="s">
        <v>28</v>
      </c>
      <c r="R22" s="71" t="s">
        <v>28</v>
      </c>
      <c r="S22" s="71" t="s">
        <v>28</v>
      </c>
      <c r="T22" s="71" t="s">
        <v>28</v>
      </c>
      <c r="U22" s="71" t="s">
        <v>28</v>
      </c>
      <c r="V22" s="71" t="s">
        <v>28</v>
      </c>
      <c r="W22" s="51" t="s">
        <v>0</v>
      </c>
      <c r="X22" s="71" t="s">
        <v>28</v>
      </c>
      <c r="Y22" s="71" t="s">
        <v>28</v>
      </c>
      <c r="Z22" s="71" t="s">
        <v>0</v>
      </c>
      <c r="AA22" s="71" t="s">
        <v>0</v>
      </c>
      <c r="AB22" s="71" t="s">
        <v>0</v>
      </c>
      <c r="AC22" s="71" t="s">
        <v>28</v>
      </c>
      <c r="AD22" s="71" t="s">
        <v>28</v>
      </c>
      <c r="AE22" s="71" t="s">
        <v>28</v>
      </c>
      <c r="AF22" s="71" t="s">
        <v>28</v>
      </c>
      <c r="AG22" s="71" t="s">
        <v>28</v>
      </c>
      <c r="AH22" s="71" t="s">
        <v>28</v>
      </c>
      <c r="AI22" s="71" t="s">
        <v>28</v>
      </c>
      <c r="AJ22" s="71" t="s">
        <v>267</v>
      </c>
      <c r="AK22" s="72" t="s">
        <v>28</v>
      </c>
      <c r="AL22" s="71" t="s">
        <v>28</v>
      </c>
      <c r="AM22" s="71" t="s">
        <v>28</v>
      </c>
      <c r="AN22" s="71" t="s">
        <v>28</v>
      </c>
      <c r="AO22" s="71" t="s">
        <v>28</v>
      </c>
      <c r="AP22" s="71" t="s">
        <v>28</v>
      </c>
      <c r="AQ22" s="71" t="s">
        <v>28</v>
      </c>
      <c r="AR22" s="65"/>
    </row>
    <row r="23" spans="1:44" ht="24" customHeight="1">
      <c r="A23" s="69">
        <f t="shared" si="0"/>
        <v>10042</v>
      </c>
      <c r="B23" s="69">
        <v>1004</v>
      </c>
      <c r="C23" s="69">
        <v>2</v>
      </c>
      <c r="D23" s="70" t="s">
        <v>474</v>
      </c>
      <c r="E23" s="71" t="s">
        <v>568</v>
      </c>
      <c r="F23" s="69" t="s">
        <v>28</v>
      </c>
      <c r="G23" s="69" t="s">
        <v>28</v>
      </c>
      <c r="H23" s="69" t="s">
        <v>28</v>
      </c>
      <c r="I23" s="69" t="s">
        <v>0</v>
      </c>
      <c r="J23" s="71" t="s">
        <v>28</v>
      </c>
      <c r="K23" s="71" t="s">
        <v>28</v>
      </c>
      <c r="L23" s="71" t="s">
        <v>28</v>
      </c>
      <c r="M23" s="71" t="s">
        <v>28</v>
      </c>
      <c r="N23" s="71" t="s">
        <v>28</v>
      </c>
      <c r="O23" s="71" t="s">
        <v>28</v>
      </c>
      <c r="P23" s="71" t="s">
        <v>28</v>
      </c>
      <c r="Q23" s="71" t="s">
        <v>28</v>
      </c>
      <c r="R23" s="71" t="s">
        <v>28</v>
      </c>
      <c r="S23" s="71" t="s">
        <v>28</v>
      </c>
      <c r="T23" s="71" t="s">
        <v>28</v>
      </c>
      <c r="U23" s="71" t="s">
        <v>28</v>
      </c>
      <c r="V23" s="71" t="s">
        <v>28</v>
      </c>
      <c r="W23" s="51" t="s">
        <v>0</v>
      </c>
      <c r="X23" s="71" t="s">
        <v>28</v>
      </c>
      <c r="Y23" s="71" t="s">
        <v>28</v>
      </c>
      <c r="Z23" s="71" t="s">
        <v>0</v>
      </c>
      <c r="AA23" s="71" t="s">
        <v>0</v>
      </c>
      <c r="AB23" s="71" t="s">
        <v>0</v>
      </c>
      <c r="AC23" s="71" t="s">
        <v>28</v>
      </c>
      <c r="AD23" s="71" t="s">
        <v>28</v>
      </c>
      <c r="AE23" s="71" t="s">
        <v>28</v>
      </c>
      <c r="AF23" s="71" t="s">
        <v>28</v>
      </c>
      <c r="AG23" s="71" t="s">
        <v>28</v>
      </c>
      <c r="AH23" s="71" t="s">
        <v>28</v>
      </c>
      <c r="AI23" s="71" t="s">
        <v>28</v>
      </c>
      <c r="AJ23" s="71" t="s">
        <v>475</v>
      </c>
      <c r="AK23" s="72" t="s">
        <v>28</v>
      </c>
      <c r="AL23" s="71" t="s">
        <v>28</v>
      </c>
      <c r="AM23" s="71" t="s">
        <v>28</v>
      </c>
      <c r="AN23" s="71" t="s">
        <v>28</v>
      </c>
      <c r="AO23" s="71" t="s">
        <v>28</v>
      </c>
      <c r="AP23" s="71" t="s">
        <v>28</v>
      </c>
      <c r="AQ23" s="71" t="s">
        <v>28</v>
      </c>
    </row>
    <row r="24" spans="1:44" ht="24" customHeight="1">
      <c r="A24" s="69">
        <f t="shared" si="0"/>
        <v>10043</v>
      </c>
      <c r="B24" s="69">
        <v>1004</v>
      </c>
      <c r="C24" s="69">
        <v>3</v>
      </c>
      <c r="D24" s="70" t="s">
        <v>476</v>
      </c>
      <c r="E24" s="71" t="s">
        <v>569</v>
      </c>
      <c r="F24" s="69" t="s">
        <v>28</v>
      </c>
      <c r="G24" s="69" t="s">
        <v>28</v>
      </c>
      <c r="H24" s="69" t="s">
        <v>28</v>
      </c>
      <c r="I24" s="69" t="s">
        <v>475</v>
      </c>
      <c r="J24" s="71" t="s">
        <v>28</v>
      </c>
      <c r="K24" s="71" t="s">
        <v>28</v>
      </c>
      <c r="L24" s="71" t="s">
        <v>28</v>
      </c>
      <c r="M24" s="71" t="s">
        <v>28</v>
      </c>
      <c r="N24" s="71" t="s">
        <v>28</v>
      </c>
      <c r="O24" s="71" t="s">
        <v>28</v>
      </c>
      <c r="P24" s="71" t="s">
        <v>28</v>
      </c>
      <c r="Q24" s="71" t="s">
        <v>28</v>
      </c>
      <c r="R24" s="71" t="s">
        <v>28</v>
      </c>
      <c r="S24" s="71" t="s">
        <v>28</v>
      </c>
      <c r="T24" s="71" t="s">
        <v>28</v>
      </c>
      <c r="U24" s="71" t="s">
        <v>28</v>
      </c>
      <c r="V24" s="71" t="s">
        <v>28</v>
      </c>
      <c r="W24" s="51" t="s">
        <v>0</v>
      </c>
      <c r="X24" s="71" t="s">
        <v>28</v>
      </c>
      <c r="Y24" s="71" t="s">
        <v>28</v>
      </c>
      <c r="Z24" s="71" t="s">
        <v>475</v>
      </c>
      <c r="AA24" s="71" t="s">
        <v>0</v>
      </c>
      <c r="AB24" s="71" t="s">
        <v>475</v>
      </c>
      <c r="AC24" s="71" t="s">
        <v>28</v>
      </c>
      <c r="AD24" s="71" t="s">
        <v>28</v>
      </c>
      <c r="AE24" s="71" t="s">
        <v>28</v>
      </c>
      <c r="AF24" s="71" t="s">
        <v>28</v>
      </c>
      <c r="AG24" s="71" t="s">
        <v>28</v>
      </c>
      <c r="AH24" s="71" t="s">
        <v>28</v>
      </c>
      <c r="AI24" s="71" t="s">
        <v>28</v>
      </c>
      <c r="AJ24" s="71" t="s">
        <v>0</v>
      </c>
      <c r="AK24" s="72" t="s">
        <v>28</v>
      </c>
      <c r="AL24" s="71" t="s">
        <v>28</v>
      </c>
      <c r="AM24" s="71" t="s">
        <v>28</v>
      </c>
      <c r="AN24" s="71" t="s">
        <v>28</v>
      </c>
      <c r="AO24" s="71" t="s">
        <v>28</v>
      </c>
      <c r="AP24" s="71" t="s">
        <v>28</v>
      </c>
      <c r="AQ24" s="71" t="s">
        <v>28</v>
      </c>
    </row>
    <row r="25" spans="1:44" ht="24" customHeight="1">
      <c r="A25" s="20">
        <f t="shared" si="0"/>
        <v>21010</v>
      </c>
      <c r="B25" s="60">
        <v>2101</v>
      </c>
      <c r="C25" s="20">
        <v>0</v>
      </c>
      <c r="D25" s="39" t="s">
        <v>92</v>
      </c>
      <c r="E25" s="51" t="s">
        <v>570</v>
      </c>
      <c r="F25" s="20" t="s">
        <v>28</v>
      </c>
      <c r="G25" s="20" t="s">
        <v>28</v>
      </c>
      <c r="H25" s="20" t="s">
        <v>28</v>
      </c>
      <c r="I25" s="20">
        <f t="shared" si="2"/>
        <v>1</v>
      </c>
      <c r="J25" s="24" t="s">
        <v>28</v>
      </c>
      <c r="K25" s="24" t="s">
        <v>28</v>
      </c>
      <c r="L25" s="24" t="s">
        <v>28</v>
      </c>
      <c r="M25" s="24" t="s">
        <v>28</v>
      </c>
      <c r="N25" s="24" t="s">
        <v>28</v>
      </c>
      <c r="O25" s="24" t="s">
        <v>28</v>
      </c>
      <c r="P25" s="24" t="s">
        <v>6</v>
      </c>
      <c r="Q25" s="24" t="s">
        <v>28</v>
      </c>
      <c r="R25" s="20" t="s">
        <v>144</v>
      </c>
      <c r="S25" s="20" t="s">
        <v>28</v>
      </c>
      <c r="T25" s="20" t="s">
        <v>28</v>
      </c>
      <c r="U25" s="20" t="s">
        <v>28</v>
      </c>
      <c r="V25" s="20" t="s">
        <v>28</v>
      </c>
      <c r="W25" s="51" t="s">
        <v>0</v>
      </c>
      <c r="X25" s="24" t="s">
        <v>28</v>
      </c>
      <c r="Y25" s="24" t="s">
        <v>28</v>
      </c>
      <c r="Z25" s="24" t="s">
        <v>0</v>
      </c>
      <c r="AA25" s="24" t="s">
        <v>145</v>
      </c>
      <c r="AB25" s="24" t="s">
        <v>145</v>
      </c>
      <c r="AC25" s="24" t="s">
        <v>28</v>
      </c>
      <c r="AD25" s="24" t="s">
        <v>28</v>
      </c>
      <c r="AE25" s="24" t="s">
        <v>28</v>
      </c>
      <c r="AF25" s="24" t="s">
        <v>28</v>
      </c>
      <c r="AG25" s="24" t="s">
        <v>28</v>
      </c>
      <c r="AH25" s="24" t="s">
        <v>28</v>
      </c>
      <c r="AI25" s="24" t="s">
        <v>28</v>
      </c>
      <c r="AJ25" s="24" t="s">
        <v>303</v>
      </c>
      <c r="AK25" s="24" t="s">
        <v>28</v>
      </c>
      <c r="AL25" s="24" t="s">
        <v>28</v>
      </c>
      <c r="AM25" s="24" t="s">
        <v>28</v>
      </c>
      <c r="AN25" s="24" t="s">
        <v>28</v>
      </c>
      <c r="AO25" s="24" t="s">
        <v>28</v>
      </c>
      <c r="AP25" s="24" t="s">
        <v>28</v>
      </c>
      <c r="AQ25" s="24" t="s">
        <v>28</v>
      </c>
    </row>
    <row r="26" spans="1:44" ht="24" customHeight="1">
      <c r="A26" s="20">
        <f t="shared" si="0"/>
        <v>21020</v>
      </c>
      <c r="B26" s="60">
        <v>2102</v>
      </c>
      <c r="C26" s="20">
        <v>0</v>
      </c>
      <c r="D26" s="39" t="s">
        <v>93</v>
      </c>
      <c r="E26" s="51" t="s">
        <v>571</v>
      </c>
      <c r="F26" s="20" t="s">
        <v>28</v>
      </c>
      <c r="G26" s="20" t="s">
        <v>28</v>
      </c>
      <c r="H26" s="20" t="s">
        <v>28</v>
      </c>
      <c r="I26" s="20">
        <f t="shared" si="2"/>
        <v>1</v>
      </c>
      <c r="J26" s="24" t="s">
        <v>28</v>
      </c>
      <c r="K26" s="24" t="s">
        <v>28</v>
      </c>
      <c r="L26" s="24" t="s">
        <v>28</v>
      </c>
      <c r="M26" s="24" t="s">
        <v>28</v>
      </c>
      <c r="N26" s="24" t="s">
        <v>28</v>
      </c>
      <c r="O26" s="24" t="s">
        <v>28</v>
      </c>
      <c r="P26" s="24" t="s">
        <v>7</v>
      </c>
      <c r="Q26" s="24" t="s">
        <v>28</v>
      </c>
      <c r="R26" s="20" t="s">
        <v>144</v>
      </c>
      <c r="S26" s="20" t="s">
        <v>28</v>
      </c>
      <c r="T26" s="20" t="s">
        <v>28</v>
      </c>
      <c r="U26" s="20" t="s">
        <v>28</v>
      </c>
      <c r="V26" s="20" t="s">
        <v>28</v>
      </c>
      <c r="W26" s="51" t="s">
        <v>0</v>
      </c>
      <c r="X26" s="24" t="s">
        <v>28</v>
      </c>
      <c r="Y26" s="24" t="s">
        <v>28</v>
      </c>
      <c r="Z26" s="24" t="s">
        <v>0</v>
      </c>
      <c r="AA26" s="24" t="s">
        <v>145</v>
      </c>
      <c r="AB26" s="24" t="s">
        <v>145</v>
      </c>
      <c r="AC26" s="24" t="s">
        <v>28</v>
      </c>
      <c r="AD26" s="24" t="s">
        <v>28</v>
      </c>
      <c r="AE26" s="24" t="s">
        <v>28</v>
      </c>
      <c r="AF26" s="24" t="s">
        <v>28</v>
      </c>
      <c r="AG26" s="24" t="s">
        <v>28</v>
      </c>
      <c r="AH26" s="24" t="s">
        <v>28</v>
      </c>
      <c r="AI26" s="24" t="s">
        <v>28</v>
      </c>
      <c r="AJ26" s="24" t="s">
        <v>303</v>
      </c>
      <c r="AK26" s="24" t="s">
        <v>28</v>
      </c>
      <c r="AL26" s="24" t="s">
        <v>28</v>
      </c>
      <c r="AM26" s="24" t="s">
        <v>28</v>
      </c>
      <c r="AN26" s="24" t="s">
        <v>28</v>
      </c>
      <c r="AO26" s="24" t="s">
        <v>28</v>
      </c>
      <c r="AP26" s="24" t="s">
        <v>28</v>
      </c>
      <c r="AQ26" s="24" t="s">
        <v>28</v>
      </c>
    </row>
    <row r="27" spans="1:44" ht="24" customHeight="1">
      <c r="A27" s="20">
        <f t="shared" si="0"/>
        <v>21030</v>
      </c>
      <c r="B27" s="60">
        <v>2103</v>
      </c>
      <c r="C27" s="20">
        <v>0</v>
      </c>
      <c r="D27" s="39" t="s">
        <v>94</v>
      </c>
      <c r="E27" s="51" t="s">
        <v>572</v>
      </c>
      <c r="F27" s="20" t="s">
        <v>28</v>
      </c>
      <c r="G27" s="20" t="s">
        <v>28</v>
      </c>
      <c r="H27" s="20" t="s">
        <v>28</v>
      </c>
      <c r="I27" s="20" t="s">
        <v>309</v>
      </c>
      <c r="J27" s="24" t="s">
        <v>28</v>
      </c>
      <c r="K27" s="24" t="s">
        <v>28</v>
      </c>
      <c r="L27" s="24" t="s">
        <v>28</v>
      </c>
      <c r="M27" s="24" t="s">
        <v>28</v>
      </c>
      <c r="N27" s="24" t="s">
        <v>28</v>
      </c>
      <c r="O27" s="24" t="s">
        <v>28</v>
      </c>
      <c r="P27" s="24" t="s">
        <v>28</v>
      </c>
      <c r="Q27" s="24" t="s">
        <v>28</v>
      </c>
      <c r="R27" s="20" t="s">
        <v>144</v>
      </c>
      <c r="S27" s="20" t="s">
        <v>28</v>
      </c>
      <c r="T27" s="20" t="s">
        <v>28</v>
      </c>
      <c r="U27" s="20" t="s">
        <v>28</v>
      </c>
      <c r="V27" s="20" t="s">
        <v>28</v>
      </c>
      <c r="W27" s="51" t="s">
        <v>0</v>
      </c>
      <c r="X27" s="24" t="s">
        <v>28</v>
      </c>
      <c r="Y27" s="24" t="s">
        <v>28</v>
      </c>
      <c r="Z27" s="24" t="s">
        <v>0</v>
      </c>
      <c r="AA27" s="24" t="s">
        <v>145</v>
      </c>
      <c r="AB27" s="24" t="s">
        <v>145</v>
      </c>
      <c r="AC27" s="24" t="s">
        <v>28</v>
      </c>
      <c r="AD27" s="24" t="s">
        <v>28</v>
      </c>
      <c r="AE27" s="24" t="s">
        <v>28</v>
      </c>
      <c r="AF27" s="24" t="s">
        <v>28</v>
      </c>
      <c r="AG27" s="24" t="s">
        <v>28</v>
      </c>
      <c r="AH27" s="24" t="s">
        <v>28</v>
      </c>
      <c r="AI27" s="24" t="s">
        <v>28</v>
      </c>
      <c r="AJ27" s="24" t="s">
        <v>303</v>
      </c>
      <c r="AK27" s="24" t="s">
        <v>48</v>
      </c>
      <c r="AL27" s="24" t="s">
        <v>28</v>
      </c>
      <c r="AM27" s="24" t="s">
        <v>28</v>
      </c>
      <c r="AN27" s="24" t="s">
        <v>28</v>
      </c>
      <c r="AO27" s="24" t="s">
        <v>28</v>
      </c>
      <c r="AP27" s="24" t="s">
        <v>28</v>
      </c>
      <c r="AQ27" s="24" t="s">
        <v>28</v>
      </c>
    </row>
    <row r="28" spans="1:44" ht="24" customHeight="1">
      <c r="A28" s="20">
        <f t="shared" si="0"/>
        <v>21040</v>
      </c>
      <c r="B28" s="60">
        <v>2104</v>
      </c>
      <c r="C28" s="20">
        <v>0</v>
      </c>
      <c r="D28" s="39" t="s">
        <v>95</v>
      </c>
      <c r="E28" s="51" t="s">
        <v>573</v>
      </c>
      <c r="F28" s="20" t="s">
        <v>28</v>
      </c>
      <c r="G28" s="20" t="s">
        <v>28</v>
      </c>
      <c r="H28" s="20" t="s">
        <v>28</v>
      </c>
      <c r="I28" s="20">
        <f t="shared" si="2"/>
        <v>1</v>
      </c>
      <c r="J28" s="24" t="s">
        <v>28</v>
      </c>
      <c r="K28" s="24" t="s">
        <v>28</v>
      </c>
      <c r="L28" s="24" t="s">
        <v>28</v>
      </c>
      <c r="M28" s="24" t="s">
        <v>28</v>
      </c>
      <c r="N28" s="24" t="s">
        <v>28</v>
      </c>
      <c r="O28" s="24" t="s">
        <v>28</v>
      </c>
      <c r="P28" s="24" t="s">
        <v>49</v>
      </c>
      <c r="Q28" s="24" t="s">
        <v>28</v>
      </c>
      <c r="R28" s="20" t="s">
        <v>144</v>
      </c>
      <c r="S28" s="20" t="s">
        <v>28</v>
      </c>
      <c r="T28" s="20" t="s">
        <v>28</v>
      </c>
      <c r="U28" s="20" t="s">
        <v>28</v>
      </c>
      <c r="V28" s="20" t="s">
        <v>28</v>
      </c>
      <c r="W28" s="51" t="s">
        <v>0</v>
      </c>
      <c r="X28" s="24" t="s">
        <v>28</v>
      </c>
      <c r="Y28" s="24" t="s">
        <v>28</v>
      </c>
      <c r="Z28" s="24" t="s">
        <v>0</v>
      </c>
      <c r="AA28" s="24" t="s">
        <v>145</v>
      </c>
      <c r="AB28" s="24" t="s">
        <v>145</v>
      </c>
      <c r="AC28" s="24" t="s">
        <v>28</v>
      </c>
      <c r="AD28" s="24" t="s">
        <v>28</v>
      </c>
      <c r="AE28" s="24" t="s">
        <v>28</v>
      </c>
      <c r="AF28" s="24" t="s">
        <v>28</v>
      </c>
      <c r="AG28" s="24" t="s">
        <v>28</v>
      </c>
      <c r="AH28" s="24" t="s">
        <v>28</v>
      </c>
      <c r="AI28" s="24" t="s">
        <v>28</v>
      </c>
      <c r="AJ28" s="24" t="s">
        <v>303</v>
      </c>
      <c r="AK28" s="24" t="s">
        <v>42</v>
      </c>
      <c r="AL28" s="24" t="s">
        <v>28</v>
      </c>
      <c r="AM28" s="24" t="s">
        <v>28</v>
      </c>
      <c r="AN28" s="24" t="s">
        <v>28</v>
      </c>
      <c r="AO28" s="24" t="s">
        <v>28</v>
      </c>
      <c r="AP28" s="24" t="s">
        <v>28</v>
      </c>
      <c r="AQ28" s="24" t="s">
        <v>28</v>
      </c>
    </row>
    <row r="29" spans="1:44" ht="24" customHeight="1">
      <c r="A29" s="20">
        <f t="shared" si="0"/>
        <v>21050</v>
      </c>
      <c r="B29" s="61">
        <v>2105</v>
      </c>
      <c r="C29" s="20">
        <v>0</v>
      </c>
      <c r="D29" s="40" t="s">
        <v>96</v>
      </c>
      <c r="E29" s="51" t="s">
        <v>574</v>
      </c>
      <c r="F29" s="20" t="s">
        <v>28</v>
      </c>
      <c r="G29" s="20" t="s">
        <v>28</v>
      </c>
      <c r="H29" s="20" t="s">
        <v>28</v>
      </c>
      <c r="I29" s="20">
        <f t="shared" si="2"/>
        <v>1</v>
      </c>
      <c r="J29" s="24" t="s">
        <v>28</v>
      </c>
      <c r="K29" s="24" t="s">
        <v>28</v>
      </c>
      <c r="L29" s="24" t="s">
        <v>28</v>
      </c>
      <c r="M29" s="24" t="s">
        <v>28</v>
      </c>
      <c r="N29" s="24" t="s">
        <v>28</v>
      </c>
      <c r="O29" s="24" t="s">
        <v>28</v>
      </c>
      <c r="P29" s="24" t="s">
        <v>27</v>
      </c>
      <c r="Q29" s="24" t="s">
        <v>28</v>
      </c>
      <c r="R29" s="20" t="s">
        <v>144</v>
      </c>
      <c r="S29" s="20" t="s">
        <v>28</v>
      </c>
      <c r="T29" s="20" t="s">
        <v>28</v>
      </c>
      <c r="U29" s="20" t="s">
        <v>28</v>
      </c>
      <c r="V29" s="20" t="s">
        <v>28</v>
      </c>
      <c r="W29" s="51" t="s">
        <v>0</v>
      </c>
      <c r="X29" s="24" t="s">
        <v>28</v>
      </c>
      <c r="Y29" s="24" t="s">
        <v>28</v>
      </c>
      <c r="Z29" s="24" t="s">
        <v>0</v>
      </c>
      <c r="AA29" s="24" t="s">
        <v>145</v>
      </c>
      <c r="AB29" s="24" t="s">
        <v>145</v>
      </c>
      <c r="AC29" s="24" t="s">
        <v>28</v>
      </c>
      <c r="AD29" s="24" t="s">
        <v>28</v>
      </c>
      <c r="AE29" s="24" t="s">
        <v>28</v>
      </c>
      <c r="AF29" s="24" t="s">
        <v>28</v>
      </c>
      <c r="AG29" s="24" t="s">
        <v>28</v>
      </c>
      <c r="AH29" s="24" t="s">
        <v>28</v>
      </c>
      <c r="AI29" s="24" t="s">
        <v>28</v>
      </c>
      <c r="AJ29" s="24" t="s">
        <v>303</v>
      </c>
      <c r="AK29" s="24" t="s">
        <v>28</v>
      </c>
      <c r="AL29" s="24" t="s">
        <v>28</v>
      </c>
      <c r="AM29" s="24" t="s">
        <v>28</v>
      </c>
      <c r="AN29" s="24" t="s">
        <v>28</v>
      </c>
      <c r="AO29" s="24" t="s">
        <v>28</v>
      </c>
      <c r="AP29" s="24" t="s">
        <v>28</v>
      </c>
      <c r="AQ29" s="24" t="s">
        <v>28</v>
      </c>
    </row>
    <row r="30" spans="1:44" ht="24" customHeight="1">
      <c r="A30" s="20">
        <f t="shared" si="0"/>
        <v>21060</v>
      </c>
      <c r="B30" s="61">
        <v>2106</v>
      </c>
      <c r="C30" s="20">
        <v>0</v>
      </c>
      <c r="D30" s="40" t="s">
        <v>97</v>
      </c>
      <c r="E30" s="51" t="s">
        <v>575</v>
      </c>
      <c r="F30" s="20" t="s">
        <v>28</v>
      </c>
      <c r="G30" s="20" t="s">
        <v>28</v>
      </c>
      <c r="H30" s="20" t="s">
        <v>28</v>
      </c>
      <c r="I30" s="20">
        <f t="shared" si="2"/>
        <v>2</v>
      </c>
      <c r="J30" s="24" t="s">
        <v>28</v>
      </c>
      <c r="K30" s="24" t="s">
        <v>28</v>
      </c>
      <c r="L30" s="24" t="s">
        <v>28</v>
      </c>
      <c r="M30" s="24" t="s">
        <v>28</v>
      </c>
      <c r="N30" s="24" t="s">
        <v>28</v>
      </c>
      <c r="O30" s="24" t="s">
        <v>28</v>
      </c>
      <c r="P30" s="24" t="s">
        <v>30</v>
      </c>
      <c r="Q30" s="24" t="s">
        <v>28</v>
      </c>
      <c r="R30" s="20" t="s">
        <v>144</v>
      </c>
      <c r="S30" s="20" t="s">
        <v>28</v>
      </c>
      <c r="T30" s="20" t="s">
        <v>28</v>
      </c>
      <c r="U30" s="20" t="s">
        <v>28</v>
      </c>
      <c r="V30" s="20" t="s">
        <v>28</v>
      </c>
      <c r="W30" s="51" t="s">
        <v>0</v>
      </c>
      <c r="X30" s="24" t="s">
        <v>28</v>
      </c>
      <c r="Y30" s="24" t="s">
        <v>28</v>
      </c>
      <c r="Z30" s="24" t="s">
        <v>0</v>
      </c>
      <c r="AA30" s="24" t="s">
        <v>145</v>
      </c>
      <c r="AB30" s="24" t="s">
        <v>145</v>
      </c>
      <c r="AC30" s="24" t="s">
        <v>28</v>
      </c>
      <c r="AD30" s="24" t="s">
        <v>28</v>
      </c>
      <c r="AE30" s="24" t="s">
        <v>28</v>
      </c>
      <c r="AF30" s="24" t="s">
        <v>28</v>
      </c>
      <c r="AG30" s="24" t="s">
        <v>28</v>
      </c>
      <c r="AH30" s="24" t="s">
        <v>28</v>
      </c>
      <c r="AI30" s="24" t="s">
        <v>28</v>
      </c>
      <c r="AJ30" s="24" t="s">
        <v>303</v>
      </c>
      <c r="AK30" s="24" t="s">
        <v>28</v>
      </c>
      <c r="AL30" s="24" t="s">
        <v>28</v>
      </c>
      <c r="AM30" s="24" t="s">
        <v>28</v>
      </c>
      <c r="AN30" s="24" t="s">
        <v>28</v>
      </c>
      <c r="AO30" s="24" t="s">
        <v>28</v>
      </c>
      <c r="AP30" s="24" t="s">
        <v>28</v>
      </c>
      <c r="AQ30" s="24" t="s">
        <v>28</v>
      </c>
    </row>
    <row r="31" spans="1:44" ht="24" customHeight="1">
      <c r="A31" s="20">
        <f t="shared" si="0"/>
        <v>21070</v>
      </c>
      <c r="B31" s="61">
        <v>2107</v>
      </c>
      <c r="C31" s="20">
        <v>0</v>
      </c>
      <c r="D31" s="40" t="s">
        <v>161</v>
      </c>
      <c r="E31" s="51" t="s">
        <v>576</v>
      </c>
      <c r="F31" s="20" t="s">
        <v>28</v>
      </c>
      <c r="G31" s="20" t="s">
        <v>28</v>
      </c>
      <c r="H31" s="20" t="s">
        <v>28</v>
      </c>
      <c r="I31" s="20">
        <f t="shared" si="2"/>
        <v>1</v>
      </c>
      <c r="J31" s="24" t="s">
        <v>28</v>
      </c>
      <c r="K31" s="24" t="s">
        <v>28</v>
      </c>
      <c r="L31" s="24" t="s">
        <v>28</v>
      </c>
      <c r="M31" s="24" t="s">
        <v>28</v>
      </c>
      <c r="N31" s="24" t="s">
        <v>28</v>
      </c>
      <c r="O31" s="24" t="s">
        <v>28</v>
      </c>
      <c r="P31" s="24" t="s">
        <v>162</v>
      </c>
      <c r="Q31" s="24" t="s">
        <v>28</v>
      </c>
      <c r="R31" s="20" t="s">
        <v>144</v>
      </c>
      <c r="S31" s="20" t="s">
        <v>28</v>
      </c>
      <c r="T31" s="20" t="s">
        <v>28</v>
      </c>
      <c r="U31" s="20" t="s">
        <v>28</v>
      </c>
      <c r="V31" s="20" t="s">
        <v>28</v>
      </c>
      <c r="W31" s="51" t="s">
        <v>0</v>
      </c>
      <c r="X31" s="24" t="s">
        <v>28</v>
      </c>
      <c r="Y31" s="24" t="s">
        <v>28</v>
      </c>
      <c r="Z31" s="24" t="s">
        <v>0</v>
      </c>
      <c r="AA31" s="24" t="s">
        <v>145</v>
      </c>
      <c r="AB31" s="24" t="s">
        <v>145</v>
      </c>
      <c r="AC31" s="24" t="s">
        <v>28</v>
      </c>
      <c r="AD31" s="24" t="s">
        <v>28</v>
      </c>
      <c r="AE31" s="24" t="s">
        <v>28</v>
      </c>
      <c r="AF31" s="24" t="s">
        <v>28</v>
      </c>
      <c r="AG31" s="24" t="s">
        <v>28</v>
      </c>
      <c r="AH31" s="24" t="s">
        <v>28</v>
      </c>
      <c r="AI31" s="24" t="s">
        <v>28</v>
      </c>
      <c r="AJ31" s="24" t="s">
        <v>303</v>
      </c>
      <c r="AK31" s="24" t="s">
        <v>28</v>
      </c>
      <c r="AL31" s="24" t="s">
        <v>28</v>
      </c>
      <c r="AM31" s="24" t="s">
        <v>28</v>
      </c>
      <c r="AN31" s="24" t="s">
        <v>28</v>
      </c>
      <c r="AO31" s="24" t="s">
        <v>28</v>
      </c>
      <c r="AP31" s="24" t="s">
        <v>28</v>
      </c>
      <c r="AQ31" s="24" t="s">
        <v>28</v>
      </c>
    </row>
    <row r="32" spans="1:44" ht="24" customHeight="1">
      <c r="A32" s="20">
        <f t="shared" si="0"/>
        <v>21080</v>
      </c>
      <c r="B32" s="61">
        <v>2108</v>
      </c>
      <c r="C32" s="20">
        <v>0</v>
      </c>
      <c r="D32" s="40" t="s">
        <v>135</v>
      </c>
      <c r="E32" s="51" t="s">
        <v>577</v>
      </c>
      <c r="F32" s="20" t="s">
        <v>28</v>
      </c>
      <c r="G32" s="20" t="s">
        <v>28</v>
      </c>
      <c r="H32" s="20" t="s">
        <v>28</v>
      </c>
      <c r="I32" s="20">
        <f t="shared" si="2"/>
        <v>1</v>
      </c>
      <c r="J32" s="24" t="s">
        <v>28</v>
      </c>
      <c r="K32" s="24" t="s">
        <v>28</v>
      </c>
      <c r="L32" s="24" t="s">
        <v>28</v>
      </c>
      <c r="M32" s="24" t="s">
        <v>28</v>
      </c>
      <c r="N32" s="24" t="s">
        <v>28</v>
      </c>
      <c r="O32" s="24" t="s">
        <v>28</v>
      </c>
      <c r="P32" s="24" t="s">
        <v>136</v>
      </c>
      <c r="Q32" s="24" t="s">
        <v>28</v>
      </c>
      <c r="R32" s="20" t="s">
        <v>144</v>
      </c>
      <c r="S32" s="20" t="s">
        <v>28</v>
      </c>
      <c r="T32" s="20" t="s">
        <v>28</v>
      </c>
      <c r="U32" s="20" t="s">
        <v>28</v>
      </c>
      <c r="V32" s="20" t="s">
        <v>28</v>
      </c>
      <c r="W32" s="51" t="s">
        <v>0</v>
      </c>
      <c r="X32" s="24" t="s">
        <v>28</v>
      </c>
      <c r="Y32" s="24" t="s">
        <v>28</v>
      </c>
      <c r="Z32" s="24" t="s">
        <v>0</v>
      </c>
      <c r="AA32" s="24" t="s">
        <v>145</v>
      </c>
      <c r="AB32" s="24" t="s">
        <v>145</v>
      </c>
      <c r="AC32" s="24" t="s">
        <v>28</v>
      </c>
      <c r="AD32" s="24" t="s">
        <v>28</v>
      </c>
      <c r="AE32" s="24" t="s">
        <v>28</v>
      </c>
      <c r="AF32" s="24" t="s">
        <v>28</v>
      </c>
      <c r="AG32" s="24" t="s">
        <v>28</v>
      </c>
      <c r="AH32" s="24" t="s">
        <v>28</v>
      </c>
      <c r="AI32" s="24" t="s">
        <v>28</v>
      </c>
      <c r="AJ32" s="24" t="s">
        <v>303</v>
      </c>
      <c r="AK32" s="24" t="s">
        <v>28</v>
      </c>
      <c r="AL32" s="24" t="s">
        <v>28</v>
      </c>
      <c r="AM32" s="24" t="s">
        <v>28</v>
      </c>
      <c r="AN32" s="24" t="s">
        <v>28</v>
      </c>
      <c r="AO32" s="24" t="s">
        <v>28</v>
      </c>
      <c r="AP32" s="24" t="s">
        <v>28</v>
      </c>
      <c r="AQ32" s="24" t="s">
        <v>28</v>
      </c>
    </row>
    <row r="33" spans="1:43" ht="24" customHeight="1">
      <c r="A33" s="20">
        <f t="shared" si="0"/>
        <v>21090</v>
      </c>
      <c r="B33" s="61">
        <v>2109</v>
      </c>
      <c r="C33" s="20">
        <v>0</v>
      </c>
      <c r="D33" s="40" t="s">
        <v>157</v>
      </c>
      <c r="E33" s="51" t="s">
        <v>578</v>
      </c>
      <c r="F33" s="20" t="s">
        <v>28</v>
      </c>
      <c r="G33" s="20" t="s">
        <v>28</v>
      </c>
      <c r="H33" s="20" t="s">
        <v>28</v>
      </c>
      <c r="I33" s="20">
        <f t="shared" si="2"/>
        <v>1</v>
      </c>
      <c r="J33" s="24" t="s">
        <v>28</v>
      </c>
      <c r="K33" s="24" t="s">
        <v>28</v>
      </c>
      <c r="L33" s="24" t="s">
        <v>28</v>
      </c>
      <c r="M33" s="24" t="s">
        <v>28</v>
      </c>
      <c r="N33" s="24" t="s">
        <v>28</v>
      </c>
      <c r="O33" s="24" t="s">
        <v>28</v>
      </c>
      <c r="P33" s="57" t="s">
        <v>178</v>
      </c>
      <c r="Q33" s="24" t="s">
        <v>28</v>
      </c>
      <c r="R33" s="20" t="s">
        <v>47</v>
      </c>
      <c r="S33" s="20" t="s">
        <v>28</v>
      </c>
      <c r="T33" s="20" t="s">
        <v>28</v>
      </c>
      <c r="U33" s="20" t="s">
        <v>28</v>
      </c>
      <c r="V33" s="20" t="s">
        <v>28</v>
      </c>
      <c r="W33" s="51" t="s">
        <v>0</v>
      </c>
      <c r="X33" s="24" t="s">
        <v>28</v>
      </c>
      <c r="Y33" s="24" t="s">
        <v>28</v>
      </c>
      <c r="Z33" s="24" t="s">
        <v>0</v>
      </c>
      <c r="AA33" s="24" t="s">
        <v>47</v>
      </c>
      <c r="AB33" s="24" t="s">
        <v>47</v>
      </c>
      <c r="AC33" s="24" t="s">
        <v>28</v>
      </c>
      <c r="AD33" s="24" t="s">
        <v>28</v>
      </c>
      <c r="AE33" s="24" t="s">
        <v>28</v>
      </c>
      <c r="AF33" s="24" t="s">
        <v>28</v>
      </c>
      <c r="AG33" s="24" t="s">
        <v>28</v>
      </c>
      <c r="AH33" s="24" t="s">
        <v>28</v>
      </c>
      <c r="AI33" s="24" t="s">
        <v>28</v>
      </c>
      <c r="AJ33" s="24" t="s">
        <v>303</v>
      </c>
      <c r="AK33" s="24" t="s">
        <v>28</v>
      </c>
      <c r="AL33" s="24" t="s">
        <v>28</v>
      </c>
      <c r="AM33" s="24" t="s">
        <v>28</v>
      </c>
      <c r="AN33" s="24" t="s">
        <v>28</v>
      </c>
      <c r="AO33" s="24" t="s">
        <v>28</v>
      </c>
      <c r="AP33" s="24" t="s">
        <v>28</v>
      </c>
      <c r="AQ33" s="24" t="s">
        <v>28</v>
      </c>
    </row>
    <row r="34" spans="1:43" ht="24" customHeight="1">
      <c r="A34" s="20">
        <f t="shared" si="0"/>
        <v>22010</v>
      </c>
      <c r="B34" s="21">
        <v>2201</v>
      </c>
      <c r="C34" s="20">
        <v>0</v>
      </c>
      <c r="D34" s="41" t="s">
        <v>34</v>
      </c>
      <c r="E34" s="51" t="s">
        <v>579</v>
      </c>
      <c r="F34" s="20" t="s">
        <v>28</v>
      </c>
      <c r="G34" s="20" t="s">
        <v>28</v>
      </c>
      <c r="H34" s="20" t="s">
        <v>28</v>
      </c>
      <c r="I34" s="20">
        <f t="shared" si="2"/>
        <v>1</v>
      </c>
      <c r="J34" s="24" t="s">
        <v>28</v>
      </c>
      <c r="K34" s="24" t="s">
        <v>28</v>
      </c>
      <c r="L34" s="24" t="s">
        <v>28</v>
      </c>
      <c r="M34" s="24" t="s">
        <v>28</v>
      </c>
      <c r="N34" s="24" t="s">
        <v>28</v>
      </c>
      <c r="O34" s="24" t="s">
        <v>28</v>
      </c>
      <c r="P34" s="24" t="s">
        <v>35</v>
      </c>
      <c r="Q34" s="24" t="s">
        <v>28</v>
      </c>
      <c r="R34" s="20" t="s">
        <v>144</v>
      </c>
      <c r="S34" s="20" t="s">
        <v>28</v>
      </c>
      <c r="T34" s="20" t="s">
        <v>28</v>
      </c>
      <c r="U34" s="20" t="s">
        <v>28</v>
      </c>
      <c r="V34" s="20" t="s">
        <v>28</v>
      </c>
      <c r="W34" s="51" t="s">
        <v>0</v>
      </c>
      <c r="X34" s="24" t="s">
        <v>28</v>
      </c>
      <c r="Y34" s="24" t="s">
        <v>28</v>
      </c>
      <c r="Z34" s="24" t="s">
        <v>0</v>
      </c>
      <c r="AA34" s="24" t="s">
        <v>145</v>
      </c>
      <c r="AB34" s="24" t="s">
        <v>145</v>
      </c>
      <c r="AC34" s="24" t="s">
        <v>28</v>
      </c>
      <c r="AD34" s="24" t="s">
        <v>28</v>
      </c>
      <c r="AE34" s="24" t="s">
        <v>28</v>
      </c>
      <c r="AF34" s="24" t="s">
        <v>28</v>
      </c>
      <c r="AG34" s="24" t="s">
        <v>28</v>
      </c>
      <c r="AH34" s="24" t="s">
        <v>28</v>
      </c>
      <c r="AI34" s="24" t="s">
        <v>28</v>
      </c>
      <c r="AJ34" s="24" t="s">
        <v>303</v>
      </c>
      <c r="AK34" s="24" t="s">
        <v>28</v>
      </c>
      <c r="AL34" s="24" t="s">
        <v>28</v>
      </c>
      <c r="AM34" s="24" t="s">
        <v>28</v>
      </c>
      <c r="AN34" s="24" t="s">
        <v>28</v>
      </c>
      <c r="AO34" s="24" t="s">
        <v>28</v>
      </c>
      <c r="AP34" s="24" t="s">
        <v>28</v>
      </c>
      <c r="AQ34" s="24" t="s">
        <v>28</v>
      </c>
    </row>
    <row r="35" spans="1:43" ht="24" customHeight="1">
      <c r="A35" s="20">
        <f t="shared" si="0"/>
        <v>22020</v>
      </c>
      <c r="B35" s="21">
        <v>2202</v>
      </c>
      <c r="C35" s="20">
        <v>0</v>
      </c>
      <c r="D35" s="41" t="s">
        <v>4</v>
      </c>
      <c r="E35" s="51" t="s">
        <v>580</v>
      </c>
      <c r="F35" s="20" t="s">
        <v>28</v>
      </c>
      <c r="G35" s="20" t="s">
        <v>28</v>
      </c>
      <c r="H35" s="20" t="s">
        <v>28</v>
      </c>
      <c r="I35" s="20">
        <v>1</v>
      </c>
      <c r="J35" s="24" t="s">
        <v>28</v>
      </c>
      <c r="K35" s="24" t="s">
        <v>28</v>
      </c>
      <c r="L35" s="24" t="s">
        <v>28</v>
      </c>
      <c r="M35" s="24" t="s">
        <v>28</v>
      </c>
      <c r="N35" s="24" t="s">
        <v>28</v>
      </c>
      <c r="O35" s="24" t="s">
        <v>28</v>
      </c>
      <c r="P35" s="24" t="s">
        <v>265</v>
      </c>
      <c r="Q35" s="24" t="s">
        <v>28</v>
      </c>
      <c r="R35" s="20" t="s">
        <v>144</v>
      </c>
      <c r="S35" s="20" t="s">
        <v>28</v>
      </c>
      <c r="T35" s="20" t="s">
        <v>28</v>
      </c>
      <c r="U35" s="20" t="s">
        <v>28</v>
      </c>
      <c r="V35" s="20" t="s">
        <v>28</v>
      </c>
      <c r="W35" s="51" t="s">
        <v>0</v>
      </c>
      <c r="X35" s="24" t="s">
        <v>28</v>
      </c>
      <c r="Y35" s="24" t="s">
        <v>28</v>
      </c>
      <c r="Z35" s="24" t="s">
        <v>0</v>
      </c>
      <c r="AA35" s="24" t="s">
        <v>145</v>
      </c>
      <c r="AB35" s="24" t="s">
        <v>145</v>
      </c>
      <c r="AC35" s="24" t="s">
        <v>28</v>
      </c>
      <c r="AD35" s="24" t="s">
        <v>28</v>
      </c>
      <c r="AE35" s="24" t="s">
        <v>28</v>
      </c>
      <c r="AF35" s="24" t="s">
        <v>28</v>
      </c>
      <c r="AG35" s="24" t="s">
        <v>28</v>
      </c>
      <c r="AH35" s="24" t="s">
        <v>28</v>
      </c>
      <c r="AI35" s="24" t="s">
        <v>28</v>
      </c>
      <c r="AJ35" s="24" t="s">
        <v>303</v>
      </c>
      <c r="AK35" s="24" t="s">
        <v>51</v>
      </c>
      <c r="AL35" s="24" t="s">
        <v>28</v>
      </c>
      <c r="AM35" s="24" t="s">
        <v>28</v>
      </c>
      <c r="AN35" s="24" t="s">
        <v>28</v>
      </c>
      <c r="AO35" s="24" t="s">
        <v>28</v>
      </c>
      <c r="AP35" s="24" t="s">
        <v>28</v>
      </c>
      <c r="AQ35" s="24" t="s">
        <v>28</v>
      </c>
    </row>
    <row r="36" spans="1:43" ht="24" customHeight="1">
      <c r="A36" s="20">
        <f t="shared" si="0"/>
        <v>22030</v>
      </c>
      <c r="B36" s="21">
        <v>2203</v>
      </c>
      <c r="C36" s="20">
        <v>0</v>
      </c>
      <c r="D36" s="41" t="s">
        <v>36</v>
      </c>
      <c r="E36" s="51" t="s">
        <v>581</v>
      </c>
      <c r="F36" s="20" t="s">
        <v>28</v>
      </c>
      <c r="G36" s="20" t="s">
        <v>28</v>
      </c>
      <c r="H36" s="20" t="s">
        <v>28</v>
      </c>
      <c r="I36" s="20">
        <f t="shared" si="2"/>
        <v>1</v>
      </c>
      <c r="J36" s="24" t="s">
        <v>28</v>
      </c>
      <c r="K36" s="24" t="s">
        <v>28</v>
      </c>
      <c r="L36" s="24" t="s">
        <v>28</v>
      </c>
      <c r="M36" s="24" t="s">
        <v>28</v>
      </c>
      <c r="N36" s="24" t="s">
        <v>28</v>
      </c>
      <c r="O36" s="24" t="s">
        <v>28</v>
      </c>
      <c r="P36" s="24" t="s">
        <v>52</v>
      </c>
      <c r="Q36" s="24" t="s">
        <v>28</v>
      </c>
      <c r="R36" s="20" t="s">
        <v>144</v>
      </c>
      <c r="S36" s="20" t="s">
        <v>28</v>
      </c>
      <c r="T36" s="20" t="s">
        <v>28</v>
      </c>
      <c r="U36" s="20" t="s">
        <v>28</v>
      </c>
      <c r="V36" s="20" t="s">
        <v>28</v>
      </c>
      <c r="W36" s="51" t="s">
        <v>0</v>
      </c>
      <c r="X36" s="24" t="s">
        <v>28</v>
      </c>
      <c r="Y36" s="24" t="s">
        <v>28</v>
      </c>
      <c r="Z36" s="24" t="s">
        <v>0</v>
      </c>
      <c r="AA36" s="24" t="s">
        <v>145</v>
      </c>
      <c r="AB36" s="24" t="s">
        <v>145</v>
      </c>
      <c r="AC36" s="24" t="s">
        <v>28</v>
      </c>
      <c r="AD36" s="24" t="s">
        <v>28</v>
      </c>
      <c r="AE36" s="24" t="s">
        <v>28</v>
      </c>
      <c r="AF36" s="24" t="s">
        <v>28</v>
      </c>
      <c r="AG36" s="24" t="s">
        <v>28</v>
      </c>
      <c r="AH36" s="24" t="s">
        <v>28</v>
      </c>
      <c r="AI36" s="24" t="s">
        <v>28</v>
      </c>
      <c r="AJ36" s="24" t="s">
        <v>303</v>
      </c>
      <c r="AK36" s="24" t="s">
        <v>28</v>
      </c>
      <c r="AL36" s="24" t="s">
        <v>28</v>
      </c>
      <c r="AM36" s="24" t="s">
        <v>28</v>
      </c>
      <c r="AN36" s="24" t="s">
        <v>28</v>
      </c>
      <c r="AO36" s="24" t="s">
        <v>28</v>
      </c>
      <c r="AP36" s="24" t="s">
        <v>28</v>
      </c>
      <c r="AQ36" s="24" t="s">
        <v>28</v>
      </c>
    </row>
    <row r="37" spans="1:43" ht="24" customHeight="1">
      <c r="A37" s="20">
        <f t="shared" si="0"/>
        <v>22040</v>
      </c>
      <c r="B37" s="21">
        <v>2204</v>
      </c>
      <c r="C37" s="20">
        <v>0</v>
      </c>
      <c r="D37" s="41" t="s">
        <v>37</v>
      </c>
      <c r="E37" s="51" t="s">
        <v>582</v>
      </c>
      <c r="F37" s="20" t="s">
        <v>28</v>
      </c>
      <c r="G37" s="20" t="s">
        <v>28</v>
      </c>
      <c r="H37" s="20" t="s">
        <v>28</v>
      </c>
      <c r="I37" s="20" t="s">
        <v>400</v>
      </c>
      <c r="J37" s="24" t="s">
        <v>28</v>
      </c>
      <c r="K37" s="24" t="s">
        <v>28</v>
      </c>
      <c r="L37" s="24" t="s">
        <v>28</v>
      </c>
      <c r="M37" s="24" t="s">
        <v>28</v>
      </c>
      <c r="N37" s="24" t="s">
        <v>28</v>
      </c>
      <c r="O37" s="24" t="s">
        <v>28</v>
      </c>
      <c r="P37" s="24" t="s">
        <v>400</v>
      </c>
      <c r="Q37" s="24" t="s">
        <v>28</v>
      </c>
      <c r="R37" s="20" t="s">
        <v>144</v>
      </c>
      <c r="S37" s="20" t="s">
        <v>28</v>
      </c>
      <c r="T37" s="20" t="s">
        <v>28</v>
      </c>
      <c r="U37" s="20" t="s">
        <v>28</v>
      </c>
      <c r="V37" s="20" t="s">
        <v>28</v>
      </c>
      <c r="W37" s="51" t="s">
        <v>0</v>
      </c>
      <c r="X37" s="24" t="s">
        <v>28</v>
      </c>
      <c r="Y37" s="24" t="s">
        <v>28</v>
      </c>
      <c r="Z37" s="24" t="s">
        <v>0</v>
      </c>
      <c r="AA37" s="24" t="s">
        <v>145</v>
      </c>
      <c r="AB37" s="24" t="s">
        <v>145</v>
      </c>
      <c r="AC37" s="24" t="s">
        <v>28</v>
      </c>
      <c r="AD37" s="24" t="s">
        <v>28</v>
      </c>
      <c r="AE37" s="24" t="s">
        <v>28</v>
      </c>
      <c r="AF37" s="24" t="s">
        <v>28</v>
      </c>
      <c r="AG37" s="24" t="s">
        <v>28</v>
      </c>
      <c r="AH37" s="24" t="s">
        <v>28</v>
      </c>
      <c r="AI37" s="24" t="s">
        <v>28</v>
      </c>
      <c r="AJ37" s="24" t="s">
        <v>303</v>
      </c>
      <c r="AK37" s="24" t="s">
        <v>402</v>
      </c>
      <c r="AL37" s="24" t="s">
        <v>28</v>
      </c>
      <c r="AM37" s="24" t="s">
        <v>28</v>
      </c>
      <c r="AN37" s="24" t="s">
        <v>28</v>
      </c>
      <c r="AO37" s="24" t="s">
        <v>28</v>
      </c>
      <c r="AP37" s="24" t="s">
        <v>28</v>
      </c>
      <c r="AQ37" s="24" t="s">
        <v>28</v>
      </c>
    </row>
    <row r="38" spans="1:43" ht="24" customHeight="1">
      <c r="A38" s="20">
        <f t="shared" si="0"/>
        <v>22050</v>
      </c>
      <c r="B38" s="21">
        <v>2205</v>
      </c>
      <c r="C38" s="20">
        <v>0</v>
      </c>
      <c r="D38" s="41" t="s">
        <v>38</v>
      </c>
      <c r="E38" s="51" t="s">
        <v>583</v>
      </c>
      <c r="F38" s="20" t="s">
        <v>28</v>
      </c>
      <c r="G38" s="20" t="s">
        <v>28</v>
      </c>
      <c r="H38" s="20" t="s">
        <v>28</v>
      </c>
      <c r="I38" s="20">
        <f t="shared" si="2"/>
        <v>1</v>
      </c>
      <c r="J38" s="24" t="s">
        <v>28</v>
      </c>
      <c r="K38" s="24" t="s">
        <v>28</v>
      </c>
      <c r="L38" s="24" t="s">
        <v>28</v>
      </c>
      <c r="M38" s="24" t="s">
        <v>28</v>
      </c>
      <c r="N38" s="24" t="s">
        <v>28</v>
      </c>
      <c r="O38" s="24" t="s">
        <v>28</v>
      </c>
      <c r="P38" s="24" t="s">
        <v>39</v>
      </c>
      <c r="Q38" s="24" t="s">
        <v>28</v>
      </c>
      <c r="R38" s="20" t="s">
        <v>144</v>
      </c>
      <c r="S38" s="20" t="s">
        <v>28</v>
      </c>
      <c r="T38" s="20" t="s">
        <v>28</v>
      </c>
      <c r="U38" s="20" t="s">
        <v>28</v>
      </c>
      <c r="V38" s="20" t="s">
        <v>28</v>
      </c>
      <c r="W38" s="51" t="s">
        <v>0</v>
      </c>
      <c r="X38" s="24" t="s">
        <v>28</v>
      </c>
      <c r="Y38" s="24" t="s">
        <v>28</v>
      </c>
      <c r="Z38" s="24" t="s">
        <v>0</v>
      </c>
      <c r="AA38" s="24" t="s">
        <v>145</v>
      </c>
      <c r="AB38" s="24" t="s">
        <v>145</v>
      </c>
      <c r="AC38" s="24" t="s">
        <v>28</v>
      </c>
      <c r="AD38" s="24" t="s">
        <v>28</v>
      </c>
      <c r="AE38" s="24" t="s">
        <v>28</v>
      </c>
      <c r="AF38" s="24" t="s">
        <v>28</v>
      </c>
      <c r="AG38" s="24" t="s">
        <v>28</v>
      </c>
      <c r="AH38" s="24" t="s">
        <v>28</v>
      </c>
      <c r="AI38" s="24" t="s">
        <v>28</v>
      </c>
      <c r="AJ38" s="24" t="s">
        <v>303</v>
      </c>
      <c r="AK38" s="24" t="s">
        <v>28</v>
      </c>
      <c r="AL38" s="24" t="s">
        <v>28</v>
      </c>
      <c r="AM38" s="24" t="s">
        <v>28</v>
      </c>
      <c r="AN38" s="24" t="s">
        <v>28</v>
      </c>
      <c r="AO38" s="24" t="s">
        <v>28</v>
      </c>
      <c r="AP38" s="24" t="s">
        <v>28</v>
      </c>
      <c r="AQ38" s="24" t="s">
        <v>28</v>
      </c>
    </row>
    <row r="39" spans="1:43" s="31" customFormat="1" ht="24" customHeight="1">
      <c r="A39" s="20">
        <f t="shared" si="0"/>
        <v>22060</v>
      </c>
      <c r="B39" s="21">
        <v>2206</v>
      </c>
      <c r="C39" s="20">
        <v>0</v>
      </c>
      <c r="D39" s="41" t="s">
        <v>43</v>
      </c>
      <c r="E39" s="51" t="s">
        <v>584</v>
      </c>
      <c r="F39" s="20" t="s">
        <v>28</v>
      </c>
      <c r="G39" s="20" t="s">
        <v>28</v>
      </c>
      <c r="H39" s="20" t="s">
        <v>28</v>
      </c>
      <c r="I39" s="20">
        <f t="shared" si="2"/>
        <v>3</v>
      </c>
      <c r="J39" s="24" t="s">
        <v>28</v>
      </c>
      <c r="K39" s="24" t="s">
        <v>28</v>
      </c>
      <c r="L39" s="24" t="s">
        <v>28</v>
      </c>
      <c r="M39" s="24" t="s">
        <v>28</v>
      </c>
      <c r="N39" s="24" t="s">
        <v>28</v>
      </c>
      <c r="O39" s="24" t="s">
        <v>28</v>
      </c>
      <c r="P39" s="24" t="s">
        <v>196</v>
      </c>
      <c r="Q39" s="24" t="s">
        <v>28</v>
      </c>
      <c r="R39" s="20" t="s">
        <v>144</v>
      </c>
      <c r="S39" s="20" t="s">
        <v>28</v>
      </c>
      <c r="T39" s="20" t="s">
        <v>28</v>
      </c>
      <c r="U39" s="20" t="s">
        <v>28</v>
      </c>
      <c r="V39" s="20" t="s">
        <v>28</v>
      </c>
      <c r="W39" s="51" t="s">
        <v>0</v>
      </c>
      <c r="X39" s="24" t="s">
        <v>28</v>
      </c>
      <c r="Y39" s="24" t="s">
        <v>28</v>
      </c>
      <c r="Z39" s="24" t="s">
        <v>0</v>
      </c>
      <c r="AA39" s="24" t="s">
        <v>145</v>
      </c>
      <c r="AB39" s="24" t="s">
        <v>145</v>
      </c>
      <c r="AC39" s="24" t="s">
        <v>28</v>
      </c>
      <c r="AD39" s="24" t="s">
        <v>28</v>
      </c>
      <c r="AE39" s="24" t="s">
        <v>28</v>
      </c>
      <c r="AF39" s="24" t="s">
        <v>28</v>
      </c>
      <c r="AG39" s="24" t="s">
        <v>28</v>
      </c>
      <c r="AH39" s="24" t="s">
        <v>28</v>
      </c>
      <c r="AI39" s="24" t="s">
        <v>28</v>
      </c>
      <c r="AJ39" s="24" t="s">
        <v>303</v>
      </c>
      <c r="AK39" s="24" t="s">
        <v>28</v>
      </c>
      <c r="AL39" s="24" t="s">
        <v>28</v>
      </c>
      <c r="AM39" s="24" t="s">
        <v>28</v>
      </c>
      <c r="AN39" s="24" t="s">
        <v>28</v>
      </c>
      <c r="AO39" s="24" t="s">
        <v>28</v>
      </c>
      <c r="AP39" s="24" t="s">
        <v>28</v>
      </c>
      <c r="AQ39" s="24" t="s">
        <v>28</v>
      </c>
    </row>
    <row r="40" spans="1:43" ht="24" customHeight="1">
      <c r="A40" s="20">
        <f t="shared" si="0"/>
        <v>22070</v>
      </c>
      <c r="B40" s="21">
        <v>2207</v>
      </c>
      <c r="C40" s="20">
        <v>0</v>
      </c>
      <c r="D40" s="41" t="s">
        <v>40</v>
      </c>
      <c r="E40" s="51" t="s">
        <v>585</v>
      </c>
      <c r="F40" s="20" t="s">
        <v>28</v>
      </c>
      <c r="G40" s="20" t="s">
        <v>28</v>
      </c>
      <c r="H40" s="20" t="s">
        <v>28</v>
      </c>
      <c r="I40" s="20">
        <f t="shared" si="2"/>
        <v>1</v>
      </c>
      <c r="J40" s="24" t="s">
        <v>28</v>
      </c>
      <c r="K40" s="24" t="s">
        <v>28</v>
      </c>
      <c r="L40" s="24" t="s">
        <v>28</v>
      </c>
      <c r="M40" s="24" t="s">
        <v>28</v>
      </c>
      <c r="N40" s="24" t="s">
        <v>28</v>
      </c>
      <c r="O40" s="24" t="s">
        <v>28</v>
      </c>
      <c r="P40" s="24" t="s">
        <v>41</v>
      </c>
      <c r="Q40" s="24" t="s">
        <v>28</v>
      </c>
      <c r="R40" s="20" t="s">
        <v>144</v>
      </c>
      <c r="S40" s="20" t="s">
        <v>28</v>
      </c>
      <c r="T40" s="20" t="s">
        <v>28</v>
      </c>
      <c r="U40" s="20" t="s">
        <v>28</v>
      </c>
      <c r="V40" s="20" t="s">
        <v>28</v>
      </c>
      <c r="W40" s="51" t="s">
        <v>0</v>
      </c>
      <c r="X40" s="24" t="s">
        <v>28</v>
      </c>
      <c r="Y40" s="24" t="s">
        <v>28</v>
      </c>
      <c r="Z40" s="24" t="s">
        <v>0</v>
      </c>
      <c r="AA40" s="24" t="s">
        <v>145</v>
      </c>
      <c r="AB40" s="24" t="s">
        <v>145</v>
      </c>
      <c r="AC40" s="24" t="s">
        <v>28</v>
      </c>
      <c r="AD40" s="24" t="s">
        <v>28</v>
      </c>
      <c r="AE40" s="24" t="s">
        <v>28</v>
      </c>
      <c r="AF40" s="24" t="s">
        <v>28</v>
      </c>
      <c r="AG40" s="24" t="s">
        <v>28</v>
      </c>
      <c r="AH40" s="24" t="s">
        <v>28</v>
      </c>
      <c r="AI40" s="24" t="s">
        <v>28</v>
      </c>
      <c r="AJ40" s="24" t="s">
        <v>303</v>
      </c>
      <c r="AK40" s="24" t="s">
        <v>28</v>
      </c>
      <c r="AL40" s="24" t="s">
        <v>28</v>
      </c>
      <c r="AM40" s="24" t="s">
        <v>28</v>
      </c>
      <c r="AN40" s="24" t="s">
        <v>28</v>
      </c>
      <c r="AO40" s="24" t="s">
        <v>28</v>
      </c>
      <c r="AP40" s="24" t="s">
        <v>28</v>
      </c>
      <c r="AQ40" s="24" t="s">
        <v>28</v>
      </c>
    </row>
    <row r="41" spans="1:43" ht="24" customHeight="1">
      <c r="A41" s="20">
        <f t="shared" si="0"/>
        <v>22080</v>
      </c>
      <c r="B41" s="21">
        <v>2208</v>
      </c>
      <c r="C41" s="20">
        <v>0</v>
      </c>
      <c r="D41" s="41" t="s">
        <v>184</v>
      </c>
      <c r="E41" s="51" t="s">
        <v>586</v>
      </c>
      <c r="F41" s="20" t="s">
        <v>28</v>
      </c>
      <c r="G41" s="20" t="s">
        <v>28</v>
      </c>
      <c r="H41" s="20" t="s">
        <v>28</v>
      </c>
      <c r="I41" s="20">
        <f t="shared" si="2"/>
        <v>1</v>
      </c>
      <c r="J41" s="24" t="s">
        <v>28</v>
      </c>
      <c r="K41" s="24" t="s">
        <v>28</v>
      </c>
      <c r="L41" s="24" t="s">
        <v>28</v>
      </c>
      <c r="M41" s="24" t="s">
        <v>28</v>
      </c>
      <c r="N41" s="24" t="s">
        <v>28</v>
      </c>
      <c r="O41" s="24" t="s">
        <v>28</v>
      </c>
      <c r="P41" s="24" t="s">
        <v>185</v>
      </c>
      <c r="Q41" s="24" t="s">
        <v>28</v>
      </c>
      <c r="R41" s="20" t="s">
        <v>144</v>
      </c>
      <c r="S41" s="20" t="s">
        <v>28</v>
      </c>
      <c r="T41" s="20" t="s">
        <v>28</v>
      </c>
      <c r="U41" s="20" t="s">
        <v>28</v>
      </c>
      <c r="V41" s="20" t="s">
        <v>28</v>
      </c>
      <c r="W41" s="51" t="s">
        <v>0</v>
      </c>
      <c r="X41" s="24" t="s">
        <v>28</v>
      </c>
      <c r="Y41" s="24" t="s">
        <v>28</v>
      </c>
      <c r="Z41" s="24" t="s">
        <v>0</v>
      </c>
      <c r="AA41" s="24" t="s">
        <v>145</v>
      </c>
      <c r="AB41" s="24" t="s">
        <v>145</v>
      </c>
      <c r="AC41" s="24" t="s">
        <v>28</v>
      </c>
      <c r="AD41" s="24" t="s">
        <v>28</v>
      </c>
      <c r="AE41" s="24" t="s">
        <v>28</v>
      </c>
      <c r="AF41" s="24" t="s">
        <v>28</v>
      </c>
      <c r="AG41" s="24" t="s">
        <v>28</v>
      </c>
      <c r="AH41" s="24" t="s">
        <v>28</v>
      </c>
      <c r="AI41" s="24" t="s">
        <v>28</v>
      </c>
      <c r="AJ41" s="24" t="s">
        <v>303</v>
      </c>
      <c r="AK41" s="24" t="s">
        <v>28</v>
      </c>
      <c r="AL41" s="24" t="s">
        <v>28</v>
      </c>
      <c r="AM41" s="24" t="s">
        <v>28</v>
      </c>
      <c r="AN41" s="24" t="s">
        <v>28</v>
      </c>
      <c r="AO41" s="24" t="s">
        <v>28</v>
      </c>
      <c r="AP41" s="24" t="s">
        <v>28</v>
      </c>
      <c r="AQ41" s="24" t="s">
        <v>28</v>
      </c>
    </row>
    <row r="42" spans="1:43" ht="24" customHeight="1">
      <c r="A42" s="20">
        <f t="shared" si="0"/>
        <v>22090</v>
      </c>
      <c r="B42" s="21">
        <v>2209</v>
      </c>
      <c r="C42" s="20">
        <v>0</v>
      </c>
      <c r="D42" s="41" t="s">
        <v>186</v>
      </c>
      <c r="E42" s="51" t="s">
        <v>587</v>
      </c>
      <c r="F42" s="20" t="s">
        <v>28</v>
      </c>
      <c r="G42" s="20" t="s">
        <v>28</v>
      </c>
      <c r="H42" s="20" t="s">
        <v>28</v>
      </c>
      <c r="I42" s="20">
        <f t="shared" si="2"/>
        <v>3</v>
      </c>
      <c r="J42" s="24" t="s">
        <v>28</v>
      </c>
      <c r="K42" s="24" t="s">
        <v>28</v>
      </c>
      <c r="L42" s="24" t="s">
        <v>28</v>
      </c>
      <c r="M42" s="24" t="s">
        <v>28</v>
      </c>
      <c r="N42" s="24" t="s">
        <v>28</v>
      </c>
      <c r="O42" s="24" t="s">
        <v>28</v>
      </c>
      <c r="P42" s="24" t="s">
        <v>187</v>
      </c>
      <c r="Q42" s="24" t="s">
        <v>28</v>
      </c>
      <c r="R42" s="20" t="s">
        <v>47</v>
      </c>
      <c r="S42" s="20" t="s">
        <v>28</v>
      </c>
      <c r="T42" s="20" t="s">
        <v>28</v>
      </c>
      <c r="U42" s="20" t="s">
        <v>28</v>
      </c>
      <c r="V42" s="20" t="s">
        <v>28</v>
      </c>
      <c r="W42" s="51" t="s">
        <v>0</v>
      </c>
      <c r="X42" s="24" t="s">
        <v>28</v>
      </c>
      <c r="Y42" s="24" t="s">
        <v>28</v>
      </c>
      <c r="Z42" s="24" t="s">
        <v>0</v>
      </c>
      <c r="AA42" s="24" t="s">
        <v>47</v>
      </c>
      <c r="AB42" s="24" t="s">
        <v>47</v>
      </c>
      <c r="AC42" s="24" t="s">
        <v>28</v>
      </c>
      <c r="AD42" s="24" t="s">
        <v>28</v>
      </c>
      <c r="AE42" s="24" t="s">
        <v>28</v>
      </c>
      <c r="AF42" s="24" t="s">
        <v>28</v>
      </c>
      <c r="AG42" s="24" t="s">
        <v>28</v>
      </c>
      <c r="AH42" s="24" t="s">
        <v>28</v>
      </c>
      <c r="AI42" s="24" t="s">
        <v>28</v>
      </c>
      <c r="AJ42" s="24" t="s">
        <v>303</v>
      </c>
      <c r="AK42" s="24" t="s">
        <v>28</v>
      </c>
      <c r="AL42" s="24" t="s">
        <v>28</v>
      </c>
      <c r="AM42" s="24" t="s">
        <v>28</v>
      </c>
      <c r="AN42" s="24" t="s">
        <v>28</v>
      </c>
      <c r="AO42" s="24" t="s">
        <v>28</v>
      </c>
      <c r="AP42" s="24" t="s">
        <v>28</v>
      </c>
      <c r="AQ42" s="24" t="s">
        <v>28</v>
      </c>
    </row>
    <row r="43" spans="1:43" ht="24" customHeight="1">
      <c r="A43" s="20">
        <f t="shared" ref="A43:A44" si="3">B43*10+C43</f>
        <v>22100</v>
      </c>
      <c r="B43" s="21">
        <v>2210</v>
      </c>
      <c r="C43" s="20">
        <v>0</v>
      </c>
      <c r="D43" s="41" t="s">
        <v>188</v>
      </c>
      <c r="E43" s="51" t="s">
        <v>588</v>
      </c>
      <c r="F43" s="20" t="s">
        <v>28</v>
      </c>
      <c r="G43" s="20" t="s">
        <v>28</v>
      </c>
      <c r="H43" s="20" t="s">
        <v>28</v>
      </c>
      <c r="I43" s="20">
        <f t="shared" si="2"/>
        <v>2</v>
      </c>
      <c r="J43" s="24" t="s">
        <v>28</v>
      </c>
      <c r="K43" s="24" t="s">
        <v>28</v>
      </c>
      <c r="L43" s="24" t="s">
        <v>28</v>
      </c>
      <c r="M43" s="24" t="s">
        <v>28</v>
      </c>
      <c r="N43" s="24" t="s">
        <v>28</v>
      </c>
      <c r="O43" s="24" t="s">
        <v>28</v>
      </c>
      <c r="P43" s="24" t="s">
        <v>189</v>
      </c>
      <c r="Q43" s="24" t="s">
        <v>28</v>
      </c>
      <c r="R43" s="20" t="s">
        <v>47</v>
      </c>
      <c r="S43" s="20" t="s">
        <v>28</v>
      </c>
      <c r="T43" s="20" t="s">
        <v>28</v>
      </c>
      <c r="U43" s="20" t="s">
        <v>28</v>
      </c>
      <c r="V43" s="20" t="s">
        <v>28</v>
      </c>
      <c r="W43" s="51" t="s">
        <v>0</v>
      </c>
      <c r="X43" s="24" t="s">
        <v>28</v>
      </c>
      <c r="Y43" s="24" t="s">
        <v>28</v>
      </c>
      <c r="Z43" s="24" t="s">
        <v>0</v>
      </c>
      <c r="AA43" s="24" t="s">
        <v>47</v>
      </c>
      <c r="AB43" s="24" t="s">
        <v>47</v>
      </c>
      <c r="AC43" s="24" t="s">
        <v>28</v>
      </c>
      <c r="AD43" s="24" t="s">
        <v>28</v>
      </c>
      <c r="AE43" s="24" t="s">
        <v>28</v>
      </c>
      <c r="AF43" s="24" t="s">
        <v>28</v>
      </c>
      <c r="AG43" s="24" t="s">
        <v>28</v>
      </c>
      <c r="AH43" s="24" t="s">
        <v>28</v>
      </c>
      <c r="AI43" s="24" t="s">
        <v>28</v>
      </c>
      <c r="AJ43" s="24" t="s">
        <v>303</v>
      </c>
      <c r="AK43" s="24" t="s">
        <v>28</v>
      </c>
      <c r="AL43" s="24" t="s">
        <v>28</v>
      </c>
      <c r="AM43" s="24" t="s">
        <v>28</v>
      </c>
      <c r="AN43" s="24" t="s">
        <v>28</v>
      </c>
      <c r="AO43" s="24" t="s">
        <v>28</v>
      </c>
      <c r="AP43" s="24" t="s">
        <v>28</v>
      </c>
      <c r="AQ43" s="24" t="s">
        <v>28</v>
      </c>
    </row>
    <row r="44" spans="1:43" ht="24" customHeight="1">
      <c r="A44" s="20">
        <f t="shared" si="3"/>
        <v>22110</v>
      </c>
      <c r="B44" s="21">
        <v>2211</v>
      </c>
      <c r="C44" s="20">
        <v>0</v>
      </c>
      <c r="D44" s="41" t="s">
        <v>283</v>
      </c>
      <c r="E44" s="51" t="s">
        <v>589</v>
      </c>
      <c r="F44" s="20" t="s">
        <v>28</v>
      </c>
      <c r="G44" s="20" t="s">
        <v>28</v>
      </c>
      <c r="H44" s="20" t="s">
        <v>28</v>
      </c>
      <c r="I44" s="20">
        <f t="shared" si="2"/>
        <v>1</v>
      </c>
      <c r="J44" s="24" t="s">
        <v>28</v>
      </c>
      <c r="K44" s="24" t="s">
        <v>28</v>
      </c>
      <c r="L44" s="24" t="s">
        <v>28</v>
      </c>
      <c r="M44" s="24" t="s">
        <v>28</v>
      </c>
      <c r="N44" s="24" t="s">
        <v>28</v>
      </c>
      <c r="O44" s="24" t="s">
        <v>28</v>
      </c>
      <c r="P44" s="24" t="s">
        <v>281</v>
      </c>
      <c r="Q44" s="24" t="s">
        <v>28</v>
      </c>
      <c r="R44" s="20" t="s">
        <v>0</v>
      </c>
      <c r="S44" s="20" t="s">
        <v>28</v>
      </c>
      <c r="T44" s="20" t="s">
        <v>28</v>
      </c>
      <c r="U44" s="20" t="s">
        <v>28</v>
      </c>
      <c r="V44" s="20" t="s">
        <v>28</v>
      </c>
      <c r="W44" s="51" t="s">
        <v>0</v>
      </c>
      <c r="X44" s="24" t="s">
        <v>28</v>
      </c>
      <c r="Y44" s="24" t="s">
        <v>28</v>
      </c>
      <c r="Z44" s="24" t="s">
        <v>0</v>
      </c>
      <c r="AA44" s="24" t="s">
        <v>0</v>
      </c>
      <c r="AB44" s="24" t="s">
        <v>0</v>
      </c>
      <c r="AC44" s="24" t="s">
        <v>28</v>
      </c>
      <c r="AD44" s="24" t="s">
        <v>28</v>
      </c>
      <c r="AE44" s="24" t="s">
        <v>28</v>
      </c>
      <c r="AF44" s="24" t="s">
        <v>28</v>
      </c>
      <c r="AG44" s="24" t="s">
        <v>28</v>
      </c>
      <c r="AH44" s="24" t="s">
        <v>28</v>
      </c>
      <c r="AI44" s="24" t="s">
        <v>28</v>
      </c>
      <c r="AJ44" s="24" t="s">
        <v>303</v>
      </c>
      <c r="AK44" s="24" t="s">
        <v>282</v>
      </c>
      <c r="AL44" s="24" t="s">
        <v>28</v>
      </c>
      <c r="AM44" s="24" t="s">
        <v>28</v>
      </c>
      <c r="AN44" s="24" t="s">
        <v>28</v>
      </c>
      <c r="AO44" s="24" t="s">
        <v>28</v>
      </c>
      <c r="AP44" s="24" t="s">
        <v>28</v>
      </c>
      <c r="AQ44" s="24" t="s">
        <v>28</v>
      </c>
    </row>
    <row r="45" spans="1:43" ht="24" customHeight="1">
      <c r="A45" s="20">
        <f t="shared" ref="A45:A46" si="4">B45*10+C45</f>
        <v>22120</v>
      </c>
      <c r="B45" s="21">
        <v>2212</v>
      </c>
      <c r="C45" s="20">
        <v>0</v>
      </c>
      <c r="D45" s="41" t="s">
        <v>192</v>
      </c>
      <c r="E45" s="51" t="s">
        <v>590</v>
      </c>
      <c r="F45" s="20" t="s">
        <v>28</v>
      </c>
      <c r="G45" s="20" t="s">
        <v>28</v>
      </c>
      <c r="H45" s="20" t="s">
        <v>28</v>
      </c>
      <c r="I45" s="20">
        <f t="shared" si="2"/>
        <v>1</v>
      </c>
      <c r="J45" s="24" t="s">
        <v>28</v>
      </c>
      <c r="K45" s="24" t="s">
        <v>28</v>
      </c>
      <c r="L45" s="24" t="s">
        <v>28</v>
      </c>
      <c r="M45" s="24" t="s">
        <v>28</v>
      </c>
      <c r="N45" s="24" t="s">
        <v>28</v>
      </c>
      <c r="O45" s="24" t="s">
        <v>28</v>
      </c>
      <c r="P45" s="24" t="s">
        <v>193</v>
      </c>
      <c r="Q45" s="24" t="s">
        <v>28</v>
      </c>
      <c r="R45" s="20" t="s">
        <v>28</v>
      </c>
      <c r="S45" s="20" t="s">
        <v>28</v>
      </c>
      <c r="T45" s="20" t="s">
        <v>28</v>
      </c>
      <c r="U45" s="20" t="s">
        <v>28</v>
      </c>
      <c r="V45" s="20" t="s">
        <v>28</v>
      </c>
      <c r="W45" s="51" t="s">
        <v>0</v>
      </c>
      <c r="X45" s="24" t="s">
        <v>28</v>
      </c>
      <c r="Y45" s="24" t="s">
        <v>28</v>
      </c>
      <c r="Z45" s="24" t="s">
        <v>28</v>
      </c>
      <c r="AA45" s="24" t="s">
        <v>28</v>
      </c>
      <c r="AB45" s="24" t="s">
        <v>28</v>
      </c>
      <c r="AC45" s="24" t="s">
        <v>28</v>
      </c>
      <c r="AD45" s="24" t="s">
        <v>28</v>
      </c>
      <c r="AE45" s="24" t="s">
        <v>28</v>
      </c>
      <c r="AF45" s="24" t="s">
        <v>28</v>
      </c>
      <c r="AG45" s="24" t="s">
        <v>28</v>
      </c>
      <c r="AH45" s="24" t="s">
        <v>28</v>
      </c>
      <c r="AI45" s="24" t="s">
        <v>28</v>
      </c>
      <c r="AJ45" s="24" t="s">
        <v>303</v>
      </c>
      <c r="AK45" s="24" t="s">
        <v>28</v>
      </c>
      <c r="AL45" s="24" t="s">
        <v>28</v>
      </c>
      <c r="AM45" s="24" t="s">
        <v>28</v>
      </c>
      <c r="AN45" s="24" t="s">
        <v>28</v>
      </c>
      <c r="AO45" s="24" t="s">
        <v>28</v>
      </c>
      <c r="AP45" s="24" t="s">
        <v>28</v>
      </c>
      <c r="AQ45" s="24" t="s">
        <v>28</v>
      </c>
    </row>
    <row r="46" spans="1:43" ht="24" customHeight="1">
      <c r="A46" s="20">
        <f t="shared" si="4"/>
        <v>22130</v>
      </c>
      <c r="B46" s="21">
        <v>2213</v>
      </c>
      <c r="C46" s="20">
        <v>0</v>
      </c>
      <c r="D46" s="41" t="s">
        <v>194</v>
      </c>
      <c r="E46" s="51" t="s">
        <v>591</v>
      </c>
      <c r="F46" s="20" t="s">
        <v>28</v>
      </c>
      <c r="G46" s="20" t="s">
        <v>28</v>
      </c>
      <c r="H46" s="20" t="s">
        <v>28</v>
      </c>
      <c r="I46" s="20">
        <f t="shared" si="2"/>
        <v>1</v>
      </c>
      <c r="J46" s="24" t="s">
        <v>28</v>
      </c>
      <c r="K46" s="24" t="s">
        <v>28</v>
      </c>
      <c r="L46" s="24" t="s">
        <v>28</v>
      </c>
      <c r="M46" s="24" t="s">
        <v>28</v>
      </c>
      <c r="N46" s="24" t="s">
        <v>28</v>
      </c>
      <c r="O46" s="24" t="s">
        <v>28</v>
      </c>
      <c r="P46" s="24" t="s">
        <v>195</v>
      </c>
      <c r="Q46" s="24" t="s">
        <v>28</v>
      </c>
      <c r="R46" s="20" t="s">
        <v>28</v>
      </c>
      <c r="S46" s="20" t="s">
        <v>28</v>
      </c>
      <c r="T46" s="20" t="s">
        <v>28</v>
      </c>
      <c r="U46" s="20" t="s">
        <v>28</v>
      </c>
      <c r="V46" s="20" t="s">
        <v>28</v>
      </c>
      <c r="W46" s="51" t="s">
        <v>0</v>
      </c>
      <c r="X46" s="24" t="s">
        <v>28</v>
      </c>
      <c r="Y46" s="24" t="s">
        <v>28</v>
      </c>
      <c r="Z46" s="24" t="s">
        <v>28</v>
      </c>
      <c r="AA46" s="24" t="s">
        <v>28</v>
      </c>
      <c r="AB46" s="24" t="s">
        <v>28</v>
      </c>
      <c r="AC46" s="24" t="s">
        <v>28</v>
      </c>
      <c r="AD46" s="24" t="s">
        <v>28</v>
      </c>
      <c r="AE46" s="24" t="s">
        <v>28</v>
      </c>
      <c r="AF46" s="24" t="s">
        <v>28</v>
      </c>
      <c r="AG46" s="24" t="s">
        <v>28</v>
      </c>
      <c r="AH46" s="24" t="s">
        <v>28</v>
      </c>
      <c r="AI46" s="24" t="s">
        <v>28</v>
      </c>
      <c r="AJ46" s="24" t="s">
        <v>303</v>
      </c>
      <c r="AK46" s="24" t="s">
        <v>28</v>
      </c>
      <c r="AL46" s="24" t="s">
        <v>28</v>
      </c>
      <c r="AM46" s="24" t="s">
        <v>28</v>
      </c>
      <c r="AN46" s="24" t="s">
        <v>28</v>
      </c>
      <c r="AO46" s="24" t="s">
        <v>28</v>
      </c>
      <c r="AP46" s="24" t="s">
        <v>28</v>
      </c>
      <c r="AQ46" s="24" t="s">
        <v>28</v>
      </c>
    </row>
    <row r="47" spans="1:43" ht="24" customHeight="1">
      <c r="A47" s="21">
        <f t="shared" ref="A47:A78" si="5">B47*10+C47</f>
        <v>23010</v>
      </c>
      <c r="B47" s="21">
        <v>2301</v>
      </c>
      <c r="C47" s="21">
        <v>0</v>
      </c>
      <c r="D47" s="33" t="s">
        <v>310</v>
      </c>
      <c r="E47" s="51" t="s">
        <v>592</v>
      </c>
      <c r="F47" s="21" t="s">
        <v>28</v>
      </c>
      <c r="G47" s="21" t="s">
        <v>28</v>
      </c>
      <c r="H47" s="21" t="s">
        <v>28</v>
      </c>
      <c r="I47" s="21">
        <f>(LEN(P47)-LEN(SUBSTITUTE(P47,",","")))/LEN(",")+1</f>
        <v>1</v>
      </c>
      <c r="J47" s="57" t="s">
        <v>28</v>
      </c>
      <c r="K47" s="57" t="s">
        <v>28</v>
      </c>
      <c r="L47" s="57" t="s">
        <v>28</v>
      </c>
      <c r="M47" s="57" t="s">
        <v>28</v>
      </c>
      <c r="N47" s="57" t="s">
        <v>28</v>
      </c>
      <c r="O47" s="57" t="s">
        <v>28</v>
      </c>
      <c r="P47" s="57" t="s">
        <v>57</v>
      </c>
      <c r="Q47" s="57" t="s">
        <v>28</v>
      </c>
      <c r="R47" s="28" t="s">
        <v>144</v>
      </c>
      <c r="S47" s="28" t="s">
        <v>28</v>
      </c>
      <c r="T47" s="28" t="s">
        <v>28</v>
      </c>
      <c r="U47" s="28" t="s">
        <v>28</v>
      </c>
      <c r="V47" s="28" t="s">
        <v>28</v>
      </c>
      <c r="W47" s="51" t="s">
        <v>0</v>
      </c>
      <c r="X47" s="57" t="s">
        <v>28</v>
      </c>
      <c r="Y47" s="57" t="s">
        <v>28</v>
      </c>
      <c r="Z47" s="57" t="s">
        <v>0</v>
      </c>
      <c r="AA47" s="57" t="s">
        <v>145</v>
      </c>
      <c r="AB47" s="57" t="s">
        <v>145</v>
      </c>
      <c r="AC47" s="57" t="s">
        <v>28</v>
      </c>
      <c r="AD47" s="57" t="s">
        <v>28</v>
      </c>
      <c r="AE47" s="57" t="s">
        <v>28</v>
      </c>
      <c r="AF47" s="57" t="s">
        <v>28</v>
      </c>
      <c r="AG47" s="57" t="s">
        <v>28</v>
      </c>
      <c r="AH47" s="57" t="s">
        <v>28</v>
      </c>
      <c r="AI47" s="57" t="s">
        <v>28</v>
      </c>
      <c r="AJ47" s="57" t="s">
        <v>303</v>
      </c>
      <c r="AK47" s="57" t="s">
        <v>28</v>
      </c>
      <c r="AL47" s="57" t="s">
        <v>28</v>
      </c>
      <c r="AM47" s="57" t="s">
        <v>28</v>
      </c>
      <c r="AN47" s="57" t="s">
        <v>28</v>
      </c>
      <c r="AO47" s="57" t="s">
        <v>28</v>
      </c>
      <c r="AP47" s="57" t="s">
        <v>28</v>
      </c>
      <c r="AQ47" s="57" t="s">
        <v>28</v>
      </c>
    </row>
    <row r="48" spans="1:43" ht="24" customHeight="1">
      <c r="A48" s="21">
        <f t="shared" si="5"/>
        <v>23020</v>
      </c>
      <c r="B48" s="21">
        <v>2302</v>
      </c>
      <c r="C48" s="21">
        <v>0</v>
      </c>
      <c r="D48" s="33" t="s">
        <v>311</v>
      </c>
      <c r="E48" s="51" t="s">
        <v>593</v>
      </c>
      <c r="F48" s="21" t="s">
        <v>28</v>
      </c>
      <c r="G48" s="21" t="s">
        <v>28</v>
      </c>
      <c r="H48" s="21" t="s">
        <v>28</v>
      </c>
      <c r="I48" s="21">
        <f>(LEN(P48)-LEN(SUBSTITUTE(P48,",","")))/LEN(",")+1</f>
        <v>1</v>
      </c>
      <c r="J48" s="57" t="s">
        <v>28</v>
      </c>
      <c r="K48" s="57" t="s">
        <v>28</v>
      </c>
      <c r="L48" s="57" t="s">
        <v>28</v>
      </c>
      <c r="M48" s="57" t="s">
        <v>28</v>
      </c>
      <c r="N48" s="57" t="s">
        <v>28</v>
      </c>
      <c r="O48" s="57" t="s">
        <v>28</v>
      </c>
      <c r="P48" s="57" t="s">
        <v>58</v>
      </c>
      <c r="Q48" s="57" t="s">
        <v>28</v>
      </c>
      <c r="R48" s="28" t="s">
        <v>312</v>
      </c>
      <c r="S48" s="28" t="s">
        <v>28</v>
      </c>
      <c r="T48" s="28" t="s">
        <v>28</v>
      </c>
      <c r="U48" s="28" t="s">
        <v>28</v>
      </c>
      <c r="V48" s="28" t="s">
        <v>28</v>
      </c>
      <c r="W48" s="51" t="s">
        <v>0</v>
      </c>
      <c r="X48" s="57" t="s">
        <v>28</v>
      </c>
      <c r="Y48" s="57" t="s">
        <v>28</v>
      </c>
      <c r="Z48" s="57" t="s">
        <v>0</v>
      </c>
      <c r="AA48" s="57" t="s">
        <v>0</v>
      </c>
      <c r="AB48" s="57" t="s">
        <v>0</v>
      </c>
      <c r="AC48" s="57" t="s">
        <v>28</v>
      </c>
      <c r="AD48" s="57" t="s">
        <v>28</v>
      </c>
      <c r="AE48" s="57" t="s">
        <v>28</v>
      </c>
      <c r="AF48" s="57" t="s">
        <v>28</v>
      </c>
      <c r="AG48" s="57" t="s">
        <v>28</v>
      </c>
      <c r="AH48" s="57" t="s">
        <v>28</v>
      </c>
      <c r="AI48" s="57" t="s">
        <v>28</v>
      </c>
      <c r="AJ48" s="57" t="s">
        <v>0</v>
      </c>
      <c r="AK48" s="57" t="s">
        <v>28</v>
      </c>
      <c r="AL48" s="57" t="s">
        <v>28</v>
      </c>
      <c r="AM48" s="57" t="s">
        <v>28</v>
      </c>
      <c r="AN48" s="57" t="s">
        <v>28</v>
      </c>
      <c r="AO48" s="57" t="s">
        <v>28</v>
      </c>
      <c r="AP48" s="57" t="s">
        <v>28</v>
      </c>
      <c r="AQ48" s="57" t="s">
        <v>28</v>
      </c>
    </row>
    <row r="49" spans="1:43" ht="24" customHeight="1">
      <c r="A49" s="21">
        <f t="shared" si="5"/>
        <v>23030</v>
      </c>
      <c r="B49" s="21">
        <v>2303</v>
      </c>
      <c r="C49" s="21">
        <v>0</v>
      </c>
      <c r="D49" s="33" t="s">
        <v>313</v>
      </c>
      <c r="E49" s="51" t="s">
        <v>594</v>
      </c>
      <c r="F49" s="21" t="s">
        <v>28</v>
      </c>
      <c r="G49" s="21" t="s">
        <v>28</v>
      </c>
      <c r="H49" s="21" t="s">
        <v>28</v>
      </c>
      <c r="I49" s="21">
        <f>(LEN(P49)-LEN(SUBSTITUTE(P49,",","")))/LEN(",")+1</f>
        <v>1</v>
      </c>
      <c r="J49" s="57" t="s">
        <v>28</v>
      </c>
      <c r="K49" s="57" t="s">
        <v>28</v>
      </c>
      <c r="L49" s="57" t="s">
        <v>28</v>
      </c>
      <c r="M49" s="57" t="s">
        <v>28</v>
      </c>
      <c r="N49" s="57" t="s">
        <v>28</v>
      </c>
      <c r="O49" s="57" t="s">
        <v>28</v>
      </c>
      <c r="P49" s="57" t="s">
        <v>45</v>
      </c>
      <c r="Q49" s="57" t="s">
        <v>28</v>
      </c>
      <c r="R49" s="28" t="s">
        <v>312</v>
      </c>
      <c r="S49" s="28" t="s">
        <v>28</v>
      </c>
      <c r="T49" s="28" t="s">
        <v>28</v>
      </c>
      <c r="U49" s="28" t="s">
        <v>28</v>
      </c>
      <c r="V49" s="28" t="s">
        <v>28</v>
      </c>
      <c r="W49" s="51" t="s">
        <v>0</v>
      </c>
      <c r="X49" s="57" t="s">
        <v>28</v>
      </c>
      <c r="Y49" s="57" t="s">
        <v>28</v>
      </c>
      <c r="Z49" s="57" t="s">
        <v>312</v>
      </c>
      <c r="AA49" s="57" t="s">
        <v>0</v>
      </c>
      <c r="AB49" s="57" t="s">
        <v>314</v>
      </c>
      <c r="AC49" s="57" t="s">
        <v>28</v>
      </c>
      <c r="AD49" s="57" t="s">
        <v>28</v>
      </c>
      <c r="AE49" s="57" t="s">
        <v>28</v>
      </c>
      <c r="AF49" s="57" t="s">
        <v>28</v>
      </c>
      <c r="AG49" s="57" t="s">
        <v>28</v>
      </c>
      <c r="AH49" s="57" t="s">
        <v>28</v>
      </c>
      <c r="AI49" s="57" t="s">
        <v>28</v>
      </c>
      <c r="AJ49" s="57" t="s">
        <v>0</v>
      </c>
      <c r="AK49" s="57" t="s">
        <v>28</v>
      </c>
      <c r="AL49" s="57" t="s">
        <v>28</v>
      </c>
      <c r="AM49" s="57" t="s">
        <v>28</v>
      </c>
      <c r="AN49" s="57" t="s">
        <v>28</v>
      </c>
      <c r="AO49" s="57" t="s">
        <v>28</v>
      </c>
      <c r="AP49" s="57" t="s">
        <v>28</v>
      </c>
      <c r="AQ49" s="57" t="s">
        <v>28</v>
      </c>
    </row>
    <row r="50" spans="1:43" ht="24" customHeight="1">
      <c r="A50" s="21">
        <f t="shared" si="5"/>
        <v>23040</v>
      </c>
      <c r="B50" s="21">
        <v>2304</v>
      </c>
      <c r="C50" s="21">
        <v>0</v>
      </c>
      <c r="D50" s="33" t="s">
        <v>315</v>
      </c>
      <c r="E50" s="51" t="s">
        <v>595</v>
      </c>
      <c r="F50" s="21" t="s">
        <v>28</v>
      </c>
      <c r="G50" s="21" t="s">
        <v>28</v>
      </c>
      <c r="H50" s="21" t="s">
        <v>28</v>
      </c>
      <c r="I50" s="21">
        <f>(LEN(P50)-LEN(SUBSTITUTE(P50,",","")))/LEN(",")+1</f>
        <v>2</v>
      </c>
      <c r="J50" s="57" t="s">
        <v>28</v>
      </c>
      <c r="K50" s="57" t="s">
        <v>28</v>
      </c>
      <c r="L50" s="57" t="s">
        <v>28</v>
      </c>
      <c r="M50" s="57" t="s">
        <v>28</v>
      </c>
      <c r="N50" s="57" t="s">
        <v>28</v>
      </c>
      <c r="O50" s="57" t="s">
        <v>28</v>
      </c>
      <c r="P50" s="57" t="s">
        <v>59</v>
      </c>
      <c r="Q50" s="57" t="s">
        <v>28</v>
      </c>
      <c r="R50" s="28" t="s">
        <v>314</v>
      </c>
      <c r="S50" s="28" t="s">
        <v>28</v>
      </c>
      <c r="T50" s="28" t="s">
        <v>28</v>
      </c>
      <c r="U50" s="28" t="s">
        <v>28</v>
      </c>
      <c r="V50" s="28" t="s">
        <v>28</v>
      </c>
      <c r="W50" s="51" t="s">
        <v>0</v>
      </c>
      <c r="X50" s="57" t="s">
        <v>28</v>
      </c>
      <c r="Y50" s="57" t="s">
        <v>28</v>
      </c>
      <c r="Z50" s="57" t="s">
        <v>314</v>
      </c>
      <c r="AA50" s="57" t="s">
        <v>316</v>
      </c>
      <c r="AB50" s="57" t="s">
        <v>316</v>
      </c>
      <c r="AC50" s="57" t="s">
        <v>28</v>
      </c>
      <c r="AD50" s="57" t="s">
        <v>28</v>
      </c>
      <c r="AE50" s="57" t="s">
        <v>28</v>
      </c>
      <c r="AF50" s="57" t="s">
        <v>28</v>
      </c>
      <c r="AG50" s="57" t="s">
        <v>28</v>
      </c>
      <c r="AH50" s="57" t="s">
        <v>28</v>
      </c>
      <c r="AI50" s="57" t="s">
        <v>28</v>
      </c>
      <c r="AJ50" s="57" t="s">
        <v>317</v>
      </c>
      <c r="AK50" s="57" t="s">
        <v>28</v>
      </c>
      <c r="AL50" s="57" t="s">
        <v>28</v>
      </c>
      <c r="AM50" s="57" t="s">
        <v>28</v>
      </c>
      <c r="AN50" s="57" t="s">
        <v>28</v>
      </c>
      <c r="AO50" s="57" t="s">
        <v>28</v>
      </c>
      <c r="AP50" s="57" t="s">
        <v>28</v>
      </c>
      <c r="AQ50" s="57" t="s">
        <v>28</v>
      </c>
    </row>
    <row r="51" spans="1:43" ht="24" customHeight="1">
      <c r="A51" s="21">
        <f t="shared" si="5"/>
        <v>23050</v>
      </c>
      <c r="B51" s="21">
        <v>2305</v>
      </c>
      <c r="C51" s="21">
        <v>0</v>
      </c>
      <c r="D51" s="33" t="s">
        <v>318</v>
      </c>
      <c r="E51" s="51" t="s">
        <v>596</v>
      </c>
      <c r="F51" s="21" t="s">
        <v>28</v>
      </c>
      <c r="G51" s="21" t="s">
        <v>28</v>
      </c>
      <c r="H51" s="21" t="s">
        <v>28</v>
      </c>
      <c r="I51" s="21">
        <f t="shared" ref="I51:I69" si="6">(LEN(P51)-LEN(SUBSTITUTE(P51,",","")))/LEN(",")+1</f>
        <v>3</v>
      </c>
      <c r="J51" s="57" t="s">
        <v>28</v>
      </c>
      <c r="K51" s="57" t="s">
        <v>28</v>
      </c>
      <c r="L51" s="57" t="s">
        <v>28</v>
      </c>
      <c r="M51" s="57" t="s">
        <v>28</v>
      </c>
      <c r="N51" s="57" t="s">
        <v>28</v>
      </c>
      <c r="O51" s="57" t="s">
        <v>28</v>
      </c>
      <c r="P51" s="57" t="s">
        <v>385</v>
      </c>
      <c r="Q51" s="57" t="s">
        <v>28</v>
      </c>
      <c r="R51" s="28" t="s">
        <v>314</v>
      </c>
      <c r="S51" s="28" t="s">
        <v>28</v>
      </c>
      <c r="T51" s="28" t="s">
        <v>28</v>
      </c>
      <c r="U51" s="28" t="s">
        <v>28</v>
      </c>
      <c r="V51" s="28" t="s">
        <v>28</v>
      </c>
      <c r="W51" s="51" t="s">
        <v>0</v>
      </c>
      <c r="X51" s="57" t="s">
        <v>28</v>
      </c>
      <c r="Y51" s="57" t="s">
        <v>28</v>
      </c>
      <c r="Z51" s="57" t="s">
        <v>0</v>
      </c>
      <c r="AA51" s="57" t="s">
        <v>314</v>
      </c>
      <c r="AB51" s="57" t="s">
        <v>314</v>
      </c>
      <c r="AC51" s="57" t="s">
        <v>28</v>
      </c>
      <c r="AD51" s="57" t="s">
        <v>28</v>
      </c>
      <c r="AE51" s="57" t="s">
        <v>28</v>
      </c>
      <c r="AF51" s="57" t="s">
        <v>28</v>
      </c>
      <c r="AG51" s="57" t="s">
        <v>28</v>
      </c>
      <c r="AH51" s="57" t="s">
        <v>28</v>
      </c>
      <c r="AI51" s="57" t="s">
        <v>28</v>
      </c>
      <c r="AJ51" s="57" t="s">
        <v>312</v>
      </c>
      <c r="AK51" s="57" t="s">
        <v>28</v>
      </c>
      <c r="AL51" s="57" t="s">
        <v>28</v>
      </c>
      <c r="AM51" s="57" t="s">
        <v>28</v>
      </c>
      <c r="AN51" s="57" t="s">
        <v>28</v>
      </c>
      <c r="AO51" s="57" t="s">
        <v>28</v>
      </c>
      <c r="AP51" s="57" t="s">
        <v>28</v>
      </c>
      <c r="AQ51" s="57" t="s">
        <v>28</v>
      </c>
    </row>
    <row r="52" spans="1:43" ht="24" customHeight="1">
      <c r="A52" s="21">
        <f t="shared" ref="A52" si="7">B52*10+C52</f>
        <v>23060</v>
      </c>
      <c r="B52" s="21">
        <v>2306</v>
      </c>
      <c r="C52" s="21">
        <v>0</v>
      </c>
      <c r="D52" s="33" t="s">
        <v>324</v>
      </c>
      <c r="E52" s="51" t="s">
        <v>597</v>
      </c>
      <c r="F52" s="21" t="s">
        <v>28</v>
      </c>
      <c r="G52" s="21" t="s">
        <v>28</v>
      </c>
      <c r="H52" s="21" t="s">
        <v>28</v>
      </c>
      <c r="I52" s="37">
        <v>1</v>
      </c>
      <c r="J52" s="57" t="s">
        <v>28</v>
      </c>
      <c r="K52" s="57" t="s">
        <v>28</v>
      </c>
      <c r="L52" s="57" t="s">
        <v>28</v>
      </c>
      <c r="M52" s="57" t="s">
        <v>28</v>
      </c>
      <c r="N52" s="57" t="s">
        <v>28</v>
      </c>
      <c r="O52" s="57" t="s">
        <v>28</v>
      </c>
      <c r="P52" s="57" t="s">
        <v>328</v>
      </c>
      <c r="Q52" s="57" t="s">
        <v>28</v>
      </c>
      <c r="R52" s="28" t="s">
        <v>314</v>
      </c>
      <c r="S52" s="28" t="s">
        <v>28</v>
      </c>
      <c r="T52" s="28" t="s">
        <v>28</v>
      </c>
      <c r="U52" s="28" t="s">
        <v>28</v>
      </c>
      <c r="V52" s="28" t="s">
        <v>28</v>
      </c>
      <c r="W52" s="51" t="s">
        <v>0</v>
      </c>
      <c r="X52" s="57" t="s">
        <v>28</v>
      </c>
      <c r="Y52" s="57" t="s">
        <v>28</v>
      </c>
      <c r="Z52" s="57" t="s">
        <v>0</v>
      </c>
      <c r="AA52" s="57" t="s">
        <v>314</v>
      </c>
      <c r="AB52" s="57" t="s">
        <v>314</v>
      </c>
      <c r="AC52" s="57" t="s">
        <v>28</v>
      </c>
      <c r="AD52" s="57" t="s">
        <v>28</v>
      </c>
      <c r="AE52" s="57" t="s">
        <v>28</v>
      </c>
      <c r="AF52" s="57" t="s">
        <v>28</v>
      </c>
      <c r="AG52" s="57" t="s">
        <v>28</v>
      </c>
      <c r="AH52" s="57" t="s">
        <v>28</v>
      </c>
      <c r="AI52" s="57" t="s">
        <v>28</v>
      </c>
      <c r="AJ52" s="57" t="s">
        <v>312</v>
      </c>
      <c r="AK52" s="57" t="s">
        <v>28</v>
      </c>
      <c r="AL52" s="57" t="s">
        <v>28</v>
      </c>
      <c r="AM52" s="57" t="s">
        <v>28</v>
      </c>
      <c r="AN52" s="57" t="s">
        <v>28</v>
      </c>
      <c r="AO52" s="57" t="s">
        <v>28</v>
      </c>
      <c r="AP52" s="57" t="s">
        <v>28</v>
      </c>
      <c r="AQ52" s="57" t="s">
        <v>28</v>
      </c>
    </row>
    <row r="53" spans="1:43" ht="24" customHeight="1">
      <c r="A53" s="21">
        <f t="shared" ref="A53" si="8">B53*10+C53</f>
        <v>23070</v>
      </c>
      <c r="B53" s="21">
        <v>2307</v>
      </c>
      <c r="C53" s="21">
        <v>0</v>
      </c>
      <c r="D53" s="33" t="s">
        <v>329</v>
      </c>
      <c r="E53" s="51" t="s">
        <v>598</v>
      </c>
      <c r="F53" s="21" t="s">
        <v>28</v>
      </c>
      <c r="G53" s="21" t="s">
        <v>28</v>
      </c>
      <c r="H53" s="21" t="s">
        <v>28</v>
      </c>
      <c r="I53" s="21">
        <f t="shared" si="6"/>
        <v>1</v>
      </c>
      <c r="J53" s="57" t="s">
        <v>28</v>
      </c>
      <c r="K53" s="57" t="s">
        <v>28</v>
      </c>
      <c r="L53" s="57" t="s">
        <v>28</v>
      </c>
      <c r="M53" s="57" t="s">
        <v>28</v>
      </c>
      <c r="N53" s="57" t="s">
        <v>28</v>
      </c>
      <c r="O53" s="57" t="s">
        <v>28</v>
      </c>
      <c r="P53" s="57" t="s">
        <v>331</v>
      </c>
      <c r="Q53" s="57" t="s">
        <v>28</v>
      </c>
      <c r="R53" s="28" t="s">
        <v>0</v>
      </c>
      <c r="S53" s="28" t="s">
        <v>28</v>
      </c>
      <c r="T53" s="28" t="s">
        <v>28</v>
      </c>
      <c r="U53" s="28" t="s">
        <v>28</v>
      </c>
      <c r="V53" s="28" t="s">
        <v>28</v>
      </c>
      <c r="W53" s="51" t="s">
        <v>0</v>
      </c>
      <c r="X53" s="57" t="s">
        <v>28</v>
      </c>
      <c r="Y53" s="57" t="s">
        <v>28</v>
      </c>
      <c r="Z53" s="57" t="s">
        <v>0</v>
      </c>
      <c r="AA53" s="57" t="s">
        <v>0</v>
      </c>
      <c r="AB53" s="57" t="s">
        <v>0</v>
      </c>
      <c r="AC53" s="57" t="s">
        <v>28</v>
      </c>
      <c r="AD53" s="57" t="s">
        <v>28</v>
      </c>
      <c r="AE53" s="57" t="s">
        <v>28</v>
      </c>
      <c r="AF53" s="57" t="s">
        <v>28</v>
      </c>
      <c r="AG53" s="57" t="s">
        <v>28</v>
      </c>
      <c r="AH53" s="57" t="s">
        <v>28</v>
      </c>
      <c r="AI53" s="57" t="s">
        <v>28</v>
      </c>
      <c r="AJ53" s="57" t="s">
        <v>0</v>
      </c>
      <c r="AK53" s="57" t="s">
        <v>330</v>
      </c>
      <c r="AL53" s="57" t="s">
        <v>28</v>
      </c>
      <c r="AM53" s="57" t="s">
        <v>28</v>
      </c>
      <c r="AN53" s="57" t="s">
        <v>28</v>
      </c>
      <c r="AO53" s="57" t="s">
        <v>28</v>
      </c>
      <c r="AP53" s="57" t="s">
        <v>28</v>
      </c>
      <c r="AQ53" s="57" t="s">
        <v>28</v>
      </c>
    </row>
    <row r="54" spans="1:43" ht="24" customHeight="1">
      <c r="A54" s="21">
        <f t="shared" ref="A54" si="9">B54*10+C54</f>
        <v>23080</v>
      </c>
      <c r="B54" s="21">
        <v>2308</v>
      </c>
      <c r="C54" s="21">
        <v>0</v>
      </c>
      <c r="D54" s="33" t="s">
        <v>332</v>
      </c>
      <c r="E54" s="51" t="s">
        <v>599</v>
      </c>
      <c r="F54" s="21" t="s">
        <v>28</v>
      </c>
      <c r="G54" s="21" t="s">
        <v>28</v>
      </c>
      <c r="H54" s="21" t="s">
        <v>28</v>
      </c>
      <c r="I54" s="21">
        <f t="shared" ref="I54" si="10">(LEN(P54)-LEN(SUBSTITUTE(P54,",","")))/LEN(",")+1</f>
        <v>3</v>
      </c>
      <c r="J54" s="57" t="s">
        <v>28</v>
      </c>
      <c r="K54" s="57" t="s">
        <v>28</v>
      </c>
      <c r="L54" s="57" t="s">
        <v>28</v>
      </c>
      <c r="M54" s="57" t="s">
        <v>28</v>
      </c>
      <c r="N54" s="57" t="s">
        <v>28</v>
      </c>
      <c r="O54" s="57" t="s">
        <v>28</v>
      </c>
      <c r="P54" s="57" t="s">
        <v>404</v>
      </c>
      <c r="Q54" s="57" t="s">
        <v>28</v>
      </c>
      <c r="R54" s="28" t="s">
        <v>28</v>
      </c>
      <c r="S54" s="28" t="s">
        <v>28</v>
      </c>
      <c r="T54" s="28" t="s">
        <v>28</v>
      </c>
      <c r="U54" s="28" t="s">
        <v>28</v>
      </c>
      <c r="V54" s="28" t="s">
        <v>28</v>
      </c>
      <c r="W54" s="51" t="s">
        <v>0</v>
      </c>
      <c r="X54" s="57" t="s">
        <v>28</v>
      </c>
      <c r="Y54" s="57" t="s">
        <v>28</v>
      </c>
      <c r="Z54" s="57" t="s">
        <v>28</v>
      </c>
      <c r="AA54" s="57" t="s">
        <v>28</v>
      </c>
      <c r="AB54" s="57" t="s">
        <v>28</v>
      </c>
      <c r="AC54" s="57" t="s">
        <v>28</v>
      </c>
      <c r="AD54" s="57" t="s">
        <v>28</v>
      </c>
      <c r="AE54" s="57" t="s">
        <v>28</v>
      </c>
      <c r="AF54" s="57" t="s">
        <v>28</v>
      </c>
      <c r="AG54" s="57" t="s">
        <v>28</v>
      </c>
      <c r="AH54" s="57" t="s">
        <v>28</v>
      </c>
      <c r="AI54" s="57" t="s">
        <v>28</v>
      </c>
      <c r="AJ54" s="57" t="s">
        <v>28</v>
      </c>
      <c r="AK54" s="57" t="s">
        <v>28</v>
      </c>
      <c r="AL54" s="57" t="s">
        <v>28</v>
      </c>
      <c r="AM54" s="57" t="s">
        <v>28</v>
      </c>
      <c r="AN54" s="57" t="s">
        <v>28</v>
      </c>
      <c r="AO54" s="57" t="s">
        <v>28</v>
      </c>
      <c r="AP54" s="57" t="s">
        <v>28</v>
      </c>
      <c r="AQ54" s="57" t="s">
        <v>28</v>
      </c>
    </row>
    <row r="55" spans="1:43" ht="24" customHeight="1">
      <c r="A55" s="21">
        <f t="shared" ref="A55:A56" si="11">B55*10+C55</f>
        <v>23090</v>
      </c>
      <c r="B55" s="21">
        <v>2309</v>
      </c>
      <c r="C55" s="21">
        <v>0</v>
      </c>
      <c r="D55" s="33" t="s">
        <v>389</v>
      </c>
      <c r="E55" s="51" t="s">
        <v>600</v>
      </c>
      <c r="F55" s="21" t="s">
        <v>28</v>
      </c>
      <c r="G55" s="21" t="s">
        <v>28</v>
      </c>
      <c r="H55" s="21" t="s">
        <v>28</v>
      </c>
      <c r="I55" s="21">
        <f t="shared" ref="I55:I56" si="12">(LEN(P55)-LEN(SUBSTITUTE(P55,",","")))/LEN(",")+1</f>
        <v>1</v>
      </c>
      <c r="J55" s="57" t="s">
        <v>28</v>
      </c>
      <c r="K55" s="57" t="s">
        <v>28</v>
      </c>
      <c r="L55" s="57" t="s">
        <v>28</v>
      </c>
      <c r="M55" s="57" t="s">
        <v>28</v>
      </c>
      <c r="N55" s="57" t="s">
        <v>28</v>
      </c>
      <c r="O55" s="57" t="s">
        <v>28</v>
      </c>
      <c r="P55" s="57" t="s">
        <v>390</v>
      </c>
      <c r="Q55" s="57" t="s">
        <v>28</v>
      </c>
      <c r="R55" s="28" t="s">
        <v>0</v>
      </c>
      <c r="S55" s="28" t="s">
        <v>28</v>
      </c>
      <c r="T55" s="28" t="s">
        <v>28</v>
      </c>
      <c r="U55" s="28" t="s">
        <v>28</v>
      </c>
      <c r="V55" s="28" t="s">
        <v>28</v>
      </c>
      <c r="W55" s="51" t="s">
        <v>0</v>
      </c>
      <c r="X55" s="57" t="s">
        <v>28</v>
      </c>
      <c r="Y55" s="57" t="s">
        <v>28</v>
      </c>
      <c r="Z55" s="57" t="s">
        <v>0</v>
      </c>
      <c r="AA55" s="57" t="s">
        <v>0</v>
      </c>
      <c r="AB55" s="57" t="s">
        <v>0</v>
      </c>
      <c r="AC55" s="57" t="s">
        <v>28</v>
      </c>
      <c r="AD55" s="57" t="s">
        <v>28</v>
      </c>
      <c r="AE55" s="57" t="s">
        <v>28</v>
      </c>
      <c r="AF55" s="57" t="s">
        <v>28</v>
      </c>
      <c r="AG55" s="57" t="s">
        <v>28</v>
      </c>
      <c r="AH55" s="57" t="s">
        <v>28</v>
      </c>
      <c r="AI55" s="57" t="s">
        <v>28</v>
      </c>
      <c r="AJ55" s="57" t="s">
        <v>0</v>
      </c>
      <c r="AK55" s="57" t="s">
        <v>391</v>
      </c>
      <c r="AL55" s="57" t="s">
        <v>28</v>
      </c>
      <c r="AM55" s="57" t="s">
        <v>28</v>
      </c>
      <c r="AN55" s="57" t="s">
        <v>28</v>
      </c>
      <c r="AO55" s="57" t="s">
        <v>28</v>
      </c>
      <c r="AP55" s="57" t="s">
        <v>28</v>
      </c>
      <c r="AQ55" s="57" t="s">
        <v>28</v>
      </c>
    </row>
    <row r="56" spans="1:43" ht="24" customHeight="1">
      <c r="A56" s="20">
        <f t="shared" si="11"/>
        <v>23100</v>
      </c>
      <c r="B56" s="21">
        <v>2310</v>
      </c>
      <c r="C56" s="20">
        <v>0</v>
      </c>
      <c r="D56" s="33" t="s">
        <v>434</v>
      </c>
      <c r="E56" s="51" t="s">
        <v>601</v>
      </c>
      <c r="F56" s="20" t="s">
        <v>28</v>
      </c>
      <c r="G56" s="20" t="s">
        <v>28</v>
      </c>
      <c r="H56" s="20" t="s">
        <v>28</v>
      </c>
      <c r="I56" s="20">
        <f t="shared" si="12"/>
        <v>3</v>
      </c>
      <c r="J56" s="24" t="s">
        <v>28</v>
      </c>
      <c r="K56" s="24" t="s">
        <v>28</v>
      </c>
      <c r="L56" s="24" t="s">
        <v>28</v>
      </c>
      <c r="M56" s="24" t="s">
        <v>28</v>
      </c>
      <c r="N56" s="24" t="s">
        <v>28</v>
      </c>
      <c r="O56" s="24" t="s">
        <v>28</v>
      </c>
      <c r="P56" s="24" t="s">
        <v>435</v>
      </c>
      <c r="Q56" s="24" t="s">
        <v>28</v>
      </c>
      <c r="R56" s="20" t="s">
        <v>144</v>
      </c>
      <c r="S56" s="20" t="s">
        <v>28</v>
      </c>
      <c r="T56" s="20" t="s">
        <v>28</v>
      </c>
      <c r="U56" s="20" t="s">
        <v>28</v>
      </c>
      <c r="V56" s="20" t="s">
        <v>28</v>
      </c>
      <c r="W56" s="51" t="s">
        <v>0</v>
      </c>
      <c r="X56" s="24" t="s">
        <v>28</v>
      </c>
      <c r="Y56" s="24" t="s">
        <v>28</v>
      </c>
      <c r="Z56" s="24" t="s">
        <v>0</v>
      </c>
      <c r="AA56" s="24" t="s">
        <v>0</v>
      </c>
      <c r="AB56" s="24" t="s">
        <v>0</v>
      </c>
      <c r="AC56" s="24" t="s">
        <v>28</v>
      </c>
      <c r="AD56" s="24" t="s">
        <v>28</v>
      </c>
      <c r="AE56" s="24" t="s">
        <v>28</v>
      </c>
      <c r="AF56" s="24" t="s">
        <v>28</v>
      </c>
      <c r="AG56" s="24" t="s">
        <v>28</v>
      </c>
      <c r="AH56" s="24" t="s">
        <v>28</v>
      </c>
      <c r="AI56" s="24" t="s">
        <v>28</v>
      </c>
      <c r="AJ56" s="24" t="s">
        <v>28</v>
      </c>
      <c r="AK56" s="24" t="s">
        <v>28</v>
      </c>
      <c r="AL56" s="24" t="s">
        <v>28</v>
      </c>
      <c r="AM56" s="24" t="s">
        <v>28</v>
      </c>
      <c r="AN56" s="24" t="s">
        <v>28</v>
      </c>
      <c r="AO56" s="24" t="s">
        <v>28</v>
      </c>
      <c r="AP56" s="24" t="s">
        <v>28</v>
      </c>
      <c r="AQ56" s="24" t="s">
        <v>28</v>
      </c>
    </row>
    <row r="57" spans="1:43" ht="24" customHeight="1">
      <c r="A57" s="20">
        <f t="shared" si="5"/>
        <v>24010</v>
      </c>
      <c r="B57" s="21">
        <v>2401</v>
      </c>
      <c r="C57" s="20">
        <v>0</v>
      </c>
      <c r="D57" s="42" t="s">
        <v>103</v>
      </c>
      <c r="E57" s="51" t="s">
        <v>602</v>
      </c>
      <c r="F57" s="20" t="s">
        <v>28</v>
      </c>
      <c r="G57" s="20" t="s">
        <v>28</v>
      </c>
      <c r="H57" s="20" t="s">
        <v>28</v>
      </c>
      <c r="I57" s="20">
        <f t="shared" si="6"/>
        <v>3</v>
      </c>
      <c r="J57" s="24" t="s">
        <v>28</v>
      </c>
      <c r="K57" s="24" t="s">
        <v>28</v>
      </c>
      <c r="L57" s="24" t="s">
        <v>28</v>
      </c>
      <c r="M57" s="24" t="s">
        <v>28</v>
      </c>
      <c r="N57" s="24" t="s">
        <v>28</v>
      </c>
      <c r="O57" s="24" t="s">
        <v>28</v>
      </c>
      <c r="P57" s="24" t="s">
        <v>32</v>
      </c>
      <c r="Q57" s="24" t="s">
        <v>28</v>
      </c>
      <c r="R57" s="20" t="s">
        <v>144</v>
      </c>
      <c r="S57" s="20" t="s">
        <v>28</v>
      </c>
      <c r="T57" s="20" t="s">
        <v>28</v>
      </c>
      <c r="U57" s="20" t="s">
        <v>28</v>
      </c>
      <c r="V57" s="20" t="s">
        <v>28</v>
      </c>
      <c r="W57" s="51" t="s">
        <v>0</v>
      </c>
      <c r="X57" s="24" t="s">
        <v>28</v>
      </c>
      <c r="Y57" s="24" t="s">
        <v>28</v>
      </c>
      <c r="Z57" s="24" t="s">
        <v>0</v>
      </c>
      <c r="AA57" s="24" t="s">
        <v>145</v>
      </c>
      <c r="AB57" s="24" t="s">
        <v>145</v>
      </c>
      <c r="AC57" s="24" t="s">
        <v>28</v>
      </c>
      <c r="AD57" s="24" t="s">
        <v>28</v>
      </c>
      <c r="AE57" s="24" t="s">
        <v>28</v>
      </c>
      <c r="AF57" s="24" t="s">
        <v>28</v>
      </c>
      <c r="AG57" s="24" t="s">
        <v>28</v>
      </c>
      <c r="AH57" s="24" t="s">
        <v>28</v>
      </c>
      <c r="AI57" s="24" t="s">
        <v>28</v>
      </c>
      <c r="AJ57" s="24" t="s">
        <v>303</v>
      </c>
      <c r="AK57" s="24" t="s">
        <v>28</v>
      </c>
      <c r="AL57" s="24" t="s">
        <v>28</v>
      </c>
      <c r="AM57" s="24" t="s">
        <v>28</v>
      </c>
      <c r="AN57" s="24" t="s">
        <v>28</v>
      </c>
      <c r="AO57" s="24" t="s">
        <v>28</v>
      </c>
      <c r="AP57" s="24" t="s">
        <v>28</v>
      </c>
      <c r="AQ57" s="24" t="s">
        <v>28</v>
      </c>
    </row>
    <row r="58" spans="1:43" ht="24" customHeight="1">
      <c r="A58" s="20">
        <f t="shared" si="5"/>
        <v>24020</v>
      </c>
      <c r="B58" s="21">
        <v>2402</v>
      </c>
      <c r="C58" s="20">
        <v>0</v>
      </c>
      <c r="D58" s="42" t="s">
        <v>104</v>
      </c>
      <c r="E58" s="51" t="s">
        <v>603</v>
      </c>
      <c r="F58" s="20" t="s">
        <v>28</v>
      </c>
      <c r="G58" s="20" t="s">
        <v>28</v>
      </c>
      <c r="H58" s="20" t="s">
        <v>28</v>
      </c>
      <c r="I58" s="20">
        <f t="shared" si="6"/>
        <v>1</v>
      </c>
      <c r="J58" s="24" t="s">
        <v>28</v>
      </c>
      <c r="K58" s="24" t="s">
        <v>28</v>
      </c>
      <c r="L58" s="24" t="s">
        <v>28</v>
      </c>
      <c r="M58" s="24" t="s">
        <v>28</v>
      </c>
      <c r="N58" s="24" t="s">
        <v>28</v>
      </c>
      <c r="O58" s="24" t="s">
        <v>28</v>
      </c>
      <c r="P58" s="24" t="s">
        <v>60</v>
      </c>
      <c r="Q58" s="24" t="s">
        <v>28</v>
      </c>
      <c r="R58" s="20" t="s">
        <v>144</v>
      </c>
      <c r="S58" s="20" t="s">
        <v>28</v>
      </c>
      <c r="T58" s="20" t="s">
        <v>28</v>
      </c>
      <c r="U58" s="20" t="s">
        <v>28</v>
      </c>
      <c r="V58" s="20" t="s">
        <v>28</v>
      </c>
      <c r="W58" s="51" t="s">
        <v>0</v>
      </c>
      <c r="X58" s="24" t="s">
        <v>28</v>
      </c>
      <c r="Y58" s="24" t="s">
        <v>28</v>
      </c>
      <c r="Z58" s="24" t="s">
        <v>0</v>
      </c>
      <c r="AA58" s="24" t="s">
        <v>145</v>
      </c>
      <c r="AB58" s="24" t="s">
        <v>145</v>
      </c>
      <c r="AC58" s="24" t="s">
        <v>28</v>
      </c>
      <c r="AD58" s="24" t="s">
        <v>28</v>
      </c>
      <c r="AE58" s="24" t="s">
        <v>28</v>
      </c>
      <c r="AF58" s="24" t="s">
        <v>28</v>
      </c>
      <c r="AG58" s="24" t="s">
        <v>28</v>
      </c>
      <c r="AH58" s="24" t="s">
        <v>28</v>
      </c>
      <c r="AI58" s="24" t="s">
        <v>28</v>
      </c>
      <c r="AJ58" s="24" t="s">
        <v>303</v>
      </c>
      <c r="AK58" s="24" t="s">
        <v>8</v>
      </c>
      <c r="AL58" s="24" t="s">
        <v>28</v>
      </c>
      <c r="AM58" s="24" t="s">
        <v>28</v>
      </c>
      <c r="AN58" s="24" t="s">
        <v>28</v>
      </c>
      <c r="AO58" s="24" t="s">
        <v>28</v>
      </c>
      <c r="AP58" s="24" t="s">
        <v>28</v>
      </c>
      <c r="AQ58" s="24" t="s">
        <v>28</v>
      </c>
    </row>
    <row r="59" spans="1:43" ht="24" customHeight="1">
      <c r="A59" s="20">
        <f t="shared" si="5"/>
        <v>24040</v>
      </c>
      <c r="B59" s="21">
        <v>2404</v>
      </c>
      <c r="C59" s="20">
        <v>0</v>
      </c>
      <c r="D59" s="42" t="s">
        <v>105</v>
      </c>
      <c r="E59" s="51" t="s">
        <v>604</v>
      </c>
      <c r="F59" s="20" t="s">
        <v>28</v>
      </c>
      <c r="G59" s="20" t="s">
        <v>28</v>
      </c>
      <c r="H59" s="20" t="s">
        <v>28</v>
      </c>
      <c r="I59" s="20" t="s">
        <v>408</v>
      </c>
      <c r="J59" s="24" t="s">
        <v>28</v>
      </c>
      <c r="K59" s="24" t="s">
        <v>28</v>
      </c>
      <c r="L59" s="24" t="s">
        <v>28</v>
      </c>
      <c r="M59" s="24" t="s">
        <v>28</v>
      </c>
      <c r="N59" s="24" t="s">
        <v>28</v>
      </c>
      <c r="O59" s="24" t="s">
        <v>28</v>
      </c>
      <c r="P59" s="24" t="s">
        <v>407</v>
      </c>
      <c r="Q59" s="24" t="s">
        <v>28</v>
      </c>
      <c r="R59" s="20" t="s">
        <v>144</v>
      </c>
      <c r="S59" s="20" t="s">
        <v>28</v>
      </c>
      <c r="T59" s="20" t="s">
        <v>28</v>
      </c>
      <c r="U59" s="20" t="s">
        <v>28</v>
      </c>
      <c r="V59" s="20" t="s">
        <v>28</v>
      </c>
      <c r="W59" s="51" t="s">
        <v>0</v>
      </c>
      <c r="X59" s="24" t="s">
        <v>28</v>
      </c>
      <c r="Y59" s="24" t="s">
        <v>28</v>
      </c>
      <c r="Z59" s="24" t="s">
        <v>0</v>
      </c>
      <c r="AA59" s="24" t="s">
        <v>145</v>
      </c>
      <c r="AB59" s="24" t="s">
        <v>145</v>
      </c>
      <c r="AC59" s="24" t="s">
        <v>28</v>
      </c>
      <c r="AD59" s="24" t="s">
        <v>28</v>
      </c>
      <c r="AE59" s="24" t="s">
        <v>28</v>
      </c>
      <c r="AF59" s="24" t="s">
        <v>28</v>
      </c>
      <c r="AG59" s="24" t="s">
        <v>28</v>
      </c>
      <c r="AH59" s="24" t="s">
        <v>28</v>
      </c>
      <c r="AI59" s="24" t="s">
        <v>28</v>
      </c>
      <c r="AJ59" s="24" t="s">
        <v>409</v>
      </c>
      <c r="AK59" s="24" t="s">
        <v>420</v>
      </c>
      <c r="AL59" s="24" t="s">
        <v>28</v>
      </c>
      <c r="AM59" s="24" t="s">
        <v>28</v>
      </c>
      <c r="AN59" s="24" t="s">
        <v>28</v>
      </c>
      <c r="AO59" s="24" t="s">
        <v>28</v>
      </c>
      <c r="AP59" s="24" t="s">
        <v>419</v>
      </c>
      <c r="AQ59" s="24" t="s">
        <v>28</v>
      </c>
    </row>
    <row r="60" spans="1:43" ht="24" customHeight="1">
      <c r="A60" s="20">
        <f t="shared" si="5"/>
        <v>24050</v>
      </c>
      <c r="B60" s="21">
        <v>2405</v>
      </c>
      <c r="C60" s="20">
        <v>0</v>
      </c>
      <c r="D60" s="42" t="s">
        <v>106</v>
      </c>
      <c r="E60" s="51" t="s">
        <v>605</v>
      </c>
      <c r="F60" s="20" t="s">
        <v>28</v>
      </c>
      <c r="G60" s="20" t="s">
        <v>28</v>
      </c>
      <c r="H60" s="20" t="s">
        <v>28</v>
      </c>
      <c r="I60" s="20">
        <f t="shared" si="6"/>
        <v>1</v>
      </c>
      <c r="J60" s="24" t="s">
        <v>28</v>
      </c>
      <c r="K60" s="24" t="s">
        <v>28</v>
      </c>
      <c r="L60" s="24" t="s">
        <v>28</v>
      </c>
      <c r="M60" s="24" t="s">
        <v>28</v>
      </c>
      <c r="N60" s="24" t="s">
        <v>28</v>
      </c>
      <c r="O60" s="24" t="s">
        <v>28</v>
      </c>
      <c r="P60" s="24" t="s">
        <v>61</v>
      </c>
      <c r="Q60" s="24" t="s">
        <v>28</v>
      </c>
      <c r="R60" s="20" t="s">
        <v>144</v>
      </c>
      <c r="S60" s="20" t="s">
        <v>28</v>
      </c>
      <c r="T60" s="20" t="s">
        <v>28</v>
      </c>
      <c r="U60" s="20" t="s">
        <v>28</v>
      </c>
      <c r="V60" s="20" t="s">
        <v>28</v>
      </c>
      <c r="W60" s="51" t="s">
        <v>0</v>
      </c>
      <c r="X60" s="24" t="s">
        <v>28</v>
      </c>
      <c r="Y60" s="24" t="s">
        <v>28</v>
      </c>
      <c r="Z60" s="24" t="s">
        <v>0</v>
      </c>
      <c r="AA60" s="24" t="s">
        <v>145</v>
      </c>
      <c r="AB60" s="24" t="s">
        <v>145</v>
      </c>
      <c r="AC60" s="24" t="s">
        <v>28</v>
      </c>
      <c r="AD60" s="24" t="s">
        <v>28</v>
      </c>
      <c r="AE60" s="24" t="s">
        <v>28</v>
      </c>
      <c r="AF60" s="24" t="s">
        <v>28</v>
      </c>
      <c r="AG60" s="24" t="s">
        <v>28</v>
      </c>
      <c r="AH60" s="24" t="s">
        <v>28</v>
      </c>
      <c r="AI60" s="24" t="s">
        <v>28</v>
      </c>
      <c r="AJ60" s="24" t="s">
        <v>303</v>
      </c>
      <c r="AK60" s="24" t="s">
        <v>399</v>
      </c>
      <c r="AL60" s="24" t="s">
        <v>28</v>
      </c>
      <c r="AM60" s="24" t="s">
        <v>28</v>
      </c>
      <c r="AN60" s="24" t="s">
        <v>28</v>
      </c>
      <c r="AO60" s="24" t="s">
        <v>28</v>
      </c>
      <c r="AP60" s="24" t="s">
        <v>28</v>
      </c>
      <c r="AQ60" s="24" t="s">
        <v>28</v>
      </c>
    </row>
    <row r="61" spans="1:43" ht="24" customHeight="1">
      <c r="A61" s="20">
        <f t="shared" si="5"/>
        <v>24060</v>
      </c>
      <c r="B61" s="21">
        <v>2406</v>
      </c>
      <c r="C61" s="20">
        <v>0</v>
      </c>
      <c r="D61" s="42" t="s">
        <v>439</v>
      </c>
      <c r="E61" s="51" t="s">
        <v>606</v>
      </c>
      <c r="F61" s="20" t="s">
        <v>28</v>
      </c>
      <c r="G61" s="20" t="s">
        <v>28</v>
      </c>
      <c r="H61" s="20" t="s">
        <v>28</v>
      </c>
      <c r="I61" s="20">
        <f t="shared" si="6"/>
        <v>3</v>
      </c>
      <c r="J61" s="24" t="s">
        <v>28</v>
      </c>
      <c r="K61" s="24" t="s">
        <v>28</v>
      </c>
      <c r="L61" s="24" t="s">
        <v>28</v>
      </c>
      <c r="M61" s="24" t="s">
        <v>28</v>
      </c>
      <c r="N61" s="24" t="s">
        <v>28</v>
      </c>
      <c r="O61" s="24" t="s">
        <v>28</v>
      </c>
      <c r="P61" s="24" t="s">
        <v>440</v>
      </c>
      <c r="Q61" s="24" t="s">
        <v>28</v>
      </c>
      <c r="R61" s="20" t="s">
        <v>144</v>
      </c>
      <c r="S61" s="20" t="s">
        <v>28</v>
      </c>
      <c r="T61" s="20" t="s">
        <v>28</v>
      </c>
      <c r="U61" s="20" t="s">
        <v>28</v>
      </c>
      <c r="V61" s="20" t="s">
        <v>28</v>
      </c>
      <c r="W61" s="51" t="s">
        <v>0</v>
      </c>
      <c r="X61" s="24" t="s">
        <v>28</v>
      </c>
      <c r="Y61" s="24" t="s">
        <v>28</v>
      </c>
      <c r="Z61" s="24" t="s">
        <v>0</v>
      </c>
      <c r="AA61" s="24" t="s">
        <v>145</v>
      </c>
      <c r="AB61" s="24" t="s">
        <v>145</v>
      </c>
      <c r="AC61" s="24" t="s">
        <v>28</v>
      </c>
      <c r="AD61" s="24" t="s">
        <v>28</v>
      </c>
      <c r="AE61" s="24" t="s">
        <v>28</v>
      </c>
      <c r="AF61" s="24" t="s">
        <v>28</v>
      </c>
      <c r="AG61" s="24" t="s">
        <v>28</v>
      </c>
      <c r="AH61" s="24" t="s">
        <v>28</v>
      </c>
      <c r="AI61" s="24" t="s">
        <v>28</v>
      </c>
      <c r="AJ61" s="24" t="s">
        <v>28</v>
      </c>
      <c r="AK61" s="24" t="s">
        <v>28</v>
      </c>
      <c r="AL61" s="24" t="s">
        <v>28</v>
      </c>
      <c r="AM61" s="24" t="s">
        <v>28</v>
      </c>
      <c r="AN61" s="24" t="s">
        <v>28</v>
      </c>
      <c r="AO61" s="24" t="s">
        <v>28</v>
      </c>
      <c r="AP61" s="24" t="s">
        <v>28</v>
      </c>
      <c r="AQ61" s="24" t="s">
        <v>28</v>
      </c>
    </row>
    <row r="62" spans="1:43" ht="24" customHeight="1">
      <c r="A62" s="20">
        <f t="shared" si="5"/>
        <v>24070</v>
      </c>
      <c r="B62" s="21">
        <v>2407</v>
      </c>
      <c r="C62" s="20">
        <v>0</v>
      </c>
      <c r="D62" s="42" t="s">
        <v>423</v>
      </c>
      <c r="E62" s="51" t="s">
        <v>607</v>
      </c>
      <c r="F62" s="20" t="s">
        <v>28</v>
      </c>
      <c r="G62" s="20" t="s">
        <v>28</v>
      </c>
      <c r="H62" s="20" t="s">
        <v>28</v>
      </c>
      <c r="I62" s="20">
        <f t="shared" ref="I62:I64" si="13">(LEN(P62)-LEN(SUBSTITUTE(P62,",","")))/LEN(",")+1</f>
        <v>1</v>
      </c>
      <c r="J62" s="24" t="s">
        <v>28</v>
      </c>
      <c r="K62" s="24" t="s">
        <v>28</v>
      </c>
      <c r="L62" s="24" t="s">
        <v>28</v>
      </c>
      <c r="M62" s="24" t="s">
        <v>28</v>
      </c>
      <c r="N62" s="24" t="s">
        <v>28</v>
      </c>
      <c r="O62" s="24" t="s">
        <v>28</v>
      </c>
      <c r="P62" s="57" t="s">
        <v>426</v>
      </c>
      <c r="Q62" s="24" t="s">
        <v>28</v>
      </c>
      <c r="R62" s="20" t="s">
        <v>144</v>
      </c>
      <c r="S62" s="20" t="s">
        <v>28</v>
      </c>
      <c r="T62" s="20" t="s">
        <v>28</v>
      </c>
      <c r="U62" s="20" t="s">
        <v>28</v>
      </c>
      <c r="V62" s="20" t="s">
        <v>28</v>
      </c>
      <c r="W62" s="51" t="s">
        <v>0</v>
      </c>
      <c r="X62" s="24" t="s">
        <v>28</v>
      </c>
      <c r="Y62" s="24" t="s">
        <v>28</v>
      </c>
      <c r="Z62" s="24" t="s">
        <v>0</v>
      </c>
      <c r="AA62" s="24" t="s">
        <v>145</v>
      </c>
      <c r="AB62" s="24" t="s">
        <v>145</v>
      </c>
      <c r="AC62" s="24" t="s">
        <v>28</v>
      </c>
      <c r="AD62" s="24" t="s">
        <v>28</v>
      </c>
      <c r="AE62" s="24" t="s">
        <v>28</v>
      </c>
      <c r="AF62" s="24" t="s">
        <v>28</v>
      </c>
      <c r="AG62" s="24" t="s">
        <v>28</v>
      </c>
      <c r="AH62" s="24" t="s">
        <v>28</v>
      </c>
      <c r="AI62" s="24" t="s">
        <v>28</v>
      </c>
      <c r="AJ62" s="24" t="s">
        <v>0</v>
      </c>
      <c r="AK62" s="24" t="s">
        <v>28</v>
      </c>
      <c r="AL62" s="24" t="s">
        <v>28</v>
      </c>
      <c r="AM62" s="24" t="s">
        <v>28</v>
      </c>
      <c r="AN62" s="24" t="s">
        <v>28</v>
      </c>
      <c r="AO62" s="24" t="s">
        <v>28</v>
      </c>
      <c r="AP62" s="24" t="s">
        <v>28</v>
      </c>
      <c r="AQ62" s="24" t="s">
        <v>28</v>
      </c>
    </row>
    <row r="63" spans="1:43" ht="24" customHeight="1">
      <c r="A63" s="20">
        <f t="shared" si="5"/>
        <v>24080</v>
      </c>
      <c r="B63" s="21">
        <v>2408</v>
      </c>
      <c r="C63" s="20">
        <v>0</v>
      </c>
      <c r="D63" s="42" t="s">
        <v>424</v>
      </c>
      <c r="E63" s="51" t="s">
        <v>608</v>
      </c>
      <c r="F63" s="20" t="s">
        <v>28</v>
      </c>
      <c r="G63" s="20" t="s">
        <v>28</v>
      </c>
      <c r="H63" s="20" t="s">
        <v>28</v>
      </c>
      <c r="I63" s="20">
        <f t="shared" si="13"/>
        <v>1</v>
      </c>
      <c r="J63" s="24" t="s">
        <v>28</v>
      </c>
      <c r="K63" s="24" t="s">
        <v>28</v>
      </c>
      <c r="L63" s="24" t="s">
        <v>28</v>
      </c>
      <c r="M63" s="24" t="s">
        <v>28</v>
      </c>
      <c r="N63" s="24" t="s">
        <v>28</v>
      </c>
      <c r="O63" s="24" t="s">
        <v>28</v>
      </c>
      <c r="P63" s="24" t="s">
        <v>28</v>
      </c>
      <c r="Q63" s="24" t="s">
        <v>28</v>
      </c>
      <c r="R63" s="20" t="s">
        <v>144</v>
      </c>
      <c r="S63" s="20" t="s">
        <v>28</v>
      </c>
      <c r="T63" s="20" t="s">
        <v>28</v>
      </c>
      <c r="U63" s="20" t="s">
        <v>28</v>
      </c>
      <c r="V63" s="20" t="s">
        <v>28</v>
      </c>
      <c r="W63" s="51" t="s">
        <v>0</v>
      </c>
      <c r="X63" s="24" t="s">
        <v>28</v>
      </c>
      <c r="Y63" s="24" t="s">
        <v>28</v>
      </c>
      <c r="Z63" s="24" t="s">
        <v>0</v>
      </c>
      <c r="AA63" s="24" t="s">
        <v>145</v>
      </c>
      <c r="AB63" s="24" t="s">
        <v>145</v>
      </c>
      <c r="AC63" s="24" t="s">
        <v>28</v>
      </c>
      <c r="AD63" s="24" t="s">
        <v>28</v>
      </c>
      <c r="AE63" s="24" t="s">
        <v>28</v>
      </c>
      <c r="AF63" s="24" t="s">
        <v>28</v>
      </c>
      <c r="AG63" s="24" t="s">
        <v>28</v>
      </c>
      <c r="AH63" s="24" t="s">
        <v>28</v>
      </c>
      <c r="AI63" s="24" t="s">
        <v>28</v>
      </c>
      <c r="AJ63" s="24" t="s">
        <v>0</v>
      </c>
      <c r="AK63" s="28" t="s">
        <v>458</v>
      </c>
      <c r="AL63" s="24" t="s">
        <v>28</v>
      </c>
      <c r="AM63" s="24" t="s">
        <v>28</v>
      </c>
      <c r="AN63" s="24" t="s">
        <v>28</v>
      </c>
      <c r="AO63" s="24" t="s">
        <v>28</v>
      </c>
      <c r="AP63" s="24" t="s">
        <v>28</v>
      </c>
      <c r="AQ63" s="24" t="s">
        <v>28</v>
      </c>
    </row>
    <row r="64" spans="1:43" ht="24" customHeight="1">
      <c r="A64" s="20">
        <f t="shared" si="5"/>
        <v>24090</v>
      </c>
      <c r="B64" s="21">
        <v>2409</v>
      </c>
      <c r="C64" s="20">
        <v>0</v>
      </c>
      <c r="D64" s="42" t="s">
        <v>425</v>
      </c>
      <c r="E64" s="51" t="s">
        <v>609</v>
      </c>
      <c r="F64" s="20" t="s">
        <v>28</v>
      </c>
      <c r="G64" s="20" t="s">
        <v>28</v>
      </c>
      <c r="H64" s="20" t="s">
        <v>28</v>
      </c>
      <c r="I64" s="20">
        <f t="shared" si="13"/>
        <v>1</v>
      </c>
      <c r="J64" s="24" t="s">
        <v>28</v>
      </c>
      <c r="K64" s="24" t="s">
        <v>28</v>
      </c>
      <c r="L64" s="24" t="s">
        <v>28</v>
      </c>
      <c r="M64" s="24" t="s">
        <v>28</v>
      </c>
      <c r="N64" s="24" t="s">
        <v>28</v>
      </c>
      <c r="O64" s="24" t="s">
        <v>28</v>
      </c>
      <c r="P64" s="57" t="s">
        <v>433</v>
      </c>
      <c r="Q64" s="24" t="s">
        <v>28</v>
      </c>
      <c r="R64" s="20" t="s">
        <v>144</v>
      </c>
      <c r="S64" s="20" t="s">
        <v>28</v>
      </c>
      <c r="T64" s="20" t="s">
        <v>28</v>
      </c>
      <c r="U64" s="20" t="s">
        <v>28</v>
      </c>
      <c r="V64" s="20" t="s">
        <v>28</v>
      </c>
      <c r="W64" s="51" t="s">
        <v>0</v>
      </c>
      <c r="X64" s="24" t="s">
        <v>28</v>
      </c>
      <c r="Y64" s="24" t="s">
        <v>28</v>
      </c>
      <c r="Z64" s="24" t="s">
        <v>0</v>
      </c>
      <c r="AA64" s="24" t="s">
        <v>145</v>
      </c>
      <c r="AB64" s="24" t="s">
        <v>145</v>
      </c>
      <c r="AC64" s="24" t="s">
        <v>28</v>
      </c>
      <c r="AD64" s="24" t="s">
        <v>28</v>
      </c>
      <c r="AE64" s="24" t="s">
        <v>28</v>
      </c>
      <c r="AF64" s="24" t="s">
        <v>28</v>
      </c>
      <c r="AG64" s="24" t="s">
        <v>28</v>
      </c>
      <c r="AH64" s="24" t="s">
        <v>28</v>
      </c>
      <c r="AI64" s="24" t="s">
        <v>28</v>
      </c>
      <c r="AJ64" s="24" t="s">
        <v>0</v>
      </c>
      <c r="AK64" s="24" t="s">
        <v>28</v>
      </c>
      <c r="AL64" s="24" t="s">
        <v>28</v>
      </c>
      <c r="AM64" s="24" t="s">
        <v>28</v>
      </c>
      <c r="AN64" s="24" t="s">
        <v>28</v>
      </c>
      <c r="AO64" s="24" t="s">
        <v>28</v>
      </c>
      <c r="AP64" s="24" t="s">
        <v>28</v>
      </c>
      <c r="AQ64" s="24" t="s">
        <v>28</v>
      </c>
    </row>
    <row r="65" spans="1:43" ht="24" customHeight="1">
      <c r="A65" s="20">
        <f>B65*10+C65</f>
        <v>25010</v>
      </c>
      <c r="B65" s="21">
        <v>2501</v>
      </c>
      <c r="C65" s="20">
        <v>0</v>
      </c>
      <c r="D65" s="63" t="s">
        <v>437</v>
      </c>
      <c r="E65" s="51" t="s">
        <v>610</v>
      </c>
      <c r="F65" s="20" t="s">
        <v>28</v>
      </c>
      <c r="G65" s="20" t="s">
        <v>28</v>
      </c>
      <c r="H65" s="20" t="s">
        <v>28</v>
      </c>
      <c r="I65" s="20">
        <f>(LEN(P65)-LEN(SUBSTITUTE(P65,",","")))/LEN(",")+1</f>
        <v>1</v>
      </c>
      <c r="J65" s="24" t="s">
        <v>28</v>
      </c>
      <c r="K65" s="24" t="s">
        <v>28</v>
      </c>
      <c r="L65" s="24" t="s">
        <v>28</v>
      </c>
      <c r="M65" s="24" t="s">
        <v>28</v>
      </c>
      <c r="N65" s="24" t="s">
        <v>28</v>
      </c>
      <c r="O65" s="24" t="s">
        <v>28</v>
      </c>
      <c r="P65" s="24" t="s">
        <v>64</v>
      </c>
      <c r="Q65" s="24" t="s">
        <v>28</v>
      </c>
      <c r="R65" s="20" t="s">
        <v>144</v>
      </c>
      <c r="S65" s="20" t="s">
        <v>28</v>
      </c>
      <c r="T65" s="20" t="s">
        <v>28</v>
      </c>
      <c r="U65" s="20" t="s">
        <v>28</v>
      </c>
      <c r="V65" s="20" t="s">
        <v>28</v>
      </c>
      <c r="W65" s="51" t="s">
        <v>0</v>
      </c>
      <c r="X65" s="24" t="s">
        <v>28</v>
      </c>
      <c r="Y65" s="24" t="s">
        <v>28</v>
      </c>
      <c r="Z65" s="24" t="s">
        <v>0</v>
      </c>
      <c r="AA65" s="24" t="s">
        <v>145</v>
      </c>
      <c r="AB65" s="24" t="s">
        <v>145</v>
      </c>
      <c r="AC65" s="24" t="s">
        <v>28</v>
      </c>
      <c r="AD65" s="24" t="s">
        <v>28</v>
      </c>
      <c r="AE65" s="24" t="s">
        <v>28</v>
      </c>
      <c r="AF65" s="24" t="s">
        <v>28</v>
      </c>
      <c r="AG65" s="24" t="s">
        <v>28</v>
      </c>
      <c r="AH65" s="24" t="s">
        <v>28</v>
      </c>
      <c r="AI65" s="24" t="s">
        <v>28</v>
      </c>
      <c r="AJ65" s="24" t="s">
        <v>303</v>
      </c>
      <c r="AK65" s="24" t="s">
        <v>28</v>
      </c>
      <c r="AL65" s="24" t="s">
        <v>28</v>
      </c>
      <c r="AM65" s="24" t="s">
        <v>28</v>
      </c>
      <c r="AN65" s="24" t="s">
        <v>28</v>
      </c>
      <c r="AO65" s="24" t="s">
        <v>28</v>
      </c>
      <c r="AP65" s="24" t="s">
        <v>28</v>
      </c>
      <c r="AQ65" s="24" t="s">
        <v>28</v>
      </c>
    </row>
    <row r="66" spans="1:43" ht="24" customHeight="1">
      <c r="A66" s="20">
        <f>B66*10+C66</f>
        <v>25020</v>
      </c>
      <c r="B66" s="21">
        <v>2502</v>
      </c>
      <c r="C66" s="20">
        <v>0</v>
      </c>
      <c r="D66" s="63" t="s">
        <v>428</v>
      </c>
      <c r="E66" s="51" t="s">
        <v>611</v>
      </c>
      <c r="F66" s="20" t="s">
        <v>28</v>
      </c>
      <c r="G66" s="20" t="s">
        <v>28</v>
      </c>
      <c r="H66" s="20" t="s">
        <v>28</v>
      </c>
      <c r="I66" s="20">
        <f>(LEN(P66)-LEN(SUBSTITUTE(P66,",","")))/LEN(",")+1</f>
        <v>1</v>
      </c>
      <c r="J66" s="24" t="s">
        <v>28</v>
      </c>
      <c r="K66" s="24" t="s">
        <v>28</v>
      </c>
      <c r="L66" s="24" t="s">
        <v>28</v>
      </c>
      <c r="M66" s="24" t="s">
        <v>28</v>
      </c>
      <c r="N66" s="24" t="s">
        <v>28</v>
      </c>
      <c r="O66" s="24" t="s">
        <v>28</v>
      </c>
      <c r="P66" s="24" t="s">
        <v>431</v>
      </c>
      <c r="Q66" s="24" t="s">
        <v>28</v>
      </c>
      <c r="R66" s="20" t="s">
        <v>144</v>
      </c>
      <c r="S66" s="20" t="s">
        <v>28</v>
      </c>
      <c r="T66" s="20" t="s">
        <v>28</v>
      </c>
      <c r="U66" s="20" t="s">
        <v>28</v>
      </c>
      <c r="V66" s="20" t="s">
        <v>28</v>
      </c>
      <c r="W66" s="51" t="s">
        <v>0</v>
      </c>
      <c r="X66" s="24" t="s">
        <v>28</v>
      </c>
      <c r="Y66" s="24" t="s">
        <v>28</v>
      </c>
      <c r="Z66" s="24" t="s">
        <v>0</v>
      </c>
      <c r="AA66" s="24" t="s">
        <v>145</v>
      </c>
      <c r="AB66" s="24" t="s">
        <v>145</v>
      </c>
      <c r="AC66" s="24" t="s">
        <v>28</v>
      </c>
      <c r="AD66" s="24" t="s">
        <v>28</v>
      </c>
      <c r="AE66" s="24" t="s">
        <v>28</v>
      </c>
      <c r="AF66" s="24" t="s">
        <v>28</v>
      </c>
      <c r="AG66" s="24" t="s">
        <v>28</v>
      </c>
      <c r="AH66" s="24" t="s">
        <v>28</v>
      </c>
      <c r="AI66" s="24" t="s">
        <v>28</v>
      </c>
      <c r="AJ66" s="24" t="s">
        <v>303</v>
      </c>
      <c r="AK66" s="24" t="s">
        <v>28</v>
      </c>
      <c r="AL66" s="24" t="s">
        <v>28</v>
      </c>
      <c r="AM66" s="24" t="s">
        <v>28</v>
      </c>
      <c r="AN66" s="24" t="s">
        <v>28</v>
      </c>
      <c r="AO66" s="24" t="s">
        <v>28</v>
      </c>
      <c r="AP66" s="24" t="s">
        <v>28</v>
      </c>
      <c r="AQ66" s="24" t="s">
        <v>28</v>
      </c>
    </row>
    <row r="67" spans="1:43" ht="24" customHeight="1">
      <c r="A67" s="20">
        <f>B67*10+C67</f>
        <v>25030</v>
      </c>
      <c r="B67" s="21">
        <v>2503</v>
      </c>
      <c r="C67" s="20">
        <v>0</v>
      </c>
      <c r="D67" s="64" t="s">
        <v>429</v>
      </c>
      <c r="E67" s="51" t="s">
        <v>612</v>
      </c>
      <c r="F67" s="20" t="s">
        <v>28</v>
      </c>
      <c r="G67" s="20" t="s">
        <v>28</v>
      </c>
      <c r="H67" s="20" t="s">
        <v>28</v>
      </c>
      <c r="I67" s="20">
        <f t="shared" ref="I67" si="14">(LEN(P67)-LEN(SUBSTITUTE(P67,",","")))/LEN(",")+1</f>
        <v>1</v>
      </c>
      <c r="J67" s="24" t="s">
        <v>28</v>
      </c>
      <c r="K67" s="24" t="s">
        <v>28</v>
      </c>
      <c r="L67" s="24" t="s">
        <v>28</v>
      </c>
      <c r="M67" s="24" t="s">
        <v>28</v>
      </c>
      <c r="N67" s="24" t="s">
        <v>28</v>
      </c>
      <c r="O67" s="24" t="s">
        <v>28</v>
      </c>
      <c r="P67" s="24" t="s">
        <v>430</v>
      </c>
      <c r="Q67" s="24" t="s">
        <v>28</v>
      </c>
      <c r="R67" s="20" t="s">
        <v>0</v>
      </c>
      <c r="S67" s="20" t="s">
        <v>28</v>
      </c>
      <c r="T67" s="20" t="s">
        <v>28</v>
      </c>
      <c r="U67" s="20" t="s">
        <v>28</v>
      </c>
      <c r="V67" s="20" t="s">
        <v>28</v>
      </c>
      <c r="W67" s="51" t="s">
        <v>0</v>
      </c>
      <c r="X67" s="24" t="s">
        <v>28</v>
      </c>
      <c r="Y67" s="24" t="s">
        <v>28</v>
      </c>
      <c r="Z67" s="24" t="s">
        <v>0</v>
      </c>
      <c r="AA67" s="24" t="s">
        <v>0</v>
      </c>
      <c r="AB67" s="24" t="s">
        <v>0</v>
      </c>
      <c r="AC67" s="24" t="s">
        <v>28</v>
      </c>
      <c r="AD67" s="24" t="s">
        <v>28</v>
      </c>
      <c r="AE67" s="24" t="s">
        <v>28</v>
      </c>
      <c r="AF67" s="24" t="s">
        <v>28</v>
      </c>
      <c r="AG67" s="24" t="s">
        <v>28</v>
      </c>
      <c r="AH67" s="24" t="s">
        <v>28</v>
      </c>
      <c r="AI67" s="24" t="s">
        <v>28</v>
      </c>
      <c r="AJ67" s="24" t="s">
        <v>0</v>
      </c>
      <c r="AK67" s="24" t="s">
        <v>432</v>
      </c>
      <c r="AL67" s="24" t="s">
        <v>28</v>
      </c>
      <c r="AM67" s="24" t="s">
        <v>28</v>
      </c>
      <c r="AN67" s="24" t="s">
        <v>28</v>
      </c>
      <c r="AO67" s="24" t="s">
        <v>28</v>
      </c>
      <c r="AP67" s="24" t="s">
        <v>28</v>
      </c>
      <c r="AQ67" s="24" t="s">
        <v>28</v>
      </c>
    </row>
    <row r="68" spans="1:43" ht="24" customHeight="1">
      <c r="A68" s="20">
        <f t="shared" si="5"/>
        <v>31010</v>
      </c>
      <c r="B68" s="60">
        <v>3101</v>
      </c>
      <c r="C68" s="20">
        <v>0</v>
      </c>
      <c r="D68" s="43" t="s">
        <v>357</v>
      </c>
      <c r="E68" s="51" t="s">
        <v>613</v>
      </c>
      <c r="F68" s="20" t="s">
        <v>28</v>
      </c>
      <c r="G68" s="20" t="s">
        <v>28</v>
      </c>
      <c r="H68" s="20" t="s">
        <v>28</v>
      </c>
      <c r="I68" s="20">
        <f t="shared" si="6"/>
        <v>1</v>
      </c>
      <c r="J68" s="24" t="s">
        <v>28</v>
      </c>
      <c r="K68" s="24" t="s">
        <v>28</v>
      </c>
      <c r="L68" s="24" t="s">
        <v>28</v>
      </c>
      <c r="M68" s="24" t="s">
        <v>28</v>
      </c>
      <c r="N68" s="24" t="s">
        <v>28</v>
      </c>
      <c r="O68" s="24" t="s">
        <v>28</v>
      </c>
      <c r="P68" s="58" t="s">
        <v>363</v>
      </c>
      <c r="Q68" s="58" t="s">
        <v>28</v>
      </c>
      <c r="R68" s="59" t="s">
        <v>144</v>
      </c>
      <c r="S68" s="59" t="s">
        <v>28</v>
      </c>
      <c r="T68" s="59" t="s">
        <v>28</v>
      </c>
      <c r="U68" s="59" t="s">
        <v>28</v>
      </c>
      <c r="V68" s="59" t="s">
        <v>28</v>
      </c>
      <c r="W68" s="51" t="s">
        <v>0</v>
      </c>
      <c r="X68" s="58" t="s">
        <v>28</v>
      </c>
      <c r="Y68" s="58" t="s">
        <v>28</v>
      </c>
      <c r="Z68" s="58" t="s">
        <v>0</v>
      </c>
      <c r="AA68" s="58" t="s">
        <v>145</v>
      </c>
      <c r="AB68" s="58" t="s">
        <v>145</v>
      </c>
      <c r="AC68" s="58" t="s">
        <v>28</v>
      </c>
      <c r="AD68" s="58" t="s">
        <v>28</v>
      </c>
      <c r="AE68" s="58" t="s">
        <v>28</v>
      </c>
      <c r="AF68" s="58" t="s">
        <v>28</v>
      </c>
      <c r="AG68" s="58" t="s">
        <v>28</v>
      </c>
      <c r="AH68" s="58" t="s">
        <v>28</v>
      </c>
      <c r="AI68" s="58" t="s">
        <v>28</v>
      </c>
      <c r="AJ68" s="58" t="s">
        <v>303</v>
      </c>
      <c r="AK68" s="58" t="s">
        <v>28</v>
      </c>
      <c r="AL68" s="58" t="s">
        <v>28</v>
      </c>
      <c r="AM68" s="58" t="s">
        <v>28</v>
      </c>
      <c r="AN68" s="58" t="s">
        <v>28</v>
      </c>
      <c r="AO68" s="58" t="s">
        <v>28</v>
      </c>
      <c r="AP68" s="58" t="s">
        <v>0</v>
      </c>
      <c r="AQ68" s="58" t="s">
        <v>416</v>
      </c>
    </row>
    <row r="69" spans="1:43" ht="24" customHeight="1">
      <c r="A69" s="20">
        <f t="shared" si="5"/>
        <v>31020</v>
      </c>
      <c r="B69" s="60">
        <v>3102</v>
      </c>
      <c r="C69" s="20">
        <v>0</v>
      </c>
      <c r="D69" s="43" t="s">
        <v>356</v>
      </c>
      <c r="E69" s="51" t="s">
        <v>614</v>
      </c>
      <c r="F69" s="20" t="s">
        <v>28</v>
      </c>
      <c r="G69" s="20" t="s">
        <v>28</v>
      </c>
      <c r="H69" s="20" t="s">
        <v>28</v>
      </c>
      <c r="I69" s="20">
        <f t="shared" si="6"/>
        <v>1</v>
      </c>
      <c r="J69" s="24" t="s">
        <v>28</v>
      </c>
      <c r="K69" s="24" t="s">
        <v>28</v>
      </c>
      <c r="L69" s="24" t="s">
        <v>28</v>
      </c>
      <c r="M69" s="24" t="s">
        <v>28</v>
      </c>
      <c r="N69" s="24" t="s">
        <v>28</v>
      </c>
      <c r="O69" s="24" t="s">
        <v>28</v>
      </c>
      <c r="P69" s="58" t="s">
        <v>371</v>
      </c>
      <c r="Q69" s="58" t="s">
        <v>28</v>
      </c>
      <c r="R69" s="59" t="s">
        <v>144</v>
      </c>
      <c r="S69" s="59" t="s">
        <v>28</v>
      </c>
      <c r="T69" s="59" t="s">
        <v>28</v>
      </c>
      <c r="U69" s="59" t="s">
        <v>28</v>
      </c>
      <c r="V69" s="59" t="s">
        <v>28</v>
      </c>
      <c r="W69" s="51" t="s">
        <v>0</v>
      </c>
      <c r="X69" s="58" t="s">
        <v>28</v>
      </c>
      <c r="Y69" s="58" t="s">
        <v>28</v>
      </c>
      <c r="Z69" s="58" t="s">
        <v>0</v>
      </c>
      <c r="AA69" s="58" t="s">
        <v>145</v>
      </c>
      <c r="AB69" s="58" t="s">
        <v>145</v>
      </c>
      <c r="AC69" s="58" t="s">
        <v>28</v>
      </c>
      <c r="AD69" s="58" t="s">
        <v>28</v>
      </c>
      <c r="AE69" s="58" t="s">
        <v>28</v>
      </c>
      <c r="AF69" s="58" t="s">
        <v>28</v>
      </c>
      <c r="AG69" s="58" t="s">
        <v>28</v>
      </c>
      <c r="AH69" s="58" t="s">
        <v>28</v>
      </c>
      <c r="AI69" s="58" t="s">
        <v>28</v>
      </c>
      <c r="AJ69" s="58" t="s">
        <v>303</v>
      </c>
      <c r="AK69" s="58" t="s">
        <v>28</v>
      </c>
      <c r="AL69" s="58" t="s">
        <v>28</v>
      </c>
      <c r="AM69" s="58" t="s">
        <v>28</v>
      </c>
      <c r="AN69" s="58" t="s">
        <v>28</v>
      </c>
      <c r="AO69" s="58" t="s">
        <v>28</v>
      </c>
      <c r="AP69" s="58" t="s">
        <v>28</v>
      </c>
      <c r="AQ69" s="58" t="s">
        <v>416</v>
      </c>
    </row>
    <row r="70" spans="1:43" ht="24" customHeight="1">
      <c r="A70" s="20">
        <f t="shared" si="5"/>
        <v>31030</v>
      </c>
      <c r="B70" s="60">
        <v>3103</v>
      </c>
      <c r="C70" s="20">
        <v>0</v>
      </c>
      <c r="D70" s="43" t="s">
        <v>355</v>
      </c>
      <c r="E70" s="51" t="s">
        <v>615</v>
      </c>
      <c r="F70" s="20" t="s">
        <v>28</v>
      </c>
      <c r="G70" s="20" t="s">
        <v>28</v>
      </c>
      <c r="H70" s="20" t="s">
        <v>28</v>
      </c>
      <c r="I70" s="20" t="s">
        <v>199</v>
      </c>
      <c r="J70" s="24" t="s">
        <v>28</v>
      </c>
      <c r="K70" s="24" t="s">
        <v>28</v>
      </c>
      <c r="L70" s="24" t="s">
        <v>28</v>
      </c>
      <c r="M70" s="24" t="s">
        <v>28</v>
      </c>
      <c r="N70" s="24" t="s">
        <v>28</v>
      </c>
      <c r="O70" s="24" t="s">
        <v>28</v>
      </c>
      <c r="P70" s="58" t="s">
        <v>28</v>
      </c>
      <c r="Q70" s="58" t="s">
        <v>28</v>
      </c>
      <c r="R70" s="59" t="s">
        <v>144</v>
      </c>
      <c r="S70" s="59" t="s">
        <v>28</v>
      </c>
      <c r="T70" s="59" t="s">
        <v>28</v>
      </c>
      <c r="U70" s="59" t="s">
        <v>28</v>
      </c>
      <c r="V70" s="59" t="s">
        <v>28</v>
      </c>
      <c r="W70" s="51" t="s">
        <v>0</v>
      </c>
      <c r="X70" s="58" t="s">
        <v>28</v>
      </c>
      <c r="Y70" s="58" t="s">
        <v>28</v>
      </c>
      <c r="Z70" s="58" t="s">
        <v>0</v>
      </c>
      <c r="AA70" s="58" t="s">
        <v>145</v>
      </c>
      <c r="AB70" s="58" t="s">
        <v>145</v>
      </c>
      <c r="AC70" s="58" t="s">
        <v>28</v>
      </c>
      <c r="AD70" s="58" t="s">
        <v>28</v>
      </c>
      <c r="AE70" s="58" t="s">
        <v>28</v>
      </c>
      <c r="AF70" s="58" t="s">
        <v>28</v>
      </c>
      <c r="AG70" s="58" t="s">
        <v>28</v>
      </c>
      <c r="AH70" s="58" t="s">
        <v>28</v>
      </c>
      <c r="AI70" s="58" t="s">
        <v>28</v>
      </c>
      <c r="AJ70" s="58" t="s">
        <v>303</v>
      </c>
      <c r="AK70" s="58" t="s">
        <v>380</v>
      </c>
      <c r="AL70" s="58" t="s">
        <v>28</v>
      </c>
      <c r="AM70" s="58" t="s">
        <v>28</v>
      </c>
      <c r="AN70" s="58" t="s">
        <v>28</v>
      </c>
      <c r="AO70" s="58" t="s">
        <v>28</v>
      </c>
      <c r="AP70" s="58" t="s">
        <v>28</v>
      </c>
      <c r="AQ70" s="58" t="s">
        <v>416</v>
      </c>
    </row>
    <row r="71" spans="1:43" ht="24" customHeight="1">
      <c r="A71" s="20">
        <f t="shared" si="5"/>
        <v>31040</v>
      </c>
      <c r="B71" s="60">
        <v>3104</v>
      </c>
      <c r="C71" s="20">
        <v>0</v>
      </c>
      <c r="D71" s="43" t="s">
        <v>354</v>
      </c>
      <c r="E71" s="51" t="s">
        <v>616</v>
      </c>
      <c r="F71" s="20" t="s">
        <v>28</v>
      </c>
      <c r="G71" s="20" t="s">
        <v>28</v>
      </c>
      <c r="H71" s="20" t="s">
        <v>28</v>
      </c>
      <c r="I71" s="20">
        <f t="shared" ref="I71:I75" si="15">(LEN(P71)-LEN(SUBSTITUTE(P71,",","")))/LEN(",")+1</f>
        <v>1</v>
      </c>
      <c r="J71" s="24" t="s">
        <v>28</v>
      </c>
      <c r="K71" s="24" t="s">
        <v>28</v>
      </c>
      <c r="L71" s="24" t="s">
        <v>28</v>
      </c>
      <c r="M71" s="24" t="s">
        <v>28</v>
      </c>
      <c r="N71" s="24" t="s">
        <v>28</v>
      </c>
      <c r="O71" s="24" t="s">
        <v>28</v>
      </c>
      <c r="P71" s="58" t="s">
        <v>364</v>
      </c>
      <c r="Q71" s="58" t="s">
        <v>28</v>
      </c>
      <c r="R71" s="59" t="s">
        <v>144</v>
      </c>
      <c r="S71" s="59" t="s">
        <v>28</v>
      </c>
      <c r="T71" s="59" t="s">
        <v>28</v>
      </c>
      <c r="U71" s="59" t="s">
        <v>28</v>
      </c>
      <c r="V71" s="59" t="s">
        <v>28</v>
      </c>
      <c r="W71" s="51" t="s">
        <v>0</v>
      </c>
      <c r="X71" s="58" t="s">
        <v>28</v>
      </c>
      <c r="Y71" s="58" t="s">
        <v>28</v>
      </c>
      <c r="Z71" s="58" t="s">
        <v>0</v>
      </c>
      <c r="AA71" s="58" t="s">
        <v>145</v>
      </c>
      <c r="AB71" s="58" t="s">
        <v>145</v>
      </c>
      <c r="AC71" s="58" t="s">
        <v>28</v>
      </c>
      <c r="AD71" s="58" t="s">
        <v>28</v>
      </c>
      <c r="AE71" s="58" t="s">
        <v>28</v>
      </c>
      <c r="AF71" s="58" t="s">
        <v>28</v>
      </c>
      <c r="AG71" s="58" t="s">
        <v>28</v>
      </c>
      <c r="AH71" s="58" t="s">
        <v>28</v>
      </c>
      <c r="AI71" s="58" t="s">
        <v>28</v>
      </c>
      <c r="AJ71" s="58" t="s">
        <v>303</v>
      </c>
      <c r="AK71" s="58" t="s">
        <v>381</v>
      </c>
      <c r="AL71" s="58" t="s">
        <v>28</v>
      </c>
      <c r="AM71" s="58" t="s">
        <v>28</v>
      </c>
      <c r="AN71" s="58" t="s">
        <v>28</v>
      </c>
      <c r="AO71" s="58" t="s">
        <v>28</v>
      </c>
      <c r="AP71" s="58" t="s">
        <v>28</v>
      </c>
      <c r="AQ71" s="58" t="s">
        <v>416</v>
      </c>
    </row>
    <row r="72" spans="1:43" ht="24" customHeight="1">
      <c r="A72" s="20">
        <f t="shared" si="5"/>
        <v>31050</v>
      </c>
      <c r="B72" s="60">
        <v>3105</v>
      </c>
      <c r="C72" s="20">
        <v>0</v>
      </c>
      <c r="D72" s="44" t="s">
        <v>353</v>
      </c>
      <c r="E72" s="51" t="s">
        <v>617</v>
      </c>
      <c r="F72" s="20" t="s">
        <v>28</v>
      </c>
      <c r="G72" s="20" t="s">
        <v>28</v>
      </c>
      <c r="H72" s="20" t="s">
        <v>28</v>
      </c>
      <c r="I72" s="20">
        <f t="shared" si="15"/>
        <v>1</v>
      </c>
      <c r="J72" s="24" t="s">
        <v>28</v>
      </c>
      <c r="K72" s="24" t="s">
        <v>28</v>
      </c>
      <c r="L72" s="24" t="s">
        <v>28</v>
      </c>
      <c r="M72" s="24" t="s">
        <v>28</v>
      </c>
      <c r="N72" s="24" t="s">
        <v>28</v>
      </c>
      <c r="O72" s="24" t="s">
        <v>28</v>
      </c>
      <c r="P72" s="58" t="s">
        <v>365</v>
      </c>
      <c r="Q72" s="58" t="s">
        <v>28</v>
      </c>
      <c r="R72" s="59" t="s">
        <v>144</v>
      </c>
      <c r="S72" s="59" t="s">
        <v>28</v>
      </c>
      <c r="T72" s="59" t="s">
        <v>28</v>
      </c>
      <c r="U72" s="59" t="s">
        <v>28</v>
      </c>
      <c r="V72" s="59" t="s">
        <v>28</v>
      </c>
      <c r="W72" s="51" t="s">
        <v>0</v>
      </c>
      <c r="X72" s="58" t="s">
        <v>28</v>
      </c>
      <c r="Y72" s="58" t="s">
        <v>28</v>
      </c>
      <c r="Z72" s="58" t="s">
        <v>0</v>
      </c>
      <c r="AA72" s="58" t="s">
        <v>145</v>
      </c>
      <c r="AB72" s="58" t="s">
        <v>145</v>
      </c>
      <c r="AC72" s="58" t="s">
        <v>28</v>
      </c>
      <c r="AD72" s="58" t="s">
        <v>28</v>
      </c>
      <c r="AE72" s="58" t="s">
        <v>28</v>
      </c>
      <c r="AF72" s="58" t="s">
        <v>28</v>
      </c>
      <c r="AG72" s="58" t="s">
        <v>28</v>
      </c>
      <c r="AH72" s="58" t="s">
        <v>28</v>
      </c>
      <c r="AI72" s="58" t="s">
        <v>28</v>
      </c>
      <c r="AJ72" s="58" t="s">
        <v>303</v>
      </c>
      <c r="AK72" s="58" t="s">
        <v>28</v>
      </c>
      <c r="AL72" s="58" t="s">
        <v>28</v>
      </c>
      <c r="AM72" s="58" t="s">
        <v>28</v>
      </c>
      <c r="AN72" s="58" t="s">
        <v>28</v>
      </c>
      <c r="AO72" s="58" t="s">
        <v>28</v>
      </c>
      <c r="AP72" s="58" t="s">
        <v>28</v>
      </c>
      <c r="AQ72" s="58" t="s">
        <v>416</v>
      </c>
    </row>
    <row r="73" spans="1:43" ht="24" customHeight="1">
      <c r="A73" s="20">
        <f t="shared" si="5"/>
        <v>31060</v>
      </c>
      <c r="B73" s="60">
        <v>3106</v>
      </c>
      <c r="C73" s="20">
        <v>0</v>
      </c>
      <c r="D73" s="44" t="s">
        <v>352</v>
      </c>
      <c r="E73" s="51" t="s">
        <v>618</v>
      </c>
      <c r="F73" s="20" t="s">
        <v>28</v>
      </c>
      <c r="G73" s="20" t="s">
        <v>28</v>
      </c>
      <c r="H73" s="20" t="s">
        <v>28</v>
      </c>
      <c r="I73" s="20">
        <f t="shared" si="15"/>
        <v>2</v>
      </c>
      <c r="J73" s="24" t="s">
        <v>28</v>
      </c>
      <c r="K73" s="24" t="s">
        <v>28</v>
      </c>
      <c r="L73" s="24" t="s">
        <v>28</v>
      </c>
      <c r="M73" s="24" t="s">
        <v>28</v>
      </c>
      <c r="N73" s="24" t="s">
        <v>28</v>
      </c>
      <c r="O73" s="24" t="s">
        <v>28</v>
      </c>
      <c r="P73" s="58" t="s">
        <v>372</v>
      </c>
      <c r="Q73" s="58" t="s">
        <v>28</v>
      </c>
      <c r="R73" s="59" t="s">
        <v>144</v>
      </c>
      <c r="S73" s="59" t="s">
        <v>28</v>
      </c>
      <c r="T73" s="59" t="s">
        <v>28</v>
      </c>
      <c r="U73" s="59" t="s">
        <v>28</v>
      </c>
      <c r="V73" s="59" t="s">
        <v>28</v>
      </c>
      <c r="W73" s="51" t="s">
        <v>0</v>
      </c>
      <c r="X73" s="58" t="s">
        <v>28</v>
      </c>
      <c r="Y73" s="58" t="s">
        <v>28</v>
      </c>
      <c r="Z73" s="58" t="s">
        <v>0</v>
      </c>
      <c r="AA73" s="58" t="s">
        <v>145</v>
      </c>
      <c r="AB73" s="58" t="s">
        <v>145</v>
      </c>
      <c r="AC73" s="58" t="s">
        <v>28</v>
      </c>
      <c r="AD73" s="58" t="s">
        <v>28</v>
      </c>
      <c r="AE73" s="58" t="s">
        <v>28</v>
      </c>
      <c r="AF73" s="58" t="s">
        <v>28</v>
      </c>
      <c r="AG73" s="58" t="s">
        <v>28</v>
      </c>
      <c r="AH73" s="58" t="s">
        <v>28</v>
      </c>
      <c r="AI73" s="58" t="s">
        <v>28</v>
      </c>
      <c r="AJ73" s="58" t="s">
        <v>303</v>
      </c>
      <c r="AK73" s="58" t="s">
        <v>28</v>
      </c>
      <c r="AL73" s="58" t="s">
        <v>28</v>
      </c>
      <c r="AM73" s="58" t="s">
        <v>28</v>
      </c>
      <c r="AN73" s="58" t="s">
        <v>28</v>
      </c>
      <c r="AO73" s="58" t="s">
        <v>28</v>
      </c>
      <c r="AP73" s="58" t="s">
        <v>28</v>
      </c>
      <c r="AQ73" s="58" t="s">
        <v>416</v>
      </c>
    </row>
    <row r="74" spans="1:43" ht="24" customHeight="1">
      <c r="A74" s="20">
        <f t="shared" si="5"/>
        <v>31070</v>
      </c>
      <c r="B74" s="60">
        <v>3107</v>
      </c>
      <c r="C74" s="20">
        <v>0</v>
      </c>
      <c r="D74" s="44" t="s">
        <v>351</v>
      </c>
      <c r="E74" s="51" t="s">
        <v>619</v>
      </c>
      <c r="F74" s="20" t="s">
        <v>28</v>
      </c>
      <c r="G74" s="20" t="s">
        <v>28</v>
      </c>
      <c r="H74" s="20" t="s">
        <v>28</v>
      </c>
      <c r="I74" s="20">
        <f t="shared" si="15"/>
        <v>1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58" t="s">
        <v>373</v>
      </c>
      <c r="Q74" s="58" t="s">
        <v>28</v>
      </c>
      <c r="R74" s="59" t="s">
        <v>144</v>
      </c>
      <c r="S74" s="59" t="s">
        <v>28</v>
      </c>
      <c r="T74" s="59" t="s">
        <v>28</v>
      </c>
      <c r="U74" s="59" t="s">
        <v>28</v>
      </c>
      <c r="V74" s="59" t="s">
        <v>28</v>
      </c>
      <c r="W74" s="51" t="s">
        <v>0</v>
      </c>
      <c r="X74" s="58" t="s">
        <v>28</v>
      </c>
      <c r="Y74" s="58" t="s">
        <v>28</v>
      </c>
      <c r="Z74" s="58" t="s">
        <v>0</v>
      </c>
      <c r="AA74" s="58" t="s">
        <v>145</v>
      </c>
      <c r="AB74" s="58" t="s">
        <v>145</v>
      </c>
      <c r="AC74" s="58" t="s">
        <v>28</v>
      </c>
      <c r="AD74" s="58" t="s">
        <v>28</v>
      </c>
      <c r="AE74" s="58" t="s">
        <v>28</v>
      </c>
      <c r="AF74" s="58" t="s">
        <v>28</v>
      </c>
      <c r="AG74" s="58" t="s">
        <v>28</v>
      </c>
      <c r="AH74" s="58" t="s">
        <v>28</v>
      </c>
      <c r="AI74" s="58" t="s">
        <v>28</v>
      </c>
      <c r="AJ74" s="58" t="s">
        <v>303</v>
      </c>
      <c r="AK74" s="58" t="s">
        <v>28</v>
      </c>
      <c r="AL74" s="58" t="s">
        <v>28</v>
      </c>
      <c r="AM74" s="58" t="s">
        <v>28</v>
      </c>
      <c r="AN74" s="58" t="s">
        <v>28</v>
      </c>
      <c r="AO74" s="58" t="s">
        <v>28</v>
      </c>
      <c r="AP74" s="58" t="s">
        <v>28</v>
      </c>
      <c r="AQ74" s="58" t="s">
        <v>416</v>
      </c>
    </row>
    <row r="75" spans="1:43" ht="24" customHeight="1">
      <c r="A75" s="20">
        <f t="shared" si="5"/>
        <v>31080</v>
      </c>
      <c r="B75" s="60">
        <v>3108</v>
      </c>
      <c r="C75" s="20">
        <v>0</v>
      </c>
      <c r="D75" s="44" t="s">
        <v>350</v>
      </c>
      <c r="E75" s="51" t="s">
        <v>620</v>
      </c>
      <c r="F75" s="20" t="s">
        <v>28</v>
      </c>
      <c r="G75" s="20" t="s">
        <v>28</v>
      </c>
      <c r="H75" s="20" t="s">
        <v>28</v>
      </c>
      <c r="I75" s="20">
        <f t="shared" si="15"/>
        <v>1</v>
      </c>
      <c r="J75" s="24" t="s">
        <v>28</v>
      </c>
      <c r="K75" s="24" t="s">
        <v>28</v>
      </c>
      <c r="L75" s="24" t="s">
        <v>28</v>
      </c>
      <c r="M75" s="24" t="s">
        <v>28</v>
      </c>
      <c r="N75" s="24" t="s">
        <v>28</v>
      </c>
      <c r="O75" s="24" t="s">
        <v>28</v>
      </c>
      <c r="P75" s="58" t="s">
        <v>374</v>
      </c>
      <c r="Q75" s="58" t="s">
        <v>28</v>
      </c>
      <c r="R75" s="59" t="s">
        <v>144</v>
      </c>
      <c r="S75" s="59" t="s">
        <v>28</v>
      </c>
      <c r="T75" s="59" t="s">
        <v>28</v>
      </c>
      <c r="U75" s="59" t="s">
        <v>28</v>
      </c>
      <c r="V75" s="59" t="s">
        <v>28</v>
      </c>
      <c r="W75" s="51" t="s">
        <v>0</v>
      </c>
      <c r="X75" s="58" t="s">
        <v>28</v>
      </c>
      <c r="Y75" s="58" t="s">
        <v>28</v>
      </c>
      <c r="Z75" s="58" t="s">
        <v>0</v>
      </c>
      <c r="AA75" s="58" t="s">
        <v>145</v>
      </c>
      <c r="AB75" s="58" t="s">
        <v>145</v>
      </c>
      <c r="AC75" s="58" t="s">
        <v>28</v>
      </c>
      <c r="AD75" s="58" t="s">
        <v>28</v>
      </c>
      <c r="AE75" s="58" t="s">
        <v>28</v>
      </c>
      <c r="AF75" s="58" t="s">
        <v>28</v>
      </c>
      <c r="AG75" s="58" t="s">
        <v>28</v>
      </c>
      <c r="AH75" s="58" t="s">
        <v>28</v>
      </c>
      <c r="AI75" s="58" t="s">
        <v>28</v>
      </c>
      <c r="AJ75" s="58" t="s">
        <v>303</v>
      </c>
      <c r="AK75" s="58" t="s">
        <v>28</v>
      </c>
      <c r="AL75" s="58" t="s">
        <v>28</v>
      </c>
      <c r="AM75" s="58" t="s">
        <v>28</v>
      </c>
      <c r="AN75" s="58" t="s">
        <v>28</v>
      </c>
      <c r="AO75" s="58" t="s">
        <v>28</v>
      </c>
      <c r="AP75" s="58" t="s">
        <v>28</v>
      </c>
      <c r="AQ75" s="58" t="s">
        <v>416</v>
      </c>
    </row>
    <row r="76" spans="1:43" ht="24" customHeight="1">
      <c r="A76" s="20">
        <f t="shared" si="5"/>
        <v>31090</v>
      </c>
      <c r="B76" s="60">
        <v>3109</v>
      </c>
      <c r="C76" s="20">
        <v>0</v>
      </c>
      <c r="D76" s="44" t="s">
        <v>413</v>
      </c>
      <c r="E76" s="51" t="s">
        <v>621</v>
      </c>
      <c r="F76" s="20" t="s">
        <v>28</v>
      </c>
      <c r="G76" s="20" t="s">
        <v>28</v>
      </c>
      <c r="H76" s="20" t="s">
        <v>28</v>
      </c>
      <c r="I76" s="20">
        <f t="shared" ref="I76:I78" si="16">(LEN(P76)-LEN(SUBSTITUTE(P76,",","")))/LEN(",")+1</f>
        <v>1</v>
      </c>
      <c r="J76" s="24" t="s">
        <v>28</v>
      </c>
      <c r="K76" s="24" t="s">
        <v>28</v>
      </c>
      <c r="L76" s="24" t="s">
        <v>28</v>
      </c>
      <c r="M76" s="24" t="s">
        <v>28</v>
      </c>
      <c r="N76" s="24" t="s">
        <v>28</v>
      </c>
      <c r="O76" s="24" t="s">
        <v>28</v>
      </c>
      <c r="P76" s="58" t="s">
        <v>411</v>
      </c>
      <c r="Q76" s="58" t="s">
        <v>28</v>
      </c>
      <c r="R76" s="59" t="s">
        <v>142</v>
      </c>
      <c r="S76" s="59" t="s">
        <v>28</v>
      </c>
      <c r="T76" s="59" t="s">
        <v>28</v>
      </c>
      <c r="U76" s="59" t="s">
        <v>28</v>
      </c>
      <c r="V76" s="59" t="s">
        <v>28</v>
      </c>
      <c r="W76" s="51" t="s">
        <v>0</v>
      </c>
      <c r="X76" s="58" t="s">
        <v>28</v>
      </c>
      <c r="Y76" s="58" t="s">
        <v>28</v>
      </c>
      <c r="Z76" s="58" t="s">
        <v>0</v>
      </c>
      <c r="AA76" s="58" t="s">
        <v>142</v>
      </c>
      <c r="AB76" s="58" t="s">
        <v>142</v>
      </c>
      <c r="AC76" s="58" t="s">
        <v>28</v>
      </c>
      <c r="AD76" s="58" t="s">
        <v>28</v>
      </c>
      <c r="AE76" s="58" t="s">
        <v>28</v>
      </c>
      <c r="AF76" s="58" t="s">
        <v>28</v>
      </c>
      <c r="AG76" s="58" t="s">
        <v>28</v>
      </c>
      <c r="AH76" s="58" t="s">
        <v>28</v>
      </c>
      <c r="AI76" s="58" t="s">
        <v>28</v>
      </c>
      <c r="AJ76" s="58" t="s">
        <v>142</v>
      </c>
      <c r="AK76" s="58" t="s">
        <v>28</v>
      </c>
      <c r="AL76" s="58" t="s">
        <v>28</v>
      </c>
      <c r="AM76" s="58" t="s">
        <v>28</v>
      </c>
      <c r="AN76" s="58" t="s">
        <v>28</v>
      </c>
      <c r="AO76" s="58" t="s">
        <v>28</v>
      </c>
      <c r="AP76" s="58" t="s">
        <v>28</v>
      </c>
      <c r="AQ76" s="58" t="s">
        <v>416</v>
      </c>
    </row>
    <row r="77" spans="1:43" ht="24" customHeight="1">
      <c r="A77" s="20">
        <f t="shared" si="5"/>
        <v>31100</v>
      </c>
      <c r="B77" s="60">
        <v>3110</v>
      </c>
      <c r="C77" s="20">
        <v>0</v>
      </c>
      <c r="D77" s="44" t="s">
        <v>414</v>
      </c>
      <c r="E77" s="51" t="s">
        <v>622</v>
      </c>
      <c r="F77" s="20" t="s">
        <v>28</v>
      </c>
      <c r="G77" s="20" t="s">
        <v>28</v>
      </c>
      <c r="H77" s="20" t="s">
        <v>28</v>
      </c>
      <c r="I77" s="20">
        <f t="shared" si="16"/>
        <v>1</v>
      </c>
      <c r="J77" s="24" t="s">
        <v>28</v>
      </c>
      <c r="K77" s="24" t="s">
        <v>28</v>
      </c>
      <c r="L77" s="24" t="s">
        <v>28</v>
      </c>
      <c r="M77" s="24" t="s">
        <v>28</v>
      </c>
      <c r="N77" s="24" t="s">
        <v>28</v>
      </c>
      <c r="O77" s="24" t="s">
        <v>28</v>
      </c>
      <c r="P77" s="58" t="s">
        <v>415</v>
      </c>
      <c r="Q77" s="58" t="s">
        <v>28</v>
      </c>
      <c r="R77" s="59" t="s">
        <v>142</v>
      </c>
      <c r="S77" s="59" t="s">
        <v>28</v>
      </c>
      <c r="T77" s="59" t="s">
        <v>28</v>
      </c>
      <c r="U77" s="59" t="s">
        <v>28</v>
      </c>
      <c r="V77" s="59" t="s">
        <v>28</v>
      </c>
      <c r="W77" s="51" t="s">
        <v>0</v>
      </c>
      <c r="X77" s="58" t="s">
        <v>28</v>
      </c>
      <c r="Y77" s="58" t="s">
        <v>28</v>
      </c>
      <c r="Z77" s="58" t="s">
        <v>0</v>
      </c>
      <c r="AA77" s="58" t="s">
        <v>142</v>
      </c>
      <c r="AB77" s="58" t="s">
        <v>142</v>
      </c>
      <c r="AC77" s="58" t="s">
        <v>28</v>
      </c>
      <c r="AD77" s="58" t="s">
        <v>28</v>
      </c>
      <c r="AE77" s="58" t="s">
        <v>28</v>
      </c>
      <c r="AF77" s="58" t="s">
        <v>28</v>
      </c>
      <c r="AG77" s="58" t="s">
        <v>28</v>
      </c>
      <c r="AH77" s="58" t="s">
        <v>28</v>
      </c>
      <c r="AI77" s="58" t="s">
        <v>28</v>
      </c>
      <c r="AJ77" s="58" t="s">
        <v>142</v>
      </c>
      <c r="AK77" s="58" t="s">
        <v>28</v>
      </c>
      <c r="AL77" s="58" t="s">
        <v>28</v>
      </c>
      <c r="AM77" s="58" t="s">
        <v>28</v>
      </c>
      <c r="AN77" s="58" t="s">
        <v>28</v>
      </c>
      <c r="AO77" s="58" t="s">
        <v>28</v>
      </c>
      <c r="AP77" s="58" t="s">
        <v>28</v>
      </c>
      <c r="AQ77" s="58" t="s">
        <v>416</v>
      </c>
    </row>
    <row r="78" spans="1:43" ht="24" customHeight="1">
      <c r="A78" s="20">
        <f t="shared" si="5"/>
        <v>31110</v>
      </c>
      <c r="B78" s="60">
        <v>3111</v>
      </c>
      <c r="C78" s="20">
        <v>0</v>
      </c>
      <c r="D78" s="44" t="s">
        <v>410</v>
      </c>
      <c r="E78" s="51" t="s">
        <v>623</v>
      </c>
      <c r="F78" s="20" t="s">
        <v>28</v>
      </c>
      <c r="G78" s="20" t="s">
        <v>28</v>
      </c>
      <c r="H78" s="20" t="s">
        <v>28</v>
      </c>
      <c r="I78" s="20">
        <f t="shared" si="16"/>
        <v>1</v>
      </c>
      <c r="J78" s="24" t="s">
        <v>28</v>
      </c>
      <c r="K78" s="24" t="s">
        <v>28</v>
      </c>
      <c r="L78" s="24" t="s">
        <v>28</v>
      </c>
      <c r="M78" s="24" t="s">
        <v>28</v>
      </c>
      <c r="N78" s="24" t="s">
        <v>28</v>
      </c>
      <c r="O78" s="24" t="s">
        <v>28</v>
      </c>
      <c r="P78" s="58" t="s">
        <v>412</v>
      </c>
      <c r="Q78" s="58" t="s">
        <v>28</v>
      </c>
      <c r="R78" s="59" t="s">
        <v>142</v>
      </c>
      <c r="S78" s="59" t="s">
        <v>28</v>
      </c>
      <c r="T78" s="59" t="s">
        <v>28</v>
      </c>
      <c r="U78" s="59" t="s">
        <v>28</v>
      </c>
      <c r="V78" s="59" t="s">
        <v>28</v>
      </c>
      <c r="W78" s="51" t="s">
        <v>0</v>
      </c>
      <c r="X78" s="58" t="s">
        <v>28</v>
      </c>
      <c r="Y78" s="58" t="s">
        <v>28</v>
      </c>
      <c r="Z78" s="58" t="s">
        <v>0</v>
      </c>
      <c r="AA78" s="58" t="s">
        <v>142</v>
      </c>
      <c r="AB78" s="58" t="s">
        <v>142</v>
      </c>
      <c r="AC78" s="58" t="s">
        <v>28</v>
      </c>
      <c r="AD78" s="58" t="s">
        <v>28</v>
      </c>
      <c r="AE78" s="58" t="s">
        <v>28</v>
      </c>
      <c r="AF78" s="58" t="s">
        <v>28</v>
      </c>
      <c r="AG78" s="58" t="s">
        <v>28</v>
      </c>
      <c r="AH78" s="58" t="s">
        <v>28</v>
      </c>
      <c r="AI78" s="58" t="s">
        <v>28</v>
      </c>
      <c r="AJ78" s="58" t="s">
        <v>142</v>
      </c>
      <c r="AK78" s="58" t="s">
        <v>28</v>
      </c>
      <c r="AL78" s="58" t="s">
        <v>28</v>
      </c>
      <c r="AM78" s="58" t="s">
        <v>28</v>
      </c>
      <c r="AN78" s="58" t="s">
        <v>28</v>
      </c>
      <c r="AO78" s="58" t="s">
        <v>28</v>
      </c>
      <c r="AP78" s="58" t="s">
        <v>28</v>
      </c>
      <c r="AQ78" s="58" t="s">
        <v>416</v>
      </c>
    </row>
    <row r="79" spans="1:43" ht="24" customHeight="1">
      <c r="A79" s="20">
        <f t="shared" si="0"/>
        <v>32010</v>
      </c>
      <c r="B79" s="21">
        <v>3201</v>
      </c>
      <c r="C79" s="20">
        <v>0</v>
      </c>
      <c r="D79" s="45" t="s">
        <v>349</v>
      </c>
      <c r="E79" s="51" t="s">
        <v>624</v>
      </c>
      <c r="F79" s="20" t="s">
        <v>28</v>
      </c>
      <c r="G79" s="20" t="s">
        <v>28</v>
      </c>
      <c r="H79" s="20" t="s">
        <v>28</v>
      </c>
      <c r="I79" s="20">
        <f t="shared" si="2"/>
        <v>1</v>
      </c>
      <c r="J79" s="24" t="s">
        <v>28</v>
      </c>
      <c r="K79" s="24" t="s">
        <v>28</v>
      </c>
      <c r="L79" s="24" t="s">
        <v>28</v>
      </c>
      <c r="M79" s="24" t="s">
        <v>28</v>
      </c>
      <c r="N79" s="24" t="s">
        <v>28</v>
      </c>
      <c r="O79" s="24" t="s">
        <v>28</v>
      </c>
      <c r="P79" s="58" t="s">
        <v>366</v>
      </c>
      <c r="Q79" s="58" t="s">
        <v>28</v>
      </c>
      <c r="R79" s="59" t="s">
        <v>144</v>
      </c>
      <c r="S79" s="59" t="s">
        <v>28</v>
      </c>
      <c r="T79" s="59" t="s">
        <v>28</v>
      </c>
      <c r="U79" s="59" t="s">
        <v>28</v>
      </c>
      <c r="V79" s="59" t="s">
        <v>28</v>
      </c>
      <c r="W79" s="51" t="s">
        <v>0</v>
      </c>
      <c r="X79" s="58" t="s">
        <v>28</v>
      </c>
      <c r="Y79" s="58" t="s">
        <v>28</v>
      </c>
      <c r="Z79" s="58" t="s">
        <v>0</v>
      </c>
      <c r="AA79" s="58" t="s">
        <v>145</v>
      </c>
      <c r="AB79" s="58" t="s">
        <v>145</v>
      </c>
      <c r="AC79" s="58" t="s">
        <v>28</v>
      </c>
      <c r="AD79" s="58" t="s">
        <v>28</v>
      </c>
      <c r="AE79" s="58" t="s">
        <v>28</v>
      </c>
      <c r="AF79" s="58" t="s">
        <v>28</v>
      </c>
      <c r="AG79" s="58" t="s">
        <v>28</v>
      </c>
      <c r="AH79" s="58" t="s">
        <v>28</v>
      </c>
      <c r="AI79" s="58" t="s">
        <v>28</v>
      </c>
      <c r="AJ79" s="58" t="s">
        <v>303</v>
      </c>
      <c r="AK79" s="58" t="s">
        <v>28</v>
      </c>
      <c r="AL79" s="58" t="s">
        <v>28</v>
      </c>
      <c r="AM79" s="58" t="s">
        <v>28</v>
      </c>
      <c r="AN79" s="58" t="s">
        <v>28</v>
      </c>
      <c r="AO79" s="58" t="s">
        <v>28</v>
      </c>
      <c r="AP79" s="58" t="s">
        <v>28</v>
      </c>
      <c r="AQ79" s="58" t="s">
        <v>416</v>
      </c>
    </row>
    <row r="80" spans="1:43" ht="24" customHeight="1">
      <c r="A80" s="20">
        <f t="shared" si="0"/>
        <v>32020</v>
      </c>
      <c r="B80" s="21">
        <v>3202</v>
      </c>
      <c r="C80" s="20">
        <v>0</v>
      </c>
      <c r="D80" s="45" t="s">
        <v>348</v>
      </c>
      <c r="E80" s="51" t="s">
        <v>625</v>
      </c>
      <c r="F80" s="20" t="s">
        <v>28</v>
      </c>
      <c r="G80" s="20" t="s">
        <v>28</v>
      </c>
      <c r="H80" s="20" t="s">
        <v>28</v>
      </c>
      <c r="I80" s="20">
        <v>1</v>
      </c>
      <c r="J80" s="24" t="s">
        <v>28</v>
      </c>
      <c r="K80" s="24" t="s">
        <v>28</v>
      </c>
      <c r="L80" s="24" t="s">
        <v>28</v>
      </c>
      <c r="M80" s="24" t="s">
        <v>28</v>
      </c>
      <c r="N80" s="24" t="s">
        <v>28</v>
      </c>
      <c r="O80" s="24" t="s">
        <v>28</v>
      </c>
      <c r="P80" s="58" t="s">
        <v>367</v>
      </c>
      <c r="Q80" s="58" t="s">
        <v>28</v>
      </c>
      <c r="R80" s="59" t="s">
        <v>144</v>
      </c>
      <c r="S80" s="59" t="s">
        <v>28</v>
      </c>
      <c r="T80" s="59" t="s">
        <v>28</v>
      </c>
      <c r="U80" s="59" t="s">
        <v>28</v>
      </c>
      <c r="V80" s="59" t="s">
        <v>28</v>
      </c>
      <c r="W80" s="51" t="s">
        <v>0</v>
      </c>
      <c r="X80" s="58" t="s">
        <v>28</v>
      </c>
      <c r="Y80" s="58" t="s">
        <v>28</v>
      </c>
      <c r="Z80" s="58" t="s">
        <v>0</v>
      </c>
      <c r="AA80" s="58" t="s">
        <v>145</v>
      </c>
      <c r="AB80" s="58" t="s">
        <v>145</v>
      </c>
      <c r="AC80" s="58" t="s">
        <v>28</v>
      </c>
      <c r="AD80" s="58" t="s">
        <v>28</v>
      </c>
      <c r="AE80" s="58" t="s">
        <v>28</v>
      </c>
      <c r="AF80" s="58" t="s">
        <v>28</v>
      </c>
      <c r="AG80" s="58" t="s">
        <v>28</v>
      </c>
      <c r="AH80" s="58" t="s">
        <v>28</v>
      </c>
      <c r="AI80" s="58" t="s">
        <v>28</v>
      </c>
      <c r="AJ80" s="58" t="s">
        <v>303</v>
      </c>
      <c r="AK80" s="58" t="s">
        <v>382</v>
      </c>
      <c r="AL80" s="58" t="s">
        <v>28</v>
      </c>
      <c r="AM80" s="58" t="s">
        <v>28</v>
      </c>
      <c r="AN80" s="58" t="s">
        <v>28</v>
      </c>
      <c r="AO80" s="58" t="s">
        <v>28</v>
      </c>
      <c r="AP80" s="58" t="s">
        <v>28</v>
      </c>
      <c r="AQ80" s="58" t="s">
        <v>416</v>
      </c>
    </row>
    <row r="81" spans="1:43" ht="24" customHeight="1">
      <c r="A81" s="20">
        <f t="shared" si="0"/>
        <v>32030</v>
      </c>
      <c r="B81" s="21">
        <v>3203</v>
      </c>
      <c r="C81" s="20">
        <v>0</v>
      </c>
      <c r="D81" s="45" t="s">
        <v>345</v>
      </c>
      <c r="E81" s="51" t="s">
        <v>626</v>
      </c>
      <c r="F81" s="20" t="s">
        <v>28</v>
      </c>
      <c r="G81" s="20" t="s">
        <v>28</v>
      </c>
      <c r="H81" s="20" t="s">
        <v>28</v>
      </c>
      <c r="I81" s="20">
        <f t="shared" si="2"/>
        <v>1</v>
      </c>
      <c r="J81" s="24" t="s">
        <v>28</v>
      </c>
      <c r="K81" s="24" t="s">
        <v>28</v>
      </c>
      <c r="L81" s="24" t="s">
        <v>28</v>
      </c>
      <c r="M81" s="24" t="s">
        <v>28</v>
      </c>
      <c r="N81" s="24" t="s">
        <v>28</v>
      </c>
      <c r="O81" s="24" t="s">
        <v>28</v>
      </c>
      <c r="P81" s="58" t="s">
        <v>375</v>
      </c>
      <c r="Q81" s="58" t="s">
        <v>28</v>
      </c>
      <c r="R81" s="59" t="s">
        <v>144</v>
      </c>
      <c r="S81" s="59" t="s">
        <v>28</v>
      </c>
      <c r="T81" s="59" t="s">
        <v>28</v>
      </c>
      <c r="U81" s="59" t="s">
        <v>28</v>
      </c>
      <c r="V81" s="59" t="s">
        <v>28</v>
      </c>
      <c r="W81" s="51" t="s">
        <v>0</v>
      </c>
      <c r="X81" s="58" t="s">
        <v>28</v>
      </c>
      <c r="Y81" s="58" t="s">
        <v>28</v>
      </c>
      <c r="Z81" s="58" t="s">
        <v>0</v>
      </c>
      <c r="AA81" s="58" t="s">
        <v>145</v>
      </c>
      <c r="AB81" s="58" t="s">
        <v>145</v>
      </c>
      <c r="AC81" s="58" t="s">
        <v>28</v>
      </c>
      <c r="AD81" s="58" t="s">
        <v>28</v>
      </c>
      <c r="AE81" s="58" t="s">
        <v>28</v>
      </c>
      <c r="AF81" s="58" t="s">
        <v>28</v>
      </c>
      <c r="AG81" s="58" t="s">
        <v>28</v>
      </c>
      <c r="AH81" s="58" t="s">
        <v>28</v>
      </c>
      <c r="AI81" s="58" t="s">
        <v>28</v>
      </c>
      <c r="AJ81" s="58" t="s">
        <v>303</v>
      </c>
      <c r="AK81" s="58" t="s">
        <v>28</v>
      </c>
      <c r="AL81" s="58" t="s">
        <v>28</v>
      </c>
      <c r="AM81" s="58" t="s">
        <v>28</v>
      </c>
      <c r="AN81" s="58" t="s">
        <v>28</v>
      </c>
      <c r="AO81" s="58" t="s">
        <v>28</v>
      </c>
      <c r="AP81" s="58" t="s">
        <v>28</v>
      </c>
      <c r="AQ81" s="58" t="s">
        <v>416</v>
      </c>
    </row>
    <row r="82" spans="1:43" ht="24" customHeight="1">
      <c r="A82" s="20">
        <f t="shared" si="0"/>
        <v>32040</v>
      </c>
      <c r="B82" s="21">
        <v>3204</v>
      </c>
      <c r="C82" s="20">
        <v>0</v>
      </c>
      <c r="D82" s="45" t="s">
        <v>347</v>
      </c>
      <c r="E82" s="51" t="s">
        <v>627</v>
      </c>
      <c r="F82" s="20" t="s">
        <v>28</v>
      </c>
      <c r="G82" s="20" t="s">
        <v>28</v>
      </c>
      <c r="H82" s="20" t="s">
        <v>28</v>
      </c>
      <c r="I82" s="20" t="s">
        <v>401</v>
      </c>
      <c r="J82" s="24" t="s">
        <v>28</v>
      </c>
      <c r="K82" s="24" t="s">
        <v>28</v>
      </c>
      <c r="L82" s="24" t="s">
        <v>28</v>
      </c>
      <c r="M82" s="24" t="s">
        <v>28</v>
      </c>
      <c r="N82" s="24" t="s">
        <v>28</v>
      </c>
      <c r="O82" s="24" t="s">
        <v>28</v>
      </c>
      <c r="P82" s="58" t="s">
        <v>400</v>
      </c>
      <c r="Q82" s="58" t="s">
        <v>28</v>
      </c>
      <c r="R82" s="59" t="s">
        <v>144</v>
      </c>
      <c r="S82" s="59" t="s">
        <v>28</v>
      </c>
      <c r="T82" s="59" t="s">
        <v>28</v>
      </c>
      <c r="U82" s="59" t="s">
        <v>28</v>
      </c>
      <c r="V82" s="59" t="s">
        <v>28</v>
      </c>
      <c r="W82" s="51" t="s">
        <v>0</v>
      </c>
      <c r="X82" s="58" t="s">
        <v>28</v>
      </c>
      <c r="Y82" s="58" t="s">
        <v>28</v>
      </c>
      <c r="Z82" s="58" t="s">
        <v>0</v>
      </c>
      <c r="AA82" s="58" t="s">
        <v>145</v>
      </c>
      <c r="AB82" s="58" t="s">
        <v>145</v>
      </c>
      <c r="AC82" s="58" t="s">
        <v>28</v>
      </c>
      <c r="AD82" s="58" t="s">
        <v>28</v>
      </c>
      <c r="AE82" s="58" t="s">
        <v>28</v>
      </c>
      <c r="AF82" s="58" t="s">
        <v>28</v>
      </c>
      <c r="AG82" s="58" t="s">
        <v>28</v>
      </c>
      <c r="AH82" s="58" t="s">
        <v>28</v>
      </c>
      <c r="AI82" s="58" t="s">
        <v>28</v>
      </c>
      <c r="AJ82" s="58" t="s">
        <v>303</v>
      </c>
      <c r="AK82" s="58" t="s">
        <v>403</v>
      </c>
      <c r="AL82" s="58" t="s">
        <v>28</v>
      </c>
      <c r="AM82" s="58" t="s">
        <v>28</v>
      </c>
      <c r="AN82" s="58" t="s">
        <v>28</v>
      </c>
      <c r="AO82" s="58" t="s">
        <v>28</v>
      </c>
      <c r="AP82" s="58" t="s">
        <v>28</v>
      </c>
      <c r="AQ82" s="58" t="s">
        <v>416</v>
      </c>
    </row>
    <row r="83" spans="1:43" ht="24" customHeight="1">
      <c r="A83" s="20">
        <f t="shared" si="0"/>
        <v>32050</v>
      </c>
      <c r="B83" s="21">
        <v>3205</v>
      </c>
      <c r="C83" s="20">
        <v>0</v>
      </c>
      <c r="D83" s="45" t="s">
        <v>346</v>
      </c>
      <c r="E83" s="51" t="s">
        <v>628</v>
      </c>
      <c r="F83" s="20" t="s">
        <v>28</v>
      </c>
      <c r="G83" s="20" t="s">
        <v>28</v>
      </c>
      <c r="H83" s="20" t="s">
        <v>28</v>
      </c>
      <c r="I83" s="20">
        <f t="shared" si="2"/>
        <v>1</v>
      </c>
      <c r="J83" s="24" t="s">
        <v>28</v>
      </c>
      <c r="K83" s="24" t="s">
        <v>28</v>
      </c>
      <c r="L83" s="24" t="s">
        <v>28</v>
      </c>
      <c r="M83" s="24" t="s">
        <v>28</v>
      </c>
      <c r="N83" s="24" t="s">
        <v>28</v>
      </c>
      <c r="O83" s="24" t="s">
        <v>28</v>
      </c>
      <c r="P83" s="58" t="s">
        <v>376</v>
      </c>
      <c r="Q83" s="58" t="s">
        <v>28</v>
      </c>
      <c r="R83" s="59" t="s">
        <v>144</v>
      </c>
      <c r="S83" s="59" t="s">
        <v>28</v>
      </c>
      <c r="T83" s="59" t="s">
        <v>28</v>
      </c>
      <c r="U83" s="59" t="s">
        <v>28</v>
      </c>
      <c r="V83" s="59" t="s">
        <v>28</v>
      </c>
      <c r="W83" s="51" t="s">
        <v>0</v>
      </c>
      <c r="X83" s="58" t="s">
        <v>28</v>
      </c>
      <c r="Y83" s="58" t="s">
        <v>28</v>
      </c>
      <c r="Z83" s="58" t="s">
        <v>0</v>
      </c>
      <c r="AA83" s="58" t="s">
        <v>145</v>
      </c>
      <c r="AB83" s="58" t="s">
        <v>145</v>
      </c>
      <c r="AC83" s="58" t="s">
        <v>28</v>
      </c>
      <c r="AD83" s="58" t="s">
        <v>28</v>
      </c>
      <c r="AE83" s="58" t="s">
        <v>28</v>
      </c>
      <c r="AF83" s="58" t="s">
        <v>28</v>
      </c>
      <c r="AG83" s="58" t="s">
        <v>28</v>
      </c>
      <c r="AH83" s="58" t="s">
        <v>28</v>
      </c>
      <c r="AI83" s="58" t="s">
        <v>28</v>
      </c>
      <c r="AJ83" s="58" t="s">
        <v>303</v>
      </c>
      <c r="AK83" s="58" t="s">
        <v>28</v>
      </c>
      <c r="AL83" s="58" t="s">
        <v>28</v>
      </c>
      <c r="AM83" s="58" t="s">
        <v>28</v>
      </c>
      <c r="AN83" s="58" t="s">
        <v>28</v>
      </c>
      <c r="AO83" s="58" t="s">
        <v>28</v>
      </c>
      <c r="AP83" s="58" t="s">
        <v>28</v>
      </c>
      <c r="AQ83" s="58" t="s">
        <v>416</v>
      </c>
    </row>
    <row r="84" spans="1:43" ht="24" customHeight="1">
      <c r="A84" s="20">
        <f t="shared" si="0"/>
        <v>32080</v>
      </c>
      <c r="B84" s="21">
        <v>3208</v>
      </c>
      <c r="C84" s="20">
        <v>0</v>
      </c>
      <c r="D84" s="45" t="s">
        <v>344</v>
      </c>
      <c r="E84" s="51" t="s">
        <v>629</v>
      </c>
      <c r="F84" s="20" t="s">
        <v>28</v>
      </c>
      <c r="G84" s="20" t="s">
        <v>28</v>
      </c>
      <c r="H84" s="20" t="s">
        <v>28</v>
      </c>
      <c r="I84" s="20">
        <f t="shared" si="2"/>
        <v>1</v>
      </c>
      <c r="J84" s="24" t="s">
        <v>28</v>
      </c>
      <c r="K84" s="24" t="s">
        <v>28</v>
      </c>
      <c r="L84" s="24" t="s">
        <v>28</v>
      </c>
      <c r="M84" s="24" t="s">
        <v>28</v>
      </c>
      <c r="N84" s="24" t="s">
        <v>28</v>
      </c>
      <c r="O84" s="24" t="s">
        <v>28</v>
      </c>
      <c r="P84" s="58" t="s">
        <v>368</v>
      </c>
      <c r="Q84" s="58" t="s">
        <v>28</v>
      </c>
      <c r="R84" s="59" t="s">
        <v>144</v>
      </c>
      <c r="S84" s="59" t="s">
        <v>28</v>
      </c>
      <c r="T84" s="59" t="s">
        <v>28</v>
      </c>
      <c r="U84" s="59" t="s">
        <v>28</v>
      </c>
      <c r="V84" s="59" t="s">
        <v>28</v>
      </c>
      <c r="W84" s="51" t="s">
        <v>0</v>
      </c>
      <c r="X84" s="58" t="s">
        <v>28</v>
      </c>
      <c r="Y84" s="58" t="s">
        <v>28</v>
      </c>
      <c r="Z84" s="58" t="s">
        <v>0</v>
      </c>
      <c r="AA84" s="58" t="s">
        <v>145</v>
      </c>
      <c r="AB84" s="58" t="s">
        <v>145</v>
      </c>
      <c r="AC84" s="58" t="s">
        <v>28</v>
      </c>
      <c r="AD84" s="58" t="s">
        <v>28</v>
      </c>
      <c r="AE84" s="58" t="s">
        <v>28</v>
      </c>
      <c r="AF84" s="58" t="s">
        <v>28</v>
      </c>
      <c r="AG84" s="58" t="s">
        <v>28</v>
      </c>
      <c r="AH84" s="58" t="s">
        <v>28</v>
      </c>
      <c r="AI84" s="58" t="s">
        <v>28</v>
      </c>
      <c r="AJ84" s="58" t="s">
        <v>303</v>
      </c>
      <c r="AK84" s="58" t="s">
        <v>28</v>
      </c>
      <c r="AL84" s="58" t="s">
        <v>28</v>
      </c>
      <c r="AM84" s="58" t="s">
        <v>28</v>
      </c>
      <c r="AN84" s="58" t="s">
        <v>28</v>
      </c>
      <c r="AO84" s="58" t="s">
        <v>28</v>
      </c>
      <c r="AP84" s="58" t="s">
        <v>28</v>
      </c>
      <c r="AQ84" s="58" t="s">
        <v>416</v>
      </c>
    </row>
    <row r="85" spans="1:43" ht="24" customHeight="1">
      <c r="A85" s="20">
        <f t="shared" si="0"/>
        <v>32090</v>
      </c>
      <c r="B85" s="21">
        <v>3209</v>
      </c>
      <c r="C85" s="20">
        <v>0</v>
      </c>
      <c r="D85" s="45" t="s">
        <v>343</v>
      </c>
      <c r="E85" s="51" t="s">
        <v>630</v>
      </c>
      <c r="F85" s="20" t="s">
        <v>28</v>
      </c>
      <c r="G85" s="20" t="s">
        <v>28</v>
      </c>
      <c r="H85" s="20" t="s">
        <v>28</v>
      </c>
      <c r="I85" s="20">
        <f t="shared" si="2"/>
        <v>3</v>
      </c>
      <c r="J85" s="24" t="s">
        <v>28</v>
      </c>
      <c r="K85" s="24" t="s">
        <v>28</v>
      </c>
      <c r="L85" s="24" t="s">
        <v>28</v>
      </c>
      <c r="M85" s="24" t="s">
        <v>28</v>
      </c>
      <c r="N85" s="24" t="s">
        <v>28</v>
      </c>
      <c r="O85" s="24" t="s">
        <v>28</v>
      </c>
      <c r="P85" s="58" t="s">
        <v>384</v>
      </c>
      <c r="Q85" s="58" t="s">
        <v>28</v>
      </c>
      <c r="R85" s="59" t="s">
        <v>47</v>
      </c>
      <c r="S85" s="59" t="s">
        <v>28</v>
      </c>
      <c r="T85" s="59" t="s">
        <v>28</v>
      </c>
      <c r="U85" s="59" t="s">
        <v>28</v>
      </c>
      <c r="V85" s="59" t="s">
        <v>28</v>
      </c>
      <c r="W85" s="51" t="s">
        <v>0</v>
      </c>
      <c r="X85" s="58" t="s">
        <v>28</v>
      </c>
      <c r="Y85" s="58" t="s">
        <v>28</v>
      </c>
      <c r="Z85" s="58" t="s">
        <v>0</v>
      </c>
      <c r="AA85" s="58" t="s">
        <v>47</v>
      </c>
      <c r="AB85" s="58" t="s">
        <v>47</v>
      </c>
      <c r="AC85" s="58" t="s">
        <v>28</v>
      </c>
      <c r="AD85" s="58" t="s">
        <v>28</v>
      </c>
      <c r="AE85" s="58" t="s">
        <v>28</v>
      </c>
      <c r="AF85" s="58" t="s">
        <v>28</v>
      </c>
      <c r="AG85" s="58" t="s">
        <v>28</v>
      </c>
      <c r="AH85" s="58" t="s">
        <v>28</v>
      </c>
      <c r="AI85" s="58" t="s">
        <v>28</v>
      </c>
      <c r="AJ85" s="58" t="s">
        <v>303</v>
      </c>
      <c r="AK85" s="58" t="s">
        <v>28</v>
      </c>
      <c r="AL85" s="58" t="s">
        <v>28</v>
      </c>
      <c r="AM85" s="58" t="s">
        <v>28</v>
      </c>
      <c r="AN85" s="58" t="s">
        <v>28</v>
      </c>
      <c r="AO85" s="58" t="s">
        <v>28</v>
      </c>
      <c r="AP85" s="58" t="s">
        <v>28</v>
      </c>
      <c r="AQ85" s="58" t="s">
        <v>416</v>
      </c>
    </row>
    <row r="86" spans="1:43" ht="24" customHeight="1">
      <c r="A86" s="20">
        <f t="shared" ref="A86" si="17">B86*10+C86</f>
        <v>32100</v>
      </c>
      <c r="B86" s="21">
        <v>3210</v>
      </c>
      <c r="C86" s="20">
        <v>0</v>
      </c>
      <c r="D86" s="45" t="s">
        <v>342</v>
      </c>
      <c r="E86" s="51" t="s">
        <v>631</v>
      </c>
      <c r="F86" s="20" t="s">
        <v>28</v>
      </c>
      <c r="G86" s="20" t="s">
        <v>28</v>
      </c>
      <c r="H86" s="20" t="s">
        <v>28</v>
      </c>
      <c r="I86" s="20">
        <f t="shared" si="2"/>
        <v>2</v>
      </c>
      <c r="J86" s="24" t="s">
        <v>28</v>
      </c>
      <c r="K86" s="24" t="s">
        <v>28</v>
      </c>
      <c r="L86" s="24" t="s">
        <v>28</v>
      </c>
      <c r="M86" s="24" t="s">
        <v>28</v>
      </c>
      <c r="N86" s="24" t="s">
        <v>28</v>
      </c>
      <c r="O86" s="24" t="s">
        <v>28</v>
      </c>
      <c r="P86" s="58" t="s">
        <v>377</v>
      </c>
      <c r="Q86" s="58" t="s">
        <v>28</v>
      </c>
      <c r="R86" s="59" t="s">
        <v>47</v>
      </c>
      <c r="S86" s="59" t="s">
        <v>28</v>
      </c>
      <c r="T86" s="59" t="s">
        <v>28</v>
      </c>
      <c r="U86" s="59" t="s">
        <v>28</v>
      </c>
      <c r="V86" s="59" t="s">
        <v>28</v>
      </c>
      <c r="W86" s="51" t="s">
        <v>0</v>
      </c>
      <c r="X86" s="58" t="s">
        <v>28</v>
      </c>
      <c r="Y86" s="58" t="s">
        <v>28</v>
      </c>
      <c r="Z86" s="58" t="s">
        <v>0</v>
      </c>
      <c r="AA86" s="58" t="s">
        <v>47</v>
      </c>
      <c r="AB86" s="58" t="s">
        <v>47</v>
      </c>
      <c r="AC86" s="58" t="s">
        <v>28</v>
      </c>
      <c r="AD86" s="58" t="s">
        <v>28</v>
      </c>
      <c r="AE86" s="58" t="s">
        <v>28</v>
      </c>
      <c r="AF86" s="58" t="s">
        <v>28</v>
      </c>
      <c r="AG86" s="58" t="s">
        <v>28</v>
      </c>
      <c r="AH86" s="58" t="s">
        <v>28</v>
      </c>
      <c r="AI86" s="58" t="s">
        <v>28</v>
      </c>
      <c r="AJ86" s="58" t="s">
        <v>303</v>
      </c>
      <c r="AK86" s="58" t="s">
        <v>28</v>
      </c>
      <c r="AL86" s="58" t="s">
        <v>28</v>
      </c>
      <c r="AM86" s="58" t="s">
        <v>28</v>
      </c>
      <c r="AN86" s="58" t="s">
        <v>28</v>
      </c>
      <c r="AO86" s="58" t="s">
        <v>28</v>
      </c>
      <c r="AP86" s="58" t="s">
        <v>28</v>
      </c>
      <c r="AQ86" s="58" t="s">
        <v>416</v>
      </c>
    </row>
    <row r="87" spans="1:43" ht="24" customHeight="1">
      <c r="A87" s="20">
        <f t="shared" ref="A87" si="18">B87*10+C87</f>
        <v>32110</v>
      </c>
      <c r="B87" s="21">
        <v>3211</v>
      </c>
      <c r="C87" s="20">
        <v>0</v>
      </c>
      <c r="D87" s="45" t="s">
        <v>341</v>
      </c>
      <c r="E87" s="51" t="s">
        <v>632</v>
      </c>
      <c r="F87" s="20" t="s">
        <v>28</v>
      </c>
      <c r="G87" s="20" t="s">
        <v>28</v>
      </c>
      <c r="H87" s="20" t="s">
        <v>28</v>
      </c>
      <c r="I87" s="20">
        <f t="shared" si="2"/>
        <v>1</v>
      </c>
      <c r="J87" s="24" t="s">
        <v>28</v>
      </c>
      <c r="K87" s="24" t="s">
        <v>28</v>
      </c>
      <c r="L87" s="24" t="s">
        <v>28</v>
      </c>
      <c r="M87" s="24" t="s">
        <v>28</v>
      </c>
      <c r="N87" s="24" t="s">
        <v>28</v>
      </c>
      <c r="O87" s="24" t="s">
        <v>28</v>
      </c>
      <c r="P87" s="58" t="s">
        <v>369</v>
      </c>
      <c r="Q87" s="58" t="s">
        <v>28</v>
      </c>
      <c r="R87" s="59" t="s">
        <v>0</v>
      </c>
      <c r="S87" s="59" t="s">
        <v>28</v>
      </c>
      <c r="T87" s="59" t="s">
        <v>28</v>
      </c>
      <c r="U87" s="59" t="s">
        <v>28</v>
      </c>
      <c r="V87" s="59" t="s">
        <v>28</v>
      </c>
      <c r="W87" s="51" t="s">
        <v>0</v>
      </c>
      <c r="X87" s="58" t="s">
        <v>28</v>
      </c>
      <c r="Y87" s="58" t="s">
        <v>28</v>
      </c>
      <c r="Z87" s="58" t="s">
        <v>0</v>
      </c>
      <c r="AA87" s="58" t="s">
        <v>0</v>
      </c>
      <c r="AB87" s="58" t="s">
        <v>0</v>
      </c>
      <c r="AC87" s="58" t="s">
        <v>28</v>
      </c>
      <c r="AD87" s="58" t="s">
        <v>28</v>
      </c>
      <c r="AE87" s="58" t="s">
        <v>28</v>
      </c>
      <c r="AF87" s="58" t="s">
        <v>28</v>
      </c>
      <c r="AG87" s="58" t="s">
        <v>28</v>
      </c>
      <c r="AH87" s="58" t="s">
        <v>28</v>
      </c>
      <c r="AI87" s="58" t="s">
        <v>28</v>
      </c>
      <c r="AJ87" s="58" t="s">
        <v>303</v>
      </c>
      <c r="AK87" s="58" t="s">
        <v>383</v>
      </c>
      <c r="AL87" s="58" t="s">
        <v>28</v>
      </c>
      <c r="AM87" s="58" t="s">
        <v>28</v>
      </c>
      <c r="AN87" s="58" t="s">
        <v>28</v>
      </c>
      <c r="AO87" s="58" t="s">
        <v>28</v>
      </c>
      <c r="AP87" s="58" t="s">
        <v>28</v>
      </c>
      <c r="AQ87" s="58" t="s">
        <v>416</v>
      </c>
    </row>
    <row r="88" spans="1:43" ht="24" customHeight="1">
      <c r="A88" s="20">
        <f t="shared" ref="A88" si="19">B88*10+C88</f>
        <v>32120</v>
      </c>
      <c r="B88" s="21">
        <v>3212</v>
      </c>
      <c r="C88" s="20">
        <v>0</v>
      </c>
      <c r="D88" s="45" t="s">
        <v>340</v>
      </c>
      <c r="E88" s="51" t="s">
        <v>633</v>
      </c>
      <c r="F88" s="20" t="s">
        <v>28</v>
      </c>
      <c r="G88" s="20" t="s">
        <v>28</v>
      </c>
      <c r="H88" s="20" t="s">
        <v>28</v>
      </c>
      <c r="I88" s="20">
        <f t="shared" si="2"/>
        <v>1</v>
      </c>
      <c r="J88" s="24" t="s">
        <v>28</v>
      </c>
      <c r="K88" s="24" t="s">
        <v>28</v>
      </c>
      <c r="L88" s="24" t="s">
        <v>28</v>
      </c>
      <c r="M88" s="24" t="s">
        <v>28</v>
      </c>
      <c r="N88" s="24" t="s">
        <v>28</v>
      </c>
      <c r="O88" s="24" t="s">
        <v>28</v>
      </c>
      <c r="P88" s="58" t="s">
        <v>378</v>
      </c>
      <c r="Q88" s="58" t="s">
        <v>28</v>
      </c>
      <c r="R88" s="59" t="s">
        <v>0</v>
      </c>
      <c r="S88" s="59" t="s">
        <v>28</v>
      </c>
      <c r="T88" s="59" t="s">
        <v>28</v>
      </c>
      <c r="U88" s="59" t="s">
        <v>28</v>
      </c>
      <c r="V88" s="59" t="s">
        <v>28</v>
      </c>
      <c r="W88" s="51" t="s">
        <v>0</v>
      </c>
      <c r="X88" s="58" t="s">
        <v>28</v>
      </c>
      <c r="Y88" s="58" t="s">
        <v>28</v>
      </c>
      <c r="Z88" s="58" t="s">
        <v>0</v>
      </c>
      <c r="AA88" s="58" t="s">
        <v>0</v>
      </c>
      <c r="AB88" s="58" t="s">
        <v>0</v>
      </c>
      <c r="AC88" s="58" t="s">
        <v>28</v>
      </c>
      <c r="AD88" s="58" t="s">
        <v>28</v>
      </c>
      <c r="AE88" s="58" t="s">
        <v>28</v>
      </c>
      <c r="AF88" s="58" t="s">
        <v>28</v>
      </c>
      <c r="AG88" s="58" t="s">
        <v>28</v>
      </c>
      <c r="AH88" s="58" t="s">
        <v>28</v>
      </c>
      <c r="AI88" s="58" t="s">
        <v>28</v>
      </c>
      <c r="AJ88" s="58" t="s">
        <v>303</v>
      </c>
      <c r="AK88" s="58" t="s">
        <v>28</v>
      </c>
      <c r="AL88" s="58" t="s">
        <v>28</v>
      </c>
      <c r="AM88" s="58" t="s">
        <v>28</v>
      </c>
      <c r="AN88" s="58" t="s">
        <v>28</v>
      </c>
      <c r="AO88" s="58" t="s">
        <v>28</v>
      </c>
      <c r="AP88" s="58" t="s">
        <v>28</v>
      </c>
      <c r="AQ88" s="58" t="s">
        <v>416</v>
      </c>
    </row>
    <row r="89" spans="1:43" s="34" customFormat="1" ht="24" customHeight="1">
      <c r="A89" s="21">
        <f t="shared" si="0"/>
        <v>33010</v>
      </c>
      <c r="B89" s="21">
        <v>3301</v>
      </c>
      <c r="C89" s="21">
        <v>0</v>
      </c>
      <c r="D89" s="35" t="s">
        <v>339</v>
      </c>
      <c r="E89" s="51" t="s">
        <v>634</v>
      </c>
      <c r="F89" s="21" t="s">
        <v>28</v>
      </c>
      <c r="G89" s="21" t="s">
        <v>28</v>
      </c>
      <c r="H89" s="21" t="s">
        <v>28</v>
      </c>
      <c r="I89" s="21">
        <f t="shared" ref="I89:I127" si="20">(LEN(P89)-LEN(SUBSTITUTE(P89,",","")))/LEN(",")+1</f>
        <v>1</v>
      </c>
      <c r="J89" s="54" t="s">
        <v>28</v>
      </c>
      <c r="K89" s="54" t="s">
        <v>28</v>
      </c>
      <c r="L89" s="54" t="s">
        <v>28</v>
      </c>
      <c r="M89" s="54" t="s">
        <v>28</v>
      </c>
      <c r="N89" s="54" t="s">
        <v>28</v>
      </c>
      <c r="O89" s="54" t="s">
        <v>28</v>
      </c>
      <c r="P89" s="55" t="s">
        <v>370</v>
      </c>
      <c r="Q89" s="55" t="s">
        <v>28</v>
      </c>
      <c r="R89" s="56" t="s">
        <v>144</v>
      </c>
      <c r="S89" s="56" t="s">
        <v>28</v>
      </c>
      <c r="T89" s="56" t="s">
        <v>28</v>
      </c>
      <c r="U89" s="56" t="s">
        <v>28</v>
      </c>
      <c r="V89" s="56" t="s">
        <v>28</v>
      </c>
      <c r="W89" s="51" t="s">
        <v>0</v>
      </c>
      <c r="X89" s="55" t="s">
        <v>28</v>
      </c>
      <c r="Y89" s="55" t="s">
        <v>28</v>
      </c>
      <c r="Z89" s="55" t="s">
        <v>0</v>
      </c>
      <c r="AA89" s="55" t="s">
        <v>145</v>
      </c>
      <c r="AB89" s="55" t="s">
        <v>145</v>
      </c>
      <c r="AC89" s="55" t="s">
        <v>28</v>
      </c>
      <c r="AD89" s="55" t="s">
        <v>28</v>
      </c>
      <c r="AE89" s="55" t="s">
        <v>28</v>
      </c>
      <c r="AF89" s="55" t="s">
        <v>28</v>
      </c>
      <c r="AG89" s="55" t="s">
        <v>28</v>
      </c>
      <c r="AH89" s="55" t="s">
        <v>28</v>
      </c>
      <c r="AI89" s="55" t="s">
        <v>28</v>
      </c>
      <c r="AJ89" s="55" t="s">
        <v>303</v>
      </c>
      <c r="AK89" s="55" t="s">
        <v>28</v>
      </c>
      <c r="AL89" s="55" t="s">
        <v>28</v>
      </c>
      <c r="AM89" s="55" t="s">
        <v>28</v>
      </c>
      <c r="AN89" s="55" t="s">
        <v>28</v>
      </c>
      <c r="AO89" s="55" t="s">
        <v>28</v>
      </c>
      <c r="AP89" s="55" t="s">
        <v>28</v>
      </c>
      <c r="AQ89" s="55" t="s">
        <v>416</v>
      </c>
    </row>
    <row r="90" spans="1:43" s="34" customFormat="1" ht="24" customHeight="1">
      <c r="A90" s="21">
        <f t="shared" si="0"/>
        <v>33020</v>
      </c>
      <c r="B90" s="21">
        <v>3302</v>
      </c>
      <c r="C90" s="21">
        <v>0</v>
      </c>
      <c r="D90" s="35" t="s">
        <v>338</v>
      </c>
      <c r="E90" s="51" t="s">
        <v>635</v>
      </c>
      <c r="F90" s="21" t="s">
        <v>28</v>
      </c>
      <c r="G90" s="21" t="s">
        <v>28</v>
      </c>
      <c r="H90" s="21" t="s">
        <v>28</v>
      </c>
      <c r="I90" s="21">
        <f t="shared" si="20"/>
        <v>1</v>
      </c>
      <c r="J90" s="54" t="s">
        <v>28</v>
      </c>
      <c r="K90" s="54" t="s">
        <v>28</v>
      </c>
      <c r="L90" s="54" t="s">
        <v>28</v>
      </c>
      <c r="M90" s="54" t="s">
        <v>28</v>
      </c>
      <c r="N90" s="54" t="s">
        <v>319</v>
      </c>
      <c r="O90" s="54" t="s">
        <v>28</v>
      </c>
      <c r="P90" s="55" t="s">
        <v>379</v>
      </c>
      <c r="Q90" s="55" t="s">
        <v>28</v>
      </c>
      <c r="R90" s="56" t="s">
        <v>325</v>
      </c>
      <c r="S90" s="56" t="s">
        <v>320</v>
      </c>
      <c r="T90" s="56" t="s">
        <v>28</v>
      </c>
      <c r="U90" s="56" t="s">
        <v>28</v>
      </c>
      <c r="V90" s="56" t="s">
        <v>28</v>
      </c>
      <c r="W90" s="51" t="s">
        <v>0</v>
      </c>
      <c r="X90" s="55" t="s">
        <v>28</v>
      </c>
      <c r="Y90" s="55" t="s">
        <v>321</v>
      </c>
      <c r="Z90" s="55" t="s">
        <v>325</v>
      </c>
      <c r="AA90" s="55" t="s">
        <v>326</v>
      </c>
      <c r="AB90" s="55" t="s">
        <v>325</v>
      </c>
      <c r="AC90" s="55" t="s">
        <v>28</v>
      </c>
      <c r="AD90" s="55" t="s">
        <v>322</v>
      </c>
      <c r="AE90" s="55" t="s">
        <v>28</v>
      </c>
      <c r="AF90" s="55" t="s">
        <v>28</v>
      </c>
      <c r="AG90" s="55" t="s">
        <v>28</v>
      </c>
      <c r="AH90" s="55" t="s">
        <v>28</v>
      </c>
      <c r="AI90" s="55" t="s">
        <v>323</v>
      </c>
      <c r="AJ90" s="55" t="s">
        <v>325</v>
      </c>
      <c r="AK90" s="55" t="s">
        <v>28</v>
      </c>
      <c r="AL90" s="55" t="s">
        <v>28</v>
      </c>
      <c r="AM90" s="55" t="s">
        <v>28</v>
      </c>
      <c r="AN90" s="55" t="s">
        <v>323</v>
      </c>
      <c r="AO90" s="55" t="s">
        <v>28</v>
      </c>
      <c r="AP90" s="55" t="s">
        <v>28</v>
      </c>
      <c r="AQ90" s="55" t="s">
        <v>416</v>
      </c>
    </row>
    <row r="91" spans="1:43" s="34" customFormat="1" ht="24" customHeight="1">
      <c r="A91" s="21">
        <f t="shared" si="0"/>
        <v>33030</v>
      </c>
      <c r="B91" s="21">
        <v>3303</v>
      </c>
      <c r="C91" s="21">
        <v>0</v>
      </c>
      <c r="D91" s="35" t="s">
        <v>337</v>
      </c>
      <c r="E91" s="51" t="s">
        <v>636</v>
      </c>
      <c r="F91" s="21" t="s">
        <v>28</v>
      </c>
      <c r="G91" s="21" t="s">
        <v>28</v>
      </c>
      <c r="H91" s="21" t="s">
        <v>28</v>
      </c>
      <c r="I91" s="21">
        <f t="shared" si="20"/>
        <v>2</v>
      </c>
      <c r="J91" s="54" t="s">
        <v>28</v>
      </c>
      <c r="K91" s="54" t="s">
        <v>28</v>
      </c>
      <c r="L91" s="54" t="s">
        <v>28</v>
      </c>
      <c r="M91" s="54" t="s">
        <v>28</v>
      </c>
      <c r="N91" s="54" t="s">
        <v>28</v>
      </c>
      <c r="O91" s="54" t="s">
        <v>28</v>
      </c>
      <c r="P91" s="55" t="s">
        <v>387</v>
      </c>
      <c r="Q91" s="55" t="s">
        <v>28</v>
      </c>
      <c r="R91" s="56" t="s">
        <v>327</v>
      </c>
      <c r="S91" s="56" t="s">
        <v>28</v>
      </c>
      <c r="T91" s="56" t="s">
        <v>28</v>
      </c>
      <c r="U91" s="56" t="s">
        <v>28</v>
      </c>
      <c r="V91" s="56" t="s">
        <v>28</v>
      </c>
      <c r="W91" s="51" t="s">
        <v>0</v>
      </c>
      <c r="X91" s="55" t="s">
        <v>28</v>
      </c>
      <c r="Y91" s="55" t="s">
        <v>28</v>
      </c>
      <c r="Z91" s="55" t="s">
        <v>325</v>
      </c>
      <c r="AA91" s="55" t="s">
        <v>47</v>
      </c>
      <c r="AB91" s="55" t="s">
        <v>325</v>
      </c>
      <c r="AC91" s="55" t="s">
        <v>28</v>
      </c>
      <c r="AD91" s="55" t="s">
        <v>28</v>
      </c>
      <c r="AE91" s="55" t="s">
        <v>28</v>
      </c>
      <c r="AF91" s="55" t="s">
        <v>28</v>
      </c>
      <c r="AG91" s="55" t="s">
        <v>28</v>
      </c>
      <c r="AH91" s="55" t="s">
        <v>28</v>
      </c>
      <c r="AI91" s="55" t="s">
        <v>28</v>
      </c>
      <c r="AJ91" s="55" t="s">
        <v>325</v>
      </c>
      <c r="AK91" s="55" t="s">
        <v>28</v>
      </c>
      <c r="AL91" s="55" t="s">
        <v>28</v>
      </c>
      <c r="AM91" s="55" t="s">
        <v>28</v>
      </c>
      <c r="AN91" s="55" t="s">
        <v>28</v>
      </c>
      <c r="AO91" s="55" t="s">
        <v>28</v>
      </c>
      <c r="AP91" s="55" t="s">
        <v>28</v>
      </c>
      <c r="AQ91" s="55" t="s">
        <v>416</v>
      </c>
    </row>
    <row r="92" spans="1:43" s="34" customFormat="1" ht="24" customHeight="1">
      <c r="A92" s="21">
        <f t="shared" si="0"/>
        <v>33040</v>
      </c>
      <c r="B92" s="21">
        <v>3304</v>
      </c>
      <c r="C92" s="21">
        <v>0</v>
      </c>
      <c r="D92" s="35" t="s">
        <v>336</v>
      </c>
      <c r="E92" s="51" t="s">
        <v>637</v>
      </c>
      <c r="F92" s="21" t="s">
        <v>28</v>
      </c>
      <c r="G92" s="21" t="s">
        <v>28</v>
      </c>
      <c r="H92" s="21" t="s">
        <v>28</v>
      </c>
      <c r="I92" s="21">
        <f t="shared" si="20"/>
        <v>3</v>
      </c>
      <c r="J92" s="54" t="s">
        <v>28</v>
      </c>
      <c r="K92" s="54" t="s">
        <v>28</v>
      </c>
      <c r="L92" s="54" t="s">
        <v>28</v>
      </c>
      <c r="M92" s="54" t="s">
        <v>28</v>
      </c>
      <c r="N92" s="54" t="s">
        <v>28</v>
      </c>
      <c r="O92" s="54" t="s">
        <v>28</v>
      </c>
      <c r="P92" s="55" t="s">
        <v>388</v>
      </c>
      <c r="Q92" s="55" t="s">
        <v>28</v>
      </c>
      <c r="R92" s="56" t="s">
        <v>325</v>
      </c>
      <c r="S92" s="56" t="s">
        <v>28</v>
      </c>
      <c r="T92" s="56" t="s">
        <v>28</v>
      </c>
      <c r="U92" s="56" t="s">
        <v>28</v>
      </c>
      <c r="V92" s="56" t="s">
        <v>28</v>
      </c>
      <c r="W92" s="51" t="s">
        <v>0</v>
      </c>
      <c r="X92" s="55" t="s">
        <v>28</v>
      </c>
      <c r="Y92" s="55" t="s">
        <v>28</v>
      </c>
      <c r="Z92" s="55" t="s">
        <v>327</v>
      </c>
      <c r="AA92" s="55" t="s">
        <v>327</v>
      </c>
      <c r="AB92" s="55" t="s">
        <v>325</v>
      </c>
      <c r="AC92" s="55" t="s">
        <v>28</v>
      </c>
      <c r="AD92" s="55" t="s">
        <v>28</v>
      </c>
      <c r="AE92" s="55" t="s">
        <v>28</v>
      </c>
      <c r="AF92" s="55" t="s">
        <v>28</v>
      </c>
      <c r="AG92" s="55" t="s">
        <v>28</v>
      </c>
      <c r="AH92" s="55" t="s">
        <v>28</v>
      </c>
      <c r="AI92" s="55" t="s">
        <v>28</v>
      </c>
      <c r="AJ92" s="55" t="s">
        <v>327</v>
      </c>
      <c r="AK92" s="55" t="s">
        <v>28</v>
      </c>
      <c r="AL92" s="55" t="s">
        <v>28</v>
      </c>
      <c r="AM92" s="55" t="s">
        <v>28</v>
      </c>
      <c r="AN92" s="55" t="s">
        <v>28</v>
      </c>
      <c r="AO92" s="55" t="s">
        <v>28</v>
      </c>
      <c r="AP92" s="55" t="s">
        <v>28</v>
      </c>
      <c r="AQ92" s="55" t="s">
        <v>416</v>
      </c>
    </row>
    <row r="93" spans="1:43" s="34" customFormat="1" ht="24" customHeight="1">
      <c r="A93" s="21">
        <f t="shared" ref="A93" si="21">B93*10+C93</f>
        <v>33050</v>
      </c>
      <c r="B93" s="21">
        <v>3305</v>
      </c>
      <c r="C93" s="21">
        <v>0</v>
      </c>
      <c r="D93" s="35" t="s">
        <v>335</v>
      </c>
      <c r="E93" s="51" t="s">
        <v>638</v>
      </c>
      <c r="F93" s="21" t="s">
        <v>28</v>
      </c>
      <c r="G93" s="21" t="s">
        <v>28</v>
      </c>
      <c r="H93" s="21" t="s">
        <v>28</v>
      </c>
      <c r="I93" s="37">
        <v>1</v>
      </c>
      <c r="J93" s="54" t="s">
        <v>28</v>
      </c>
      <c r="K93" s="54" t="s">
        <v>28</v>
      </c>
      <c r="L93" s="54" t="s">
        <v>28</v>
      </c>
      <c r="M93" s="54" t="s">
        <v>28</v>
      </c>
      <c r="N93" s="54" t="s">
        <v>28</v>
      </c>
      <c r="O93" s="54" t="s">
        <v>28</v>
      </c>
      <c r="P93" s="55" t="s">
        <v>362</v>
      </c>
      <c r="Q93" s="55" t="s">
        <v>28</v>
      </c>
      <c r="R93" s="56" t="s">
        <v>325</v>
      </c>
      <c r="S93" s="56" t="s">
        <v>28</v>
      </c>
      <c r="T93" s="56" t="s">
        <v>28</v>
      </c>
      <c r="U93" s="56" t="s">
        <v>28</v>
      </c>
      <c r="V93" s="56" t="s">
        <v>28</v>
      </c>
      <c r="W93" s="51" t="s">
        <v>0</v>
      </c>
      <c r="X93" s="55" t="s">
        <v>28</v>
      </c>
      <c r="Y93" s="55" t="s">
        <v>28</v>
      </c>
      <c r="Z93" s="55" t="s">
        <v>325</v>
      </c>
      <c r="AA93" s="55" t="s">
        <v>327</v>
      </c>
      <c r="AB93" s="55" t="s">
        <v>327</v>
      </c>
      <c r="AC93" s="55" t="s">
        <v>28</v>
      </c>
      <c r="AD93" s="55" t="s">
        <v>28</v>
      </c>
      <c r="AE93" s="55" t="s">
        <v>28</v>
      </c>
      <c r="AF93" s="55" t="s">
        <v>28</v>
      </c>
      <c r="AG93" s="55" t="s">
        <v>28</v>
      </c>
      <c r="AH93" s="55" t="s">
        <v>28</v>
      </c>
      <c r="AI93" s="55" t="s">
        <v>28</v>
      </c>
      <c r="AJ93" s="55" t="s">
        <v>325</v>
      </c>
      <c r="AK93" s="55" t="s">
        <v>28</v>
      </c>
      <c r="AL93" s="55" t="s">
        <v>28</v>
      </c>
      <c r="AM93" s="55" t="s">
        <v>28</v>
      </c>
      <c r="AN93" s="55" t="s">
        <v>28</v>
      </c>
      <c r="AO93" s="55" t="s">
        <v>28</v>
      </c>
      <c r="AP93" s="55" t="s">
        <v>28</v>
      </c>
      <c r="AQ93" s="55" t="s">
        <v>416</v>
      </c>
    </row>
    <row r="94" spans="1:43" s="34" customFormat="1" ht="24" customHeight="1">
      <c r="A94" s="21">
        <f t="shared" ref="A94" si="22">B94*10+C94</f>
        <v>33060</v>
      </c>
      <c r="B94" s="21">
        <v>3306</v>
      </c>
      <c r="C94" s="21">
        <v>0</v>
      </c>
      <c r="D94" s="35" t="s">
        <v>334</v>
      </c>
      <c r="E94" s="51" t="s">
        <v>639</v>
      </c>
      <c r="F94" s="21" t="s">
        <v>28</v>
      </c>
      <c r="G94" s="21" t="s">
        <v>28</v>
      </c>
      <c r="H94" s="21" t="s">
        <v>28</v>
      </c>
      <c r="I94" s="21">
        <f t="shared" si="20"/>
        <v>1</v>
      </c>
      <c r="J94" s="54" t="s">
        <v>28</v>
      </c>
      <c r="K94" s="54" t="s">
        <v>28</v>
      </c>
      <c r="L94" s="54" t="s">
        <v>28</v>
      </c>
      <c r="M94" s="54" t="s">
        <v>28</v>
      </c>
      <c r="N94" s="54" t="s">
        <v>28</v>
      </c>
      <c r="O94" s="54" t="s">
        <v>28</v>
      </c>
      <c r="P94" s="55" t="s">
        <v>386</v>
      </c>
      <c r="Q94" s="55" t="s">
        <v>28</v>
      </c>
      <c r="R94" s="56" t="s">
        <v>0</v>
      </c>
      <c r="S94" s="56" t="s">
        <v>28</v>
      </c>
      <c r="T94" s="56" t="s">
        <v>28</v>
      </c>
      <c r="U94" s="56" t="s">
        <v>28</v>
      </c>
      <c r="V94" s="56" t="s">
        <v>28</v>
      </c>
      <c r="W94" s="51" t="s">
        <v>0</v>
      </c>
      <c r="X94" s="55" t="s">
        <v>28</v>
      </c>
      <c r="Y94" s="55" t="s">
        <v>28</v>
      </c>
      <c r="Z94" s="55" t="s">
        <v>0</v>
      </c>
      <c r="AA94" s="55" t="s">
        <v>0</v>
      </c>
      <c r="AB94" s="55" t="s">
        <v>0</v>
      </c>
      <c r="AC94" s="55" t="s">
        <v>28</v>
      </c>
      <c r="AD94" s="55" t="s">
        <v>28</v>
      </c>
      <c r="AE94" s="55" t="s">
        <v>28</v>
      </c>
      <c r="AF94" s="55" t="s">
        <v>28</v>
      </c>
      <c r="AG94" s="55" t="s">
        <v>28</v>
      </c>
      <c r="AH94" s="55" t="s">
        <v>28</v>
      </c>
      <c r="AI94" s="55" t="s">
        <v>28</v>
      </c>
      <c r="AJ94" s="55" t="s">
        <v>0</v>
      </c>
      <c r="AK94" s="55" t="s">
        <v>397</v>
      </c>
      <c r="AL94" s="55" t="s">
        <v>28</v>
      </c>
      <c r="AM94" s="55" t="s">
        <v>28</v>
      </c>
      <c r="AN94" s="55" t="s">
        <v>28</v>
      </c>
      <c r="AO94" s="55" t="s">
        <v>28</v>
      </c>
      <c r="AP94" s="55" t="s">
        <v>28</v>
      </c>
      <c r="AQ94" s="55" t="s">
        <v>416</v>
      </c>
    </row>
    <row r="95" spans="1:43" s="34" customFormat="1" ht="24" customHeight="1">
      <c r="A95" s="21">
        <f t="shared" ref="A95" si="23">B95*10+C95</f>
        <v>33070</v>
      </c>
      <c r="B95" s="21">
        <v>3307</v>
      </c>
      <c r="C95" s="21">
        <v>0</v>
      </c>
      <c r="D95" s="35" t="s">
        <v>333</v>
      </c>
      <c r="E95" s="51" t="s">
        <v>640</v>
      </c>
      <c r="F95" s="21" t="s">
        <v>28</v>
      </c>
      <c r="G95" s="21" t="s">
        <v>28</v>
      </c>
      <c r="H95" s="21" t="s">
        <v>28</v>
      </c>
      <c r="I95" s="21">
        <f t="shared" ref="I95" si="24">(LEN(P95)-LEN(SUBSTITUTE(P95,",","")))/LEN(",")+1</f>
        <v>3</v>
      </c>
      <c r="J95" s="54" t="s">
        <v>28</v>
      </c>
      <c r="K95" s="54" t="s">
        <v>28</v>
      </c>
      <c r="L95" s="54" t="s">
        <v>28</v>
      </c>
      <c r="M95" s="54" t="s">
        <v>28</v>
      </c>
      <c r="N95" s="54" t="s">
        <v>28</v>
      </c>
      <c r="O95" s="54" t="s">
        <v>28</v>
      </c>
      <c r="P95" s="55" t="s">
        <v>405</v>
      </c>
      <c r="Q95" s="55" t="s">
        <v>28</v>
      </c>
      <c r="R95" s="56" t="s">
        <v>0</v>
      </c>
      <c r="S95" s="56" t="s">
        <v>28</v>
      </c>
      <c r="T95" s="56" t="s">
        <v>28</v>
      </c>
      <c r="U95" s="56" t="s">
        <v>28</v>
      </c>
      <c r="V95" s="56" t="s">
        <v>28</v>
      </c>
      <c r="W95" s="51" t="s">
        <v>0</v>
      </c>
      <c r="X95" s="55" t="s">
        <v>28</v>
      </c>
      <c r="Y95" s="55" t="s">
        <v>28</v>
      </c>
      <c r="Z95" s="55" t="s">
        <v>0</v>
      </c>
      <c r="AA95" s="55" t="s">
        <v>0</v>
      </c>
      <c r="AB95" s="55" t="s">
        <v>0</v>
      </c>
      <c r="AC95" s="55" t="s">
        <v>28</v>
      </c>
      <c r="AD95" s="55" t="s">
        <v>28</v>
      </c>
      <c r="AE95" s="55" t="s">
        <v>28</v>
      </c>
      <c r="AF95" s="55" t="s">
        <v>28</v>
      </c>
      <c r="AG95" s="55" t="s">
        <v>28</v>
      </c>
      <c r="AH95" s="55" t="s">
        <v>28</v>
      </c>
      <c r="AI95" s="55" t="s">
        <v>28</v>
      </c>
      <c r="AJ95" s="55" t="s">
        <v>0</v>
      </c>
      <c r="AK95" s="55" t="s">
        <v>0</v>
      </c>
      <c r="AL95" s="55" t="s">
        <v>28</v>
      </c>
      <c r="AM95" s="55" t="s">
        <v>28</v>
      </c>
      <c r="AN95" s="55" t="s">
        <v>28</v>
      </c>
      <c r="AO95" s="55" t="s">
        <v>28</v>
      </c>
      <c r="AP95" s="55" t="s">
        <v>28</v>
      </c>
      <c r="AQ95" s="55" t="s">
        <v>416</v>
      </c>
    </row>
    <row r="96" spans="1:43" s="34" customFormat="1" ht="24" customHeight="1">
      <c r="A96" s="21">
        <f t="shared" ref="A96" si="25">B96*10+C96</f>
        <v>33080</v>
      </c>
      <c r="B96" s="21">
        <v>3308</v>
      </c>
      <c r="C96" s="21">
        <v>0</v>
      </c>
      <c r="D96" s="35" t="s">
        <v>392</v>
      </c>
      <c r="E96" s="51" t="s">
        <v>641</v>
      </c>
      <c r="F96" s="21" t="s">
        <v>28</v>
      </c>
      <c r="G96" s="21" t="s">
        <v>28</v>
      </c>
      <c r="H96" s="21" t="s">
        <v>28</v>
      </c>
      <c r="I96" s="21">
        <f t="shared" ref="I96" si="26">(LEN(P96)-LEN(SUBSTITUTE(P96,",","")))/LEN(",")+1</f>
        <v>1</v>
      </c>
      <c r="J96" s="54" t="s">
        <v>28</v>
      </c>
      <c r="K96" s="54" t="s">
        <v>28</v>
      </c>
      <c r="L96" s="54" t="s">
        <v>28</v>
      </c>
      <c r="M96" s="54" t="s">
        <v>28</v>
      </c>
      <c r="N96" s="54" t="s">
        <v>28</v>
      </c>
      <c r="O96" s="54" t="s">
        <v>28</v>
      </c>
      <c r="P96" s="55" t="s">
        <v>393</v>
      </c>
      <c r="Q96" s="55" t="s">
        <v>28</v>
      </c>
      <c r="R96" s="56" t="s">
        <v>0</v>
      </c>
      <c r="S96" s="56" t="s">
        <v>28</v>
      </c>
      <c r="T96" s="56" t="s">
        <v>28</v>
      </c>
      <c r="U96" s="56" t="s">
        <v>28</v>
      </c>
      <c r="V96" s="56" t="s">
        <v>28</v>
      </c>
      <c r="W96" s="51" t="s">
        <v>0</v>
      </c>
      <c r="X96" s="55" t="s">
        <v>28</v>
      </c>
      <c r="Y96" s="55" t="s">
        <v>28</v>
      </c>
      <c r="Z96" s="55" t="s">
        <v>0</v>
      </c>
      <c r="AA96" s="55" t="s">
        <v>0</v>
      </c>
      <c r="AB96" s="55" t="s">
        <v>0</v>
      </c>
      <c r="AC96" s="55" t="s">
        <v>28</v>
      </c>
      <c r="AD96" s="55" t="s">
        <v>28</v>
      </c>
      <c r="AE96" s="55" t="s">
        <v>28</v>
      </c>
      <c r="AF96" s="55" t="s">
        <v>28</v>
      </c>
      <c r="AG96" s="55" t="s">
        <v>28</v>
      </c>
      <c r="AH96" s="55" t="s">
        <v>28</v>
      </c>
      <c r="AI96" s="55" t="s">
        <v>28</v>
      </c>
      <c r="AJ96" s="55" t="s">
        <v>0</v>
      </c>
      <c r="AK96" s="55" t="s">
        <v>398</v>
      </c>
      <c r="AL96" s="55" t="s">
        <v>28</v>
      </c>
      <c r="AM96" s="55" t="s">
        <v>28</v>
      </c>
      <c r="AN96" s="55" t="s">
        <v>28</v>
      </c>
      <c r="AO96" s="55" t="s">
        <v>28</v>
      </c>
      <c r="AP96" s="55" t="s">
        <v>28</v>
      </c>
      <c r="AQ96" s="55" t="s">
        <v>416</v>
      </c>
    </row>
    <row r="97" spans="1:43" ht="24" customHeight="1">
      <c r="A97" s="20">
        <f>B97*10+C97</f>
        <v>33090</v>
      </c>
      <c r="B97" s="21">
        <v>3309</v>
      </c>
      <c r="C97" s="20">
        <v>0</v>
      </c>
      <c r="D97" s="35" t="s">
        <v>438</v>
      </c>
      <c r="E97" s="51" t="s">
        <v>642</v>
      </c>
      <c r="F97" s="20" t="s">
        <v>28</v>
      </c>
      <c r="G97" s="20" t="s">
        <v>28</v>
      </c>
      <c r="H97" s="20" t="s">
        <v>28</v>
      </c>
      <c r="I97" s="20">
        <f>(LEN(P97)-LEN(SUBSTITUTE(P97,",","")))/LEN(",")+1</f>
        <v>3</v>
      </c>
      <c r="J97" s="24" t="s">
        <v>28</v>
      </c>
      <c r="K97" s="24" t="s">
        <v>28</v>
      </c>
      <c r="L97" s="24" t="s">
        <v>28</v>
      </c>
      <c r="M97" s="24" t="s">
        <v>28</v>
      </c>
      <c r="N97" s="24" t="s">
        <v>28</v>
      </c>
      <c r="O97" s="24" t="s">
        <v>28</v>
      </c>
      <c r="P97" s="24" t="s">
        <v>436</v>
      </c>
      <c r="Q97" s="24" t="s">
        <v>28</v>
      </c>
      <c r="R97" s="20" t="s">
        <v>144</v>
      </c>
      <c r="S97" s="20" t="s">
        <v>28</v>
      </c>
      <c r="T97" s="20" t="s">
        <v>28</v>
      </c>
      <c r="U97" s="20" t="s">
        <v>28</v>
      </c>
      <c r="V97" s="20" t="s">
        <v>28</v>
      </c>
      <c r="W97" s="51" t="s">
        <v>0</v>
      </c>
      <c r="X97" s="24" t="s">
        <v>28</v>
      </c>
      <c r="Y97" s="24" t="s">
        <v>28</v>
      </c>
      <c r="Z97" s="24" t="s">
        <v>0</v>
      </c>
      <c r="AA97" s="24" t="s">
        <v>145</v>
      </c>
      <c r="AB97" s="24" t="s">
        <v>145</v>
      </c>
      <c r="AC97" s="24" t="s">
        <v>28</v>
      </c>
      <c r="AD97" s="24" t="s">
        <v>28</v>
      </c>
      <c r="AE97" s="24" t="s">
        <v>28</v>
      </c>
      <c r="AF97" s="24" t="s">
        <v>28</v>
      </c>
      <c r="AG97" s="24" t="s">
        <v>28</v>
      </c>
      <c r="AH97" s="24" t="s">
        <v>28</v>
      </c>
      <c r="AI97" s="24" t="s">
        <v>28</v>
      </c>
      <c r="AJ97" s="24" t="s">
        <v>122</v>
      </c>
      <c r="AK97" s="24" t="s">
        <v>418</v>
      </c>
      <c r="AL97" s="24" t="s">
        <v>28</v>
      </c>
      <c r="AM97" s="24" t="s">
        <v>28</v>
      </c>
      <c r="AN97" s="24" t="s">
        <v>28</v>
      </c>
      <c r="AO97" s="24" t="s">
        <v>28</v>
      </c>
      <c r="AP97" s="24" t="s">
        <v>28</v>
      </c>
      <c r="AQ97" s="24" t="s">
        <v>416</v>
      </c>
    </row>
    <row r="98" spans="1:43" ht="24" customHeight="1">
      <c r="A98" s="20">
        <f t="shared" ref="A98:A134" si="27">B98*10+C98</f>
        <v>34010</v>
      </c>
      <c r="B98" s="21">
        <v>3401</v>
      </c>
      <c r="C98" s="20">
        <v>0</v>
      </c>
      <c r="D98" s="46" t="s">
        <v>358</v>
      </c>
      <c r="E98" s="51" t="s">
        <v>643</v>
      </c>
      <c r="F98" s="20" t="s">
        <v>28</v>
      </c>
      <c r="G98" s="20" t="s">
        <v>28</v>
      </c>
      <c r="H98" s="20" t="s">
        <v>28</v>
      </c>
      <c r="I98" s="20">
        <f>(LEN(P98)-LEN(SUBSTITUTE(P98,",","")))/LEN(",")+1</f>
        <v>3</v>
      </c>
      <c r="J98" s="24" t="s">
        <v>28</v>
      </c>
      <c r="K98" s="24" t="s">
        <v>28</v>
      </c>
      <c r="L98" s="24" t="s">
        <v>28</v>
      </c>
      <c r="M98" s="24" t="s">
        <v>28</v>
      </c>
      <c r="N98" s="24" t="s">
        <v>28</v>
      </c>
      <c r="O98" s="24" t="s">
        <v>28</v>
      </c>
      <c r="P98" s="24" t="s">
        <v>448</v>
      </c>
      <c r="Q98" s="24" t="s">
        <v>28</v>
      </c>
      <c r="R98" s="20" t="s">
        <v>144</v>
      </c>
      <c r="S98" s="20" t="s">
        <v>28</v>
      </c>
      <c r="T98" s="20" t="s">
        <v>28</v>
      </c>
      <c r="U98" s="20" t="s">
        <v>28</v>
      </c>
      <c r="V98" s="20" t="s">
        <v>28</v>
      </c>
      <c r="W98" s="51" t="s">
        <v>0</v>
      </c>
      <c r="X98" s="24" t="s">
        <v>28</v>
      </c>
      <c r="Y98" s="24" t="s">
        <v>28</v>
      </c>
      <c r="Z98" s="24" t="s">
        <v>0</v>
      </c>
      <c r="AA98" s="24" t="s">
        <v>145</v>
      </c>
      <c r="AB98" s="24" t="s">
        <v>145</v>
      </c>
      <c r="AC98" s="24" t="s">
        <v>28</v>
      </c>
      <c r="AD98" s="24" t="s">
        <v>28</v>
      </c>
      <c r="AE98" s="24" t="s">
        <v>28</v>
      </c>
      <c r="AF98" s="24" t="s">
        <v>28</v>
      </c>
      <c r="AG98" s="24" t="s">
        <v>28</v>
      </c>
      <c r="AH98" s="24" t="s">
        <v>28</v>
      </c>
      <c r="AI98" s="24" t="s">
        <v>28</v>
      </c>
      <c r="AJ98" s="24" t="s">
        <v>303</v>
      </c>
      <c r="AK98" s="24" t="s">
        <v>28</v>
      </c>
      <c r="AL98" s="24" t="s">
        <v>28</v>
      </c>
      <c r="AM98" s="24" t="s">
        <v>28</v>
      </c>
      <c r="AN98" s="24" t="s">
        <v>28</v>
      </c>
      <c r="AO98" s="24" t="s">
        <v>28</v>
      </c>
      <c r="AP98" s="24" t="s">
        <v>28</v>
      </c>
      <c r="AQ98" s="24" t="s">
        <v>416</v>
      </c>
    </row>
    <row r="99" spans="1:43" ht="24" customHeight="1">
      <c r="A99" s="20">
        <f t="shared" si="27"/>
        <v>34020</v>
      </c>
      <c r="B99" s="21">
        <v>3402</v>
      </c>
      <c r="C99" s="20">
        <v>0</v>
      </c>
      <c r="D99" s="46" t="s">
        <v>359</v>
      </c>
      <c r="E99" s="51" t="s">
        <v>644</v>
      </c>
      <c r="F99" s="20" t="s">
        <v>28</v>
      </c>
      <c r="G99" s="20" t="s">
        <v>28</v>
      </c>
      <c r="H99" s="20" t="s">
        <v>28</v>
      </c>
      <c r="I99" s="20">
        <f t="shared" si="20"/>
        <v>1</v>
      </c>
      <c r="J99" s="24" t="s">
        <v>28</v>
      </c>
      <c r="K99" s="24" t="s">
        <v>28</v>
      </c>
      <c r="L99" s="24" t="s">
        <v>28</v>
      </c>
      <c r="M99" s="24" t="s">
        <v>28</v>
      </c>
      <c r="N99" s="24" t="s">
        <v>28</v>
      </c>
      <c r="O99" s="24" t="s">
        <v>28</v>
      </c>
      <c r="P99" s="24" t="s">
        <v>449</v>
      </c>
      <c r="Q99" s="24" t="s">
        <v>28</v>
      </c>
      <c r="R99" s="20" t="s">
        <v>144</v>
      </c>
      <c r="S99" s="20" t="s">
        <v>28</v>
      </c>
      <c r="T99" s="20" t="s">
        <v>28</v>
      </c>
      <c r="U99" s="20" t="s">
        <v>28</v>
      </c>
      <c r="V99" s="20" t="s">
        <v>28</v>
      </c>
      <c r="W99" s="51" t="s">
        <v>0</v>
      </c>
      <c r="X99" s="24" t="s">
        <v>28</v>
      </c>
      <c r="Y99" s="24" t="s">
        <v>28</v>
      </c>
      <c r="Z99" s="24" t="s">
        <v>0</v>
      </c>
      <c r="AA99" s="24" t="s">
        <v>145</v>
      </c>
      <c r="AB99" s="24" t="s">
        <v>145</v>
      </c>
      <c r="AC99" s="24" t="s">
        <v>28</v>
      </c>
      <c r="AD99" s="24" t="s">
        <v>28</v>
      </c>
      <c r="AE99" s="24" t="s">
        <v>28</v>
      </c>
      <c r="AF99" s="24" t="s">
        <v>28</v>
      </c>
      <c r="AG99" s="24" t="s">
        <v>28</v>
      </c>
      <c r="AH99" s="24" t="s">
        <v>28</v>
      </c>
      <c r="AI99" s="24" t="s">
        <v>28</v>
      </c>
      <c r="AJ99" s="24" t="s">
        <v>303</v>
      </c>
      <c r="AK99" s="24" t="s">
        <v>450</v>
      </c>
      <c r="AL99" s="24" t="s">
        <v>28</v>
      </c>
      <c r="AM99" s="24" t="s">
        <v>28</v>
      </c>
      <c r="AN99" s="24" t="s">
        <v>28</v>
      </c>
      <c r="AO99" s="24" t="s">
        <v>28</v>
      </c>
      <c r="AP99" s="24" t="s">
        <v>28</v>
      </c>
      <c r="AQ99" s="24" t="s">
        <v>416</v>
      </c>
    </row>
    <row r="100" spans="1:43" ht="24" customHeight="1">
      <c r="A100" s="20">
        <f t="shared" si="27"/>
        <v>34030</v>
      </c>
      <c r="B100" s="21">
        <v>3403</v>
      </c>
      <c r="C100" s="20">
        <v>0</v>
      </c>
      <c r="D100" s="46" t="s">
        <v>360</v>
      </c>
      <c r="E100" s="51" t="s">
        <v>645</v>
      </c>
      <c r="F100" s="20" t="s">
        <v>28</v>
      </c>
      <c r="G100" s="20" t="s">
        <v>28</v>
      </c>
      <c r="H100" s="20" t="s">
        <v>28</v>
      </c>
      <c r="I100" s="20">
        <f t="shared" si="20"/>
        <v>1</v>
      </c>
      <c r="J100" s="24" t="s">
        <v>28</v>
      </c>
      <c r="K100" s="24" t="s">
        <v>28</v>
      </c>
      <c r="L100" s="24" t="s">
        <v>28</v>
      </c>
      <c r="M100" s="24" t="s">
        <v>28</v>
      </c>
      <c r="N100" s="24" t="s">
        <v>28</v>
      </c>
      <c r="O100" s="24" t="s">
        <v>28</v>
      </c>
      <c r="P100" s="24" t="s">
        <v>395</v>
      </c>
      <c r="Q100" s="24" t="s">
        <v>28</v>
      </c>
      <c r="R100" s="20" t="s">
        <v>144</v>
      </c>
      <c r="S100" s="20" t="s">
        <v>28</v>
      </c>
      <c r="T100" s="20" t="s">
        <v>28</v>
      </c>
      <c r="U100" s="20" t="s">
        <v>28</v>
      </c>
      <c r="V100" s="20" t="s">
        <v>28</v>
      </c>
      <c r="W100" s="51" t="s">
        <v>0</v>
      </c>
      <c r="X100" s="24" t="s">
        <v>28</v>
      </c>
      <c r="Y100" s="24" t="s">
        <v>28</v>
      </c>
      <c r="Z100" s="24" t="s">
        <v>0</v>
      </c>
      <c r="AA100" s="24" t="s">
        <v>145</v>
      </c>
      <c r="AB100" s="24" t="s">
        <v>145</v>
      </c>
      <c r="AC100" s="24" t="s">
        <v>28</v>
      </c>
      <c r="AD100" s="24" t="s">
        <v>28</v>
      </c>
      <c r="AE100" s="24" t="s">
        <v>28</v>
      </c>
      <c r="AF100" s="24" t="s">
        <v>28</v>
      </c>
      <c r="AG100" s="24" t="s">
        <v>28</v>
      </c>
      <c r="AH100" s="24" t="s">
        <v>28</v>
      </c>
      <c r="AI100" s="24" t="s">
        <v>28</v>
      </c>
      <c r="AJ100" s="24" t="s">
        <v>303</v>
      </c>
      <c r="AK100" s="24" t="s">
        <v>396</v>
      </c>
      <c r="AL100" s="24" t="s">
        <v>28</v>
      </c>
      <c r="AM100" s="24" t="s">
        <v>28</v>
      </c>
      <c r="AN100" s="24" t="s">
        <v>28</v>
      </c>
      <c r="AO100" s="24" t="s">
        <v>28</v>
      </c>
      <c r="AP100" s="24" t="s">
        <v>28</v>
      </c>
      <c r="AQ100" s="24" t="s">
        <v>416</v>
      </c>
    </row>
    <row r="101" spans="1:43" ht="24" customHeight="1">
      <c r="A101" s="20">
        <f>B101*10+C101</f>
        <v>34040</v>
      </c>
      <c r="B101" s="21">
        <v>3404</v>
      </c>
      <c r="C101" s="20">
        <v>0</v>
      </c>
      <c r="D101" s="46" t="s">
        <v>441</v>
      </c>
      <c r="E101" s="51" t="s">
        <v>646</v>
      </c>
      <c r="F101" s="20" t="s">
        <v>28</v>
      </c>
      <c r="G101" s="20" t="s">
        <v>28</v>
      </c>
      <c r="H101" s="20" t="s">
        <v>28</v>
      </c>
      <c r="I101" s="20">
        <f>(LEN(P101)-LEN(SUBSTITUTE(P101,",","")))/LEN(",")+1</f>
        <v>3</v>
      </c>
      <c r="J101" s="24" t="s">
        <v>28</v>
      </c>
      <c r="K101" s="24" t="s">
        <v>28</v>
      </c>
      <c r="L101" s="24" t="s">
        <v>28</v>
      </c>
      <c r="M101" s="24" t="s">
        <v>28</v>
      </c>
      <c r="N101" s="24" t="s">
        <v>28</v>
      </c>
      <c r="O101" s="24" t="s">
        <v>28</v>
      </c>
      <c r="P101" s="24" t="s">
        <v>442</v>
      </c>
      <c r="Q101" s="24" t="s">
        <v>28</v>
      </c>
      <c r="R101" s="20" t="s">
        <v>144</v>
      </c>
      <c r="S101" s="20" t="s">
        <v>28</v>
      </c>
      <c r="T101" s="20" t="s">
        <v>28</v>
      </c>
      <c r="U101" s="20" t="s">
        <v>28</v>
      </c>
      <c r="V101" s="20" t="s">
        <v>28</v>
      </c>
      <c r="W101" s="51" t="s">
        <v>0</v>
      </c>
      <c r="X101" s="24" t="s">
        <v>28</v>
      </c>
      <c r="Y101" s="24" t="s">
        <v>28</v>
      </c>
      <c r="Z101" s="24" t="s">
        <v>0</v>
      </c>
      <c r="AA101" s="24" t="s">
        <v>0</v>
      </c>
      <c r="AB101" s="24" t="s">
        <v>0</v>
      </c>
      <c r="AC101" s="24" t="s">
        <v>28</v>
      </c>
      <c r="AD101" s="24" t="s">
        <v>28</v>
      </c>
      <c r="AE101" s="24" t="s">
        <v>28</v>
      </c>
      <c r="AF101" s="24" t="s">
        <v>28</v>
      </c>
      <c r="AG101" s="24" t="s">
        <v>28</v>
      </c>
      <c r="AH101" s="24" t="s">
        <v>28</v>
      </c>
      <c r="AI101" s="24" t="s">
        <v>28</v>
      </c>
      <c r="AJ101" s="24" t="s">
        <v>0</v>
      </c>
      <c r="AK101" s="24" t="s">
        <v>0</v>
      </c>
      <c r="AL101" s="24" t="s">
        <v>28</v>
      </c>
      <c r="AM101" s="24" t="s">
        <v>28</v>
      </c>
      <c r="AN101" s="24" t="s">
        <v>28</v>
      </c>
      <c r="AO101" s="24" t="s">
        <v>28</v>
      </c>
      <c r="AP101" s="24" t="s">
        <v>28</v>
      </c>
      <c r="AQ101" s="24" t="s">
        <v>416</v>
      </c>
    </row>
    <row r="102" spans="1:43" ht="24" customHeight="1">
      <c r="A102" s="20">
        <f t="shared" ref="A102:A104" si="28">B102*10+C102</f>
        <v>34050</v>
      </c>
      <c r="B102" s="21">
        <v>3405</v>
      </c>
      <c r="C102" s="20">
        <v>0</v>
      </c>
      <c r="D102" s="46" t="s">
        <v>443</v>
      </c>
      <c r="E102" s="51" t="s">
        <v>647</v>
      </c>
      <c r="F102" s="20" t="s">
        <v>28</v>
      </c>
      <c r="G102" s="20" t="s">
        <v>28</v>
      </c>
      <c r="H102" s="20" t="s">
        <v>28</v>
      </c>
      <c r="I102" s="20">
        <f t="shared" ref="I102:I104" si="29">(LEN(P102)-LEN(SUBSTITUTE(P102,",","")))/LEN(",")+1</f>
        <v>1</v>
      </c>
      <c r="J102" s="24" t="s">
        <v>28</v>
      </c>
      <c r="K102" s="24" t="s">
        <v>28</v>
      </c>
      <c r="L102" s="24" t="s">
        <v>28</v>
      </c>
      <c r="M102" s="24" t="s">
        <v>28</v>
      </c>
      <c r="N102" s="24" t="s">
        <v>28</v>
      </c>
      <c r="O102" s="24" t="s">
        <v>28</v>
      </c>
      <c r="P102" s="57" t="s">
        <v>447</v>
      </c>
      <c r="Q102" s="24" t="s">
        <v>28</v>
      </c>
      <c r="R102" s="20" t="s">
        <v>0</v>
      </c>
      <c r="S102" s="20" t="s">
        <v>28</v>
      </c>
      <c r="T102" s="20" t="s">
        <v>28</v>
      </c>
      <c r="U102" s="20" t="s">
        <v>28</v>
      </c>
      <c r="V102" s="20" t="s">
        <v>28</v>
      </c>
      <c r="W102" s="51" t="s">
        <v>0</v>
      </c>
      <c r="X102" s="24" t="s">
        <v>28</v>
      </c>
      <c r="Y102" s="24" t="s">
        <v>28</v>
      </c>
      <c r="Z102" s="24" t="s">
        <v>0</v>
      </c>
      <c r="AA102" s="24" t="s">
        <v>0</v>
      </c>
      <c r="AB102" s="24" t="s">
        <v>0</v>
      </c>
      <c r="AC102" s="24" t="s">
        <v>28</v>
      </c>
      <c r="AD102" s="24" t="s">
        <v>28</v>
      </c>
      <c r="AE102" s="24" t="s">
        <v>28</v>
      </c>
      <c r="AF102" s="24" t="s">
        <v>28</v>
      </c>
      <c r="AG102" s="24" t="s">
        <v>28</v>
      </c>
      <c r="AH102" s="24" t="s">
        <v>28</v>
      </c>
      <c r="AI102" s="24" t="s">
        <v>28</v>
      </c>
      <c r="AJ102" s="24" t="s">
        <v>0</v>
      </c>
      <c r="AK102" s="24" t="s">
        <v>28</v>
      </c>
      <c r="AL102" s="24" t="s">
        <v>28</v>
      </c>
      <c r="AM102" s="24" t="s">
        <v>28</v>
      </c>
      <c r="AN102" s="24" t="s">
        <v>28</v>
      </c>
      <c r="AO102" s="24" t="s">
        <v>28</v>
      </c>
      <c r="AP102" s="24" t="s">
        <v>28</v>
      </c>
      <c r="AQ102" s="24" t="s">
        <v>416</v>
      </c>
    </row>
    <row r="103" spans="1:43" ht="24" customHeight="1">
      <c r="A103" s="20">
        <f t="shared" si="28"/>
        <v>34060</v>
      </c>
      <c r="B103" s="21">
        <v>3406</v>
      </c>
      <c r="C103" s="20">
        <v>0</v>
      </c>
      <c r="D103" s="46" t="s">
        <v>444</v>
      </c>
      <c r="E103" s="51" t="s">
        <v>648</v>
      </c>
      <c r="F103" s="20" t="s">
        <v>28</v>
      </c>
      <c r="G103" s="20" t="s">
        <v>28</v>
      </c>
      <c r="H103" s="20" t="s">
        <v>28</v>
      </c>
      <c r="I103" s="20">
        <v>1</v>
      </c>
      <c r="J103" s="24" t="s">
        <v>28</v>
      </c>
      <c r="K103" s="24" t="s">
        <v>28</v>
      </c>
      <c r="L103" s="24" t="s">
        <v>28</v>
      </c>
      <c r="M103" s="24" t="s">
        <v>28</v>
      </c>
      <c r="N103" s="24" t="s">
        <v>28</v>
      </c>
      <c r="O103" s="24" t="s">
        <v>28</v>
      </c>
      <c r="P103" s="24" t="s">
        <v>28</v>
      </c>
      <c r="Q103" s="24" t="s">
        <v>28</v>
      </c>
      <c r="R103" s="20" t="s">
        <v>0</v>
      </c>
      <c r="S103" s="20" t="s">
        <v>28</v>
      </c>
      <c r="T103" s="20" t="s">
        <v>28</v>
      </c>
      <c r="U103" s="20" t="s">
        <v>28</v>
      </c>
      <c r="V103" s="20" t="s">
        <v>28</v>
      </c>
      <c r="W103" s="51" t="s">
        <v>0</v>
      </c>
      <c r="X103" s="24" t="s">
        <v>28</v>
      </c>
      <c r="Y103" s="24" t="s">
        <v>28</v>
      </c>
      <c r="Z103" s="24" t="s">
        <v>0</v>
      </c>
      <c r="AA103" s="24" t="s">
        <v>0</v>
      </c>
      <c r="AB103" s="24" t="s">
        <v>0</v>
      </c>
      <c r="AC103" s="24" t="s">
        <v>28</v>
      </c>
      <c r="AD103" s="24" t="s">
        <v>28</v>
      </c>
      <c r="AE103" s="24" t="s">
        <v>28</v>
      </c>
      <c r="AF103" s="24" t="s">
        <v>28</v>
      </c>
      <c r="AG103" s="24" t="s">
        <v>28</v>
      </c>
      <c r="AH103" s="24" t="s">
        <v>28</v>
      </c>
      <c r="AI103" s="24" t="s">
        <v>28</v>
      </c>
      <c r="AJ103" s="24" t="s">
        <v>0</v>
      </c>
      <c r="AK103" s="28" t="s">
        <v>459</v>
      </c>
      <c r="AL103" s="24" t="s">
        <v>28</v>
      </c>
      <c r="AM103" s="24" t="s">
        <v>28</v>
      </c>
      <c r="AN103" s="24" t="s">
        <v>28</v>
      </c>
      <c r="AO103" s="24" t="s">
        <v>28</v>
      </c>
      <c r="AP103" s="24" t="s">
        <v>28</v>
      </c>
      <c r="AQ103" s="24" t="s">
        <v>416</v>
      </c>
    </row>
    <row r="104" spans="1:43" ht="24" customHeight="1">
      <c r="A104" s="20">
        <f t="shared" si="28"/>
        <v>34070</v>
      </c>
      <c r="B104" s="21">
        <v>3407</v>
      </c>
      <c r="C104" s="20">
        <v>0</v>
      </c>
      <c r="D104" s="46" t="s">
        <v>445</v>
      </c>
      <c r="E104" s="51" t="s">
        <v>649</v>
      </c>
      <c r="F104" s="20" t="s">
        <v>28</v>
      </c>
      <c r="G104" s="20" t="s">
        <v>28</v>
      </c>
      <c r="H104" s="20" t="s">
        <v>28</v>
      </c>
      <c r="I104" s="20">
        <f t="shared" si="29"/>
        <v>1</v>
      </c>
      <c r="J104" s="24" t="s">
        <v>28</v>
      </c>
      <c r="K104" s="24" t="s">
        <v>28</v>
      </c>
      <c r="L104" s="24" t="s">
        <v>28</v>
      </c>
      <c r="M104" s="24" t="s">
        <v>28</v>
      </c>
      <c r="N104" s="24" t="s">
        <v>28</v>
      </c>
      <c r="O104" s="24" t="s">
        <v>28</v>
      </c>
      <c r="P104" s="57" t="s">
        <v>446</v>
      </c>
      <c r="Q104" s="24" t="s">
        <v>28</v>
      </c>
      <c r="R104" s="20" t="s">
        <v>0</v>
      </c>
      <c r="S104" s="20" t="s">
        <v>28</v>
      </c>
      <c r="T104" s="20" t="s">
        <v>28</v>
      </c>
      <c r="U104" s="20" t="s">
        <v>28</v>
      </c>
      <c r="V104" s="20" t="s">
        <v>28</v>
      </c>
      <c r="W104" s="51" t="s">
        <v>0</v>
      </c>
      <c r="X104" s="24" t="s">
        <v>28</v>
      </c>
      <c r="Y104" s="24" t="s">
        <v>28</v>
      </c>
      <c r="Z104" s="24" t="s">
        <v>0</v>
      </c>
      <c r="AA104" s="24" t="s">
        <v>0</v>
      </c>
      <c r="AB104" s="24" t="s">
        <v>0</v>
      </c>
      <c r="AC104" s="24" t="s">
        <v>28</v>
      </c>
      <c r="AD104" s="24" t="s">
        <v>28</v>
      </c>
      <c r="AE104" s="24" t="s">
        <v>28</v>
      </c>
      <c r="AF104" s="24" t="s">
        <v>28</v>
      </c>
      <c r="AG104" s="24" t="s">
        <v>28</v>
      </c>
      <c r="AH104" s="24" t="s">
        <v>28</v>
      </c>
      <c r="AI104" s="24" t="s">
        <v>28</v>
      </c>
      <c r="AJ104" s="24" t="s">
        <v>0</v>
      </c>
      <c r="AK104" s="24" t="s">
        <v>28</v>
      </c>
      <c r="AL104" s="24" t="s">
        <v>28</v>
      </c>
      <c r="AM104" s="24" t="s">
        <v>28</v>
      </c>
      <c r="AN104" s="24" t="s">
        <v>28</v>
      </c>
      <c r="AO104" s="24" t="s">
        <v>28</v>
      </c>
      <c r="AP104" s="24" t="s">
        <v>28</v>
      </c>
      <c r="AQ104" s="24" t="s">
        <v>416</v>
      </c>
    </row>
    <row r="105" spans="1:43" ht="24" customHeight="1">
      <c r="A105" s="20">
        <f t="shared" ref="A105:A113" si="30">B105*10+C105</f>
        <v>41010</v>
      </c>
      <c r="B105" s="21">
        <v>4101</v>
      </c>
      <c r="C105" s="20">
        <v>0</v>
      </c>
      <c r="D105" s="50" t="s">
        <v>361</v>
      </c>
      <c r="E105" s="51" t="s">
        <v>650</v>
      </c>
      <c r="F105" s="20" t="s">
        <v>28</v>
      </c>
      <c r="G105" s="20" t="s">
        <v>28</v>
      </c>
      <c r="H105" s="20" t="s">
        <v>28</v>
      </c>
      <c r="I105" s="20">
        <f>(LEN(P105)-LEN(SUBSTITUTE(P105,",","")))/LEN(",")+1</f>
        <v>4</v>
      </c>
      <c r="J105" s="24" t="s">
        <v>28</v>
      </c>
      <c r="K105" s="24" t="s">
        <v>28</v>
      </c>
      <c r="L105" s="24" t="s">
        <v>28</v>
      </c>
      <c r="M105" s="24" t="s">
        <v>28</v>
      </c>
      <c r="N105" s="24" t="s">
        <v>28</v>
      </c>
      <c r="O105" s="24" t="s">
        <v>28</v>
      </c>
      <c r="P105" s="24" t="s">
        <v>50</v>
      </c>
      <c r="Q105" s="24" t="s">
        <v>28</v>
      </c>
      <c r="R105" s="20" t="s">
        <v>144</v>
      </c>
      <c r="S105" s="20" t="s">
        <v>28</v>
      </c>
      <c r="T105" s="20" t="s">
        <v>28</v>
      </c>
      <c r="U105" s="20" t="s">
        <v>28</v>
      </c>
      <c r="V105" s="20" t="s">
        <v>28</v>
      </c>
      <c r="W105" s="51" t="s">
        <v>0</v>
      </c>
      <c r="X105" s="24" t="s">
        <v>28</v>
      </c>
      <c r="Y105" s="24" t="s">
        <v>28</v>
      </c>
      <c r="Z105" s="24" t="s">
        <v>0</v>
      </c>
      <c r="AA105" s="24" t="s">
        <v>145</v>
      </c>
      <c r="AB105" s="24" t="s">
        <v>145</v>
      </c>
      <c r="AC105" s="24" t="s">
        <v>28</v>
      </c>
      <c r="AD105" s="24" t="s">
        <v>28</v>
      </c>
      <c r="AE105" s="24" t="s">
        <v>28</v>
      </c>
      <c r="AF105" s="24" t="s">
        <v>28</v>
      </c>
      <c r="AG105" s="24" t="s">
        <v>28</v>
      </c>
      <c r="AH105" s="24" t="s">
        <v>28</v>
      </c>
      <c r="AI105" s="24" t="s">
        <v>28</v>
      </c>
      <c r="AJ105" s="24" t="s">
        <v>303</v>
      </c>
      <c r="AK105" s="24" t="s">
        <v>182</v>
      </c>
      <c r="AL105" s="24" t="s">
        <v>28</v>
      </c>
      <c r="AM105" s="24" t="s">
        <v>28</v>
      </c>
      <c r="AN105" s="24" t="s">
        <v>28</v>
      </c>
      <c r="AO105" s="24" t="s">
        <v>28</v>
      </c>
      <c r="AP105" s="24" t="s">
        <v>28</v>
      </c>
      <c r="AQ105" s="24" t="s">
        <v>28</v>
      </c>
    </row>
    <row r="106" spans="1:43" ht="24" customHeight="1">
      <c r="A106" s="20">
        <f t="shared" si="30"/>
        <v>42010</v>
      </c>
      <c r="B106" s="21">
        <v>4201</v>
      </c>
      <c r="C106" s="20">
        <v>0</v>
      </c>
      <c r="D106" s="50" t="s">
        <v>163</v>
      </c>
      <c r="E106" s="51" t="s">
        <v>651</v>
      </c>
      <c r="F106" s="20" t="s">
        <v>28</v>
      </c>
      <c r="G106" s="20" t="s">
        <v>28</v>
      </c>
      <c r="H106" s="20" t="s">
        <v>28</v>
      </c>
      <c r="I106" s="20">
        <f>(LEN(P106)-LEN(SUBSTITUTE(P106,",","")))/LEN(",")+1</f>
        <v>6</v>
      </c>
      <c r="J106" s="24" t="s">
        <v>28</v>
      </c>
      <c r="K106" s="24" t="s">
        <v>28</v>
      </c>
      <c r="L106" s="24" t="s">
        <v>28</v>
      </c>
      <c r="M106" s="24" t="s">
        <v>28</v>
      </c>
      <c r="N106" s="24" t="s">
        <v>28</v>
      </c>
      <c r="O106" s="24" t="s">
        <v>28</v>
      </c>
      <c r="P106" s="24" t="s">
        <v>31</v>
      </c>
      <c r="Q106" s="24" t="s">
        <v>28</v>
      </c>
      <c r="R106" s="20" t="s">
        <v>144</v>
      </c>
      <c r="S106" s="20" t="s">
        <v>28</v>
      </c>
      <c r="T106" s="20" t="s">
        <v>28</v>
      </c>
      <c r="U106" s="20" t="s">
        <v>28</v>
      </c>
      <c r="V106" s="20" t="s">
        <v>28</v>
      </c>
      <c r="W106" s="51" t="s">
        <v>0</v>
      </c>
      <c r="X106" s="24" t="s">
        <v>28</v>
      </c>
      <c r="Y106" s="24" t="s">
        <v>28</v>
      </c>
      <c r="Z106" s="24" t="s">
        <v>0</v>
      </c>
      <c r="AA106" s="24" t="s">
        <v>145</v>
      </c>
      <c r="AB106" s="24" t="s">
        <v>145</v>
      </c>
      <c r="AC106" s="24" t="s">
        <v>28</v>
      </c>
      <c r="AD106" s="24" t="s">
        <v>28</v>
      </c>
      <c r="AE106" s="24" t="s">
        <v>28</v>
      </c>
      <c r="AF106" s="24" t="s">
        <v>28</v>
      </c>
      <c r="AG106" s="24" t="s">
        <v>28</v>
      </c>
      <c r="AH106" s="24" t="s">
        <v>28</v>
      </c>
      <c r="AI106" s="24" t="s">
        <v>28</v>
      </c>
      <c r="AJ106" s="24" t="s">
        <v>303</v>
      </c>
      <c r="AK106" s="24" t="s">
        <v>183</v>
      </c>
      <c r="AL106" s="24" t="s">
        <v>28</v>
      </c>
      <c r="AM106" s="24" t="s">
        <v>28</v>
      </c>
      <c r="AN106" s="24" t="s">
        <v>28</v>
      </c>
      <c r="AO106" s="24" t="s">
        <v>28</v>
      </c>
      <c r="AP106" s="24" t="s">
        <v>28</v>
      </c>
      <c r="AQ106" s="24" t="s">
        <v>28</v>
      </c>
    </row>
    <row r="107" spans="1:43" ht="24" customHeight="1">
      <c r="A107" s="20">
        <f t="shared" si="30"/>
        <v>42020</v>
      </c>
      <c r="B107" s="62">
        <v>4202</v>
      </c>
      <c r="C107" s="20">
        <v>0</v>
      </c>
      <c r="D107" s="47" t="s">
        <v>98</v>
      </c>
      <c r="E107" s="51" t="s">
        <v>652</v>
      </c>
      <c r="F107" s="20" t="s">
        <v>28</v>
      </c>
      <c r="G107" s="20" t="s">
        <v>28</v>
      </c>
      <c r="H107" s="20" t="s">
        <v>28</v>
      </c>
      <c r="I107" s="20">
        <f t="shared" ref="I107:I108" si="31">(LEN(P107)-LEN(SUBSTITUTE(P107,",","")))/LEN(",")+1</f>
        <v>3</v>
      </c>
      <c r="J107" s="24" t="s">
        <v>28</v>
      </c>
      <c r="K107" s="24" t="s">
        <v>28</v>
      </c>
      <c r="L107" s="24" t="s">
        <v>28</v>
      </c>
      <c r="M107" s="24" t="s">
        <v>28</v>
      </c>
      <c r="N107" s="24" t="s">
        <v>28</v>
      </c>
      <c r="O107" s="24" t="s">
        <v>28</v>
      </c>
      <c r="P107" s="24" t="s">
        <v>53</v>
      </c>
      <c r="Q107" s="24" t="s">
        <v>28</v>
      </c>
      <c r="R107" s="20" t="s">
        <v>144</v>
      </c>
      <c r="S107" s="20" t="s">
        <v>28</v>
      </c>
      <c r="T107" s="20" t="s">
        <v>28</v>
      </c>
      <c r="U107" s="20" t="s">
        <v>28</v>
      </c>
      <c r="V107" s="20" t="s">
        <v>28</v>
      </c>
      <c r="W107" s="51" t="s">
        <v>0</v>
      </c>
      <c r="X107" s="24" t="s">
        <v>28</v>
      </c>
      <c r="Y107" s="24" t="s">
        <v>28</v>
      </c>
      <c r="Z107" s="24" t="s">
        <v>0</v>
      </c>
      <c r="AA107" s="24" t="s">
        <v>145</v>
      </c>
      <c r="AB107" s="24" t="s">
        <v>145</v>
      </c>
      <c r="AC107" s="24" t="s">
        <v>28</v>
      </c>
      <c r="AD107" s="24" t="s">
        <v>28</v>
      </c>
      <c r="AE107" s="24" t="s">
        <v>28</v>
      </c>
      <c r="AF107" s="24" t="s">
        <v>28</v>
      </c>
      <c r="AG107" s="24" t="s">
        <v>28</v>
      </c>
      <c r="AH107" s="24" t="s">
        <v>28</v>
      </c>
      <c r="AI107" s="24" t="s">
        <v>28</v>
      </c>
      <c r="AJ107" s="24" t="s">
        <v>303</v>
      </c>
      <c r="AK107" s="24" t="s">
        <v>54</v>
      </c>
      <c r="AL107" s="24" t="s">
        <v>28</v>
      </c>
      <c r="AM107" s="24" t="s">
        <v>28</v>
      </c>
      <c r="AN107" s="24" t="s">
        <v>28</v>
      </c>
      <c r="AO107" s="24" t="s">
        <v>28</v>
      </c>
      <c r="AP107" s="24" t="s">
        <v>28</v>
      </c>
      <c r="AQ107" s="24" t="s">
        <v>28</v>
      </c>
    </row>
    <row r="108" spans="1:43" ht="24" customHeight="1">
      <c r="A108" s="20">
        <f t="shared" si="30"/>
        <v>43010</v>
      </c>
      <c r="B108" s="62">
        <v>4301</v>
      </c>
      <c r="C108" s="20">
        <v>0</v>
      </c>
      <c r="D108" s="47" t="s">
        <v>99</v>
      </c>
      <c r="E108" s="51" t="s">
        <v>653</v>
      </c>
      <c r="F108" s="20" t="s">
        <v>28</v>
      </c>
      <c r="G108" s="20" t="s">
        <v>28</v>
      </c>
      <c r="H108" s="20" t="s">
        <v>28</v>
      </c>
      <c r="I108" s="20">
        <f t="shared" si="31"/>
        <v>1</v>
      </c>
      <c r="J108" s="24" t="s">
        <v>28</v>
      </c>
      <c r="K108" s="24" t="s">
        <v>28</v>
      </c>
      <c r="L108" s="24" t="s">
        <v>28</v>
      </c>
      <c r="M108" s="24" t="s">
        <v>28</v>
      </c>
      <c r="N108" s="24" t="s">
        <v>28</v>
      </c>
      <c r="O108" s="24" t="s">
        <v>28</v>
      </c>
      <c r="P108" s="24" t="s">
        <v>55</v>
      </c>
      <c r="Q108" s="24" t="s">
        <v>28</v>
      </c>
      <c r="R108" s="20" t="s">
        <v>144</v>
      </c>
      <c r="S108" s="20" t="s">
        <v>28</v>
      </c>
      <c r="T108" s="20" t="s">
        <v>28</v>
      </c>
      <c r="U108" s="20" t="s">
        <v>28</v>
      </c>
      <c r="V108" s="20" t="s">
        <v>28</v>
      </c>
      <c r="W108" s="51" t="s">
        <v>0</v>
      </c>
      <c r="X108" s="24" t="s">
        <v>28</v>
      </c>
      <c r="Y108" s="24" t="s">
        <v>28</v>
      </c>
      <c r="Z108" s="24" t="s">
        <v>0</v>
      </c>
      <c r="AA108" s="24" t="s">
        <v>145</v>
      </c>
      <c r="AB108" s="24" t="s">
        <v>145</v>
      </c>
      <c r="AC108" s="24" t="s">
        <v>28</v>
      </c>
      <c r="AD108" s="24" t="s">
        <v>28</v>
      </c>
      <c r="AE108" s="24" t="s">
        <v>28</v>
      </c>
      <c r="AF108" s="24" t="s">
        <v>28</v>
      </c>
      <c r="AG108" s="24" t="s">
        <v>28</v>
      </c>
      <c r="AH108" s="24" t="s">
        <v>28</v>
      </c>
      <c r="AI108" s="24" t="s">
        <v>28</v>
      </c>
      <c r="AJ108" s="24" t="s">
        <v>303</v>
      </c>
      <c r="AK108" s="24" t="s">
        <v>28</v>
      </c>
      <c r="AL108" s="24" t="s">
        <v>28</v>
      </c>
      <c r="AM108" s="24" t="s">
        <v>28</v>
      </c>
      <c r="AN108" s="24" t="s">
        <v>28</v>
      </c>
      <c r="AO108" s="24" t="s">
        <v>28</v>
      </c>
      <c r="AP108" s="24" t="s">
        <v>28</v>
      </c>
      <c r="AQ108" s="24" t="s">
        <v>28</v>
      </c>
    </row>
    <row r="109" spans="1:43" ht="24" customHeight="1">
      <c r="A109" s="20">
        <f t="shared" si="30"/>
        <v>44010</v>
      </c>
      <c r="B109" s="21">
        <v>4401</v>
      </c>
      <c r="C109" s="20">
        <v>0</v>
      </c>
      <c r="D109" s="48" t="s">
        <v>100</v>
      </c>
      <c r="E109" s="51" t="s">
        <v>654</v>
      </c>
      <c r="F109" s="20" t="s">
        <v>28</v>
      </c>
      <c r="G109" s="20" t="s">
        <v>28</v>
      </c>
      <c r="H109" s="20" t="s">
        <v>28</v>
      </c>
      <c r="I109" s="20">
        <f>(LEN(P109)-LEN(SUBSTITUTE(P109,",","")))/LEN(",")+1</f>
        <v>10</v>
      </c>
      <c r="J109" s="24" t="s">
        <v>28</v>
      </c>
      <c r="K109" s="24" t="s">
        <v>28</v>
      </c>
      <c r="L109" s="24" t="s">
        <v>28</v>
      </c>
      <c r="M109" s="24" t="s">
        <v>28</v>
      </c>
      <c r="N109" s="24" t="s">
        <v>28</v>
      </c>
      <c r="O109" s="24" t="s">
        <v>28</v>
      </c>
      <c r="P109" s="24" t="s">
        <v>417</v>
      </c>
      <c r="Q109" s="24" t="s">
        <v>28</v>
      </c>
      <c r="R109" s="20" t="s">
        <v>144</v>
      </c>
      <c r="S109" s="20" t="s">
        <v>28</v>
      </c>
      <c r="T109" s="20" t="s">
        <v>28</v>
      </c>
      <c r="U109" s="20" t="s">
        <v>28</v>
      </c>
      <c r="V109" s="20" t="s">
        <v>28</v>
      </c>
      <c r="W109" s="51" t="s">
        <v>0</v>
      </c>
      <c r="X109" s="24" t="s">
        <v>28</v>
      </c>
      <c r="Y109" s="24" t="s">
        <v>28</v>
      </c>
      <c r="Z109" s="24" t="s">
        <v>0</v>
      </c>
      <c r="AA109" s="24" t="s">
        <v>145</v>
      </c>
      <c r="AB109" s="24" t="s">
        <v>145</v>
      </c>
      <c r="AC109" s="24" t="s">
        <v>28</v>
      </c>
      <c r="AD109" s="24" t="s">
        <v>28</v>
      </c>
      <c r="AE109" s="24" t="s">
        <v>28</v>
      </c>
      <c r="AF109" s="24" t="s">
        <v>28</v>
      </c>
      <c r="AG109" s="24" t="s">
        <v>28</v>
      </c>
      <c r="AH109" s="24" t="s">
        <v>28</v>
      </c>
      <c r="AI109" s="24" t="s">
        <v>28</v>
      </c>
      <c r="AJ109" s="24" t="s">
        <v>303</v>
      </c>
      <c r="AK109" s="24" t="s">
        <v>28</v>
      </c>
      <c r="AL109" s="24" t="s">
        <v>28</v>
      </c>
      <c r="AM109" s="24" t="s">
        <v>28</v>
      </c>
      <c r="AN109" s="24" t="s">
        <v>28</v>
      </c>
      <c r="AO109" s="24" t="s">
        <v>28</v>
      </c>
      <c r="AP109" s="24" t="s">
        <v>28</v>
      </c>
      <c r="AQ109" s="24" t="s">
        <v>28</v>
      </c>
    </row>
    <row r="110" spans="1:43" ht="24" customHeight="1">
      <c r="A110" s="20">
        <f t="shared" si="30"/>
        <v>44020</v>
      </c>
      <c r="B110" s="21">
        <v>4402</v>
      </c>
      <c r="C110" s="20">
        <v>0</v>
      </c>
      <c r="D110" s="48" t="s">
        <v>101</v>
      </c>
      <c r="E110" s="51" t="s">
        <v>655</v>
      </c>
      <c r="F110" s="20" t="s">
        <v>28</v>
      </c>
      <c r="G110" s="20" t="s">
        <v>28</v>
      </c>
      <c r="H110" s="20" t="s">
        <v>28</v>
      </c>
      <c r="I110" s="20">
        <f>(LEN(P110)-LEN(SUBSTITUTE(P110,",","")))/LEN(",")+1</f>
        <v>1</v>
      </c>
      <c r="J110" s="24" t="s">
        <v>28</v>
      </c>
      <c r="K110" s="24" t="s">
        <v>28</v>
      </c>
      <c r="L110" s="24" t="s">
        <v>28</v>
      </c>
      <c r="M110" s="24" t="s">
        <v>28</v>
      </c>
      <c r="N110" s="24" t="s">
        <v>28</v>
      </c>
      <c r="O110" s="24" t="s">
        <v>28</v>
      </c>
      <c r="P110" s="24" t="s">
        <v>197</v>
      </c>
      <c r="Q110" s="24" t="s">
        <v>28</v>
      </c>
      <c r="R110" s="20" t="s">
        <v>144</v>
      </c>
      <c r="S110" s="20" t="s">
        <v>28</v>
      </c>
      <c r="T110" s="20" t="s">
        <v>28</v>
      </c>
      <c r="U110" s="20" t="s">
        <v>28</v>
      </c>
      <c r="V110" s="20" t="s">
        <v>28</v>
      </c>
      <c r="W110" s="51" t="s">
        <v>0</v>
      </c>
      <c r="X110" s="24" t="s">
        <v>28</v>
      </c>
      <c r="Y110" s="24" t="s">
        <v>28</v>
      </c>
      <c r="Z110" s="24" t="s">
        <v>0</v>
      </c>
      <c r="AA110" s="24" t="s">
        <v>145</v>
      </c>
      <c r="AB110" s="24" t="s">
        <v>145</v>
      </c>
      <c r="AC110" s="24" t="s">
        <v>28</v>
      </c>
      <c r="AD110" s="24" t="s">
        <v>28</v>
      </c>
      <c r="AE110" s="24" t="s">
        <v>28</v>
      </c>
      <c r="AF110" s="24" t="s">
        <v>28</v>
      </c>
      <c r="AG110" s="24" t="s">
        <v>28</v>
      </c>
      <c r="AH110" s="24" t="s">
        <v>28</v>
      </c>
      <c r="AI110" s="24" t="s">
        <v>28</v>
      </c>
      <c r="AJ110" s="24" t="s">
        <v>303</v>
      </c>
      <c r="AK110" s="24" t="s">
        <v>28</v>
      </c>
      <c r="AL110" s="24" t="s">
        <v>28</v>
      </c>
      <c r="AM110" s="24" t="s">
        <v>28</v>
      </c>
      <c r="AN110" s="24" t="s">
        <v>28</v>
      </c>
      <c r="AO110" s="24" t="s">
        <v>28</v>
      </c>
      <c r="AP110" s="24" t="s">
        <v>28</v>
      </c>
      <c r="AQ110" s="24" t="s">
        <v>28</v>
      </c>
    </row>
    <row r="111" spans="1:43" ht="24" customHeight="1">
      <c r="A111" s="20">
        <f t="shared" si="30"/>
        <v>51010</v>
      </c>
      <c r="B111" s="21">
        <v>5101</v>
      </c>
      <c r="C111" s="20">
        <v>0</v>
      </c>
      <c r="D111" s="48" t="s">
        <v>102</v>
      </c>
      <c r="E111" s="51" t="s">
        <v>656</v>
      </c>
      <c r="F111" s="20" t="s">
        <v>28</v>
      </c>
      <c r="G111" s="20" t="s">
        <v>28</v>
      </c>
      <c r="H111" s="20" t="s">
        <v>28</v>
      </c>
      <c r="I111" s="20">
        <f>(LEN(P111)-LEN(SUBSTITUTE(P111,",","")))/LEN(",")+1</f>
        <v>1</v>
      </c>
      <c r="J111" s="24" t="s">
        <v>28</v>
      </c>
      <c r="K111" s="24" t="s">
        <v>28</v>
      </c>
      <c r="L111" s="24" t="s">
        <v>28</v>
      </c>
      <c r="M111" s="24" t="s">
        <v>28</v>
      </c>
      <c r="N111" s="24" t="s">
        <v>28</v>
      </c>
      <c r="O111" s="24" t="s">
        <v>28</v>
      </c>
      <c r="P111" s="24" t="s">
        <v>56</v>
      </c>
      <c r="Q111" s="24" t="s">
        <v>28</v>
      </c>
      <c r="R111" s="20" t="s">
        <v>144</v>
      </c>
      <c r="S111" s="20" t="s">
        <v>28</v>
      </c>
      <c r="T111" s="20" t="s">
        <v>28</v>
      </c>
      <c r="U111" s="20" t="s">
        <v>28</v>
      </c>
      <c r="V111" s="20" t="s">
        <v>28</v>
      </c>
      <c r="W111" s="51" t="s">
        <v>0</v>
      </c>
      <c r="X111" s="24" t="s">
        <v>28</v>
      </c>
      <c r="Y111" s="24" t="s">
        <v>28</v>
      </c>
      <c r="Z111" s="24" t="s">
        <v>0</v>
      </c>
      <c r="AA111" s="24" t="s">
        <v>145</v>
      </c>
      <c r="AB111" s="24" t="s">
        <v>145</v>
      </c>
      <c r="AC111" s="24" t="s">
        <v>28</v>
      </c>
      <c r="AD111" s="24" t="s">
        <v>28</v>
      </c>
      <c r="AE111" s="24" t="s">
        <v>28</v>
      </c>
      <c r="AF111" s="24" t="s">
        <v>28</v>
      </c>
      <c r="AG111" s="24" t="s">
        <v>28</v>
      </c>
      <c r="AH111" s="24" t="s">
        <v>28</v>
      </c>
      <c r="AI111" s="24" t="s">
        <v>28</v>
      </c>
      <c r="AJ111" s="24" t="s">
        <v>303</v>
      </c>
      <c r="AK111" s="24" t="s">
        <v>28</v>
      </c>
      <c r="AL111" s="24" t="s">
        <v>28</v>
      </c>
      <c r="AM111" s="24" t="s">
        <v>28</v>
      </c>
      <c r="AN111" s="24" t="s">
        <v>28</v>
      </c>
      <c r="AO111" s="24" t="s">
        <v>28</v>
      </c>
      <c r="AP111" s="24" t="s">
        <v>28</v>
      </c>
      <c r="AQ111" s="24" t="s">
        <v>28</v>
      </c>
    </row>
    <row r="112" spans="1:43" ht="24" customHeight="1">
      <c r="A112" s="20">
        <f t="shared" si="30"/>
        <v>52010</v>
      </c>
      <c r="B112" s="62">
        <v>5201</v>
      </c>
      <c r="C112" s="20">
        <v>0</v>
      </c>
      <c r="D112" s="38" t="s">
        <v>5</v>
      </c>
      <c r="E112" s="51" t="s">
        <v>657</v>
      </c>
      <c r="F112" s="20" t="s">
        <v>28</v>
      </c>
      <c r="G112" s="20" t="s">
        <v>28</v>
      </c>
      <c r="H112" s="20" t="s">
        <v>28</v>
      </c>
      <c r="I112" s="20" t="s">
        <v>199</v>
      </c>
      <c r="J112" s="24" t="s">
        <v>28</v>
      </c>
      <c r="K112" s="24" t="s">
        <v>28</v>
      </c>
      <c r="L112" s="24" t="s">
        <v>28</v>
      </c>
      <c r="M112" s="24" t="s">
        <v>28</v>
      </c>
      <c r="N112" s="24" t="s">
        <v>28</v>
      </c>
      <c r="O112" s="24" t="s">
        <v>28</v>
      </c>
      <c r="P112" s="24" t="s">
        <v>28</v>
      </c>
      <c r="Q112" s="24" t="s">
        <v>28</v>
      </c>
      <c r="R112" s="20" t="s">
        <v>144</v>
      </c>
      <c r="S112" s="20" t="s">
        <v>28</v>
      </c>
      <c r="T112" s="20" t="s">
        <v>28</v>
      </c>
      <c r="U112" s="20" t="s">
        <v>28</v>
      </c>
      <c r="V112" s="20" t="s">
        <v>28</v>
      </c>
      <c r="W112" s="51" t="s">
        <v>0</v>
      </c>
      <c r="X112" s="24" t="s">
        <v>28</v>
      </c>
      <c r="Y112" s="24" t="s">
        <v>28</v>
      </c>
      <c r="Z112" s="24" t="s">
        <v>0</v>
      </c>
      <c r="AA112" s="24" t="s">
        <v>145</v>
      </c>
      <c r="AB112" s="24" t="s">
        <v>145</v>
      </c>
      <c r="AC112" s="24" t="s">
        <v>28</v>
      </c>
      <c r="AD112" s="24" t="s">
        <v>28</v>
      </c>
      <c r="AE112" s="24" t="s">
        <v>28</v>
      </c>
      <c r="AF112" s="24" t="s">
        <v>28</v>
      </c>
      <c r="AG112" s="24" t="s">
        <v>28</v>
      </c>
      <c r="AH112" s="24" t="s">
        <v>28</v>
      </c>
      <c r="AI112" s="24" t="s">
        <v>28</v>
      </c>
      <c r="AJ112" s="24" t="s">
        <v>303</v>
      </c>
      <c r="AK112" s="24" t="s">
        <v>28</v>
      </c>
      <c r="AL112" s="24" t="s">
        <v>28</v>
      </c>
      <c r="AM112" s="24" t="s">
        <v>28</v>
      </c>
      <c r="AN112" s="24" t="s">
        <v>28</v>
      </c>
      <c r="AO112" s="24" t="s">
        <v>28</v>
      </c>
      <c r="AP112" s="24" t="s">
        <v>28</v>
      </c>
      <c r="AQ112" s="24" t="s">
        <v>28</v>
      </c>
    </row>
    <row r="113" spans="1:43" ht="24" customHeight="1">
      <c r="A113" s="20">
        <f t="shared" si="30"/>
        <v>52020</v>
      </c>
      <c r="B113" s="62">
        <v>5202</v>
      </c>
      <c r="C113" s="20">
        <v>0</v>
      </c>
      <c r="D113" s="38" t="s">
        <v>44</v>
      </c>
      <c r="E113" s="51" t="s">
        <v>658</v>
      </c>
      <c r="F113" s="20" t="s">
        <v>28</v>
      </c>
      <c r="G113" s="20" t="s">
        <v>28</v>
      </c>
      <c r="H113" s="20" t="s">
        <v>28</v>
      </c>
      <c r="I113" s="20">
        <f t="shared" si="20"/>
        <v>13</v>
      </c>
      <c r="J113" s="24" t="s">
        <v>28</v>
      </c>
      <c r="K113" s="24" t="s">
        <v>28</v>
      </c>
      <c r="L113" s="24" t="s">
        <v>28</v>
      </c>
      <c r="M113" s="24" t="s">
        <v>28</v>
      </c>
      <c r="N113" s="24" t="s">
        <v>28</v>
      </c>
      <c r="O113" s="24" t="s">
        <v>28</v>
      </c>
      <c r="P113" s="24" t="s">
        <v>421</v>
      </c>
      <c r="Q113" s="24" t="s">
        <v>28</v>
      </c>
      <c r="R113" s="20" t="s">
        <v>144</v>
      </c>
      <c r="S113" s="20" t="s">
        <v>28</v>
      </c>
      <c r="T113" s="20" t="s">
        <v>28</v>
      </c>
      <c r="U113" s="20" t="s">
        <v>28</v>
      </c>
      <c r="V113" s="20" t="s">
        <v>28</v>
      </c>
      <c r="W113" s="51" t="s">
        <v>0</v>
      </c>
      <c r="X113" s="24" t="s">
        <v>28</v>
      </c>
      <c r="Y113" s="24" t="s">
        <v>28</v>
      </c>
      <c r="Z113" s="24" t="s">
        <v>0</v>
      </c>
      <c r="AA113" s="24" t="s">
        <v>145</v>
      </c>
      <c r="AB113" s="24" t="s">
        <v>145</v>
      </c>
      <c r="AC113" s="24" t="s">
        <v>28</v>
      </c>
      <c r="AD113" s="24" t="s">
        <v>28</v>
      </c>
      <c r="AE113" s="24" t="s">
        <v>28</v>
      </c>
      <c r="AF113" s="24" t="s">
        <v>28</v>
      </c>
      <c r="AG113" s="24" t="s">
        <v>28</v>
      </c>
      <c r="AH113" s="24" t="s">
        <v>28</v>
      </c>
      <c r="AI113" s="24" t="s">
        <v>28</v>
      </c>
      <c r="AJ113" s="24" t="s">
        <v>303</v>
      </c>
      <c r="AK113" s="24" t="s">
        <v>28</v>
      </c>
      <c r="AL113" s="24" t="s">
        <v>28</v>
      </c>
      <c r="AM113" s="24" t="s">
        <v>28</v>
      </c>
      <c r="AN113" s="24" t="s">
        <v>28</v>
      </c>
      <c r="AO113" s="24" t="s">
        <v>28</v>
      </c>
      <c r="AP113" s="24" t="s">
        <v>28</v>
      </c>
      <c r="AQ113" s="24" t="s">
        <v>28</v>
      </c>
    </row>
    <row r="114" spans="1:43" ht="24" customHeight="1">
      <c r="A114" s="20">
        <f t="shared" si="27"/>
        <v>52030</v>
      </c>
      <c r="B114" s="62">
        <v>5203</v>
      </c>
      <c r="C114" s="20">
        <v>0</v>
      </c>
      <c r="D114" s="49" t="s">
        <v>107</v>
      </c>
      <c r="E114" s="51" t="s">
        <v>659</v>
      </c>
      <c r="F114" s="20" t="s">
        <v>28</v>
      </c>
      <c r="G114" s="20" t="s">
        <v>28</v>
      </c>
      <c r="H114" s="20" t="s">
        <v>28</v>
      </c>
      <c r="I114" s="20">
        <f t="shared" si="20"/>
        <v>4</v>
      </c>
      <c r="J114" s="24" t="s">
        <v>28</v>
      </c>
      <c r="K114" s="24" t="s">
        <v>28</v>
      </c>
      <c r="L114" s="24" t="s">
        <v>28</v>
      </c>
      <c r="M114" s="24" t="s">
        <v>28</v>
      </c>
      <c r="N114" s="24" t="s">
        <v>28</v>
      </c>
      <c r="O114" s="24" t="s">
        <v>28</v>
      </c>
      <c r="P114" s="24" t="s">
        <v>33</v>
      </c>
      <c r="Q114" s="24" t="s">
        <v>28</v>
      </c>
      <c r="R114" s="20" t="s">
        <v>144</v>
      </c>
      <c r="S114" s="20" t="s">
        <v>28</v>
      </c>
      <c r="T114" s="20" t="s">
        <v>28</v>
      </c>
      <c r="U114" s="20" t="s">
        <v>28</v>
      </c>
      <c r="V114" s="20" t="s">
        <v>28</v>
      </c>
      <c r="W114" s="51" t="s">
        <v>0</v>
      </c>
      <c r="X114" s="24" t="s">
        <v>28</v>
      </c>
      <c r="Y114" s="24" t="s">
        <v>28</v>
      </c>
      <c r="Z114" s="24" t="s">
        <v>0</v>
      </c>
      <c r="AA114" s="24" t="s">
        <v>145</v>
      </c>
      <c r="AB114" s="24" t="s">
        <v>145</v>
      </c>
      <c r="AC114" s="24" t="s">
        <v>28</v>
      </c>
      <c r="AD114" s="24" t="s">
        <v>28</v>
      </c>
      <c r="AE114" s="24" t="s">
        <v>28</v>
      </c>
      <c r="AF114" s="24" t="s">
        <v>28</v>
      </c>
      <c r="AG114" s="24" t="s">
        <v>28</v>
      </c>
      <c r="AH114" s="24" t="s">
        <v>28</v>
      </c>
      <c r="AI114" s="24" t="s">
        <v>28</v>
      </c>
      <c r="AJ114" s="24" t="s">
        <v>303</v>
      </c>
      <c r="AK114" s="24" t="s">
        <v>451</v>
      </c>
      <c r="AL114" s="24" t="s">
        <v>28</v>
      </c>
      <c r="AM114" s="24" t="s">
        <v>28</v>
      </c>
      <c r="AN114" s="24" t="s">
        <v>28</v>
      </c>
      <c r="AO114" s="24" t="s">
        <v>28</v>
      </c>
      <c r="AP114" s="24" t="s">
        <v>28</v>
      </c>
      <c r="AQ114" s="24" t="s">
        <v>28</v>
      </c>
    </row>
    <row r="115" spans="1:43" ht="24" customHeight="1">
      <c r="A115" s="20">
        <f t="shared" si="27"/>
        <v>53020</v>
      </c>
      <c r="B115" s="62">
        <v>5302</v>
      </c>
      <c r="C115" s="20">
        <v>0</v>
      </c>
      <c r="D115" s="49" t="s">
        <v>108</v>
      </c>
      <c r="E115" s="51" t="s">
        <v>660</v>
      </c>
      <c r="F115" s="20" t="s">
        <v>28</v>
      </c>
      <c r="G115" s="20" t="s">
        <v>28</v>
      </c>
      <c r="H115" s="20" t="s">
        <v>28</v>
      </c>
      <c r="I115" s="20">
        <f t="shared" si="20"/>
        <v>1</v>
      </c>
      <c r="J115" s="24" t="s">
        <v>28</v>
      </c>
      <c r="K115" s="24" t="s">
        <v>28</v>
      </c>
      <c r="L115" s="24" t="s">
        <v>28</v>
      </c>
      <c r="M115" s="24" t="s">
        <v>28</v>
      </c>
      <c r="N115" s="24" t="s">
        <v>28</v>
      </c>
      <c r="O115" s="24" t="s">
        <v>28</v>
      </c>
      <c r="P115" s="24" t="s">
        <v>62</v>
      </c>
      <c r="Q115" s="24" t="s">
        <v>28</v>
      </c>
      <c r="R115" s="20" t="s">
        <v>144</v>
      </c>
      <c r="S115" s="20" t="s">
        <v>28</v>
      </c>
      <c r="T115" s="20" t="s">
        <v>28</v>
      </c>
      <c r="U115" s="20" t="s">
        <v>28</v>
      </c>
      <c r="V115" s="20" t="s">
        <v>28</v>
      </c>
      <c r="W115" s="51" t="s">
        <v>0</v>
      </c>
      <c r="X115" s="24" t="s">
        <v>28</v>
      </c>
      <c r="Y115" s="24" t="s">
        <v>28</v>
      </c>
      <c r="Z115" s="24" t="s">
        <v>0</v>
      </c>
      <c r="AA115" s="24" t="s">
        <v>145</v>
      </c>
      <c r="AB115" s="24" t="s">
        <v>145</v>
      </c>
      <c r="AC115" s="24" t="s">
        <v>28</v>
      </c>
      <c r="AD115" s="24" t="s">
        <v>28</v>
      </c>
      <c r="AE115" s="24" t="s">
        <v>28</v>
      </c>
      <c r="AF115" s="24" t="s">
        <v>28</v>
      </c>
      <c r="AG115" s="24" t="s">
        <v>28</v>
      </c>
      <c r="AH115" s="24" t="s">
        <v>28</v>
      </c>
      <c r="AI115" s="24" t="s">
        <v>28</v>
      </c>
      <c r="AJ115" s="24" t="s">
        <v>303</v>
      </c>
      <c r="AK115" s="24" t="s">
        <v>28</v>
      </c>
      <c r="AL115" s="24" t="s">
        <v>28</v>
      </c>
      <c r="AM115" s="24" t="s">
        <v>28</v>
      </c>
      <c r="AN115" s="24" t="s">
        <v>28</v>
      </c>
      <c r="AO115" s="24" t="s">
        <v>28</v>
      </c>
      <c r="AP115" s="24" t="s">
        <v>28</v>
      </c>
      <c r="AQ115" s="24" t="s">
        <v>28</v>
      </c>
    </row>
    <row r="116" spans="1:43" ht="24" customHeight="1">
      <c r="A116" s="20">
        <f t="shared" si="27"/>
        <v>54010</v>
      </c>
      <c r="B116" s="62">
        <v>5401</v>
      </c>
      <c r="C116" s="20">
        <v>0</v>
      </c>
      <c r="D116" s="49" t="s">
        <v>109</v>
      </c>
      <c r="E116" s="51" t="s">
        <v>661</v>
      </c>
      <c r="F116" s="20" t="s">
        <v>28</v>
      </c>
      <c r="G116" s="20" t="s">
        <v>28</v>
      </c>
      <c r="H116" s="20" t="s">
        <v>28</v>
      </c>
      <c r="I116" s="20">
        <f t="shared" si="20"/>
        <v>12</v>
      </c>
      <c r="J116" s="24" t="s">
        <v>28</v>
      </c>
      <c r="K116" s="24" t="s">
        <v>28</v>
      </c>
      <c r="L116" s="24" t="s">
        <v>28</v>
      </c>
      <c r="M116" s="24" t="s">
        <v>28</v>
      </c>
      <c r="N116" s="24" t="s">
        <v>28</v>
      </c>
      <c r="O116" s="24" t="s">
        <v>28</v>
      </c>
      <c r="P116" s="24" t="s">
        <v>452</v>
      </c>
      <c r="Q116" s="24" t="s">
        <v>28</v>
      </c>
      <c r="R116" s="20" t="s">
        <v>144</v>
      </c>
      <c r="S116" s="20" t="s">
        <v>28</v>
      </c>
      <c r="T116" s="20" t="s">
        <v>28</v>
      </c>
      <c r="U116" s="20" t="s">
        <v>28</v>
      </c>
      <c r="V116" s="20" t="s">
        <v>28</v>
      </c>
      <c r="W116" s="51" t="s">
        <v>0</v>
      </c>
      <c r="X116" s="24" t="s">
        <v>28</v>
      </c>
      <c r="Y116" s="24" t="s">
        <v>28</v>
      </c>
      <c r="Z116" s="24" t="s">
        <v>0</v>
      </c>
      <c r="AA116" s="24" t="s">
        <v>145</v>
      </c>
      <c r="AB116" s="24" t="s">
        <v>145</v>
      </c>
      <c r="AC116" s="24" t="s">
        <v>28</v>
      </c>
      <c r="AD116" s="24" t="s">
        <v>28</v>
      </c>
      <c r="AE116" s="24" t="s">
        <v>28</v>
      </c>
      <c r="AF116" s="24" t="s">
        <v>28</v>
      </c>
      <c r="AG116" s="24" t="s">
        <v>28</v>
      </c>
      <c r="AH116" s="24" t="s">
        <v>28</v>
      </c>
      <c r="AI116" s="24" t="s">
        <v>28</v>
      </c>
      <c r="AJ116" s="24" t="s">
        <v>303</v>
      </c>
      <c r="AK116" s="24" t="s">
        <v>28</v>
      </c>
      <c r="AL116" s="24" t="s">
        <v>28</v>
      </c>
      <c r="AM116" s="24" t="s">
        <v>28</v>
      </c>
      <c r="AN116" s="24" t="s">
        <v>28</v>
      </c>
      <c r="AO116" s="24" t="s">
        <v>28</v>
      </c>
      <c r="AP116" s="24" t="s">
        <v>28</v>
      </c>
      <c r="AQ116" s="24" t="s">
        <v>28</v>
      </c>
    </row>
    <row r="117" spans="1:43" ht="24" customHeight="1">
      <c r="A117" s="20">
        <f t="shared" si="27"/>
        <v>54020</v>
      </c>
      <c r="B117" s="62">
        <v>5402</v>
      </c>
      <c r="C117" s="20">
        <v>0</v>
      </c>
      <c r="D117" s="49" t="s">
        <v>110</v>
      </c>
      <c r="E117" s="51" t="s">
        <v>662</v>
      </c>
      <c r="F117" s="20" t="s">
        <v>28</v>
      </c>
      <c r="G117" s="20" t="s">
        <v>28</v>
      </c>
      <c r="H117" s="20" t="s">
        <v>28</v>
      </c>
      <c r="I117" s="20">
        <f t="shared" si="20"/>
        <v>7</v>
      </c>
      <c r="J117" s="24" t="s">
        <v>28</v>
      </c>
      <c r="K117" s="24" t="s">
        <v>28</v>
      </c>
      <c r="L117" s="24" t="s">
        <v>28</v>
      </c>
      <c r="M117" s="24" t="s">
        <v>28</v>
      </c>
      <c r="N117" s="24" t="s">
        <v>28</v>
      </c>
      <c r="O117" s="24" t="s">
        <v>28</v>
      </c>
      <c r="P117" s="24" t="s">
        <v>453</v>
      </c>
      <c r="Q117" s="24" t="s">
        <v>28</v>
      </c>
      <c r="R117" s="20" t="s">
        <v>144</v>
      </c>
      <c r="S117" s="20" t="s">
        <v>28</v>
      </c>
      <c r="T117" s="20" t="s">
        <v>28</v>
      </c>
      <c r="U117" s="20" t="s">
        <v>28</v>
      </c>
      <c r="V117" s="20" t="s">
        <v>28</v>
      </c>
      <c r="W117" s="51" t="s">
        <v>0</v>
      </c>
      <c r="X117" s="24" t="s">
        <v>28</v>
      </c>
      <c r="Y117" s="24" t="s">
        <v>28</v>
      </c>
      <c r="Z117" s="24" t="s">
        <v>0</v>
      </c>
      <c r="AA117" s="24" t="s">
        <v>145</v>
      </c>
      <c r="AB117" s="24" t="s">
        <v>145</v>
      </c>
      <c r="AC117" s="24" t="s">
        <v>28</v>
      </c>
      <c r="AD117" s="24" t="s">
        <v>28</v>
      </c>
      <c r="AE117" s="24" t="s">
        <v>28</v>
      </c>
      <c r="AF117" s="24" t="s">
        <v>28</v>
      </c>
      <c r="AG117" s="24" t="s">
        <v>28</v>
      </c>
      <c r="AH117" s="24" t="s">
        <v>28</v>
      </c>
      <c r="AI117" s="24" t="s">
        <v>28</v>
      </c>
      <c r="AJ117" s="24" t="s">
        <v>303</v>
      </c>
      <c r="AK117" s="24" t="s">
        <v>28</v>
      </c>
      <c r="AL117" s="24" t="s">
        <v>28</v>
      </c>
      <c r="AM117" s="24" t="s">
        <v>28</v>
      </c>
      <c r="AN117" s="24" t="s">
        <v>28</v>
      </c>
      <c r="AO117" s="24" t="s">
        <v>28</v>
      </c>
      <c r="AP117" s="24" t="s">
        <v>28</v>
      </c>
      <c r="AQ117" s="24" t="s">
        <v>28</v>
      </c>
    </row>
    <row r="118" spans="1:43" ht="24" customHeight="1">
      <c r="A118" s="20">
        <f t="shared" si="27"/>
        <v>60010</v>
      </c>
      <c r="B118" s="21">
        <v>6001</v>
      </c>
      <c r="C118" s="20">
        <v>0</v>
      </c>
      <c r="D118" s="28" t="s">
        <v>111</v>
      </c>
      <c r="E118" s="51" t="s">
        <v>663</v>
      </c>
      <c r="F118" s="19" t="s">
        <v>28</v>
      </c>
      <c r="G118" s="19" t="s">
        <v>28</v>
      </c>
      <c r="H118" s="19" t="s">
        <v>28</v>
      </c>
      <c r="I118" s="19">
        <f t="shared" si="20"/>
        <v>1</v>
      </c>
      <c r="J118" s="51" t="s">
        <v>28</v>
      </c>
      <c r="K118" s="51" t="s">
        <v>28</v>
      </c>
      <c r="L118" s="51" t="s">
        <v>28</v>
      </c>
      <c r="M118" s="51" t="s">
        <v>28</v>
      </c>
      <c r="N118" s="51" t="s">
        <v>28</v>
      </c>
      <c r="O118" s="51" t="s">
        <v>28</v>
      </c>
      <c r="P118" s="51" t="s">
        <v>63</v>
      </c>
      <c r="Q118" s="51" t="s">
        <v>28</v>
      </c>
      <c r="R118" s="19" t="s">
        <v>144</v>
      </c>
      <c r="S118" s="19" t="s">
        <v>28</v>
      </c>
      <c r="T118" s="19" t="s">
        <v>28</v>
      </c>
      <c r="U118" s="19" t="s">
        <v>28</v>
      </c>
      <c r="V118" s="19" t="s">
        <v>28</v>
      </c>
      <c r="W118" s="51" t="s">
        <v>0</v>
      </c>
      <c r="X118" s="51" t="s">
        <v>28</v>
      </c>
      <c r="Y118" s="51" t="s">
        <v>28</v>
      </c>
      <c r="Z118" s="51" t="s">
        <v>0</v>
      </c>
      <c r="AA118" s="51" t="s">
        <v>145</v>
      </c>
      <c r="AB118" s="51" t="s">
        <v>145</v>
      </c>
      <c r="AC118" s="51" t="s">
        <v>28</v>
      </c>
      <c r="AD118" s="51" t="s">
        <v>28</v>
      </c>
      <c r="AE118" s="51" t="s">
        <v>28</v>
      </c>
      <c r="AF118" s="51" t="s">
        <v>28</v>
      </c>
      <c r="AG118" s="51" t="s">
        <v>28</v>
      </c>
      <c r="AH118" s="51" t="s">
        <v>28</v>
      </c>
      <c r="AI118" s="51" t="s">
        <v>28</v>
      </c>
      <c r="AJ118" s="51" t="s">
        <v>303</v>
      </c>
      <c r="AK118" s="51" t="s">
        <v>28</v>
      </c>
      <c r="AL118" s="51" t="s">
        <v>28</v>
      </c>
      <c r="AM118" s="51" t="s">
        <v>28</v>
      </c>
      <c r="AN118" s="51" t="s">
        <v>28</v>
      </c>
      <c r="AO118" s="51" t="s">
        <v>28</v>
      </c>
      <c r="AP118" s="51" t="s">
        <v>28</v>
      </c>
      <c r="AQ118" s="51" t="s">
        <v>28</v>
      </c>
    </row>
    <row r="119" spans="1:43" ht="24" customHeight="1">
      <c r="A119" s="20">
        <f t="shared" si="27"/>
        <v>60020</v>
      </c>
      <c r="B119" s="21">
        <v>6002</v>
      </c>
      <c r="C119" s="20">
        <v>0</v>
      </c>
      <c r="D119" s="28" t="s">
        <v>9</v>
      </c>
      <c r="E119" s="51" t="s">
        <v>664</v>
      </c>
      <c r="F119" s="19" t="s">
        <v>28</v>
      </c>
      <c r="G119" s="19" t="s">
        <v>28</v>
      </c>
      <c r="H119" s="19" t="s">
        <v>28</v>
      </c>
      <c r="I119" s="19">
        <f t="shared" si="20"/>
        <v>1</v>
      </c>
      <c r="J119" s="51" t="s">
        <v>28</v>
      </c>
      <c r="K119" s="51" t="s">
        <v>28</v>
      </c>
      <c r="L119" s="51" t="s">
        <v>28</v>
      </c>
      <c r="M119" s="51" t="s">
        <v>28</v>
      </c>
      <c r="N119" s="51" t="s">
        <v>28</v>
      </c>
      <c r="O119" s="51" t="s">
        <v>28</v>
      </c>
      <c r="P119" s="51" t="s">
        <v>26</v>
      </c>
      <c r="Q119" s="51" t="s">
        <v>28</v>
      </c>
      <c r="R119" s="19" t="s">
        <v>144</v>
      </c>
      <c r="S119" s="19" t="s">
        <v>28</v>
      </c>
      <c r="T119" s="19" t="s">
        <v>28</v>
      </c>
      <c r="U119" s="19" t="s">
        <v>28</v>
      </c>
      <c r="V119" s="19" t="s">
        <v>28</v>
      </c>
      <c r="W119" s="51" t="s">
        <v>0</v>
      </c>
      <c r="X119" s="51" t="s">
        <v>28</v>
      </c>
      <c r="Y119" s="51" t="s">
        <v>28</v>
      </c>
      <c r="Z119" s="51" t="s">
        <v>0</v>
      </c>
      <c r="AA119" s="51" t="s">
        <v>145</v>
      </c>
      <c r="AB119" s="51" t="s">
        <v>145</v>
      </c>
      <c r="AC119" s="51" t="s">
        <v>28</v>
      </c>
      <c r="AD119" s="51" t="s">
        <v>28</v>
      </c>
      <c r="AE119" s="51" t="s">
        <v>28</v>
      </c>
      <c r="AF119" s="51" t="s">
        <v>28</v>
      </c>
      <c r="AG119" s="51" t="s">
        <v>28</v>
      </c>
      <c r="AH119" s="51" t="s">
        <v>28</v>
      </c>
      <c r="AI119" s="51" t="s">
        <v>28</v>
      </c>
      <c r="AJ119" s="51" t="s">
        <v>303</v>
      </c>
      <c r="AK119" s="51" t="s">
        <v>28</v>
      </c>
      <c r="AL119" s="51" t="s">
        <v>28</v>
      </c>
      <c r="AM119" s="51" t="s">
        <v>28</v>
      </c>
      <c r="AN119" s="51" t="s">
        <v>28</v>
      </c>
      <c r="AO119" s="51" t="s">
        <v>28</v>
      </c>
      <c r="AP119" s="51" t="s">
        <v>28</v>
      </c>
      <c r="AQ119" s="51" t="s">
        <v>28</v>
      </c>
    </row>
    <row r="120" spans="1:43" ht="24" customHeight="1">
      <c r="A120" s="20">
        <f t="shared" si="27"/>
        <v>60030</v>
      </c>
      <c r="B120" s="21">
        <v>6003</v>
      </c>
      <c r="C120" s="20">
        <v>0</v>
      </c>
      <c r="D120" s="28" t="s">
        <v>10</v>
      </c>
      <c r="E120" s="51" t="s">
        <v>665</v>
      </c>
      <c r="F120" s="19" t="s">
        <v>28</v>
      </c>
      <c r="G120" s="19" t="s">
        <v>28</v>
      </c>
      <c r="H120" s="19" t="s">
        <v>28</v>
      </c>
      <c r="I120" s="19">
        <f t="shared" si="20"/>
        <v>1</v>
      </c>
      <c r="J120" s="51" t="s">
        <v>28</v>
      </c>
      <c r="K120" s="51" t="s">
        <v>28</v>
      </c>
      <c r="L120" s="51" t="s">
        <v>28</v>
      </c>
      <c r="M120" s="51" t="s">
        <v>28</v>
      </c>
      <c r="N120" s="51" t="s">
        <v>28</v>
      </c>
      <c r="O120" s="51" t="s">
        <v>28</v>
      </c>
      <c r="P120" s="51" t="s">
        <v>25</v>
      </c>
      <c r="Q120" s="51" t="s">
        <v>28</v>
      </c>
      <c r="R120" s="19" t="s">
        <v>144</v>
      </c>
      <c r="S120" s="19" t="s">
        <v>28</v>
      </c>
      <c r="T120" s="19" t="s">
        <v>28</v>
      </c>
      <c r="U120" s="19" t="s">
        <v>28</v>
      </c>
      <c r="V120" s="19" t="s">
        <v>28</v>
      </c>
      <c r="W120" s="51" t="s">
        <v>0</v>
      </c>
      <c r="X120" s="51" t="s">
        <v>28</v>
      </c>
      <c r="Y120" s="51" t="s">
        <v>28</v>
      </c>
      <c r="Z120" s="51" t="s">
        <v>0</v>
      </c>
      <c r="AA120" s="51" t="s">
        <v>145</v>
      </c>
      <c r="AB120" s="51" t="s">
        <v>145</v>
      </c>
      <c r="AC120" s="51" t="s">
        <v>28</v>
      </c>
      <c r="AD120" s="51" t="s">
        <v>28</v>
      </c>
      <c r="AE120" s="51" t="s">
        <v>28</v>
      </c>
      <c r="AF120" s="51" t="s">
        <v>28</v>
      </c>
      <c r="AG120" s="51" t="s">
        <v>28</v>
      </c>
      <c r="AH120" s="51" t="s">
        <v>28</v>
      </c>
      <c r="AI120" s="51" t="s">
        <v>28</v>
      </c>
      <c r="AJ120" s="51" t="s">
        <v>303</v>
      </c>
      <c r="AK120" s="51" t="s">
        <v>28</v>
      </c>
      <c r="AL120" s="51" t="s">
        <v>28</v>
      </c>
      <c r="AM120" s="51" t="s">
        <v>28</v>
      </c>
      <c r="AN120" s="51" t="s">
        <v>28</v>
      </c>
      <c r="AO120" s="51" t="s">
        <v>28</v>
      </c>
      <c r="AP120" s="51" t="s">
        <v>28</v>
      </c>
      <c r="AQ120" s="51" t="s">
        <v>28</v>
      </c>
    </row>
    <row r="121" spans="1:43" ht="24" customHeight="1">
      <c r="A121" s="20">
        <f t="shared" si="27"/>
        <v>60040</v>
      </c>
      <c r="B121" s="21">
        <v>6004</v>
      </c>
      <c r="C121" s="20">
        <v>0</v>
      </c>
      <c r="D121" s="28" t="s">
        <v>11</v>
      </c>
      <c r="E121" s="51" t="s">
        <v>666</v>
      </c>
      <c r="F121" s="19" t="s">
        <v>28</v>
      </c>
      <c r="G121" s="19" t="s">
        <v>28</v>
      </c>
      <c r="H121" s="19" t="s">
        <v>28</v>
      </c>
      <c r="I121" s="19">
        <f t="shared" si="20"/>
        <v>1</v>
      </c>
      <c r="J121" s="51" t="s">
        <v>28</v>
      </c>
      <c r="K121" s="51" t="s">
        <v>28</v>
      </c>
      <c r="L121" s="51" t="s">
        <v>28</v>
      </c>
      <c r="M121" s="51" t="s">
        <v>28</v>
      </c>
      <c r="N121" s="51" t="s">
        <v>28</v>
      </c>
      <c r="O121" s="51" t="s">
        <v>28</v>
      </c>
      <c r="P121" s="51" t="s">
        <v>24</v>
      </c>
      <c r="Q121" s="51" t="s">
        <v>28</v>
      </c>
      <c r="R121" s="19" t="s">
        <v>144</v>
      </c>
      <c r="S121" s="19" t="s">
        <v>28</v>
      </c>
      <c r="T121" s="19" t="s">
        <v>28</v>
      </c>
      <c r="U121" s="19" t="s">
        <v>28</v>
      </c>
      <c r="V121" s="19" t="s">
        <v>28</v>
      </c>
      <c r="W121" s="51" t="s">
        <v>0</v>
      </c>
      <c r="X121" s="51" t="s">
        <v>28</v>
      </c>
      <c r="Y121" s="51" t="s">
        <v>28</v>
      </c>
      <c r="Z121" s="51" t="s">
        <v>0</v>
      </c>
      <c r="AA121" s="51" t="s">
        <v>145</v>
      </c>
      <c r="AB121" s="51" t="s">
        <v>145</v>
      </c>
      <c r="AC121" s="51" t="s">
        <v>28</v>
      </c>
      <c r="AD121" s="51" t="s">
        <v>28</v>
      </c>
      <c r="AE121" s="51" t="s">
        <v>28</v>
      </c>
      <c r="AF121" s="51" t="s">
        <v>28</v>
      </c>
      <c r="AG121" s="51" t="s">
        <v>28</v>
      </c>
      <c r="AH121" s="51" t="s">
        <v>28</v>
      </c>
      <c r="AI121" s="51" t="s">
        <v>28</v>
      </c>
      <c r="AJ121" s="51" t="s">
        <v>303</v>
      </c>
      <c r="AK121" s="51" t="s">
        <v>28</v>
      </c>
      <c r="AL121" s="51" t="s">
        <v>28</v>
      </c>
      <c r="AM121" s="51" t="s">
        <v>28</v>
      </c>
      <c r="AN121" s="51" t="s">
        <v>28</v>
      </c>
      <c r="AO121" s="51" t="s">
        <v>28</v>
      </c>
      <c r="AP121" s="51" t="s">
        <v>28</v>
      </c>
      <c r="AQ121" s="51" t="s">
        <v>28</v>
      </c>
    </row>
    <row r="122" spans="1:43" ht="24" customHeight="1">
      <c r="A122" s="20">
        <f t="shared" si="27"/>
        <v>60050</v>
      </c>
      <c r="B122" s="21">
        <v>6005</v>
      </c>
      <c r="C122" s="20">
        <v>0</v>
      </c>
      <c r="D122" s="28" t="s">
        <v>12</v>
      </c>
      <c r="E122" s="51" t="s">
        <v>667</v>
      </c>
      <c r="F122" s="19" t="s">
        <v>28</v>
      </c>
      <c r="G122" s="19" t="s">
        <v>28</v>
      </c>
      <c r="H122" s="19" t="s">
        <v>28</v>
      </c>
      <c r="I122" s="19">
        <f t="shared" si="20"/>
        <v>1</v>
      </c>
      <c r="J122" s="51" t="s">
        <v>28</v>
      </c>
      <c r="K122" s="51" t="s">
        <v>28</v>
      </c>
      <c r="L122" s="51" t="s">
        <v>28</v>
      </c>
      <c r="M122" s="51" t="s">
        <v>28</v>
      </c>
      <c r="N122" s="51" t="s">
        <v>28</v>
      </c>
      <c r="O122" s="51" t="s">
        <v>28</v>
      </c>
      <c r="P122" s="51" t="s">
        <v>23</v>
      </c>
      <c r="Q122" s="51" t="s">
        <v>28</v>
      </c>
      <c r="R122" s="19" t="s">
        <v>144</v>
      </c>
      <c r="S122" s="19" t="s">
        <v>28</v>
      </c>
      <c r="T122" s="19" t="s">
        <v>28</v>
      </c>
      <c r="U122" s="19" t="s">
        <v>28</v>
      </c>
      <c r="V122" s="19" t="s">
        <v>28</v>
      </c>
      <c r="W122" s="51" t="s">
        <v>0</v>
      </c>
      <c r="X122" s="51" t="s">
        <v>28</v>
      </c>
      <c r="Y122" s="51" t="s">
        <v>28</v>
      </c>
      <c r="Z122" s="51" t="s">
        <v>0</v>
      </c>
      <c r="AA122" s="51" t="s">
        <v>145</v>
      </c>
      <c r="AB122" s="51" t="s">
        <v>145</v>
      </c>
      <c r="AC122" s="51" t="s">
        <v>28</v>
      </c>
      <c r="AD122" s="51" t="s">
        <v>28</v>
      </c>
      <c r="AE122" s="51" t="s">
        <v>28</v>
      </c>
      <c r="AF122" s="51" t="s">
        <v>28</v>
      </c>
      <c r="AG122" s="51" t="s">
        <v>28</v>
      </c>
      <c r="AH122" s="51" t="s">
        <v>28</v>
      </c>
      <c r="AI122" s="51" t="s">
        <v>28</v>
      </c>
      <c r="AJ122" s="51" t="s">
        <v>303</v>
      </c>
      <c r="AK122" s="51" t="s">
        <v>28</v>
      </c>
      <c r="AL122" s="51" t="s">
        <v>28</v>
      </c>
      <c r="AM122" s="51" t="s">
        <v>28</v>
      </c>
      <c r="AN122" s="51" t="s">
        <v>28</v>
      </c>
      <c r="AO122" s="51" t="s">
        <v>28</v>
      </c>
      <c r="AP122" s="51" t="s">
        <v>28</v>
      </c>
      <c r="AQ122" s="51" t="s">
        <v>28</v>
      </c>
    </row>
    <row r="123" spans="1:43" ht="24" customHeight="1">
      <c r="A123" s="20">
        <f t="shared" si="27"/>
        <v>60060</v>
      </c>
      <c r="B123" s="21">
        <v>6006</v>
      </c>
      <c r="C123" s="20">
        <v>0</v>
      </c>
      <c r="D123" s="28" t="s">
        <v>13</v>
      </c>
      <c r="E123" s="51" t="s">
        <v>668</v>
      </c>
      <c r="F123" s="19" t="s">
        <v>28</v>
      </c>
      <c r="G123" s="19" t="s">
        <v>28</v>
      </c>
      <c r="H123" s="19" t="s">
        <v>28</v>
      </c>
      <c r="I123" s="19">
        <f t="shared" si="20"/>
        <v>1</v>
      </c>
      <c r="J123" s="51" t="s">
        <v>28</v>
      </c>
      <c r="K123" s="51" t="s">
        <v>28</v>
      </c>
      <c r="L123" s="51" t="s">
        <v>28</v>
      </c>
      <c r="M123" s="51" t="s">
        <v>28</v>
      </c>
      <c r="N123" s="51" t="s">
        <v>28</v>
      </c>
      <c r="O123" s="51" t="s">
        <v>28</v>
      </c>
      <c r="P123" s="51" t="s">
        <v>22</v>
      </c>
      <c r="Q123" s="51" t="s">
        <v>28</v>
      </c>
      <c r="R123" s="19" t="s">
        <v>144</v>
      </c>
      <c r="S123" s="19" t="s">
        <v>28</v>
      </c>
      <c r="T123" s="19" t="s">
        <v>28</v>
      </c>
      <c r="U123" s="19" t="s">
        <v>28</v>
      </c>
      <c r="V123" s="19" t="s">
        <v>28</v>
      </c>
      <c r="W123" s="51" t="s">
        <v>0</v>
      </c>
      <c r="X123" s="51" t="s">
        <v>28</v>
      </c>
      <c r="Y123" s="51" t="s">
        <v>28</v>
      </c>
      <c r="Z123" s="51" t="s">
        <v>0</v>
      </c>
      <c r="AA123" s="51" t="s">
        <v>145</v>
      </c>
      <c r="AB123" s="51" t="s">
        <v>145</v>
      </c>
      <c r="AC123" s="51" t="s">
        <v>28</v>
      </c>
      <c r="AD123" s="51" t="s">
        <v>28</v>
      </c>
      <c r="AE123" s="51" t="s">
        <v>28</v>
      </c>
      <c r="AF123" s="51" t="s">
        <v>28</v>
      </c>
      <c r="AG123" s="51" t="s">
        <v>28</v>
      </c>
      <c r="AH123" s="51" t="s">
        <v>28</v>
      </c>
      <c r="AI123" s="51" t="s">
        <v>28</v>
      </c>
      <c r="AJ123" s="51" t="s">
        <v>303</v>
      </c>
      <c r="AK123" s="51" t="s">
        <v>28</v>
      </c>
      <c r="AL123" s="51" t="s">
        <v>28</v>
      </c>
      <c r="AM123" s="51" t="s">
        <v>28</v>
      </c>
      <c r="AN123" s="51" t="s">
        <v>28</v>
      </c>
      <c r="AO123" s="51" t="s">
        <v>28</v>
      </c>
      <c r="AP123" s="51" t="s">
        <v>28</v>
      </c>
      <c r="AQ123" s="51" t="s">
        <v>28</v>
      </c>
    </row>
    <row r="124" spans="1:43" ht="24" customHeight="1">
      <c r="A124" s="20">
        <f t="shared" si="27"/>
        <v>60070</v>
      </c>
      <c r="B124" s="21">
        <v>6007</v>
      </c>
      <c r="C124" s="20">
        <v>0</v>
      </c>
      <c r="D124" s="28" t="s">
        <v>14</v>
      </c>
      <c r="E124" s="51" t="s">
        <v>669</v>
      </c>
      <c r="F124" s="19" t="s">
        <v>28</v>
      </c>
      <c r="G124" s="19" t="s">
        <v>28</v>
      </c>
      <c r="H124" s="19" t="s">
        <v>28</v>
      </c>
      <c r="I124" s="19">
        <f t="shared" si="20"/>
        <v>1</v>
      </c>
      <c r="J124" s="51" t="s">
        <v>28</v>
      </c>
      <c r="K124" s="51" t="s">
        <v>28</v>
      </c>
      <c r="L124" s="51" t="s">
        <v>28</v>
      </c>
      <c r="M124" s="51" t="s">
        <v>28</v>
      </c>
      <c r="N124" s="51" t="s">
        <v>28</v>
      </c>
      <c r="O124" s="51" t="s">
        <v>28</v>
      </c>
      <c r="P124" s="51" t="s">
        <v>21</v>
      </c>
      <c r="Q124" s="51" t="s">
        <v>28</v>
      </c>
      <c r="R124" s="19" t="s">
        <v>144</v>
      </c>
      <c r="S124" s="19" t="s">
        <v>28</v>
      </c>
      <c r="T124" s="19" t="s">
        <v>28</v>
      </c>
      <c r="U124" s="19" t="s">
        <v>28</v>
      </c>
      <c r="V124" s="19" t="s">
        <v>28</v>
      </c>
      <c r="W124" s="51" t="s">
        <v>0</v>
      </c>
      <c r="X124" s="51" t="s">
        <v>28</v>
      </c>
      <c r="Y124" s="51" t="s">
        <v>28</v>
      </c>
      <c r="Z124" s="51" t="s">
        <v>0</v>
      </c>
      <c r="AA124" s="51" t="s">
        <v>145</v>
      </c>
      <c r="AB124" s="51" t="s">
        <v>145</v>
      </c>
      <c r="AC124" s="51" t="s">
        <v>28</v>
      </c>
      <c r="AD124" s="51" t="s">
        <v>28</v>
      </c>
      <c r="AE124" s="51" t="s">
        <v>28</v>
      </c>
      <c r="AF124" s="51" t="s">
        <v>28</v>
      </c>
      <c r="AG124" s="51" t="s">
        <v>28</v>
      </c>
      <c r="AH124" s="51" t="s">
        <v>28</v>
      </c>
      <c r="AI124" s="51" t="s">
        <v>28</v>
      </c>
      <c r="AJ124" s="51" t="s">
        <v>303</v>
      </c>
      <c r="AK124" s="51" t="s">
        <v>28</v>
      </c>
      <c r="AL124" s="51" t="s">
        <v>28</v>
      </c>
      <c r="AM124" s="51" t="s">
        <v>28</v>
      </c>
      <c r="AN124" s="51" t="s">
        <v>28</v>
      </c>
      <c r="AO124" s="51" t="s">
        <v>28</v>
      </c>
      <c r="AP124" s="51" t="s">
        <v>28</v>
      </c>
      <c r="AQ124" s="51" t="s">
        <v>28</v>
      </c>
    </row>
    <row r="125" spans="1:43" ht="24" customHeight="1">
      <c r="A125" s="19">
        <f t="shared" si="27"/>
        <v>60080</v>
      </c>
      <c r="B125" s="21">
        <v>6008</v>
      </c>
      <c r="C125" s="19">
        <v>0</v>
      </c>
      <c r="D125" s="28" t="s">
        <v>15</v>
      </c>
      <c r="E125" s="51" t="s">
        <v>670</v>
      </c>
      <c r="F125" s="19" t="s">
        <v>28</v>
      </c>
      <c r="G125" s="19" t="s">
        <v>28</v>
      </c>
      <c r="H125" s="19" t="s">
        <v>28</v>
      </c>
      <c r="I125" s="19">
        <f t="shared" si="20"/>
        <v>1</v>
      </c>
      <c r="J125" s="51" t="s">
        <v>28</v>
      </c>
      <c r="K125" s="51" t="s">
        <v>28</v>
      </c>
      <c r="L125" s="51" t="s">
        <v>28</v>
      </c>
      <c r="M125" s="51" t="s">
        <v>28</v>
      </c>
      <c r="N125" s="51" t="s">
        <v>28</v>
      </c>
      <c r="O125" s="51" t="s">
        <v>28</v>
      </c>
      <c r="P125" s="51" t="s">
        <v>20</v>
      </c>
      <c r="Q125" s="51" t="s">
        <v>28</v>
      </c>
      <c r="R125" s="19" t="s">
        <v>144</v>
      </c>
      <c r="S125" s="19" t="s">
        <v>28</v>
      </c>
      <c r="T125" s="19" t="s">
        <v>28</v>
      </c>
      <c r="U125" s="19" t="s">
        <v>28</v>
      </c>
      <c r="V125" s="19" t="s">
        <v>28</v>
      </c>
      <c r="W125" s="51" t="s">
        <v>0</v>
      </c>
      <c r="X125" s="51" t="s">
        <v>28</v>
      </c>
      <c r="Y125" s="51" t="s">
        <v>28</v>
      </c>
      <c r="Z125" s="51" t="s">
        <v>0</v>
      </c>
      <c r="AA125" s="51" t="s">
        <v>145</v>
      </c>
      <c r="AB125" s="51" t="s">
        <v>145</v>
      </c>
      <c r="AC125" s="51" t="s">
        <v>28</v>
      </c>
      <c r="AD125" s="51" t="s">
        <v>28</v>
      </c>
      <c r="AE125" s="51" t="s">
        <v>28</v>
      </c>
      <c r="AF125" s="51" t="s">
        <v>28</v>
      </c>
      <c r="AG125" s="51" t="s">
        <v>28</v>
      </c>
      <c r="AH125" s="51" t="s">
        <v>28</v>
      </c>
      <c r="AI125" s="51" t="s">
        <v>28</v>
      </c>
      <c r="AJ125" s="51" t="s">
        <v>303</v>
      </c>
      <c r="AK125" s="51" t="s">
        <v>28</v>
      </c>
      <c r="AL125" s="51" t="s">
        <v>28</v>
      </c>
      <c r="AM125" s="51" t="s">
        <v>28</v>
      </c>
      <c r="AN125" s="51" t="s">
        <v>28</v>
      </c>
      <c r="AO125" s="51" t="s">
        <v>28</v>
      </c>
      <c r="AP125" s="51" t="s">
        <v>28</v>
      </c>
      <c r="AQ125" s="51" t="s">
        <v>28</v>
      </c>
    </row>
    <row r="126" spans="1:43" ht="24" customHeight="1">
      <c r="A126" s="19">
        <f t="shared" si="27"/>
        <v>60090</v>
      </c>
      <c r="B126" s="21">
        <v>6009</v>
      </c>
      <c r="C126" s="19">
        <v>0</v>
      </c>
      <c r="D126" s="28" t="s">
        <v>16</v>
      </c>
      <c r="E126" s="51" t="s">
        <v>671</v>
      </c>
      <c r="F126" s="19" t="s">
        <v>28</v>
      </c>
      <c r="G126" s="19" t="s">
        <v>28</v>
      </c>
      <c r="H126" s="19" t="s">
        <v>28</v>
      </c>
      <c r="I126" s="19">
        <f t="shared" si="20"/>
        <v>1</v>
      </c>
      <c r="J126" s="51" t="s">
        <v>28</v>
      </c>
      <c r="K126" s="51" t="s">
        <v>28</v>
      </c>
      <c r="L126" s="51" t="s">
        <v>28</v>
      </c>
      <c r="M126" s="51" t="s">
        <v>28</v>
      </c>
      <c r="N126" s="51" t="s">
        <v>28</v>
      </c>
      <c r="O126" s="51" t="s">
        <v>28</v>
      </c>
      <c r="P126" s="51" t="s">
        <v>19</v>
      </c>
      <c r="Q126" s="51" t="s">
        <v>28</v>
      </c>
      <c r="R126" s="19" t="s">
        <v>144</v>
      </c>
      <c r="S126" s="19" t="s">
        <v>28</v>
      </c>
      <c r="T126" s="19" t="s">
        <v>28</v>
      </c>
      <c r="U126" s="19" t="s">
        <v>28</v>
      </c>
      <c r="V126" s="19" t="s">
        <v>28</v>
      </c>
      <c r="W126" s="51" t="s">
        <v>0</v>
      </c>
      <c r="X126" s="51" t="s">
        <v>28</v>
      </c>
      <c r="Y126" s="51" t="s">
        <v>28</v>
      </c>
      <c r="Z126" s="51" t="s">
        <v>0</v>
      </c>
      <c r="AA126" s="51" t="s">
        <v>145</v>
      </c>
      <c r="AB126" s="51" t="s">
        <v>145</v>
      </c>
      <c r="AC126" s="51" t="s">
        <v>28</v>
      </c>
      <c r="AD126" s="51" t="s">
        <v>28</v>
      </c>
      <c r="AE126" s="51" t="s">
        <v>28</v>
      </c>
      <c r="AF126" s="51" t="s">
        <v>28</v>
      </c>
      <c r="AG126" s="51" t="s">
        <v>28</v>
      </c>
      <c r="AH126" s="51" t="s">
        <v>28</v>
      </c>
      <c r="AI126" s="51" t="s">
        <v>28</v>
      </c>
      <c r="AJ126" s="51" t="s">
        <v>303</v>
      </c>
      <c r="AK126" s="51" t="s">
        <v>28</v>
      </c>
      <c r="AL126" s="51" t="s">
        <v>28</v>
      </c>
      <c r="AM126" s="51" t="s">
        <v>28</v>
      </c>
      <c r="AN126" s="51" t="s">
        <v>28</v>
      </c>
      <c r="AO126" s="51" t="s">
        <v>28</v>
      </c>
      <c r="AP126" s="51" t="s">
        <v>28</v>
      </c>
      <c r="AQ126" s="51" t="s">
        <v>28</v>
      </c>
    </row>
    <row r="127" spans="1:43" ht="24" customHeight="1">
      <c r="A127" s="19">
        <f t="shared" si="27"/>
        <v>60100</v>
      </c>
      <c r="B127" s="21">
        <v>6010</v>
      </c>
      <c r="C127" s="19">
        <v>0</v>
      </c>
      <c r="D127" s="28" t="s">
        <v>17</v>
      </c>
      <c r="E127" s="51" t="s">
        <v>672</v>
      </c>
      <c r="F127" s="19" t="s">
        <v>28</v>
      </c>
      <c r="G127" s="19" t="s">
        <v>28</v>
      </c>
      <c r="H127" s="19" t="s">
        <v>28</v>
      </c>
      <c r="I127" s="19">
        <f t="shared" si="20"/>
        <v>1</v>
      </c>
      <c r="J127" s="51" t="s">
        <v>28</v>
      </c>
      <c r="K127" s="51" t="s">
        <v>28</v>
      </c>
      <c r="L127" s="51" t="s">
        <v>28</v>
      </c>
      <c r="M127" s="51" t="s">
        <v>28</v>
      </c>
      <c r="N127" s="51" t="s">
        <v>28</v>
      </c>
      <c r="O127" s="51" t="s">
        <v>28</v>
      </c>
      <c r="P127" s="51" t="s">
        <v>18</v>
      </c>
      <c r="Q127" s="51" t="s">
        <v>28</v>
      </c>
      <c r="R127" s="19" t="s">
        <v>144</v>
      </c>
      <c r="S127" s="19" t="s">
        <v>28</v>
      </c>
      <c r="T127" s="19" t="s">
        <v>28</v>
      </c>
      <c r="U127" s="19" t="s">
        <v>28</v>
      </c>
      <c r="V127" s="19" t="s">
        <v>28</v>
      </c>
      <c r="W127" s="51" t="s">
        <v>0</v>
      </c>
      <c r="X127" s="51" t="s">
        <v>28</v>
      </c>
      <c r="Y127" s="51" t="s">
        <v>28</v>
      </c>
      <c r="Z127" s="51" t="s">
        <v>0</v>
      </c>
      <c r="AA127" s="51" t="s">
        <v>145</v>
      </c>
      <c r="AB127" s="51" t="s">
        <v>145</v>
      </c>
      <c r="AC127" s="51" t="s">
        <v>28</v>
      </c>
      <c r="AD127" s="51" t="s">
        <v>28</v>
      </c>
      <c r="AE127" s="51" t="s">
        <v>28</v>
      </c>
      <c r="AF127" s="51" t="s">
        <v>28</v>
      </c>
      <c r="AG127" s="51" t="s">
        <v>28</v>
      </c>
      <c r="AH127" s="51" t="s">
        <v>28</v>
      </c>
      <c r="AI127" s="51" t="s">
        <v>28</v>
      </c>
      <c r="AJ127" s="51" t="s">
        <v>303</v>
      </c>
      <c r="AK127" s="51" t="s">
        <v>28</v>
      </c>
      <c r="AL127" s="51" t="s">
        <v>28</v>
      </c>
      <c r="AM127" s="51" t="s">
        <v>28</v>
      </c>
      <c r="AN127" s="51" t="s">
        <v>28</v>
      </c>
      <c r="AO127" s="51" t="s">
        <v>28</v>
      </c>
      <c r="AP127" s="51" t="s">
        <v>28</v>
      </c>
      <c r="AQ127" s="51" t="s">
        <v>28</v>
      </c>
    </row>
    <row r="128" spans="1:43" ht="24" customHeight="1">
      <c r="A128" s="19">
        <f t="shared" si="27"/>
        <v>71010</v>
      </c>
      <c r="B128" s="21">
        <v>7101</v>
      </c>
      <c r="C128" s="19">
        <v>0</v>
      </c>
      <c r="D128" s="26" t="s">
        <v>112</v>
      </c>
      <c r="E128" s="51" t="s">
        <v>673</v>
      </c>
      <c r="F128" s="19" t="s">
        <v>28</v>
      </c>
      <c r="G128" s="19" t="s">
        <v>28</v>
      </c>
      <c r="H128" s="19" t="s">
        <v>28</v>
      </c>
      <c r="I128" s="19" t="s">
        <v>199</v>
      </c>
      <c r="J128" s="51" t="s">
        <v>28</v>
      </c>
      <c r="K128" s="51" t="s">
        <v>28</v>
      </c>
      <c r="L128" s="51" t="s">
        <v>28</v>
      </c>
      <c r="M128" s="51" t="s">
        <v>28</v>
      </c>
      <c r="N128" s="51" t="s">
        <v>28</v>
      </c>
      <c r="O128" s="51" t="s">
        <v>28</v>
      </c>
      <c r="P128" s="51" t="s">
        <v>28</v>
      </c>
      <c r="Q128" s="51" t="s">
        <v>28</v>
      </c>
      <c r="R128" s="19" t="s">
        <v>144</v>
      </c>
      <c r="S128" s="19" t="s">
        <v>28</v>
      </c>
      <c r="T128" s="19" t="s">
        <v>28</v>
      </c>
      <c r="U128" s="19" t="s">
        <v>28</v>
      </c>
      <c r="V128" s="19" t="s">
        <v>28</v>
      </c>
      <c r="W128" s="51" t="s">
        <v>0</v>
      </c>
      <c r="X128" s="51" t="s">
        <v>28</v>
      </c>
      <c r="Y128" s="51" t="s">
        <v>28</v>
      </c>
      <c r="Z128" s="51" t="s">
        <v>0</v>
      </c>
      <c r="AA128" s="51" t="s">
        <v>145</v>
      </c>
      <c r="AB128" s="51" t="s">
        <v>145</v>
      </c>
      <c r="AC128" s="51" t="s">
        <v>28</v>
      </c>
      <c r="AD128" s="51" t="s">
        <v>28</v>
      </c>
      <c r="AE128" s="51" t="s">
        <v>28</v>
      </c>
      <c r="AF128" s="51" t="s">
        <v>28</v>
      </c>
      <c r="AG128" s="51" t="s">
        <v>28</v>
      </c>
      <c r="AH128" s="51" t="s">
        <v>28</v>
      </c>
      <c r="AI128" s="51" t="s">
        <v>28</v>
      </c>
      <c r="AJ128" s="51" t="s">
        <v>303</v>
      </c>
      <c r="AK128" s="51" t="s">
        <v>28</v>
      </c>
      <c r="AL128" s="51" t="s">
        <v>28</v>
      </c>
      <c r="AM128" s="51" t="s">
        <v>28</v>
      </c>
      <c r="AN128" s="51" t="s">
        <v>28</v>
      </c>
      <c r="AO128" s="51" t="s">
        <v>28</v>
      </c>
      <c r="AP128" s="51" t="s">
        <v>28</v>
      </c>
      <c r="AQ128" s="51" t="s">
        <v>28</v>
      </c>
    </row>
    <row r="129" spans="1:43" ht="24" customHeight="1">
      <c r="A129" s="19">
        <f>B129*10+C129</f>
        <v>71011</v>
      </c>
      <c r="B129" s="21">
        <v>7101</v>
      </c>
      <c r="C129" s="19">
        <v>1</v>
      </c>
      <c r="D129" s="28" t="s">
        <v>116</v>
      </c>
      <c r="E129" s="51" t="s">
        <v>674</v>
      </c>
      <c r="F129" s="19" t="s">
        <v>28</v>
      </c>
      <c r="G129" s="19" t="s">
        <v>28</v>
      </c>
      <c r="H129" s="19" t="s">
        <v>28</v>
      </c>
      <c r="I129" s="19">
        <f>(LEN(P129)-LEN(SUBSTITUTE(P129,",","")))/LEN(",")+1</f>
        <v>1</v>
      </c>
      <c r="J129" s="51" t="s">
        <v>28</v>
      </c>
      <c r="K129" s="51" t="s">
        <v>28</v>
      </c>
      <c r="L129" s="51" t="s">
        <v>28</v>
      </c>
      <c r="M129" s="51" t="s">
        <v>28</v>
      </c>
      <c r="N129" s="51" t="s">
        <v>28</v>
      </c>
      <c r="O129" s="51" t="s">
        <v>28</v>
      </c>
      <c r="P129" s="51" t="s">
        <v>177</v>
      </c>
      <c r="Q129" s="51" t="s">
        <v>28</v>
      </c>
      <c r="R129" s="19" t="s">
        <v>144</v>
      </c>
      <c r="S129" s="19" t="s">
        <v>28</v>
      </c>
      <c r="T129" s="19" t="s">
        <v>28</v>
      </c>
      <c r="U129" s="19" t="s">
        <v>28</v>
      </c>
      <c r="V129" s="19" t="s">
        <v>28</v>
      </c>
      <c r="W129" s="51" t="s">
        <v>0</v>
      </c>
      <c r="X129" s="51" t="s">
        <v>28</v>
      </c>
      <c r="Y129" s="51" t="s">
        <v>28</v>
      </c>
      <c r="Z129" s="51" t="s">
        <v>0</v>
      </c>
      <c r="AA129" s="51" t="s">
        <v>145</v>
      </c>
      <c r="AB129" s="51" t="s">
        <v>145</v>
      </c>
      <c r="AC129" s="51" t="s">
        <v>28</v>
      </c>
      <c r="AD129" s="51" t="s">
        <v>28</v>
      </c>
      <c r="AE129" s="51" t="s">
        <v>28</v>
      </c>
      <c r="AF129" s="51" t="s">
        <v>28</v>
      </c>
      <c r="AG129" s="51" t="s">
        <v>28</v>
      </c>
      <c r="AH129" s="51" t="s">
        <v>28</v>
      </c>
      <c r="AI129" s="51" t="s">
        <v>28</v>
      </c>
      <c r="AJ129" s="51" t="s">
        <v>303</v>
      </c>
      <c r="AK129" s="51" t="s">
        <v>28</v>
      </c>
      <c r="AL129" s="51" t="s">
        <v>28</v>
      </c>
      <c r="AM129" s="51" t="s">
        <v>28</v>
      </c>
      <c r="AN129" s="51" t="s">
        <v>28</v>
      </c>
      <c r="AO129" s="51" t="s">
        <v>28</v>
      </c>
      <c r="AP129" s="51" t="s">
        <v>28</v>
      </c>
      <c r="AQ129" s="51" t="s">
        <v>28</v>
      </c>
    </row>
    <row r="130" spans="1:43" ht="24" customHeight="1">
      <c r="A130" s="19">
        <f t="shared" si="27"/>
        <v>72010</v>
      </c>
      <c r="B130" s="21">
        <v>7201</v>
      </c>
      <c r="C130" s="19">
        <v>0</v>
      </c>
      <c r="D130" s="26" t="s">
        <v>113</v>
      </c>
      <c r="E130" s="51" t="s">
        <v>675</v>
      </c>
      <c r="F130" s="19" t="s">
        <v>28</v>
      </c>
      <c r="G130" s="19" t="s">
        <v>28</v>
      </c>
      <c r="H130" s="19" t="s">
        <v>28</v>
      </c>
      <c r="I130" s="19" t="s">
        <v>199</v>
      </c>
      <c r="J130" s="51" t="s">
        <v>28</v>
      </c>
      <c r="K130" s="51" t="s">
        <v>28</v>
      </c>
      <c r="L130" s="51" t="s">
        <v>28</v>
      </c>
      <c r="M130" s="51" t="s">
        <v>28</v>
      </c>
      <c r="N130" s="51" t="s">
        <v>28</v>
      </c>
      <c r="O130" s="51" t="s">
        <v>28</v>
      </c>
      <c r="P130" s="51" t="s">
        <v>28</v>
      </c>
      <c r="Q130" s="51" t="s">
        <v>28</v>
      </c>
      <c r="R130" s="19" t="s">
        <v>144</v>
      </c>
      <c r="S130" s="19" t="s">
        <v>28</v>
      </c>
      <c r="T130" s="19" t="s">
        <v>28</v>
      </c>
      <c r="U130" s="19" t="s">
        <v>28</v>
      </c>
      <c r="V130" s="19" t="s">
        <v>28</v>
      </c>
      <c r="W130" s="51" t="s">
        <v>0</v>
      </c>
      <c r="X130" s="51" t="s">
        <v>28</v>
      </c>
      <c r="Y130" s="51" t="s">
        <v>28</v>
      </c>
      <c r="Z130" s="51" t="s">
        <v>0</v>
      </c>
      <c r="AA130" s="51" t="s">
        <v>145</v>
      </c>
      <c r="AB130" s="51" t="s">
        <v>145</v>
      </c>
      <c r="AC130" s="51" t="s">
        <v>28</v>
      </c>
      <c r="AD130" s="51" t="s">
        <v>28</v>
      </c>
      <c r="AE130" s="51" t="s">
        <v>28</v>
      </c>
      <c r="AF130" s="51" t="s">
        <v>28</v>
      </c>
      <c r="AG130" s="51" t="s">
        <v>28</v>
      </c>
      <c r="AH130" s="51" t="s">
        <v>28</v>
      </c>
      <c r="AI130" s="51" t="s">
        <v>28</v>
      </c>
      <c r="AJ130" s="51" t="s">
        <v>303</v>
      </c>
      <c r="AK130" s="51" t="s">
        <v>28</v>
      </c>
      <c r="AL130" s="51" t="s">
        <v>28</v>
      </c>
      <c r="AM130" s="51" t="s">
        <v>28</v>
      </c>
      <c r="AN130" s="51" t="s">
        <v>28</v>
      </c>
      <c r="AO130" s="51" t="s">
        <v>28</v>
      </c>
      <c r="AP130" s="51" t="s">
        <v>28</v>
      </c>
      <c r="AQ130" s="51" t="s">
        <v>28</v>
      </c>
    </row>
    <row r="131" spans="1:43" ht="24" customHeight="1">
      <c r="A131" s="19">
        <f t="shared" si="27"/>
        <v>73010</v>
      </c>
      <c r="B131" s="21">
        <v>7301</v>
      </c>
      <c r="C131" s="19">
        <v>0</v>
      </c>
      <c r="D131" s="26" t="s">
        <v>114</v>
      </c>
      <c r="E131" s="51" t="s">
        <v>676</v>
      </c>
      <c r="F131" s="19" t="s">
        <v>28</v>
      </c>
      <c r="G131" s="19" t="s">
        <v>28</v>
      </c>
      <c r="H131" s="19" t="s">
        <v>28</v>
      </c>
      <c r="I131" s="19" t="s">
        <v>199</v>
      </c>
      <c r="J131" s="51" t="s">
        <v>28</v>
      </c>
      <c r="K131" s="51" t="s">
        <v>28</v>
      </c>
      <c r="L131" s="51" t="s">
        <v>28</v>
      </c>
      <c r="M131" s="51" t="s">
        <v>28</v>
      </c>
      <c r="N131" s="51" t="s">
        <v>28</v>
      </c>
      <c r="O131" s="51" t="s">
        <v>28</v>
      </c>
      <c r="P131" s="51" t="s">
        <v>28</v>
      </c>
      <c r="Q131" s="51" t="s">
        <v>28</v>
      </c>
      <c r="R131" s="19" t="s">
        <v>144</v>
      </c>
      <c r="S131" s="19" t="s">
        <v>28</v>
      </c>
      <c r="T131" s="19" t="s">
        <v>28</v>
      </c>
      <c r="U131" s="19" t="s">
        <v>28</v>
      </c>
      <c r="V131" s="19" t="s">
        <v>28</v>
      </c>
      <c r="W131" s="51" t="s">
        <v>0</v>
      </c>
      <c r="X131" s="51" t="s">
        <v>28</v>
      </c>
      <c r="Y131" s="51" t="s">
        <v>28</v>
      </c>
      <c r="Z131" s="51" t="s">
        <v>0</v>
      </c>
      <c r="AA131" s="51" t="s">
        <v>145</v>
      </c>
      <c r="AB131" s="51" t="s">
        <v>145</v>
      </c>
      <c r="AC131" s="51" t="s">
        <v>28</v>
      </c>
      <c r="AD131" s="51" t="s">
        <v>28</v>
      </c>
      <c r="AE131" s="51" t="s">
        <v>28</v>
      </c>
      <c r="AF131" s="51" t="s">
        <v>28</v>
      </c>
      <c r="AG131" s="51" t="s">
        <v>28</v>
      </c>
      <c r="AH131" s="51" t="s">
        <v>28</v>
      </c>
      <c r="AI131" s="51" t="s">
        <v>28</v>
      </c>
      <c r="AJ131" s="51" t="s">
        <v>303</v>
      </c>
      <c r="AK131" s="51" t="s">
        <v>28</v>
      </c>
      <c r="AL131" s="51" t="s">
        <v>28</v>
      </c>
      <c r="AM131" s="51" t="s">
        <v>28</v>
      </c>
      <c r="AN131" s="51" t="s">
        <v>28</v>
      </c>
      <c r="AO131" s="51" t="s">
        <v>28</v>
      </c>
      <c r="AP131" s="51" t="s">
        <v>28</v>
      </c>
      <c r="AQ131" s="51" t="s">
        <v>28</v>
      </c>
    </row>
    <row r="132" spans="1:43" ht="24" customHeight="1">
      <c r="A132" s="19">
        <f t="shared" si="27"/>
        <v>74010</v>
      </c>
      <c r="B132" s="21">
        <v>7401</v>
      </c>
      <c r="C132" s="19">
        <v>0</v>
      </c>
      <c r="D132" s="26" t="s">
        <v>115</v>
      </c>
      <c r="E132" s="51" t="s">
        <v>677</v>
      </c>
      <c r="F132" s="19" t="s">
        <v>28</v>
      </c>
      <c r="G132" s="19" t="s">
        <v>28</v>
      </c>
      <c r="H132" s="19" t="s">
        <v>28</v>
      </c>
      <c r="I132" s="19" t="s">
        <v>199</v>
      </c>
      <c r="J132" s="51" t="s">
        <v>28</v>
      </c>
      <c r="K132" s="51" t="s">
        <v>28</v>
      </c>
      <c r="L132" s="51" t="s">
        <v>28</v>
      </c>
      <c r="M132" s="51" t="s">
        <v>28</v>
      </c>
      <c r="N132" s="51" t="s">
        <v>28</v>
      </c>
      <c r="O132" s="51" t="s">
        <v>28</v>
      </c>
      <c r="P132" s="51" t="s">
        <v>28</v>
      </c>
      <c r="Q132" s="51" t="s">
        <v>28</v>
      </c>
      <c r="R132" s="19" t="s">
        <v>144</v>
      </c>
      <c r="S132" s="19" t="s">
        <v>28</v>
      </c>
      <c r="T132" s="19" t="s">
        <v>28</v>
      </c>
      <c r="U132" s="19" t="s">
        <v>28</v>
      </c>
      <c r="V132" s="19" t="s">
        <v>28</v>
      </c>
      <c r="W132" s="51" t="s">
        <v>0</v>
      </c>
      <c r="X132" s="51" t="s">
        <v>28</v>
      </c>
      <c r="Y132" s="51" t="s">
        <v>28</v>
      </c>
      <c r="Z132" s="51" t="s">
        <v>0</v>
      </c>
      <c r="AA132" s="51" t="s">
        <v>145</v>
      </c>
      <c r="AB132" s="51" t="s">
        <v>145</v>
      </c>
      <c r="AC132" s="51" t="s">
        <v>28</v>
      </c>
      <c r="AD132" s="51" t="s">
        <v>28</v>
      </c>
      <c r="AE132" s="51" t="s">
        <v>28</v>
      </c>
      <c r="AF132" s="51" t="s">
        <v>28</v>
      </c>
      <c r="AG132" s="51" t="s">
        <v>28</v>
      </c>
      <c r="AH132" s="51" t="s">
        <v>28</v>
      </c>
      <c r="AI132" s="51" t="s">
        <v>28</v>
      </c>
      <c r="AJ132" s="51" t="s">
        <v>303</v>
      </c>
      <c r="AK132" s="51" t="s">
        <v>28</v>
      </c>
      <c r="AL132" s="51" t="s">
        <v>28</v>
      </c>
      <c r="AM132" s="51" t="s">
        <v>28</v>
      </c>
      <c r="AN132" s="51" t="s">
        <v>28</v>
      </c>
      <c r="AO132" s="51" t="s">
        <v>28</v>
      </c>
      <c r="AP132" s="51" t="s">
        <v>28</v>
      </c>
      <c r="AQ132" s="51" t="s">
        <v>28</v>
      </c>
    </row>
    <row r="133" spans="1:43" ht="24" customHeight="1">
      <c r="A133" s="19">
        <f t="shared" ref="A133" si="32">B133*10+C133</f>
        <v>80000</v>
      </c>
      <c r="B133" s="21">
        <v>8000</v>
      </c>
      <c r="C133" s="19">
        <v>0</v>
      </c>
      <c r="D133" s="26" t="s">
        <v>454</v>
      </c>
      <c r="E133" s="51" t="s">
        <v>678</v>
      </c>
      <c r="F133" s="19" t="s">
        <v>28</v>
      </c>
      <c r="G133" s="19" t="s">
        <v>28</v>
      </c>
      <c r="H133" s="19" t="s">
        <v>28</v>
      </c>
      <c r="I133" s="19" t="s">
        <v>28</v>
      </c>
      <c r="J133" s="19" t="s">
        <v>28</v>
      </c>
      <c r="K133" s="19" t="s">
        <v>28</v>
      </c>
      <c r="L133" s="19" t="s">
        <v>28</v>
      </c>
      <c r="M133" s="19" t="s">
        <v>28</v>
      </c>
      <c r="N133" s="19" t="s">
        <v>28</v>
      </c>
      <c r="O133" s="19" t="s">
        <v>28</v>
      </c>
      <c r="P133" s="74" t="s">
        <v>28</v>
      </c>
      <c r="Q133" s="19" t="s">
        <v>28</v>
      </c>
      <c r="R133" s="19" t="s">
        <v>28</v>
      </c>
      <c r="S133" s="19" t="s">
        <v>28</v>
      </c>
      <c r="T133" s="19" t="s">
        <v>28</v>
      </c>
      <c r="U133" s="19" t="s">
        <v>28</v>
      </c>
      <c r="V133" s="19" t="s">
        <v>28</v>
      </c>
      <c r="W133" s="51" t="s">
        <v>0</v>
      </c>
      <c r="X133" s="19" t="s">
        <v>28</v>
      </c>
      <c r="Y133" s="19" t="s">
        <v>28</v>
      </c>
      <c r="Z133" s="19" t="s">
        <v>28</v>
      </c>
      <c r="AA133" s="19" t="s">
        <v>28</v>
      </c>
      <c r="AB133" s="19" t="s">
        <v>28</v>
      </c>
      <c r="AC133" s="19" t="s">
        <v>28</v>
      </c>
      <c r="AD133" s="19" t="s">
        <v>28</v>
      </c>
      <c r="AE133" s="19" t="s">
        <v>28</v>
      </c>
      <c r="AF133" s="19" t="s">
        <v>28</v>
      </c>
      <c r="AG133" s="19" t="s">
        <v>28</v>
      </c>
      <c r="AH133" s="19" t="s">
        <v>28</v>
      </c>
      <c r="AI133" s="19" t="s">
        <v>28</v>
      </c>
      <c r="AJ133" s="19" t="s">
        <v>28</v>
      </c>
      <c r="AK133" s="19" t="s">
        <v>28</v>
      </c>
      <c r="AL133" s="19" t="s">
        <v>28</v>
      </c>
      <c r="AM133" s="19" t="s">
        <v>28</v>
      </c>
      <c r="AN133" s="19" t="s">
        <v>28</v>
      </c>
      <c r="AO133" s="19" t="s">
        <v>28</v>
      </c>
      <c r="AP133" s="19" t="s">
        <v>28</v>
      </c>
      <c r="AQ133" s="19" t="s">
        <v>28</v>
      </c>
    </row>
    <row r="134" spans="1:43" ht="24" customHeight="1">
      <c r="A134" s="19">
        <f t="shared" si="27"/>
        <v>90011</v>
      </c>
      <c r="B134" s="19">
        <v>9001</v>
      </c>
      <c r="C134" s="19">
        <v>1</v>
      </c>
      <c r="D134" s="23" t="s">
        <v>276</v>
      </c>
      <c r="E134" s="51" t="s">
        <v>679</v>
      </c>
      <c r="F134" s="19" t="s">
        <v>28</v>
      </c>
      <c r="G134" s="19" t="s">
        <v>28</v>
      </c>
      <c r="H134" s="19" t="s">
        <v>28</v>
      </c>
      <c r="I134" s="19">
        <v>1</v>
      </c>
      <c r="J134" s="51" t="s">
        <v>28</v>
      </c>
      <c r="K134" s="51" t="s">
        <v>28</v>
      </c>
      <c r="L134" s="51" t="s">
        <v>28</v>
      </c>
      <c r="M134" s="51" t="s">
        <v>28</v>
      </c>
      <c r="N134" s="51" t="s">
        <v>28</v>
      </c>
      <c r="O134" s="51" t="s">
        <v>28</v>
      </c>
      <c r="P134" s="51" t="s">
        <v>277</v>
      </c>
      <c r="Q134" s="51" t="s">
        <v>28</v>
      </c>
      <c r="R134" s="19" t="s">
        <v>28</v>
      </c>
      <c r="S134" s="19" t="s">
        <v>28</v>
      </c>
      <c r="T134" s="19" t="s">
        <v>28</v>
      </c>
      <c r="U134" s="19" t="s">
        <v>28</v>
      </c>
      <c r="V134" s="19" t="s">
        <v>28</v>
      </c>
      <c r="W134" s="51" t="s">
        <v>0</v>
      </c>
      <c r="X134" s="51" t="s">
        <v>28</v>
      </c>
      <c r="Y134" s="51" t="s">
        <v>28</v>
      </c>
      <c r="Z134" s="51" t="s">
        <v>28</v>
      </c>
      <c r="AA134" s="51" t="s">
        <v>28</v>
      </c>
      <c r="AB134" s="51" t="s">
        <v>28</v>
      </c>
      <c r="AC134" s="51" t="s">
        <v>28</v>
      </c>
      <c r="AD134" s="51" t="s">
        <v>28</v>
      </c>
      <c r="AE134" s="51" t="s">
        <v>28</v>
      </c>
      <c r="AF134" s="51" t="s">
        <v>28</v>
      </c>
      <c r="AG134" s="51" t="s">
        <v>28</v>
      </c>
      <c r="AH134" s="51" t="s">
        <v>28</v>
      </c>
      <c r="AI134" s="51" t="s">
        <v>28</v>
      </c>
      <c r="AJ134" s="51" t="s">
        <v>303</v>
      </c>
      <c r="AK134" s="51" t="s">
        <v>28</v>
      </c>
      <c r="AL134" s="51" t="s">
        <v>28</v>
      </c>
      <c r="AM134" s="51" t="s">
        <v>28</v>
      </c>
      <c r="AN134" s="51" t="s">
        <v>28</v>
      </c>
      <c r="AO134" s="51" t="s">
        <v>28</v>
      </c>
      <c r="AP134" s="51" t="s">
        <v>28</v>
      </c>
      <c r="AQ134" s="51" t="s">
        <v>28</v>
      </c>
    </row>
    <row r="135" spans="1:43" ht="24" customHeight="1">
      <c r="A135" s="19">
        <f t="shared" ref="A135:A136" si="33">B135*10+C135</f>
        <v>90012</v>
      </c>
      <c r="B135" s="19">
        <v>9001</v>
      </c>
      <c r="C135" s="19">
        <v>2</v>
      </c>
      <c r="D135" s="23" t="s">
        <v>278</v>
      </c>
      <c r="E135" s="51" t="s">
        <v>680</v>
      </c>
      <c r="F135" s="19" t="s">
        <v>28</v>
      </c>
      <c r="G135" s="19" t="s">
        <v>28</v>
      </c>
      <c r="H135" s="19" t="s">
        <v>28</v>
      </c>
      <c r="I135" s="19">
        <v>1</v>
      </c>
      <c r="J135" s="51" t="s">
        <v>28</v>
      </c>
      <c r="K135" s="51" t="s">
        <v>28</v>
      </c>
      <c r="L135" s="51" t="s">
        <v>28</v>
      </c>
      <c r="M135" s="51" t="s">
        <v>28</v>
      </c>
      <c r="N135" s="51" t="s">
        <v>28</v>
      </c>
      <c r="O135" s="51" t="s">
        <v>28</v>
      </c>
      <c r="P135" s="51" t="s">
        <v>279</v>
      </c>
      <c r="Q135" s="51" t="s">
        <v>28</v>
      </c>
      <c r="R135" s="19" t="s">
        <v>28</v>
      </c>
      <c r="S135" s="19" t="s">
        <v>28</v>
      </c>
      <c r="T135" s="19" t="s">
        <v>28</v>
      </c>
      <c r="U135" s="19" t="s">
        <v>28</v>
      </c>
      <c r="V135" s="19" t="s">
        <v>28</v>
      </c>
      <c r="W135" s="51" t="s">
        <v>0</v>
      </c>
      <c r="X135" s="51" t="s">
        <v>28</v>
      </c>
      <c r="Y135" s="51" t="s">
        <v>28</v>
      </c>
      <c r="Z135" s="51" t="s">
        <v>28</v>
      </c>
      <c r="AA135" s="51" t="s">
        <v>28</v>
      </c>
      <c r="AB135" s="51" t="s">
        <v>28</v>
      </c>
      <c r="AC135" s="51" t="s">
        <v>28</v>
      </c>
      <c r="AD135" s="51" t="s">
        <v>28</v>
      </c>
      <c r="AE135" s="51" t="s">
        <v>28</v>
      </c>
      <c r="AF135" s="51" t="s">
        <v>28</v>
      </c>
      <c r="AG135" s="51" t="s">
        <v>28</v>
      </c>
      <c r="AH135" s="51" t="s">
        <v>28</v>
      </c>
      <c r="AI135" s="51" t="s">
        <v>28</v>
      </c>
      <c r="AJ135" s="51" t="s">
        <v>303</v>
      </c>
      <c r="AK135" s="51" t="s">
        <v>28</v>
      </c>
      <c r="AL135" s="51" t="s">
        <v>28</v>
      </c>
      <c r="AM135" s="51" t="s">
        <v>28</v>
      </c>
      <c r="AN135" s="51" t="s">
        <v>28</v>
      </c>
      <c r="AO135" s="51" t="s">
        <v>28</v>
      </c>
      <c r="AP135" s="51" t="s">
        <v>28</v>
      </c>
      <c r="AQ135" s="51" t="s">
        <v>28</v>
      </c>
    </row>
    <row r="136" spans="1:43" ht="24" customHeight="1">
      <c r="A136" s="19">
        <f t="shared" si="33"/>
        <v>90013</v>
      </c>
      <c r="B136" s="19">
        <v>9001</v>
      </c>
      <c r="C136" s="19">
        <v>3</v>
      </c>
      <c r="D136" s="23" t="s">
        <v>286</v>
      </c>
      <c r="E136" s="51" t="s">
        <v>681</v>
      </c>
      <c r="F136" s="19" t="s">
        <v>28</v>
      </c>
      <c r="G136" s="19" t="s">
        <v>28</v>
      </c>
      <c r="H136" s="19" t="s">
        <v>28</v>
      </c>
      <c r="I136" s="19">
        <v>1</v>
      </c>
      <c r="J136" s="51" t="s">
        <v>28</v>
      </c>
      <c r="K136" s="51" t="s">
        <v>28</v>
      </c>
      <c r="L136" s="51" t="s">
        <v>28</v>
      </c>
      <c r="M136" s="51" t="s">
        <v>28</v>
      </c>
      <c r="N136" s="51" t="s">
        <v>28</v>
      </c>
      <c r="O136" s="51" t="s">
        <v>28</v>
      </c>
      <c r="P136" s="51" t="s">
        <v>287</v>
      </c>
      <c r="Q136" s="51" t="s">
        <v>28</v>
      </c>
      <c r="R136" s="19" t="s">
        <v>28</v>
      </c>
      <c r="S136" s="19" t="s">
        <v>28</v>
      </c>
      <c r="T136" s="19" t="s">
        <v>28</v>
      </c>
      <c r="U136" s="19" t="s">
        <v>28</v>
      </c>
      <c r="V136" s="19" t="s">
        <v>28</v>
      </c>
      <c r="W136" s="51" t="s">
        <v>0</v>
      </c>
      <c r="X136" s="51" t="s">
        <v>28</v>
      </c>
      <c r="Y136" s="51" t="s">
        <v>28</v>
      </c>
      <c r="Z136" s="51" t="s">
        <v>28</v>
      </c>
      <c r="AA136" s="51" t="s">
        <v>28</v>
      </c>
      <c r="AB136" s="51" t="s">
        <v>28</v>
      </c>
      <c r="AC136" s="51" t="s">
        <v>28</v>
      </c>
      <c r="AD136" s="51" t="s">
        <v>28</v>
      </c>
      <c r="AE136" s="51" t="s">
        <v>28</v>
      </c>
      <c r="AF136" s="51" t="s">
        <v>28</v>
      </c>
      <c r="AG136" s="51" t="s">
        <v>28</v>
      </c>
      <c r="AH136" s="51" t="s">
        <v>28</v>
      </c>
      <c r="AI136" s="51" t="s">
        <v>28</v>
      </c>
      <c r="AJ136" s="51" t="s">
        <v>303</v>
      </c>
      <c r="AK136" s="51" t="s">
        <v>288</v>
      </c>
      <c r="AL136" s="51" t="s">
        <v>28</v>
      </c>
      <c r="AM136" s="51" t="s">
        <v>28</v>
      </c>
      <c r="AN136" s="51" t="s">
        <v>28</v>
      </c>
      <c r="AO136" s="51" t="s">
        <v>28</v>
      </c>
      <c r="AP136" s="51" t="s">
        <v>28</v>
      </c>
      <c r="AQ136" s="51" t="s">
        <v>28</v>
      </c>
    </row>
    <row r="137" spans="1:43" ht="24" customHeight="1">
      <c r="A137" s="19">
        <f t="shared" ref="A137" si="34">B137*10+C137</f>
        <v>90014</v>
      </c>
      <c r="B137" s="19">
        <v>9001</v>
      </c>
      <c r="C137" s="19">
        <v>4</v>
      </c>
      <c r="D137" s="23" t="s">
        <v>293</v>
      </c>
      <c r="E137" s="51" t="s">
        <v>682</v>
      </c>
      <c r="F137" s="19" t="s">
        <v>28</v>
      </c>
      <c r="G137" s="19" t="s">
        <v>28</v>
      </c>
      <c r="H137" s="19" t="s">
        <v>28</v>
      </c>
      <c r="I137" s="19">
        <v>1</v>
      </c>
      <c r="J137" s="51" t="s">
        <v>28</v>
      </c>
      <c r="K137" s="51" t="s">
        <v>294</v>
      </c>
      <c r="L137" s="51" t="s">
        <v>28</v>
      </c>
      <c r="M137" s="51" t="s">
        <v>28</v>
      </c>
      <c r="N137" s="51" t="s">
        <v>28</v>
      </c>
      <c r="O137" s="51" t="s">
        <v>28</v>
      </c>
      <c r="P137" s="51" t="s">
        <v>300</v>
      </c>
      <c r="Q137" s="51" t="s">
        <v>28</v>
      </c>
      <c r="R137" s="19" t="s">
        <v>28</v>
      </c>
      <c r="S137" s="19" t="s">
        <v>28</v>
      </c>
      <c r="T137" s="19" t="s">
        <v>28</v>
      </c>
      <c r="U137" s="19" t="s">
        <v>28</v>
      </c>
      <c r="V137" s="19" t="s">
        <v>28</v>
      </c>
      <c r="W137" s="51" t="s">
        <v>0</v>
      </c>
      <c r="X137" s="51" t="s">
        <v>28</v>
      </c>
      <c r="Y137" s="51" t="s">
        <v>28</v>
      </c>
      <c r="Z137" s="51" t="s">
        <v>28</v>
      </c>
      <c r="AA137" s="51" t="s">
        <v>28</v>
      </c>
      <c r="AB137" s="51" t="s">
        <v>28</v>
      </c>
      <c r="AC137" s="51" t="s">
        <v>28</v>
      </c>
      <c r="AD137" s="51" t="s">
        <v>28</v>
      </c>
      <c r="AE137" s="51" t="s">
        <v>28</v>
      </c>
      <c r="AF137" s="51" t="s">
        <v>28</v>
      </c>
      <c r="AG137" s="51" t="s">
        <v>28</v>
      </c>
      <c r="AH137" s="51" t="s">
        <v>28</v>
      </c>
      <c r="AI137" s="51" t="s">
        <v>28</v>
      </c>
      <c r="AJ137" s="51" t="s">
        <v>303</v>
      </c>
      <c r="AK137" s="51" t="s">
        <v>28</v>
      </c>
      <c r="AL137" s="51" t="s">
        <v>28</v>
      </c>
      <c r="AM137" s="51" t="s">
        <v>28</v>
      </c>
      <c r="AN137" s="51" t="s">
        <v>28</v>
      </c>
      <c r="AO137" s="51" t="s">
        <v>28</v>
      </c>
      <c r="AP137" s="51" t="s">
        <v>28</v>
      </c>
      <c r="AQ137" s="51" t="s">
        <v>28</v>
      </c>
    </row>
    <row r="138" spans="1:43" ht="24" customHeight="1">
      <c r="A138" s="19">
        <f t="shared" ref="A138" si="35">B138*10+C138</f>
        <v>90015</v>
      </c>
      <c r="B138" s="19">
        <v>9001</v>
      </c>
      <c r="C138" s="19">
        <v>5</v>
      </c>
      <c r="D138" s="23" t="s">
        <v>295</v>
      </c>
      <c r="E138" s="51" t="s">
        <v>682</v>
      </c>
      <c r="F138" s="19" t="s">
        <v>28</v>
      </c>
      <c r="G138" s="19" t="s">
        <v>28</v>
      </c>
      <c r="H138" s="19" t="s">
        <v>28</v>
      </c>
      <c r="I138" s="19">
        <v>2</v>
      </c>
      <c r="J138" s="51" t="s">
        <v>28</v>
      </c>
      <c r="K138" s="51" t="s">
        <v>294</v>
      </c>
      <c r="L138" s="51" t="s">
        <v>28</v>
      </c>
      <c r="M138" s="51" t="s">
        <v>28</v>
      </c>
      <c r="N138" s="51" t="s">
        <v>28</v>
      </c>
      <c r="O138" s="51" t="s">
        <v>28</v>
      </c>
      <c r="P138" s="51" t="s">
        <v>299</v>
      </c>
      <c r="Q138" s="51" t="s">
        <v>28</v>
      </c>
      <c r="R138" s="19" t="s">
        <v>28</v>
      </c>
      <c r="S138" s="19" t="s">
        <v>28</v>
      </c>
      <c r="T138" s="19" t="s">
        <v>28</v>
      </c>
      <c r="U138" s="19" t="s">
        <v>28</v>
      </c>
      <c r="V138" s="19" t="s">
        <v>28</v>
      </c>
      <c r="W138" s="51" t="s">
        <v>0</v>
      </c>
      <c r="X138" s="51" t="s">
        <v>28</v>
      </c>
      <c r="Y138" s="51" t="s">
        <v>28</v>
      </c>
      <c r="Z138" s="51" t="s">
        <v>28</v>
      </c>
      <c r="AA138" s="51" t="s">
        <v>28</v>
      </c>
      <c r="AB138" s="51" t="s">
        <v>28</v>
      </c>
      <c r="AC138" s="51" t="s">
        <v>28</v>
      </c>
      <c r="AD138" s="51" t="s">
        <v>28</v>
      </c>
      <c r="AE138" s="51" t="s">
        <v>28</v>
      </c>
      <c r="AF138" s="51" t="s">
        <v>28</v>
      </c>
      <c r="AG138" s="51" t="s">
        <v>28</v>
      </c>
      <c r="AH138" s="51" t="s">
        <v>28</v>
      </c>
      <c r="AI138" s="51" t="s">
        <v>28</v>
      </c>
      <c r="AJ138" s="51" t="s">
        <v>303</v>
      </c>
      <c r="AK138" s="51" t="s">
        <v>28</v>
      </c>
      <c r="AL138" s="51" t="s">
        <v>28</v>
      </c>
      <c r="AM138" s="51" t="s">
        <v>28</v>
      </c>
      <c r="AN138" s="51" t="s">
        <v>28</v>
      </c>
      <c r="AO138" s="51" t="s">
        <v>28</v>
      </c>
      <c r="AP138" s="51" t="s">
        <v>28</v>
      </c>
      <c r="AQ138" s="51" t="s">
        <v>28</v>
      </c>
    </row>
    <row r="139" spans="1:43" s="30" customFormat="1" ht="24" customHeight="1">
      <c r="A139" s="19">
        <f>B139*10+C139</f>
        <v>100011</v>
      </c>
      <c r="B139" s="19">
        <v>10001</v>
      </c>
      <c r="C139" s="19">
        <v>1</v>
      </c>
      <c r="D139" s="23" t="s">
        <v>683</v>
      </c>
      <c r="E139" s="51" t="s">
        <v>684</v>
      </c>
      <c r="F139" s="19" t="s">
        <v>28</v>
      </c>
      <c r="G139" s="19">
        <v>20</v>
      </c>
      <c r="H139" s="19">
        <v>30</v>
      </c>
      <c r="I139" s="19">
        <f>(LEN(P139)-LEN(SUBSTITUTE(P139,",","")))/LEN(",")+1</f>
        <v>2</v>
      </c>
      <c r="J139" s="51" t="s">
        <v>28</v>
      </c>
      <c r="K139" s="51" t="s">
        <v>685</v>
      </c>
      <c r="L139" s="51" t="s">
        <v>296</v>
      </c>
      <c r="M139" s="51" t="s">
        <v>296</v>
      </c>
      <c r="N139" s="51" t="s">
        <v>296</v>
      </c>
      <c r="O139" s="51" t="s">
        <v>28</v>
      </c>
      <c r="P139" s="51" t="s">
        <v>686</v>
      </c>
      <c r="Q139" s="51" t="s">
        <v>292</v>
      </c>
      <c r="R139" s="19">
        <v>0</v>
      </c>
      <c r="S139" s="19">
        <v>0</v>
      </c>
      <c r="T139" s="19">
        <v>0</v>
      </c>
      <c r="U139" s="19" t="b">
        <v>0</v>
      </c>
      <c r="V139" s="19" t="b">
        <v>0</v>
      </c>
      <c r="W139" s="51" t="s">
        <v>685</v>
      </c>
      <c r="X139" s="51" t="s">
        <v>28</v>
      </c>
      <c r="Y139" s="51" t="s">
        <v>473</v>
      </c>
      <c r="Z139" s="51" t="s">
        <v>0</v>
      </c>
      <c r="AA139" s="51" t="s">
        <v>0</v>
      </c>
      <c r="AB139" s="51" t="s">
        <v>0</v>
      </c>
      <c r="AC139" s="51" t="s">
        <v>28</v>
      </c>
      <c r="AD139" s="51" t="s">
        <v>28</v>
      </c>
      <c r="AE139" s="51" t="s">
        <v>28</v>
      </c>
      <c r="AF139" s="51" t="s">
        <v>297</v>
      </c>
      <c r="AG139" s="51" t="s">
        <v>28</v>
      </c>
      <c r="AH139" s="51" t="s">
        <v>298</v>
      </c>
      <c r="AI139" s="51" t="s">
        <v>0</v>
      </c>
      <c r="AJ139" s="51" t="s">
        <v>687</v>
      </c>
      <c r="AK139" s="51" t="s">
        <v>28</v>
      </c>
      <c r="AL139" s="51" t="s">
        <v>28</v>
      </c>
      <c r="AM139" s="51" t="s">
        <v>28</v>
      </c>
      <c r="AN139" s="51" t="s">
        <v>28</v>
      </c>
      <c r="AO139" s="51" t="s">
        <v>28</v>
      </c>
      <c r="AP139" s="51" t="s">
        <v>28</v>
      </c>
      <c r="AQ139" s="51" t="s">
        <v>28</v>
      </c>
    </row>
    <row r="140" spans="1:43" s="30" customFormat="1" ht="24" customHeight="1">
      <c r="A140" s="19">
        <f>B140*10+C140</f>
        <v>110011</v>
      </c>
      <c r="B140" s="19">
        <v>11001</v>
      </c>
      <c r="C140" s="19">
        <v>1</v>
      </c>
      <c r="D140" s="23" t="s">
        <v>690</v>
      </c>
      <c r="E140" s="51" t="s">
        <v>688</v>
      </c>
      <c r="F140" s="19" t="s">
        <v>28</v>
      </c>
      <c r="G140" s="19" t="s">
        <v>28</v>
      </c>
      <c r="H140" s="19" t="s">
        <v>28</v>
      </c>
      <c r="I140" s="19">
        <v>1</v>
      </c>
      <c r="J140" s="51" t="s">
        <v>28</v>
      </c>
      <c r="K140" s="51" t="s">
        <v>685</v>
      </c>
      <c r="L140" s="51" t="s">
        <v>0</v>
      </c>
      <c r="M140" s="51" t="s">
        <v>0</v>
      </c>
      <c r="N140" s="51" t="s">
        <v>0</v>
      </c>
      <c r="O140" s="51" t="s">
        <v>28</v>
      </c>
      <c r="P140" s="51" t="s">
        <v>689</v>
      </c>
      <c r="Q140" s="51" t="s">
        <v>0</v>
      </c>
      <c r="R140" s="19" t="s">
        <v>0</v>
      </c>
      <c r="S140" s="19" t="s">
        <v>0</v>
      </c>
      <c r="T140" s="19" t="s">
        <v>0</v>
      </c>
      <c r="U140" s="19" t="s">
        <v>0</v>
      </c>
      <c r="V140" s="19" t="s">
        <v>0</v>
      </c>
      <c r="W140" s="51" t="s">
        <v>0</v>
      </c>
      <c r="X140" s="51" t="s">
        <v>0</v>
      </c>
      <c r="Y140" s="51" t="s">
        <v>0</v>
      </c>
      <c r="Z140" s="51" t="s">
        <v>0</v>
      </c>
      <c r="AA140" s="51" t="s">
        <v>0</v>
      </c>
      <c r="AB140" s="51" t="s">
        <v>0</v>
      </c>
      <c r="AC140" s="51" t="s">
        <v>0</v>
      </c>
      <c r="AD140" s="51" t="s">
        <v>0</v>
      </c>
      <c r="AE140" s="51" t="s">
        <v>0</v>
      </c>
      <c r="AF140" s="51" t="s">
        <v>0</v>
      </c>
      <c r="AG140" s="51" t="s">
        <v>0</v>
      </c>
      <c r="AH140" s="51" t="s">
        <v>0</v>
      </c>
      <c r="AI140" s="51" t="s">
        <v>0</v>
      </c>
      <c r="AJ140" s="51" t="s">
        <v>685</v>
      </c>
      <c r="AK140" s="51" t="s">
        <v>0</v>
      </c>
      <c r="AL140" s="51" t="s">
        <v>0</v>
      </c>
      <c r="AM140" s="51" t="s">
        <v>0</v>
      </c>
      <c r="AN140" s="51" t="s">
        <v>0</v>
      </c>
      <c r="AO140" s="51" t="s">
        <v>0</v>
      </c>
      <c r="AP140" s="51" t="s">
        <v>0</v>
      </c>
      <c r="AQ140" s="51" t="s">
        <v>0</v>
      </c>
    </row>
  </sheetData>
  <phoneticPr fontId="3" type="noConversion"/>
  <conditionalFormatting sqref="P41 AP79:AP88 D12:E13 AQ98:AQ100 AN12:AN16 AN19 AK16 AK19:AK20 AP12:AQ16 AP19:AQ19 AI19:AI20 AI12:AI17 AJ17 AI139:AJ139 R13:V17 R19:V24 U18:V18">
    <cfRule type="containsBlanks" dxfId="271" priority="321">
      <formula>LEN(TRIM(D12))=0</formula>
    </cfRule>
  </conditionalFormatting>
  <conditionalFormatting sqref="P41">
    <cfRule type="duplicateValues" dxfId="270" priority="322"/>
  </conditionalFormatting>
  <conditionalFormatting sqref="Q42:V42 AK42:AO42 X42:AI42">
    <cfRule type="containsBlanks" dxfId="269" priority="320">
      <formula>LEN(TRIM(Q42))=0</formula>
    </cfRule>
  </conditionalFormatting>
  <conditionalFormatting sqref="P42">
    <cfRule type="containsBlanks" dxfId="268" priority="318">
      <formula>LEN(TRIM(P42))=0</formula>
    </cfRule>
  </conditionalFormatting>
  <conditionalFormatting sqref="P42">
    <cfRule type="duplicateValues" dxfId="267" priority="319"/>
  </conditionalFormatting>
  <conditionalFormatting sqref="P85">
    <cfRule type="containsBlanks" dxfId="266" priority="316">
      <formula>LEN(TRIM(P85))=0</formula>
    </cfRule>
  </conditionalFormatting>
  <conditionalFormatting sqref="P85">
    <cfRule type="duplicateValues" dxfId="265" priority="317"/>
  </conditionalFormatting>
  <conditionalFormatting sqref="Q43:V43 AK43:AO43 X43:AI43">
    <cfRule type="containsBlanks" dxfId="264" priority="313">
      <formula>LEN(TRIM(Q43))=0</formula>
    </cfRule>
  </conditionalFormatting>
  <conditionalFormatting sqref="Q86:V86 AK86:AO86 X86:AI86">
    <cfRule type="containsBlanks" dxfId="263" priority="310">
      <formula>LEN(TRIM(Q86))=0</formula>
    </cfRule>
  </conditionalFormatting>
  <conditionalFormatting sqref="P86">
    <cfRule type="containsBlanks" dxfId="262" priority="308">
      <formula>LEN(TRIM(P86))=0</formula>
    </cfRule>
  </conditionalFormatting>
  <conditionalFormatting sqref="P86">
    <cfRule type="duplicateValues" dxfId="261" priority="309"/>
  </conditionalFormatting>
  <conditionalFormatting sqref="P43">
    <cfRule type="containsBlanks" dxfId="260" priority="306">
      <formula>LEN(TRIM(P43))=0</formula>
    </cfRule>
  </conditionalFormatting>
  <conditionalFormatting sqref="P43">
    <cfRule type="duplicateValues" dxfId="259" priority="307"/>
  </conditionalFormatting>
  <conditionalFormatting sqref="Q44:V44 AK44:AO44 X44:AI44">
    <cfRule type="containsBlanks" dxfId="258" priority="305">
      <formula>LEN(TRIM(Q44))=0</formula>
    </cfRule>
  </conditionalFormatting>
  <conditionalFormatting sqref="P44">
    <cfRule type="containsBlanks" dxfId="257" priority="303">
      <formula>LEN(TRIM(P44))=0</formula>
    </cfRule>
  </conditionalFormatting>
  <conditionalFormatting sqref="P44">
    <cfRule type="duplicateValues" dxfId="256" priority="304"/>
  </conditionalFormatting>
  <conditionalFormatting sqref="Q87:V88 AK87:AO88 X87:AI88">
    <cfRule type="containsBlanks" dxfId="255" priority="302">
      <formula>LEN(TRIM(Q87))=0</formula>
    </cfRule>
  </conditionalFormatting>
  <conditionalFormatting sqref="P87">
    <cfRule type="containsBlanks" dxfId="254" priority="300">
      <formula>LEN(TRIM(P87))=0</formula>
    </cfRule>
  </conditionalFormatting>
  <conditionalFormatting sqref="P87">
    <cfRule type="duplicateValues" dxfId="253" priority="301"/>
  </conditionalFormatting>
  <conditionalFormatting sqref="D4:D7">
    <cfRule type="containsBlanks" dxfId="252" priority="298">
      <formula>LEN(TRIM(D4))=0</formula>
    </cfRule>
  </conditionalFormatting>
  <conditionalFormatting sqref="B4:B7">
    <cfRule type="containsBlanks" dxfId="251" priority="296">
      <formula>LEN(TRIM(B4))=0</formula>
    </cfRule>
  </conditionalFormatting>
  <conditionalFormatting sqref="C45 A45">
    <cfRule type="containsBlanks" dxfId="250" priority="293">
      <formula>LEN(TRIM(A45))=0</formula>
    </cfRule>
  </conditionalFormatting>
  <conditionalFormatting sqref="A45">
    <cfRule type="duplicateValues" dxfId="249" priority="294"/>
  </conditionalFormatting>
  <conditionalFormatting sqref="A88">
    <cfRule type="containsBlanks" dxfId="248" priority="291">
      <formula>LEN(TRIM(A88))=0</formula>
    </cfRule>
  </conditionalFormatting>
  <conditionalFormatting sqref="A88">
    <cfRule type="duplicateValues" dxfId="247" priority="292"/>
  </conditionalFormatting>
  <conditionalFormatting sqref="J45:N45 P45:V45 AK45:AO45 X45:AI45">
    <cfRule type="containsBlanks" dxfId="246" priority="290">
      <formula>LEN(TRIM(J45))=0</formula>
    </cfRule>
  </conditionalFormatting>
  <conditionalFormatting sqref="P88">
    <cfRule type="containsBlanks" dxfId="245" priority="289">
      <formula>LEN(TRIM(P88))=0</formula>
    </cfRule>
  </conditionalFormatting>
  <conditionalFormatting sqref="C46">
    <cfRule type="containsBlanks" dxfId="244" priority="288">
      <formula>LEN(TRIM(C46))=0</formula>
    </cfRule>
  </conditionalFormatting>
  <conditionalFormatting sqref="C46">
    <cfRule type="containsBlanks" dxfId="243" priority="287">
      <formula>LEN(TRIM(C46))=0</formula>
    </cfRule>
  </conditionalFormatting>
  <conditionalFormatting sqref="J46:N46 P46:V46 AK46:AO46 X46:AI46">
    <cfRule type="containsBlanks" dxfId="242" priority="285">
      <formula>LEN(TRIM(J46))=0</formula>
    </cfRule>
  </conditionalFormatting>
  <conditionalFormatting sqref="A46">
    <cfRule type="duplicateValues" dxfId="241" priority="284"/>
  </conditionalFormatting>
  <conditionalFormatting sqref="AP1:AP3">
    <cfRule type="containsBlanks" dxfId="240" priority="277">
      <formula>LEN(TRIM(AP1))=0</formula>
    </cfRule>
  </conditionalFormatting>
  <conditionalFormatting sqref="AP5:AP8 AP17 AP130:AP132 AP21:AP33">
    <cfRule type="containsBlanks" dxfId="239" priority="276">
      <formula>LEN(TRIM(AP5))=0</formula>
    </cfRule>
  </conditionalFormatting>
  <conditionalFormatting sqref="AP68:AP75">
    <cfRule type="containsBlanks" dxfId="238" priority="275">
      <formula>LEN(TRIM(AP68))=0</formula>
    </cfRule>
  </conditionalFormatting>
  <conditionalFormatting sqref="AP98:AP100">
    <cfRule type="containsBlanks" dxfId="237" priority="272">
      <formula>LEN(TRIM(AP98))=0</formula>
    </cfRule>
  </conditionalFormatting>
  <conditionalFormatting sqref="P9:V9 AM9:AO9 AN9:AN10 A9:A11 X9:AI9">
    <cfRule type="containsBlanks" dxfId="236" priority="270">
      <formula>LEN(TRIM(A9))=0</formula>
    </cfRule>
  </conditionalFormatting>
  <conditionalFormatting sqref="A9:A11">
    <cfRule type="duplicateValues" dxfId="235" priority="271"/>
  </conditionalFormatting>
  <conditionalFormatting sqref="AP9">
    <cfRule type="containsBlanks" dxfId="234" priority="269">
      <formula>LEN(TRIM(AP9))=0</formula>
    </cfRule>
  </conditionalFormatting>
  <conditionalFormatting sqref="M16">
    <cfRule type="containsBlanks" dxfId="233" priority="268">
      <formula>LEN(TRIM(M16))=0</formula>
    </cfRule>
  </conditionalFormatting>
  <conditionalFormatting sqref="M16">
    <cfRule type="containsBlanks" dxfId="232" priority="267">
      <formula>LEN(TRIM(M16))=0</formula>
    </cfRule>
  </conditionalFormatting>
  <conditionalFormatting sqref="O4:O9 O130:O132">
    <cfRule type="containsBlanks" dxfId="231" priority="266">
      <formula>LEN(TRIM(O4))=0</formula>
    </cfRule>
  </conditionalFormatting>
  <conditionalFormatting sqref="E14">
    <cfRule type="containsBlanks" dxfId="230" priority="264">
      <formula>LEN(TRIM(E14))=0</formula>
    </cfRule>
  </conditionalFormatting>
  <conditionalFormatting sqref="E14">
    <cfRule type="containsBlanks" dxfId="229" priority="265">
      <formula>LEN(TRIM(E14))=0</formula>
    </cfRule>
  </conditionalFormatting>
  <conditionalFormatting sqref="E14">
    <cfRule type="containsBlanks" dxfId="228" priority="263">
      <formula>LEN(TRIM(E14))=0</formula>
    </cfRule>
  </conditionalFormatting>
  <conditionalFormatting sqref="E14">
    <cfRule type="containsBlanks" dxfId="227" priority="262">
      <formula>LEN(TRIM(E14))=0</formula>
    </cfRule>
  </conditionalFormatting>
  <conditionalFormatting sqref="D14">
    <cfRule type="containsBlanks" dxfId="226" priority="260">
      <formula>LEN(TRIM(D14))=0</formula>
    </cfRule>
  </conditionalFormatting>
  <conditionalFormatting sqref="D14">
    <cfRule type="containsBlanks" dxfId="225" priority="261">
      <formula>LEN(TRIM(D14))=0</formula>
    </cfRule>
  </conditionalFormatting>
  <conditionalFormatting sqref="D14">
    <cfRule type="containsBlanks" dxfId="224" priority="259">
      <formula>LEN(TRIM(D14))=0</formula>
    </cfRule>
  </conditionalFormatting>
  <conditionalFormatting sqref="D14">
    <cfRule type="containsBlanks" dxfId="223" priority="258">
      <formula>LEN(TRIM(D14))=0</formula>
    </cfRule>
  </conditionalFormatting>
  <conditionalFormatting sqref="L15:Q16">
    <cfRule type="containsBlanks" dxfId="222" priority="253">
      <formula>LEN(TRIM(L15))=0</formula>
    </cfRule>
  </conditionalFormatting>
  <conditionalFormatting sqref="L14:Q14">
    <cfRule type="containsBlanks" dxfId="221" priority="251">
      <formula>LEN(TRIM(L14))=0</formula>
    </cfRule>
  </conditionalFormatting>
  <conditionalFormatting sqref="L14:Q14">
    <cfRule type="containsBlanks" dxfId="220" priority="252">
      <formula>LEN(TRIM(L14))=0</formula>
    </cfRule>
  </conditionalFormatting>
  <conditionalFormatting sqref="L14:Q14">
    <cfRule type="containsBlanks" dxfId="219" priority="250">
      <formula>LEN(TRIM(L14))=0</formula>
    </cfRule>
  </conditionalFormatting>
  <conditionalFormatting sqref="L14:Q14">
    <cfRule type="containsBlanks" dxfId="218" priority="249">
      <formula>LEN(TRIM(L14))=0</formula>
    </cfRule>
  </conditionalFormatting>
  <conditionalFormatting sqref="L13:Q13">
    <cfRule type="containsBlanks" dxfId="217" priority="248">
      <formula>LEN(TRIM(L13))=0</formula>
    </cfRule>
  </conditionalFormatting>
  <conditionalFormatting sqref="L13:Q13">
    <cfRule type="containsBlanks" dxfId="216" priority="247">
      <formula>LEN(TRIM(L13))=0</formula>
    </cfRule>
  </conditionalFormatting>
  <conditionalFormatting sqref="L12:Q12">
    <cfRule type="containsBlanks" dxfId="215" priority="246">
      <formula>LEN(TRIM(L12))=0</formula>
    </cfRule>
  </conditionalFormatting>
  <conditionalFormatting sqref="L12:Q12">
    <cfRule type="containsBlanks" dxfId="214" priority="245">
      <formula>LEN(TRIM(L12))=0</formula>
    </cfRule>
  </conditionalFormatting>
  <conditionalFormatting sqref="Z16 Y12:Z15 AK12:AP15 AL16:AP16 AB12:AI16">
    <cfRule type="containsBlanks" dxfId="213" priority="244">
      <formula>LEN(TRIM(Y12))=0</formula>
    </cfRule>
  </conditionalFormatting>
  <conditionalFormatting sqref="Y16">
    <cfRule type="containsBlanks" dxfId="212" priority="243">
      <formula>LEN(TRIM(Y16))=0</formula>
    </cfRule>
  </conditionalFormatting>
  <conditionalFormatting sqref="Y16">
    <cfRule type="containsBlanks" dxfId="211" priority="242">
      <formula>LEN(TRIM(Y16))=0</formula>
    </cfRule>
  </conditionalFormatting>
  <conditionalFormatting sqref="AA12:AA16">
    <cfRule type="containsBlanks" dxfId="210" priority="241">
      <formula>LEN(TRIM(AA12))=0</formula>
    </cfRule>
  </conditionalFormatting>
  <conditionalFormatting sqref="X15:AI16 AK15:AP15 AL16:AP16">
    <cfRule type="containsBlanks" dxfId="209" priority="240">
      <formula>LEN(TRIM(X15))=0</formula>
    </cfRule>
  </conditionalFormatting>
  <conditionalFormatting sqref="X14:AI14 AK14:AP14 AL14:AL15">
    <cfRule type="containsBlanks" dxfId="208" priority="238">
      <formula>LEN(TRIM(X14))=0</formula>
    </cfRule>
  </conditionalFormatting>
  <conditionalFormatting sqref="X14:AI14 AK14:AP14 AL14:AL15">
    <cfRule type="containsBlanks" dxfId="207" priority="239">
      <formula>LEN(TRIM(X14))=0</formula>
    </cfRule>
  </conditionalFormatting>
  <conditionalFormatting sqref="X14:AI14 AK14:AP14 AL14:AL15">
    <cfRule type="containsBlanks" dxfId="206" priority="237">
      <formula>LEN(TRIM(X14))=0</formula>
    </cfRule>
  </conditionalFormatting>
  <conditionalFormatting sqref="X14:AI14 AK14:AP14 AL14:AL15">
    <cfRule type="containsBlanks" dxfId="205" priority="236">
      <formula>LEN(TRIM(X14))=0</formula>
    </cfRule>
  </conditionalFormatting>
  <conditionalFormatting sqref="X13:AI13 AK13:AP13">
    <cfRule type="containsBlanks" dxfId="204" priority="235">
      <formula>LEN(TRIM(X13))=0</formula>
    </cfRule>
  </conditionalFormatting>
  <conditionalFormatting sqref="X13:AI13 AK13:AP13">
    <cfRule type="containsBlanks" dxfId="203" priority="234">
      <formula>LEN(TRIM(X13))=0</formula>
    </cfRule>
  </conditionalFormatting>
  <conditionalFormatting sqref="X12:AI12 AK12:AP12">
    <cfRule type="containsBlanks" dxfId="202" priority="233">
      <formula>LEN(TRIM(X12))=0</formula>
    </cfRule>
  </conditionalFormatting>
  <conditionalFormatting sqref="X12:AI12 AK12:AP12">
    <cfRule type="containsBlanks" dxfId="201" priority="232">
      <formula>LEN(TRIM(X12))=0</formula>
    </cfRule>
  </conditionalFormatting>
  <conditionalFormatting sqref="K14">
    <cfRule type="containsBlanks" dxfId="200" priority="230">
      <formula>LEN(TRIM(K14))=0</formula>
    </cfRule>
  </conditionalFormatting>
  <conditionalFormatting sqref="K14">
    <cfRule type="containsBlanks" dxfId="199" priority="231">
      <formula>LEN(TRIM(K14))=0</formula>
    </cfRule>
  </conditionalFormatting>
  <conditionalFormatting sqref="K14">
    <cfRule type="containsBlanks" dxfId="198" priority="229">
      <formula>LEN(TRIM(K14))=0</formula>
    </cfRule>
  </conditionalFormatting>
  <conditionalFormatting sqref="K14">
    <cfRule type="containsBlanks" dxfId="197" priority="228">
      <formula>LEN(TRIM(K14))=0</formula>
    </cfRule>
  </conditionalFormatting>
  <conditionalFormatting sqref="K13">
    <cfRule type="containsBlanks" dxfId="196" priority="227">
      <formula>LEN(TRIM(K13))=0</formula>
    </cfRule>
  </conditionalFormatting>
  <conditionalFormatting sqref="K13">
    <cfRule type="containsBlanks" dxfId="195" priority="226">
      <formula>LEN(TRIM(K13))=0</formula>
    </cfRule>
  </conditionalFormatting>
  <conditionalFormatting sqref="K12">
    <cfRule type="containsBlanks" dxfId="194" priority="225">
      <formula>LEN(TRIM(K12))=0</formula>
    </cfRule>
  </conditionalFormatting>
  <conditionalFormatting sqref="K12">
    <cfRule type="containsBlanks" dxfId="193" priority="224">
      <formula>LEN(TRIM(K12))=0</formula>
    </cfRule>
  </conditionalFormatting>
  <conditionalFormatting sqref="F10:N10">
    <cfRule type="containsBlanks" dxfId="192" priority="220">
      <formula>LEN(TRIM(F10))=0</formula>
    </cfRule>
  </conditionalFormatting>
  <conditionalFormatting sqref="P10:V10 AM10:AO10 X10:AI10">
    <cfRule type="containsBlanks" dxfId="191" priority="219">
      <formula>LEN(TRIM(P10))=0</formula>
    </cfRule>
  </conditionalFormatting>
  <conditionalFormatting sqref="AP10">
    <cfRule type="containsBlanks" dxfId="190" priority="218">
      <formula>LEN(TRIM(AP10))=0</formula>
    </cfRule>
  </conditionalFormatting>
  <conditionalFormatting sqref="O10">
    <cfRule type="containsBlanks" dxfId="189" priority="217">
      <formula>LEN(TRIM(O10))=0</formula>
    </cfRule>
  </conditionalFormatting>
  <conditionalFormatting sqref="AL10">
    <cfRule type="containsBlanks" dxfId="188" priority="216">
      <formula>LEN(TRIM(AL10))=0</formula>
    </cfRule>
  </conditionalFormatting>
  <conditionalFormatting sqref="AL10">
    <cfRule type="containsBlanks" dxfId="187" priority="215">
      <formula>LEN(TRIM(AL10))=0</formula>
    </cfRule>
  </conditionalFormatting>
  <conditionalFormatting sqref="AL10">
    <cfRule type="containsBlanks" dxfId="186" priority="214">
      <formula>LEN(TRIM(AL10))=0</formula>
    </cfRule>
  </conditionalFormatting>
  <conditionalFormatting sqref="P17">
    <cfRule type="containsBlanks" dxfId="185" priority="213">
      <formula>LEN(TRIM(P17))=0</formula>
    </cfRule>
  </conditionalFormatting>
  <conditionalFormatting sqref="N17">
    <cfRule type="containsBlanks" dxfId="184" priority="212">
      <formula>LEN(TRIM(N17))=0</formula>
    </cfRule>
  </conditionalFormatting>
  <conditionalFormatting sqref="AD20:AI20 AL20:AO20">
    <cfRule type="containsBlanks" dxfId="183" priority="211">
      <formula>LEN(TRIM(AD20))=0</formula>
    </cfRule>
  </conditionalFormatting>
  <conditionalFormatting sqref="AP20">
    <cfRule type="containsBlanks" dxfId="182" priority="210">
      <formula>LEN(TRIM(AP20))=0</formula>
    </cfRule>
  </conditionalFormatting>
  <conditionalFormatting sqref="Z20 AB20:AI20 AL20:AP20">
    <cfRule type="containsBlanks" dxfId="181" priority="209">
      <formula>LEN(TRIM(Z20))=0</formula>
    </cfRule>
  </conditionalFormatting>
  <conditionalFormatting sqref="Y20">
    <cfRule type="containsBlanks" dxfId="180" priority="208">
      <formula>LEN(TRIM(Y20))=0</formula>
    </cfRule>
  </conditionalFormatting>
  <conditionalFormatting sqref="Y20">
    <cfRule type="containsBlanks" dxfId="179" priority="207">
      <formula>LEN(TRIM(Y20))=0</formula>
    </cfRule>
  </conditionalFormatting>
  <conditionalFormatting sqref="AA20">
    <cfRule type="containsBlanks" dxfId="178" priority="206">
      <formula>LEN(TRIM(AA20))=0</formula>
    </cfRule>
  </conditionalFormatting>
  <conditionalFormatting sqref="Y20:AI20 AL20:AP20">
    <cfRule type="containsBlanks" dxfId="177" priority="205">
      <formula>LEN(TRIM(Y20))=0</formula>
    </cfRule>
  </conditionalFormatting>
  <conditionalFormatting sqref="Y17">
    <cfRule type="containsBlanks" dxfId="176" priority="204">
      <formula>LEN(TRIM(Y17))=0</formula>
    </cfRule>
  </conditionalFormatting>
  <conditionalFormatting sqref="Y17">
    <cfRule type="containsBlanks" dxfId="175" priority="203">
      <formula>LEN(TRIM(Y17))=0</formula>
    </cfRule>
  </conditionalFormatting>
  <conditionalFormatting sqref="Y17">
    <cfRule type="containsBlanks" dxfId="174" priority="202">
      <formula>LEN(TRIM(Y17))=0</formula>
    </cfRule>
  </conditionalFormatting>
  <conditionalFormatting sqref="AF17">
    <cfRule type="containsBlanks" dxfId="173" priority="201">
      <formula>LEN(TRIM(AF17))=0</formula>
    </cfRule>
  </conditionalFormatting>
  <conditionalFormatting sqref="AF17">
    <cfRule type="containsBlanks" dxfId="172" priority="200">
      <formula>LEN(TRIM(AF17))=0</formula>
    </cfRule>
  </conditionalFormatting>
  <conditionalFormatting sqref="AF17">
    <cfRule type="containsBlanks" dxfId="171" priority="199">
      <formula>LEN(TRIM(AF17))=0</formula>
    </cfRule>
  </conditionalFormatting>
  <conditionalFormatting sqref="AH17">
    <cfRule type="containsBlanks" dxfId="170" priority="198">
      <formula>LEN(TRIM(AH17))=0</formula>
    </cfRule>
  </conditionalFormatting>
  <conditionalFormatting sqref="AH17">
    <cfRule type="containsBlanks" dxfId="169" priority="197">
      <formula>LEN(TRIM(AH17))=0</formula>
    </cfRule>
  </conditionalFormatting>
  <conditionalFormatting sqref="AI17">
    <cfRule type="containsBlanks" dxfId="168" priority="196">
      <formula>LEN(TRIM(AI17))=0</formula>
    </cfRule>
  </conditionalFormatting>
  <conditionalFormatting sqref="AI17">
    <cfRule type="containsBlanks" dxfId="167" priority="195">
      <formula>LEN(TRIM(AI17))=0</formula>
    </cfRule>
  </conditionalFormatting>
  <conditionalFormatting sqref="B127">
    <cfRule type="duplicateValues" dxfId="166" priority="354"/>
  </conditionalFormatting>
  <conditionalFormatting sqref="A134:A135">
    <cfRule type="containsBlanks" dxfId="165" priority="194">
      <formula>LEN(TRIM(A134))=0</formula>
    </cfRule>
  </conditionalFormatting>
  <conditionalFormatting sqref="F134:V134 AK134:AP134 X134:AI134">
    <cfRule type="containsBlanks" dxfId="164" priority="193">
      <formula>LEN(TRIM(F134))=0</formula>
    </cfRule>
  </conditionalFormatting>
  <conditionalFormatting sqref="F135:V135 AK135:AP135 X135:AI135">
    <cfRule type="containsBlanks" dxfId="163" priority="192">
      <formula>LEN(TRIM(F135))=0</formula>
    </cfRule>
  </conditionalFormatting>
  <conditionalFormatting sqref="A136">
    <cfRule type="duplicateValues" dxfId="162" priority="191"/>
  </conditionalFormatting>
  <conditionalFormatting sqref="A136">
    <cfRule type="containsBlanks" dxfId="161" priority="189">
      <formula>LEN(TRIM(A136))=0</formula>
    </cfRule>
  </conditionalFormatting>
  <conditionalFormatting sqref="F136:V136 AK136:AP136 X136:AI136">
    <cfRule type="containsBlanks" dxfId="160" priority="188">
      <formula>LEN(TRIM(F136))=0</formula>
    </cfRule>
  </conditionalFormatting>
  <conditionalFormatting sqref="F139:H139 L139:Q139 Z139:AE139 AG139:AI139 AK139:AO139 J139 X139 AK21:AK24">
    <cfRule type="containsBlanks" dxfId="159" priority="187">
      <formula>LEN(TRIM(F21))=0</formula>
    </cfRule>
  </conditionalFormatting>
  <conditionalFormatting sqref="AP139">
    <cfRule type="containsBlanks" dxfId="158" priority="186">
      <formula>LEN(TRIM(AP139))=0</formula>
    </cfRule>
  </conditionalFormatting>
  <conditionalFormatting sqref="P139">
    <cfRule type="containsBlanks" dxfId="157" priority="185">
      <formula>LEN(TRIM(P139))=0</formula>
    </cfRule>
  </conditionalFormatting>
  <conditionalFormatting sqref="N139">
    <cfRule type="containsBlanks" dxfId="156" priority="184">
      <formula>LEN(TRIM(N139))=0</formula>
    </cfRule>
  </conditionalFormatting>
  <conditionalFormatting sqref="Y139">
    <cfRule type="containsBlanks" dxfId="155" priority="183">
      <formula>LEN(TRIM(Y139))=0</formula>
    </cfRule>
  </conditionalFormatting>
  <conditionalFormatting sqref="Y139">
    <cfRule type="containsBlanks" dxfId="154" priority="182">
      <formula>LEN(TRIM(Y139))=0</formula>
    </cfRule>
  </conditionalFormatting>
  <conditionalFormatting sqref="Y139">
    <cfRule type="containsBlanks" dxfId="153" priority="181">
      <formula>LEN(TRIM(Y139))=0</formula>
    </cfRule>
  </conditionalFormatting>
  <conditionalFormatting sqref="AF139">
    <cfRule type="containsBlanks" dxfId="152" priority="180">
      <formula>LEN(TRIM(AF139))=0</formula>
    </cfRule>
  </conditionalFormatting>
  <conditionalFormatting sqref="AF139">
    <cfRule type="containsBlanks" dxfId="151" priority="179">
      <formula>LEN(TRIM(AF139))=0</formula>
    </cfRule>
  </conditionalFormatting>
  <conditionalFormatting sqref="AF139">
    <cfRule type="containsBlanks" dxfId="150" priority="178">
      <formula>LEN(TRIM(AF139))=0</formula>
    </cfRule>
  </conditionalFormatting>
  <conditionalFormatting sqref="AH139">
    <cfRule type="containsBlanks" dxfId="149" priority="177">
      <formula>LEN(TRIM(AH139))=0</formula>
    </cfRule>
  </conditionalFormatting>
  <conditionalFormatting sqref="AH139">
    <cfRule type="containsBlanks" dxfId="148" priority="176">
      <formula>LEN(TRIM(AH139))=0</formula>
    </cfRule>
  </conditionalFormatting>
  <conditionalFormatting sqref="AI139">
    <cfRule type="containsBlanks" dxfId="147" priority="175">
      <formula>LEN(TRIM(AI139))=0</formula>
    </cfRule>
  </conditionalFormatting>
  <conditionalFormatting sqref="AI139">
    <cfRule type="containsBlanks" dxfId="146" priority="174">
      <formula>LEN(TRIM(AI139))=0</formula>
    </cfRule>
  </conditionalFormatting>
  <conditionalFormatting sqref="A137">
    <cfRule type="duplicateValues" dxfId="145" priority="173"/>
  </conditionalFormatting>
  <conditionalFormatting sqref="A137">
    <cfRule type="containsBlanks" dxfId="144" priority="171">
      <formula>LEN(TRIM(A137))=0</formula>
    </cfRule>
  </conditionalFormatting>
  <conditionalFormatting sqref="F137:V137 AK137:AP137 X137:AI137">
    <cfRule type="containsBlanks" dxfId="143" priority="170">
      <formula>LEN(TRIM(F137))=0</formula>
    </cfRule>
  </conditionalFormatting>
  <conditionalFormatting sqref="A138:A140">
    <cfRule type="duplicateValues" dxfId="142" priority="169"/>
  </conditionalFormatting>
  <conditionalFormatting sqref="A138:A140">
    <cfRule type="containsBlanks" dxfId="141" priority="167">
      <formula>LEN(TRIM(A138))=0</formula>
    </cfRule>
  </conditionalFormatting>
  <conditionalFormatting sqref="F138:O140 Q138:V140 AL138:AP140 X138:AI140">
    <cfRule type="containsBlanks" dxfId="140" priority="166">
      <formula>LEN(TRIM(F138))=0</formula>
    </cfRule>
  </conditionalFormatting>
  <conditionalFormatting sqref="P138:P140">
    <cfRule type="containsBlanks" dxfId="139" priority="165">
      <formula>LEN(TRIM(P138))=0</formula>
    </cfRule>
  </conditionalFormatting>
  <conditionalFormatting sqref="AK138:AK140">
    <cfRule type="containsBlanks" dxfId="138" priority="164">
      <formula>LEN(TRIM(AK138))=0</formula>
    </cfRule>
  </conditionalFormatting>
  <conditionalFormatting sqref="AJ8">
    <cfRule type="containsBlanks" dxfId="137" priority="162">
      <formula>LEN(TRIM(AJ8))=0</formula>
    </cfRule>
  </conditionalFormatting>
  <conditionalFormatting sqref="AJ10">
    <cfRule type="containsBlanks" dxfId="136" priority="160">
      <formula>LEN(TRIM(AJ10))=0</formula>
    </cfRule>
  </conditionalFormatting>
  <conditionalFormatting sqref="AK8 AK10 AK12:AK15">
    <cfRule type="containsBlanks" dxfId="135" priority="159">
      <formula>LEN(TRIM(AK8))=0</formula>
    </cfRule>
  </conditionalFormatting>
  <conditionalFormatting sqref="AJ12:AJ15">
    <cfRule type="containsBlanks" dxfId="134" priority="158">
      <formula>LEN(TRIM(AJ12))=0</formula>
    </cfRule>
  </conditionalFormatting>
  <conditionalFormatting sqref="AJ16">
    <cfRule type="containsBlanks" dxfId="133" priority="157">
      <formula>LEN(TRIM(AJ16))=0</formula>
    </cfRule>
  </conditionalFormatting>
  <conditionalFormatting sqref="AJ19:AJ20">
    <cfRule type="containsBlanks" dxfId="132" priority="156">
      <formula>LEN(TRIM(AJ19))=0</formula>
    </cfRule>
  </conditionalFormatting>
  <conditionalFormatting sqref="AJ21:AJ24">
    <cfRule type="containsBlanks" dxfId="131" priority="155">
      <formula>LEN(TRIM(AJ21))=0</formula>
    </cfRule>
  </conditionalFormatting>
  <conditionalFormatting sqref="AL14:AL15">
    <cfRule type="containsBlanks" dxfId="130" priority="154">
      <formula>LEN(TRIM(AL14))=0</formula>
    </cfRule>
  </conditionalFormatting>
  <conditionalFormatting sqref="AL8">
    <cfRule type="containsBlanks" dxfId="129" priority="153">
      <formula>LEN(TRIM(AL8))=0</formula>
    </cfRule>
  </conditionalFormatting>
  <conditionalFormatting sqref="AL8">
    <cfRule type="containsBlanks" dxfId="128" priority="152">
      <formula>LEN(TRIM(AL8))=0</formula>
    </cfRule>
  </conditionalFormatting>
  <conditionalFormatting sqref="AL8">
    <cfRule type="containsBlanks" dxfId="127" priority="151">
      <formula>LEN(TRIM(AL8))=0</formula>
    </cfRule>
  </conditionalFormatting>
  <conditionalFormatting sqref="AL9">
    <cfRule type="containsBlanks" dxfId="126" priority="150">
      <formula>LEN(TRIM(AL9))=0</formula>
    </cfRule>
  </conditionalFormatting>
  <conditionalFormatting sqref="AL9">
    <cfRule type="containsBlanks" dxfId="125" priority="149">
      <formula>LEN(TRIM(AL9))=0</formula>
    </cfRule>
  </conditionalFormatting>
  <conditionalFormatting sqref="AL9">
    <cfRule type="containsBlanks" dxfId="124" priority="148">
      <formula>LEN(TRIM(AL9))=0</formula>
    </cfRule>
  </conditionalFormatting>
  <conditionalFormatting sqref="AK9">
    <cfRule type="containsBlanks" dxfId="123" priority="146">
      <formula>LEN(TRIM(AK9))=0</formula>
    </cfRule>
  </conditionalFormatting>
  <conditionalFormatting sqref="AJ9">
    <cfRule type="containsBlanks" dxfId="122" priority="145">
      <formula>LEN(TRIM(AJ9))=0</formula>
    </cfRule>
  </conditionalFormatting>
  <conditionalFormatting sqref="AK17">
    <cfRule type="containsBlanks" dxfId="121" priority="143">
      <formula>LEN(TRIM(AK17))=0</formula>
    </cfRule>
  </conditionalFormatting>
  <conditionalFormatting sqref="I139">
    <cfRule type="containsBlanks" dxfId="120" priority="142">
      <formula>LEN(TRIM(I139))=0</formula>
    </cfRule>
  </conditionalFormatting>
  <conditionalFormatting sqref="C52 A52 AK52:AP52 F52:H52 J52:V52 X52:AI52">
    <cfRule type="containsBlanks" dxfId="119" priority="140">
      <formula>LEN(TRIM(A52))=0</formula>
    </cfRule>
  </conditionalFormatting>
  <conditionalFormatting sqref="A52">
    <cfRule type="duplicateValues" dxfId="118" priority="141"/>
  </conditionalFormatting>
  <conditionalFormatting sqref="AJ52">
    <cfRule type="containsBlanks" dxfId="117" priority="139">
      <formula>LEN(TRIM(AJ52))=0</formula>
    </cfRule>
  </conditionalFormatting>
  <conditionalFormatting sqref="C53:C54 A53:A54">
    <cfRule type="containsBlanks" dxfId="116" priority="133">
      <formula>LEN(TRIM(A53))=0</formula>
    </cfRule>
  </conditionalFormatting>
  <conditionalFormatting sqref="A53:A54">
    <cfRule type="duplicateValues" dxfId="115" priority="134"/>
  </conditionalFormatting>
  <conditionalFormatting sqref="AK53:AP53 F53:H54 J53:V53 J54:P54 X53:AI53">
    <cfRule type="containsBlanks" dxfId="114" priority="132">
      <formula>LEN(TRIM(F53))=0</formula>
    </cfRule>
  </conditionalFormatting>
  <conditionalFormatting sqref="AJ53">
    <cfRule type="containsBlanks" dxfId="113" priority="131">
      <formula>LEN(TRIM(AJ53))=0</formula>
    </cfRule>
  </conditionalFormatting>
  <conditionalFormatting sqref="Q54:V54 X54:AP54">
    <cfRule type="containsBlanks" dxfId="112" priority="130">
      <formula>LEN(TRIM(Q54))=0</formula>
    </cfRule>
  </conditionalFormatting>
  <conditionalFormatting sqref="C55 A55">
    <cfRule type="containsBlanks" dxfId="111" priority="128">
      <formula>LEN(TRIM(A55))=0</formula>
    </cfRule>
  </conditionalFormatting>
  <conditionalFormatting sqref="A55">
    <cfRule type="duplicateValues" dxfId="110" priority="129"/>
  </conditionalFormatting>
  <conditionalFormatting sqref="F55:H55 J55:O55">
    <cfRule type="containsBlanks" dxfId="109" priority="127">
      <formula>LEN(TRIM(F55))=0</formula>
    </cfRule>
  </conditionalFormatting>
  <conditionalFormatting sqref="AK55:AP55 P55:V55 X55:AI55">
    <cfRule type="containsBlanks" dxfId="108" priority="125">
      <formula>LEN(TRIM(P55))=0</formula>
    </cfRule>
  </conditionalFormatting>
  <conditionalFormatting sqref="AJ55">
    <cfRule type="containsBlanks" dxfId="107" priority="124">
      <formula>LEN(TRIM(AJ55))=0</formula>
    </cfRule>
  </conditionalFormatting>
  <conditionalFormatting sqref="AP97">
    <cfRule type="containsBlanks" dxfId="106" priority="123">
      <formula>LEN(TRIM(AP97))=0</formula>
    </cfRule>
  </conditionalFormatting>
  <conditionalFormatting sqref="AQ2">
    <cfRule type="containsBlanks" dxfId="105" priority="122">
      <formula>LEN(TRIM(AQ2))=0</formula>
    </cfRule>
  </conditionalFormatting>
  <conditionalFormatting sqref="AQ3">
    <cfRule type="containsBlanks" dxfId="104" priority="121">
      <formula>LEN(TRIM(AQ3))=0</formula>
    </cfRule>
  </conditionalFormatting>
  <conditionalFormatting sqref="AQ79:AQ88">
    <cfRule type="containsBlanks" dxfId="103" priority="119">
      <formula>LEN(TRIM(AQ79))=0</formula>
    </cfRule>
  </conditionalFormatting>
  <conditionalFormatting sqref="AQ5:AQ8 AQ17 AQ130:AQ132 AQ21:AQ33">
    <cfRule type="containsBlanks" dxfId="102" priority="118">
      <formula>LEN(TRIM(AQ5))=0</formula>
    </cfRule>
  </conditionalFormatting>
  <conditionalFormatting sqref="AQ68:AQ75">
    <cfRule type="containsBlanks" dxfId="101" priority="117">
      <formula>LEN(TRIM(AQ68))=0</formula>
    </cfRule>
  </conditionalFormatting>
  <conditionalFormatting sqref="AQ9">
    <cfRule type="containsBlanks" dxfId="100" priority="115">
      <formula>LEN(TRIM(AQ9))=0</formula>
    </cfRule>
  </conditionalFormatting>
  <conditionalFormatting sqref="AQ12:AQ16">
    <cfRule type="containsBlanks" dxfId="99" priority="114">
      <formula>LEN(TRIM(AQ12))=0</formula>
    </cfRule>
  </conditionalFormatting>
  <conditionalFormatting sqref="AQ15:AQ16">
    <cfRule type="containsBlanks" dxfId="98" priority="113">
      <formula>LEN(TRIM(AQ15))=0</formula>
    </cfRule>
  </conditionalFormatting>
  <conditionalFormatting sqref="AQ14">
    <cfRule type="containsBlanks" dxfId="97" priority="111">
      <formula>LEN(TRIM(AQ14))=0</formula>
    </cfRule>
  </conditionalFormatting>
  <conditionalFormatting sqref="AQ14">
    <cfRule type="containsBlanks" dxfId="96" priority="112">
      <formula>LEN(TRIM(AQ14))=0</formula>
    </cfRule>
  </conditionalFormatting>
  <conditionalFormatting sqref="AQ14">
    <cfRule type="containsBlanks" dxfId="95" priority="110">
      <formula>LEN(TRIM(AQ14))=0</formula>
    </cfRule>
  </conditionalFormatting>
  <conditionalFormatting sqref="AQ14">
    <cfRule type="containsBlanks" dxfId="94" priority="109">
      <formula>LEN(TRIM(AQ14))=0</formula>
    </cfRule>
  </conditionalFormatting>
  <conditionalFormatting sqref="AQ13">
    <cfRule type="containsBlanks" dxfId="93" priority="108">
      <formula>LEN(TRIM(AQ13))=0</formula>
    </cfRule>
  </conditionalFormatting>
  <conditionalFormatting sqref="AQ13">
    <cfRule type="containsBlanks" dxfId="92" priority="107">
      <formula>LEN(TRIM(AQ13))=0</formula>
    </cfRule>
  </conditionalFormatting>
  <conditionalFormatting sqref="AQ12">
    <cfRule type="containsBlanks" dxfId="91" priority="106">
      <formula>LEN(TRIM(AQ12))=0</formula>
    </cfRule>
  </conditionalFormatting>
  <conditionalFormatting sqref="AQ12">
    <cfRule type="containsBlanks" dxfId="90" priority="105">
      <formula>LEN(TRIM(AQ12))=0</formula>
    </cfRule>
  </conditionalFormatting>
  <conditionalFormatting sqref="AQ10">
    <cfRule type="containsBlanks" dxfId="89" priority="104">
      <formula>LEN(TRIM(AQ10))=0</formula>
    </cfRule>
  </conditionalFormatting>
  <conditionalFormatting sqref="AQ20">
    <cfRule type="containsBlanks" dxfId="88" priority="103">
      <formula>LEN(TRIM(AQ20))=0</formula>
    </cfRule>
  </conditionalFormatting>
  <conditionalFormatting sqref="AQ20">
    <cfRule type="containsBlanks" dxfId="87" priority="102">
      <formula>LEN(TRIM(AQ20))=0</formula>
    </cfRule>
  </conditionalFormatting>
  <conditionalFormatting sqref="AQ20">
    <cfRule type="containsBlanks" dxfId="86" priority="101">
      <formula>LEN(TRIM(AQ20))=0</formula>
    </cfRule>
  </conditionalFormatting>
  <conditionalFormatting sqref="AQ134">
    <cfRule type="containsBlanks" dxfId="85" priority="100">
      <formula>LEN(TRIM(AQ134))=0</formula>
    </cfRule>
  </conditionalFormatting>
  <conditionalFormatting sqref="AQ135">
    <cfRule type="containsBlanks" dxfId="84" priority="99">
      <formula>LEN(TRIM(AQ135))=0</formula>
    </cfRule>
  </conditionalFormatting>
  <conditionalFormatting sqref="AQ136">
    <cfRule type="containsBlanks" dxfId="83" priority="98">
      <formula>LEN(TRIM(AQ136))=0</formula>
    </cfRule>
  </conditionalFormatting>
  <conditionalFormatting sqref="AQ139">
    <cfRule type="containsBlanks" dxfId="82" priority="97">
      <formula>LEN(TRIM(AQ139))=0</formula>
    </cfRule>
  </conditionalFormatting>
  <conditionalFormatting sqref="AQ137">
    <cfRule type="containsBlanks" dxfId="81" priority="96">
      <formula>LEN(TRIM(AQ137))=0</formula>
    </cfRule>
  </conditionalFormatting>
  <conditionalFormatting sqref="AQ138:AQ140">
    <cfRule type="containsBlanks" dxfId="80" priority="95">
      <formula>LEN(TRIM(AQ138))=0</formula>
    </cfRule>
  </conditionalFormatting>
  <conditionalFormatting sqref="AQ52">
    <cfRule type="containsBlanks" dxfId="79" priority="94">
      <formula>LEN(TRIM(AQ52))=0</formula>
    </cfRule>
  </conditionalFormatting>
  <conditionalFormatting sqref="AQ53">
    <cfRule type="containsBlanks" dxfId="78" priority="93">
      <formula>LEN(TRIM(AQ53))=0</formula>
    </cfRule>
  </conditionalFormatting>
  <conditionalFormatting sqref="AQ54">
    <cfRule type="containsBlanks" dxfId="77" priority="92">
      <formula>LEN(TRIM(AQ54))=0</formula>
    </cfRule>
  </conditionalFormatting>
  <conditionalFormatting sqref="AQ55">
    <cfRule type="containsBlanks" dxfId="76" priority="91">
      <formula>LEN(TRIM(AQ55))=0</formula>
    </cfRule>
  </conditionalFormatting>
  <conditionalFormatting sqref="AQ97">
    <cfRule type="containsBlanks" dxfId="75" priority="90">
      <formula>LEN(TRIM(AQ97))=0</formula>
    </cfRule>
  </conditionalFormatting>
  <conditionalFormatting sqref="AP76:AP78">
    <cfRule type="containsBlanks" dxfId="74" priority="89">
      <formula>LEN(TRIM(AP76))=0</formula>
    </cfRule>
  </conditionalFormatting>
  <conditionalFormatting sqref="AQ76:AQ78">
    <cfRule type="containsBlanks" dxfId="73" priority="88">
      <formula>LEN(TRIM(AQ76))=0</formula>
    </cfRule>
  </conditionalFormatting>
  <conditionalFormatting sqref="AI16">
    <cfRule type="containsBlanks" dxfId="72" priority="86">
      <formula>LEN(TRIM(AI16))=0</formula>
    </cfRule>
  </conditionalFormatting>
  <conditionalFormatting sqref="AI16">
    <cfRule type="containsBlanks" dxfId="71" priority="85">
      <formula>LEN(TRIM(AI16))=0</formula>
    </cfRule>
  </conditionalFormatting>
  <conditionalFormatting sqref="AI12:AI14">
    <cfRule type="containsBlanks" dxfId="70" priority="84">
      <formula>LEN(TRIM(AI12))=0</formula>
    </cfRule>
  </conditionalFormatting>
  <conditionalFormatting sqref="AI12:AI14">
    <cfRule type="containsBlanks" dxfId="69" priority="83">
      <formula>LEN(TRIM(AI12))=0</formula>
    </cfRule>
  </conditionalFormatting>
  <conditionalFormatting sqref="AI12:AI14">
    <cfRule type="containsBlanks" dxfId="68" priority="82">
      <formula>LEN(TRIM(AI12))=0</formula>
    </cfRule>
  </conditionalFormatting>
  <conditionalFormatting sqref="AI12">
    <cfRule type="containsBlanks" dxfId="67" priority="81">
      <formula>LEN(TRIM(AI12))=0</formula>
    </cfRule>
  </conditionalFormatting>
  <conditionalFormatting sqref="AI12">
    <cfRule type="containsBlanks" dxfId="66" priority="80">
      <formula>LEN(TRIM(AI12))=0</formula>
    </cfRule>
  </conditionalFormatting>
  <conditionalFormatting sqref="AI14">
    <cfRule type="containsBlanks" dxfId="65" priority="79">
      <formula>LEN(TRIM(AI14))=0</formula>
    </cfRule>
  </conditionalFormatting>
  <conditionalFormatting sqref="AI14">
    <cfRule type="containsBlanks" dxfId="64" priority="78">
      <formula>LEN(TRIM(AI14))=0</formula>
    </cfRule>
  </conditionalFormatting>
  <conditionalFormatting sqref="AI16">
    <cfRule type="containsBlanks" dxfId="63" priority="77">
      <formula>LEN(TRIM(AI16))=0</formula>
    </cfRule>
  </conditionalFormatting>
  <conditionalFormatting sqref="AI16">
    <cfRule type="containsBlanks" dxfId="62" priority="76">
      <formula>LEN(TRIM(AI16))=0</formula>
    </cfRule>
  </conditionalFormatting>
  <conditionalFormatting sqref="AI16">
    <cfRule type="containsBlanks" dxfId="61" priority="75">
      <formula>LEN(TRIM(AI16))=0</formula>
    </cfRule>
  </conditionalFormatting>
  <conditionalFormatting sqref="AI16">
    <cfRule type="containsBlanks" dxfId="60" priority="74">
      <formula>LEN(TRIM(AI16))=0</formula>
    </cfRule>
  </conditionalFormatting>
  <conditionalFormatting sqref="AI16">
    <cfRule type="containsBlanks" dxfId="59" priority="73">
      <formula>LEN(TRIM(AI16))=0</formula>
    </cfRule>
  </conditionalFormatting>
  <conditionalFormatting sqref="AI17">
    <cfRule type="containsBlanks" dxfId="58" priority="72">
      <formula>LEN(TRIM(AI17))=0</formula>
    </cfRule>
  </conditionalFormatting>
  <conditionalFormatting sqref="AI17">
    <cfRule type="containsBlanks" dxfId="57" priority="71">
      <formula>LEN(TRIM(AI17))=0</formula>
    </cfRule>
  </conditionalFormatting>
  <conditionalFormatting sqref="AI17">
    <cfRule type="containsBlanks" dxfId="56" priority="70">
      <formula>LEN(TRIM(AI17))=0</formula>
    </cfRule>
  </conditionalFormatting>
  <conditionalFormatting sqref="AI17">
    <cfRule type="containsBlanks" dxfId="55" priority="69">
      <formula>LEN(TRIM(AI17))=0</formula>
    </cfRule>
  </conditionalFormatting>
  <conditionalFormatting sqref="AI17">
    <cfRule type="containsBlanks" dxfId="54" priority="68">
      <formula>LEN(TRIM(AI17))=0</formula>
    </cfRule>
  </conditionalFormatting>
  <conditionalFormatting sqref="D134:D135 D129 D1:D3 D141:D1048576">
    <cfRule type="duplicateValues" dxfId="53" priority="364"/>
  </conditionalFormatting>
  <conditionalFormatting sqref="D127">
    <cfRule type="duplicateValues" dxfId="52" priority="368"/>
  </conditionalFormatting>
  <conditionalFormatting sqref="D136">
    <cfRule type="duplicateValues" dxfId="51" priority="369"/>
  </conditionalFormatting>
  <conditionalFormatting sqref="D137">
    <cfRule type="duplicateValues" dxfId="50" priority="370"/>
  </conditionalFormatting>
  <conditionalFormatting sqref="D138:D140">
    <cfRule type="duplicateValues" dxfId="49" priority="371"/>
  </conditionalFormatting>
  <conditionalFormatting sqref="AP101">
    <cfRule type="containsBlanks" dxfId="48" priority="65">
      <formula>LEN(TRIM(AP101))=0</formula>
    </cfRule>
  </conditionalFormatting>
  <conditionalFormatting sqref="AQ101">
    <cfRule type="containsBlanks" dxfId="47" priority="64">
      <formula>LEN(TRIM(AQ101))=0</formula>
    </cfRule>
  </conditionalFormatting>
  <conditionalFormatting sqref="AQ102:AQ104">
    <cfRule type="containsBlanks" dxfId="46" priority="63">
      <formula>LEN(TRIM(AQ102))=0</formula>
    </cfRule>
  </conditionalFormatting>
  <conditionalFormatting sqref="AP18">
    <cfRule type="containsBlanks" dxfId="45" priority="62">
      <formula>LEN(TRIM(AP18))=0</formula>
    </cfRule>
  </conditionalFormatting>
  <conditionalFormatting sqref="AN18">
    <cfRule type="containsBlanks" dxfId="44" priority="61">
      <formula>LEN(TRIM(AN18))=0</formula>
    </cfRule>
  </conditionalFormatting>
  <conditionalFormatting sqref="L18:Q18">
    <cfRule type="containsBlanks" dxfId="43" priority="60">
      <formula>LEN(TRIM(L18))=0</formula>
    </cfRule>
  </conditionalFormatting>
  <conditionalFormatting sqref="L18:Q18">
    <cfRule type="containsBlanks" dxfId="42" priority="59">
      <formula>LEN(TRIM(L18))=0</formula>
    </cfRule>
  </conditionalFormatting>
  <conditionalFormatting sqref="Y18:Z18 AK18:AP18 AB18:AI18">
    <cfRule type="containsBlanks" dxfId="41" priority="58">
      <formula>LEN(TRIM(Y18))=0</formula>
    </cfRule>
  </conditionalFormatting>
  <conditionalFormatting sqref="AA18">
    <cfRule type="containsBlanks" dxfId="40" priority="57">
      <formula>LEN(TRIM(AA18))=0</formula>
    </cfRule>
  </conditionalFormatting>
  <conditionalFormatting sqref="AI18">
    <cfRule type="containsBlanks" dxfId="39" priority="55">
      <formula>LEN(TRIM(AI18))=0</formula>
    </cfRule>
  </conditionalFormatting>
  <conditionalFormatting sqref="AI18">
    <cfRule type="containsBlanks" dxfId="38" priority="56">
      <formula>LEN(TRIM(AI18))=0</formula>
    </cfRule>
  </conditionalFormatting>
  <conditionalFormatting sqref="AI18">
    <cfRule type="containsBlanks" dxfId="37" priority="54">
      <formula>LEN(TRIM(AI18))=0</formula>
    </cfRule>
  </conditionalFormatting>
  <conditionalFormatting sqref="AI18">
    <cfRule type="containsBlanks" dxfId="36" priority="53">
      <formula>LEN(TRIM(AI18))=0</formula>
    </cfRule>
  </conditionalFormatting>
  <conditionalFormatting sqref="AK18:AP18 Y18:AI18">
    <cfRule type="containsBlanks" dxfId="35" priority="52">
      <formula>LEN(TRIM(Y18))=0</formula>
    </cfRule>
  </conditionalFormatting>
  <conditionalFormatting sqref="AK18:AP18 Y18:AI18">
    <cfRule type="containsBlanks" dxfId="34" priority="51">
      <formula>LEN(TRIM(Y18))=0</formula>
    </cfRule>
  </conditionalFormatting>
  <conditionalFormatting sqref="AK18">
    <cfRule type="containsBlanks" dxfId="33" priority="48">
      <formula>LEN(TRIM(AK18))=0</formula>
    </cfRule>
  </conditionalFormatting>
  <conditionalFormatting sqref="AJ18">
    <cfRule type="containsBlanks" dxfId="32" priority="47">
      <formula>LEN(TRIM(AJ18))=0</formula>
    </cfRule>
  </conditionalFormatting>
  <conditionalFormatting sqref="AQ18">
    <cfRule type="containsBlanks" dxfId="31" priority="46">
      <formula>LEN(TRIM(AQ18))=0</formula>
    </cfRule>
  </conditionalFormatting>
  <conditionalFormatting sqref="AQ18">
    <cfRule type="containsBlanks" dxfId="30" priority="45">
      <formula>LEN(TRIM(AQ18))=0</formula>
    </cfRule>
  </conditionalFormatting>
  <conditionalFormatting sqref="AQ18">
    <cfRule type="containsBlanks" dxfId="29" priority="44">
      <formula>LEN(TRIM(AQ18))=0</formula>
    </cfRule>
  </conditionalFormatting>
  <conditionalFormatting sqref="AQ18">
    <cfRule type="containsBlanks" dxfId="28" priority="43">
      <formula>LEN(TRIM(AQ18))=0</formula>
    </cfRule>
  </conditionalFormatting>
  <conditionalFormatting sqref="AI18">
    <cfRule type="containsBlanks" dxfId="27" priority="42">
      <formula>LEN(TRIM(AI18))=0</formula>
    </cfRule>
  </conditionalFormatting>
  <conditionalFormatting sqref="AI18">
    <cfRule type="containsBlanks" dxfId="26" priority="41">
      <formula>LEN(TRIM(AI18))=0</formula>
    </cfRule>
  </conditionalFormatting>
  <conditionalFormatting sqref="AI18">
    <cfRule type="containsBlanks" dxfId="25" priority="40">
      <formula>LEN(TRIM(AI18))=0</formula>
    </cfRule>
  </conditionalFormatting>
  <conditionalFormatting sqref="AI18">
    <cfRule type="containsBlanks" dxfId="24" priority="39">
      <formula>LEN(TRIM(AI18))=0</formula>
    </cfRule>
  </conditionalFormatting>
  <conditionalFormatting sqref="AI18">
    <cfRule type="containsBlanks" dxfId="23" priority="38">
      <formula>LEN(TRIM(AI18))=0</formula>
    </cfRule>
  </conditionalFormatting>
  <conditionalFormatting sqref="AN11">
    <cfRule type="containsBlanks" dxfId="22" priority="37">
      <formula>LEN(TRIM(AN11))=0</formula>
    </cfRule>
  </conditionalFormatting>
  <conditionalFormatting sqref="F11:N11">
    <cfRule type="containsBlanks" dxfId="21" priority="36">
      <formula>LEN(TRIM(F11))=0</formula>
    </cfRule>
  </conditionalFormatting>
  <conditionalFormatting sqref="P11:V11 AM11:AO11 X11:AI11">
    <cfRule type="containsBlanks" dxfId="20" priority="35">
      <formula>LEN(TRIM(P11))=0</formula>
    </cfRule>
  </conditionalFormatting>
  <conditionalFormatting sqref="AP11">
    <cfRule type="containsBlanks" dxfId="19" priority="34">
      <formula>LEN(TRIM(AP11))=0</formula>
    </cfRule>
  </conditionalFormatting>
  <conditionalFormatting sqref="O11">
    <cfRule type="containsBlanks" dxfId="18" priority="33">
      <formula>LEN(TRIM(O11))=0</formula>
    </cfRule>
  </conditionalFormatting>
  <conditionalFormatting sqref="AL11">
    <cfRule type="containsBlanks" dxfId="17" priority="32">
      <formula>LEN(TRIM(AL11))=0</formula>
    </cfRule>
  </conditionalFormatting>
  <conditionalFormatting sqref="AL11">
    <cfRule type="containsBlanks" dxfId="16" priority="31">
      <formula>LEN(TRIM(AL11))=0</formula>
    </cfRule>
  </conditionalFormatting>
  <conditionalFormatting sqref="AL11">
    <cfRule type="containsBlanks" dxfId="15" priority="30">
      <formula>LEN(TRIM(AL11))=0</formula>
    </cfRule>
  </conditionalFormatting>
  <conditionalFormatting sqref="AJ11">
    <cfRule type="containsBlanks" dxfId="14" priority="29">
      <formula>LEN(TRIM(AJ11))=0</formula>
    </cfRule>
  </conditionalFormatting>
  <conditionalFormatting sqref="AK11">
    <cfRule type="containsBlanks" dxfId="13" priority="28">
      <formula>LEN(TRIM(AK11))=0</formula>
    </cfRule>
  </conditionalFormatting>
  <conditionalFormatting sqref="AQ11">
    <cfRule type="containsBlanks" dxfId="12" priority="27">
      <formula>LEN(TRIM(AQ11))=0</formula>
    </cfRule>
  </conditionalFormatting>
  <conditionalFormatting sqref="AH8">
    <cfRule type="containsBlanks" dxfId="11" priority="26">
      <formula>LEN(TRIM(AH8))=0</formula>
    </cfRule>
  </conditionalFormatting>
  <conditionalFormatting sqref="AH8">
    <cfRule type="containsBlanks" dxfId="10" priority="25">
      <formula>LEN(TRIM(AH8))=0</formula>
    </cfRule>
  </conditionalFormatting>
  <conditionalFormatting sqref="AH8">
    <cfRule type="containsBlanks" dxfId="9" priority="24">
      <formula>LEN(TRIM(AH8))=0</formula>
    </cfRule>
  </conditionalFormatting>
  <conditionalFormatting sqref="J18">
    <cfRule type="containsBlanks" dxfId="8" priority="23">
      <formula>LEN(TRIM(J18))=0</formula>
    </cfRule>
  </conditionalFormatting>
  <conditionalFormatting sqref="J18">
    <cfRule type="containsBlanks" dxfId="7" priority="22">
      <formula>LEN(TRIM(J18))=0</formula>
    </cfRule>
  </conditionalFormatting>
  <conditionalFormatting sqref="U18:V18">
    <cfRule type="containsBlanks" dxfId="6" priority="21">
      <formula>LEN(TRIM(U18))=0</formula>
    </cfRule>
  </conditionalFormatting>
  <conditionalFormatting sqref="U18:V18">
    <cfRule type="containsBlanks" dxfId="5" priority="20">
      <formula>LEN(TRIM(U18))=0</formula>
    </cfRule>
  </conditionalFormatting>
  <conditionalFormatting sqref="I18">
    <cfRule type="containsBlanks" dxfId="4" priority="19">
      <formula>LEN(TRIM(I18))=0</formula>
    </cfRule>
  </conditionalFormatting>
  <conditionalFormatting sqref="L140:O140 J140 F140:H140 Q140">
    <cfRule type="containsBlanks" dxfId="3" priority="17">
      <formula>LEN(TRIM(F140))=0</formula>
    </cfRule>
  </conditionalFormatting>
  <conditionalFormatting sqref="N140">
    <cfRule type="containsBlanks" dxfId="2" priority="14">
      <formula>LEN(TRIM(N140))=0</formula>
    </cfRule>
  </conditionalFormatting>
  <conditionalFormatting sqref="I140">
    <cfRule type="containsBlanks" dxfId="1" priority="3">
      <formula>LEN(TRIM(I140))=0</formula>
    </cfRule>
  </conditionalFormatting>
  <conditionalFormatting sqref="R140:AQ140">
    <cfRule type="containsBlanks" dxfId="0" priority="1">
      <formula>LEN(TRIM(R140))=0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10" sqref="H10"/>
    </sheetView>
  </sheetViews>
  <sheetFormatPr defaultColWidth="20.75" defaultRowHeight="13.5"/>
  <cols>
    <col min="1" max="1" width="9.25" style="90" bestFit="1" customWidth="1"/>
    <col min="2" max="2" width="9.5" style="90" bestFit="1" customWidth="1"/>
    <col min="3" max="3" width="9" style="90" bestFit="1" customWidth="1"/>
    <col min="4" max="4" width="9.25" style="90" bestFit="1" customWidth="1"/>
    <col min="5" max="5" width="11.75" style="90" bestFit="1" customWidth="1"/>
    <col min="6" max="6" width="17.25" style="90" bestFit="1" customWidth="1"/>
    <col min="7" max="7" width="19.125" style="90" bestFit="1" customWidth="1"/>
    <col min="8" max="8" width="16.375" style="90" bestFit="1" customWidth="1"/>
    <col min="9" max="9" width="17.5" style="90" bestFit="1" customWidth="1"/>
    <col min="10" max="10" width="20.125" style="90" bestFit="1" customWidth="1"/>
    <col min="11" max="11" width="13.625" style="90" bestFit="1" customWidth="1"/>
    <col min="12" max="12" width="14.375" style="90" bestFit="1" customWidth="1"/>
    <col min="13" max="13" width="23.625" style="90" bestFit="1" customWidth="1"/>
    <col min="14" max="16384" width="20.75" style="90"/>
  </cols>
  <sheetData>
    <row r="1" spans="1:14" s="86" customFormat="1" ht="16.5">
      <c r="A1" s="79" t="s">
        <v>503</v>
      </c>
      <c r="B1" s="79" t="s">
        <v>504</v>
      </c>
      <c r="C1" s="79" t="s">
        <v>505</v>
      </c>
      <c r="D1" s="79" t="s">
        <v>506</v>
      </c>
      <c r="E1" s="79" t="s">
        <v>507</v>
      </c>
      <c r="F1" s="79" t="s">
        <v>508</v>
      </c>
      <c r="G1" s="79" t="s">
        <v>509</v>
      </c>
      <c r="H1" s="79" t="s">
        <v>510</v>
      </c>
      <c r="I1" s="79" t="s">
        <v>511</v>
      </c>
      <c r="J1" s="79" t="s">
        <v>512</v>
      </c>
      <c r="K1" s="79" t="s">
        <v>484</v>
      </c>
      <c r="L1" s="79" t="s">
        <v>485</v>
      </c>
      <c r="M1" s="79" t="s">
        <v>513</v>
      </c>
      <c r="N1" s="85"/>
    </row>
    <row r="2" spans="1:14" s="86" customFormat="1" ht="16.5">
      <c r="A2" s="80" t="s">
        <v>486</v>
      </c>
      <c r="B2" s="80" t="s">
        <v>514</v>
      </c>
      <c r="C2" s="80" t="s">
        <v>515</v>
      </c>
      <c r="D2" s="80" t="s">
        <v>515</v>
      </c>
      <c r="E2" s="80" t="s">
        <v>516</v>
      </c>
      <c r="F2" s="80" t="s">
        <v>516</v>
      </c>
      <c r="G2" s="80" t="s">
        <v>517</v>
      </c>
      <c r="H2" s="80" t="s">
        <v>487</v>
      </c>
      <c r="I2" s="80" t="s">
        <v>518</v>
      </c>
      <c r="J2" s="80" t="s">
        <v>517</v>
      </c>
      <c r="K2" s="80" t="s">
        <v>519</v>
      </c>
      <c r="L2" s="80" t="s">
        <v>519</v>
      </c>
      <c r="M2" s="80" t="s">
        <v>488</v>
      </c>
      <c r="N2" s="85"/>
    </row>
    <row r="3" spans="1:14" s="88" customFormat="1" ht="22.5">
      <c r="A3" s="81" t="s">
        <v>77</v>
      </c>
      <c r="B3" s="81" t="s">
        <v>489</v>
      </c>
      <c r="C3" s="81" t="s">
        <v>490</v>
      </c>
      <c r="D3" s="81" t="s">
        <v>520</v>
      </c>
      <c r="E3" s="81" t="s">
        <v>521</v>
      </c>
      <c r="F3" s="81" t="s">
        <v>522</v>
      </c>
      <c r="G3" s="81" t="s">
        <v>523</v>
      </c>
      <c r="H3" s="81" t="s">
        <v>524</v>
      </c>
      <c r="I3" s="81" t="s">
        <v>525</v>
      </c>
      <c r="J3" s="81" t="s">
        <v>526</v>
      </c>
      <c r="K3" s="81" t="s">
        <v>527</v>
      </c>
      <c r="L3" s="81" t="s">
        <v>528</v>
      </c>
      <c r="M3" s="81" t="s">
        <v>529</v>
      </c>
      <c r="N3" s="87"/>
    </row>
    <row r="4" spans="1:14">
      <c r="A4" s="82" t="s">
        <v>491</v>
      </c>
      <c r="B4" s="83">
        <v>0.4</v>
      </c>
      <c r="C4" s="83">
        <v>0.8</v>
      </c>
      <c r="D4" s="83">
        <v>0.8</v>
      </c>
      <c r="E4" s="83" t="b">
        <v>1</v>
      </c>
      <c r="F4" s="83" t="b">
        <v>1</v>
      </c>
      <c r="G4" s="83" t="s">
        <v>492</v>
      </c>
      <c r="H4" s="83" t="s">
        <v>530</v>
      </c>
      <c r="I4" s="83" t="s">
        <v>531</v>
      </c>
      <c r="J4" s="83" t="s">
        <v>492</v>
      </c>
      <c r="K4" s="83" t="s">
        <v>492</v>
      </c>
      <c r="L4" s="83" t="s">
        <v>482</v>
      </c>
      <c r="M4" s="83" t="s">
        <v>531</v>
      </c>
      <c r="N4" s="89"/>
    </row>
    <row r="5" spans="1:14">
      <c r="A5" s="25" t="s">
        <v>532</v>
      </c>
      <c r="B5" s="83" t="s">
        <v>531</v>
      </c>
      <c r="C5" s="83" t="s">
        <v>493</v>
      </c>
      <c r="D5" s="83" t="s">
        <v>492</v>
      </c>
      <c r="E5" s="83" t="s">
        <v>531</v>
      </c>
      <c r="F5" s="83" t="s">
        <v>531</v>
      </c>
      <c r="G5" s="25" t="s">
        <v>533</v>
      </c>
      <c r="H5" s="83" t="s">
        <v>28</v>
      </c>
      <c r="I5" s="84" t="s">
        <v>494</v>
      </c>
      <c r="J5" s="84" t="s">
        <v>495</v>
      </c>
      <c r="K5" s="83" t="s">
        <v>534</v>
      </c>
      <c r="L5" s="83" t="s">
        <v>531</v>
      </c>
      <c r="M5" s="83" t="s">
        <v>493</v>
      </c>
    </row>
    <row r="6" spans="1:14">
      <c r="A6" s="25" t="s">
        <v>496</v>
      </c>
      <c r="B6" s="83" t="s">
        <v>531</v>
      </c>
      <c r="C6" s="83" t="s">
        <v>531</v>
      </c>
      <c r="D6" s="83" t="s">
        <v>492</v>
      </c>
      <c r="E6" s="83" t="s">
        <v>493</v>
      </c>
      <c r="F6" s="83" t="s">
        <v>531</v>
      </c>
      <c r="G6" s="25" t="s">
        <v>535</v>
      </c>
      <c r="H6" s="84" t="s">
        <v>497</v>
      </c>
      <c r="I6" s="83" t="s">
        <v>28</v>
      </c>
      <c r="J6" s="83" t="s">
        <v>28</v>
      </c>
      <c r="K6" s="83" t="s">
        <v>493</v>
      </c>
      <c r="L6" s="83" t="s">
        <v>493</v>
      </c>
      <c r="M6" s="83" t="s">
        <v>493</v>
      </c>
    </row>
    <row r="7" spans="1:14">
      <c r="A7" s="23" t="s">
        <v>498</v>
      </c>
      <c r="B7" s="83" t="s">
        <v>493</v>
      </c>
      <c r="C7" s="83" t="s">
        <v>493</v>
      </c>
      <c r="D7" s="83" t="s">
        <v>536</v>
      </c>
      <c r="E7" s="83" t="s">
        <v>493</v>
      </c>
      <c r="F7" s="83" t="s">
        <v>531</v>
      </c>
      <c r="G7" s="51" t="s">
        <v>537</v>
      </c>
      <c r="H7" s="83" t="s">
        <v>28</v>
      </c>
      <c r="I7" s="84" t="s">
        <v>499</v>
      </c>
      <c r="J7" s="84" t="s">
        <v>499</v>
      </c>
      <c r="K7" s="83" t="s">
        <v>493</v>
      </c>
      <c r="L7" s="83" t="s">
        <v>493</v>
      </c>
      <c r="M7" s="83" t="s">
        <v>531</v>
      </c>
    </row>
    <row r="8" spans="1:14">
      <c r="A8" s="23" t="s">
        <v>538</v>
      </c>
      <c r="B8" s="83" t="s">
        <v>493</v>
      </c>
      <c r="C8" s="83" t="s">
        <v>493</v>
      </c>
      <c r="D8" s="83" t="s">
        <v>534</v>
      </c>
      <c r="E8" s="83" t="s">
        <v>531</v>
      </c>
      <c r="F8" s="83" t="s">
        <v>493</v>
      </c>
      <c r="G8" s="51" t="s">
        <v>500</v>
      </c>
      <c r="H8" s="83" t="s">
        <v>28</v>
      </c>
      <c r="I8" s="83" t="s">
        <v>28</v>
      </c>
      <c r="J8" s="83" t="s">
        <v>28</v>
      </c>
      <c r="K8" s="83" t="s">
        <v>493</v>
      </c>
      <c r="L8" s="83" t="s">
        <v>531</v>
      </c>
      <c r="M8" s="83" t="s">
        <v>531</v>
      </c>
    </row>
    <row r="9" spans="1:14">
      <c r="A9" s="27" t="s">
        <v>539</v>
      </c>
      <c r="B9" s="83" t="s">
        <v>492</v>
      </c>
      <c r="C9" s="83" t="s">
        <v>534</v>
      </c>
      <c r="D9" s="83" t="s">
        <v>493</v>
      </c>
      <c r="E9" s="83" t="s">
        <v>493</v>
      </c>
      <c r="F9" s="83" t="s">
        <v>492</v>
      </c>
      <c r="G9" s="27" t="s">
        <v>501</v>
      </c>
      <c r="H9" s="83" t="s">
        <v>28</v>
      </c>
      <c r="I9" s="83" t="s">
        <v>28</v>
      </c>
      <c r="J9" s="83" t="s">
        <v>28</v>
      </c>
      <c r="K9" s="83" t="s">
        <v>531</v>
      </c>
      <c r="L9" s="83" t="s">
        <v>492</v>
      </c>
      <c r="M9" s="83" t="s">
        <v>534</v>
      </c>
    </row>
    <row r="10" spans="1:14">
      <c r="A10" s="26" t="s">
        <v>540</v>
      </c>
      <c r="B10" s="83" t="s">
        <v>493</v>
      </c>
      <c r="C10" s="83" t="s">
        <v>493</v>
      </c>
      <c r="D10" s="83" t="s">
        <v>493</v>
      </c>
      <c r="E10" s="83" t="s">
        <v>531</v>
      </c>
      <c r="F10" s="83" t="s">
        <v>531</v>
      </c>
      <c r="G10" s="27" t="s">
        <v>472</v>
      </c>
      <c r="H10" s="83" t="s">
        <v>28</v>
      </c>
      <c r="I10" s="83" t="s">
        <v>28</v>
      </c>
      <c r="J10" s="84" t="s">
        <v>502</v>
      </c>
      <c r="K10" s="83" t="s">
        <v>534</v>
      </c>
      <c r="L10" s="83" t="s">
        <v>531</v>
      </c>
      <c r="M10" s="83" t="s">
        <v>534</v>
      </c>
    </row>
    <row r="11" spans="1:14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</vt:lpstr>
      <vt:lpstr>#Charge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admin</cp:lastModifiedBy>
  <dcterms:created xsi:type="dcterms:W3CDTF">2020-04-15T09:56:42Z</dcterms:created>
  <dcterms:modified xsi:type="dcterms:W3CDTF">2022-03-10T11:26:46Z</dcterms:modified>
</cp:coreProperties>
</file>