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BladeAssault\Sheet\"/>
    </mc:Choice>
  </mc:AlternateContent>
  <bookViews>
    <workbookView xWindow="1860" yWindow="0" windowWidth="28800" windowHeight="12285"/>
  </bookViews>
  <sheets>
    <sheet name="WeaponPassiv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A21" i="2"/>
  <c r="A20" i="2"/>
  <c r="A19" i="2" l="1"/>
  <c r="A18" i="2"/>
  <c r="A17" i="2"/>
  <c r="A16" i="2" l="1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<sst xmlns="http://schemas.openxmlformats.org/spreadsheetml/2006/main" count="169" uniqueCount="115">
  <si>
    <t>-</t>
    <phoneticPr fontId="2" type="noConversion"/>
  </si>
  <si>
    <t>-</t>
    <phoneticPr fontId="2" type="noConversion"/>
  </si>
  <si>
    <t>TID</t>
    <phoneticPr fontId="2" type="noConversion"/>
  </si>
  <si>
    <t>int</t>
    <phoneticPr fontId="2" type="noConversion"/>
  </si>
  <si>
    <t>enum</t>
    <phoneticPr fontId="2" type="noConversion"/>
  </si>
  <si>
    <t>Name</t>
    <phoneticPr fontId="2" type="noConversion"/>
  </si>
  <si>
    <t>패시브</t>
    <phoneticPr fontId="2" type="noConversion"/>
  </si>
  <si>
    <t>PowerfulStrength</t>
    <phoneticPr fontId="2" type="noConversion"/>
  </si>
  <si>
    <t>Chainsaw</t>
  </si>
  <si>
    <t>PowerfulStrength</t>
    <phoneticPr fontId="2" type="noConversion"/>
  </si>
  <si>
    <t>치명타 연계</t>
    <phoneticPr fontId="2" type="noConversion"/>
  </si>
  <si>
    <t>Axe</t>
  </si>
  <si>
    <t>EnhancedCharging</t>
    <phoneticPr fontId="2" type="noConversion"/>
  </si>
  <si>
    <t>충전강화</t>
    <phoneticPr fontId="2" type="noConversion"/>
  </si>
  <si>
    <t>Gun</t>
    <phoneticPr fontId="2" type="noConversion"/>
  </si>
  <si>
    <t>무기타입</t>
    <phoneticPr fontId="2" type="noConversion"/>
  </si>
  <si>
    <t>버프</t>
    <phoneticPr fontId="2" type="noConversion"/>
  </si>
  <si>
    <t>-</t>
    <phoneticPr fontId="2" type="noConversion"/>
  </si>
  <si>
    <t>CriticalChain</t>
    <phoneticPr fontId="2" type="noConversion"/>
  </si>
  <si>
    <t>TripleArcAxe</t>
    <phoneticPr fontId="2" type="noConversion"/>
  </si>
  <si>
    <t>Axe</t>
    <phoneticPr fontId="2" type="noConversion"/>
  </si>
  <si>
    <t>트리플엑스</t>
    <phoneticPr fontId="2" type="noConversion"/>
  </si>
  <si>
    <t>Index</t>
    <phoneticPr fontId="2" type="noConversion"/>
  </si>
  <si>
    <t>CurrencyName</t>
    <phoneticPr fontId="2" type="noConversion"/>
  </si>
  <si>
    <t>재화</t>
    <phoneticPr fontId="2" type="noConversion"/>
  </si>
  <si>
    <t>MaxLevel</t>
    <phoneticPr fontId="2" type="noConversion"/>
  </si>
  <si>
    <t>침착한 사격</t>
  </si>
  <si>
    <t>CalmShooting</t>
    <phoneticPr fontId="2" type="noConversion"/>
  </si>
  <si>
    <t>Price</t>
    <phoneticPr fontId="2" type="noConversion"/>
  </si>
  <si>
    <t>enum</t>
    <phoneticPr fontId="2" type="noConversion"/>
  </si>
  <si>
    <t>최대레벨</t>
    <phoneticPr fontId="2" type="noConversion"/>
  </si>
  <si>
    <t>가격</t>
    <phoneticPr fontId="2" type="noConversion"/>
  </si>
  <si>
    <t>추격</t>
    <phoneticPr fontId="2" type="noConversion"/>
  </si>
  <si>
    <t>Chasing</t>
    <phoneticPr fontId="2" type="noConversion"/>
  </si>
  <si>
    <t>WeaponName</t>
  </si>
  <si>
    <t>enum[]</t>
    <phoneticPr fontId="2" type="noConversion"/>
  </si>
  <si>
    <t>Axe</t>
    <phoneticPr fontId="2" type="noConversion"/>
  </si>
  <si>
    <t>GiantAxe</t>
    <phoneticPr fontId="2" type="noConversion"/>
  </si>
  <si>
    <t>GiantAxe</t>
    <phoneticPr fontId="2" type="noConversion"/>
  </si>
  <si>
    <t>TripleArcAxeAnother, TripleArcAxeContinuous</t>
    <phoneticPr fontId="2" type="noConversion"/>
  </si>
  <si>
    <t>Buff_</t>
    <phoneticPr fontId="2" type="noConversion"/>
  </si>
  <si>
    <t>거대 도끼</t>
    <phoneticPr fontId="2" type="noConversion"/>
  </si>
  <si>
    <t>Passive_</t>
    <phoneticPr fontId="2" type="noConversion"/>
  </si>
  <si>
    <t>enum[]</t>
    <phoneticPr fontId="2" type="noConversion"/>
  </si>
  <si>
    <t>기력 수급</t>
  </si>
  <si>
    <t>-</t>
    <phoneticPr fontId="2" type="noConversion"/>
  </si>
  <si>
    <t>#이름</t>
    <phoneticPr fontId="2" type="noConversion"/>
  </si>
  <si>
    <t>#설명</t>
    <phoneticPr fontId="2" type="noConversion"/>
  </si>
  <si>
    <t>AcceleratedCharge</t>
  </si>
  <si>
    <t>AcceleratedCharge</t>
    <phoneticPr fontId="2" type="noConversion"/>
  </si>
  <si>
    <t>EnergySteal</t>
  </si>
  <si>
    <t>EnergySteal</t>
    <phoneticPr fontId="2" type="noConversion"/>
  </si>
  <si>
    <t>맹공</t>
  </si>
  <si>
    <t>Chip</t>
  </si>
  <si>
    <t>Katana</t>
    <phoneticPr fontId="2" type="noConversion"/>
  </si>
  <si>
    <t>Haste</t>
  </si>
  <si>
    <t>일도양단</t>
    <phoneticPr fontId="2" type="noConversion"/>
  </si>
  <si>
    <t>명경지수</t>
    <phoneticPr fontId="2" type="noConversion"/>
  </si>
  <si>
    <t>신속</t>
    <phoneticPr fontId="2" type="noConversion"/>
  </si>
  <si>
    <t>BrutalShooting</t>
    <phoneticPr fontId="2" type="noConversion"/>
  </si>
  <si>
    <t>Gun</t>
    <phoneticPr fontId="2" type="noConversion"/>
  </si>
  <si>
    <t>잔혹한 사격</t>
  </si>
  <si>
    <t>스킬 가속</t>
    <phoneticPr fontId="2" type="noConversion"/>
  </si>
  <si>
    <t>#WeaponTID</t>
    <phoneticPr fontId="2" type="noConversion"/>
  </si>
  <si>
    <t>-</t>
    <phoneticPr fontId="2" type="noConversion"/>
  </si>
  <si>
    <t>-</t>
    <phoneticPr fontId="2" type="noConversion"/>
  </si>
  <si>
    <t>Cleave</t>
  </si>
  <si>
    <t>Cleave, CleaveCancel</t>
  </si>
  <si>
    <t>ClarityOfMind</t>
  </si>
  <si>
    <t>CalmShooting</t>
    <phoneticPr fontId="2" type="noConversion"/>
  </si>
  <si>
    <t>Chasing</t>
    <phoneticPr fontId="2" type="noConversion"/>
  </si>
  <si>
    <t>LongTermInvestment</t>
  </si>
  <si>
    <t>BountyHunter</t>
  </si>
  <si>
    <t>GreedyForMaterials</t>
  </si>
  <si>
    <t>-</t>
    <phoneticPr fontId="2" type="noConversion"/>
  </si>
  <si>
    <t>장기 투자</t>
  </si>
  <si>
    <t>현상금 사냥꾼</t>
  </si>
  <si>
    <t>물욕</t>
  </si>
  <si>
    <t xml:space="preserve">ChainSickle </t>
  </si>
  <si>
    <t>GreedyForMaterials</t>
    <phoneticPr fontId="2" type="noConversion"/>
  </si>
  <si>
    <t>아드레날린</t>
  </si>
  <si>
    <t>적자생존</t>
  </si>
  <si>
    <t>스크류 블로</t>
  </si>
  <si>
    <t>Doom</t>
    <phoneticPr fontId="2" type="noConversion"/>
  </si>
  <si>
    <t>Adrenaline</t>
  </si>
  <si>
    <t>SurvivalOfTheFittest</t>
  </si>
  <si>
    <t>ScrewBlow</t>
  </si>
  <si>
    <t>-</t>
    <phoneticPr fontId="2" type="noConversion"/>
  </si>
  <si>
    <t>int</t>
    <phoneticPr fontId="2" type="noConversion"/>
  </si>
  <si>
    <t>enum</t>
    <phoneticPr fontId="2" type="noConversion"/>
  </si>
  <si>
    <t>-</t>
    <phoneticPr fontId="2" type="noConversion"/>
  </si>
  <si>
    <t>인덱스</t>
    <phoneticPr fontId="2" type="noConversion"/>
  </si>
  <si>
    <t>이름</t>
    <phoneticPr fontId="2" type="noConversion"/>
  </si>
  <si>
    <t>-</t>
    <phoneticPr fontId="2" type="noConversion"/>
  </si>
  <si>
    <t>스킬로 적을 맞추면 일정 시간 모든 무기공격의 치명타확률이 증가합니다.</t>
    <phoneticPr fontId="2" type="noConversion"/>
  </si>
  <si>
    <t>일반공격의 공격속도가 증가합니다.</t>
    <phoneticPr fontId="2" type="noConversion"/>
  </si>
  <si>
    <t>일반공격을 치명타로 적중하면 에너지를 추가로 충전합니다.</t>
    <phoneticPr fontId="2" type="noConversion"/>
  </si>
  <si>
    <t>에너지가 충전될 때마다 스킬 쿨타임이 ()% 감소합니다.</t>
    <phoneticPr fontId="2" type="noConversion"/>
  </si>
  <si>
    <t>최대 충전까지 소요시간이 감소하고, 충전 공격력이 증가합니다.</t>
    <phoneticPr fontId="2" type="noConversion"/>
  </si>
  <si>
    <t>최대 체력의 만큼의 모든 무기공격력을 추가로 얻습니다.</t>
  </si>
  <si>
    <t>스킬로 적을 타격할 때마다 피해가 증가합니다. (최대 300%)</t>
    <phoneticPr fontId="2" type="noConversion"/>
  </si>
  <si>
    <t>적과 떨어진 거리당 무기로 주는 피해량이 증가합니다.</t>
    <phoneticPr fontId="2" type="noConversion"/>
  </si>
  <si>
    <t>스킬로 적을 맞추면 일정 시간 공격속도와 이동속도가 증가합니다.</t>
    <phoneticPr fontId="2" type="noConversion"/>
  </si>
  <si>
    <t>처치한 적마다 에너지가 충전됩니다.</t>
    <phoneticPr fontId="2" type="noConversion"/>
  </si>
  <si>
    <t xml:space="preserve">대쉬 사용 후 일정 시간 일반공격의 공격속도가 증가합니다. </t>
    <phoneticPr fontId="2" type="noConversion"/>
  </si>
  <si>
    <t>잃은 체력 10%당 공격속도가 증가합니다.</t>
    <phoneticPr fontId="2" type="noConversion"/>
  </si>
  <si>
    <t>엘리트 적을 처치할때마다 체력과 에너지를 회복합니다.</t>
    <phoneticPr fontId="2" type="noConversion"/>
  </si>
  <si>
    <t>제트의 공격이 10초마다 대상의 현재 체력에 비례하는 고정피해를 추가로 입힙니다.</t>
    <phoneticPr fontId="2" type="noConversion"/>
  </si>
  <si>
    <t xml:space="preserve">체력 40%이하 적에게 주는 피해량이 증가합니다. </t>
  </si>
  <si>
    <t>차징공격으로 피해를 주면 다음 일반공격의 피해량이 증가합니다.</t>
  </si>
  <si>
    <t>보스에게서 얻는 레드젬과 로즈가 증가합니다.</t>
  </si>
  <si>
    <t>보유하고 있는 전설 등급 기어 1개마다 스킬 쿨타임이 감소합니다.</t>
  </si>
  <si>
    <t>보유하고 있는 레드젬 100개당 일반공격력과 스킬공격력이 증가합니다.</t>
  </si>
  <si>
    <t>SurvivalOfTheFittestHealing, SurvivalOfTheFittestManaRecovery</t>
    <phoneticPr fontId="2" type="noConversion"/>
  </si>
  <si>
    <t>ScrewBlow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</si>
</sst>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00B0F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9"/>
      <color theme="0" tint="-0.249977111117893"/>
      <name val="맑은 고딕"/>
      <family val="3"/>
      <charset val="129"/>
    </font>
    <font>
      <b/>
      <sz val="10"/>
      <color rgb="FF00B050"/>
      <name val="맑은 고딕"/>
      <family val="3"/>
      <charset val="129"/>
    </font>
    <font>
      <b/>
      <sz val="10"/>
      <color rgb="FFFFC000"/>
      <name val="맑은 고딕"/>
      <family val="3"/>
      <charset val="129"/>
    </font>
    <font>
      <b/>
      <sz val="10"/>
      <color rgb="FF0070C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CC66FF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2"/>
      </right>
      <top style="thin">
        <color theme="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4" fillId="6" borderId="7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 wrapText="1"/>
    </xf>
    <xf numFmtId="0" fontId="15" fillId="0" borderId="7" xfId="1" applyFont="1" applyFill="1" applyBorder="1" applyAlignment="1">
      <alignment horizontal="left" vertical="center" wrapText="1"/>
    </xf>
    <xf numFmtId="0" fontId="16" fillId="0" borderId="9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7" xfId="1" applyFont="1" applyFill="1" applyBorder="1" applyAlignment="1">
      <alignment horizontal="center" vertical="center" wrapText="1"/>
    </xf>
    <xf numFmtId="0" fontId="15" fillId="0" borderId="7" xfId="1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6" xfId="1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left" vertical="center" wrapText="1"/>
    </xf>
    <xf numFmtId="0" fontId="17" fillId="0" borderId="9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6" fillId="0" borderId="7" xfId="1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</cellXfs>
  <cellStyles count="3">
    <cellStyle name="20% - 강조색1" xfId="1" builtinId="30"/>
    <cellStyle name="20% - 강조색1 2 2 2" xfId="2"/>
    <cellStyle name="표준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0"/>
        </right>
        <top style="thin">
          <color theme="2"/>
        </top>
        <bottom style="thin">
          <color theme="2"/>
        </bottom>
      </border>
    </dxf>
    <dxf>
      <border outline="0">
        <top style="thin">
          <color theme="3"/>
        </top>
      </border>
    </dxf>
    <dxf>
      <border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  <u/>
        <color auto="1"/>
      </font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표 스타일 1" defaultPivotStyle="PivotStyleLight16">
    <tableStyle name="표 스타일 1" pivot="0" count="3">
      <tableStyleElement type="wholeTable" dxfId="22"/>
      <tableStyleElement type="headerRow" dxfId="21"/>
      <tableStyleElement type="firstRowStripe" dxfId="20"/>
    </tableStyle>
  </tableStyles>
  <colors>
    <mruColors>
      <color rgb="FFCC66FF"/>
      <color rgb="FFEAD5FF"/>
      <color rgb="FFCC99FF"/>
      <color rgb="FF9933FF"/>
      <color rgb="FF00FF00"/>
      <color rgb="FF6FEBD3"/>
      <color rgb="FF10725F"/>
      <color rgb="FFFBBDBD"/>
      <color rgb="FFF28686"/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표4" displayName="표4" ref="A1:L22" totalsRowShown="0" headerRowDxfId="16" dataDxfId="14" headerRowBorderDxfId="15" tableBorderDxfId="13" totalsRowBorderDxfId="12">
  <tableColumns count="12">
    <tableColumn id="2" name="TID" dataDxfId="11"/>
    <tableColumn id="14" name="#WeaponTID" dataDxfId="10" dataCellStyle="20% - 강조색1"/>
    <tableColumn id="3" name="Index" dataDxfId="9"/>
    <tableColumn id="4" name="Name" dataDxfId="8"/>
    <tableColumn id="13" name="#이름" dataDxfId="7" dataCellStyle="20% - 강조색1"/>
    <tableColumn id="5" name="WeaponName" dataDxfId="6"/>
    <tableColumn id="6" name="Passive_" dataDxfId="5" dataCellStyle="20% - 강조색1"/>
    <tableColumn id="7" name="Buff_" dataDxfId="4" dataCellStyle="20% - 강조색1"/>
    <tableColumn id="12" name="CurrencyName" dataDxfId="3" dataCellStyle="20% - 강조색1"/>
    <tableColumn id="11" name="MaxLevel" dataDxfId="2" dataCellStyle="20% - 강조색1"/>
    <tableColumn id="10" name="Price" dataDxfId="1" dataCellStyle="20% - 강조색1"/>
    <tableColumn id="9" name="#설명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3"/>
  <sheetViews>
    <sheetView tabSelected="1" topLeftCell="A10" workbookViewId="0">
      <selection activeCell="I20" sqref="I20"/>
    </sheetView>
  </sheetViews>
  <sheetFormatPr defaultColWidth="23.375" defaultRowHeight="27" customHeight="1" x14ac:dyDescent="0.3"/>
  <cols>
    <col min="1" max="1" width="7.625" style="13" bestFit="1" customWidth="1"/>
    <col min="2" max="2" width="11" style="18" bestFit="1" customWidth="1"/>
    <col min="3" max="3" width="6" style="17" bestFit="1" customWidth="1"/>
    <col min="4" max="4" width="17.875" style="4" bestFit="1" customWidth="1"/>
    <col min="5" max="5" width="11.125" style="4" bestFit="1" customWidth="1"/>
    <col min="6" max="6" width="12.625" style="6" bestFit="1" customWidth="1"/>
    <col min="7" max="7" width="28.625" style="9" bestFit="1" customWidth="1"/>
    <col min="8" max="8" width="20.5" style="4" bestFit="1" customWidth="1"/>
    <col min="9" max="9" width="13" style="4" bestFit="1" customWidth="1"/>
    <col min="10" max="10" width="8.875" style="4" bestFit="1" customWidth="1"/>
    <col min="11" max="11" width="5.25" style="4" bestFit="1" customWidth="1"/>
    <col min="12" max="12" width="62.875" style="25" bestFit="1" customWidth="1"/>
    <col min="13" max="13" width="55.875" style="9" bestFit="1" customWidth="1"/>
    <col min="14" max="15" width="23.375" style="4"/>
    <col min="16" max="16" width="23.375" style="6"/>
    <col min="17" max="16384" width="23.375" style="4"/>
  </cols>
  <sheetData>
    <row r="1" spans="1:16" ht="16.5" x14ac:dyDescent="0.3">
      <c r="A1" s="10" t="s">
        <v>2</v>
      </c>
      <c r="B1" s="20" t="s">
        <v>63</v>
      </c>
      <c r="C1" s="14" t="s">
        <v>22</v>
      </c>
      <c r="D1" s="10" t="s">
        <v>5</v>
      </c>
      <c r="E1" s="20" t="s">
        <v>46</v>
      </c>
      <c r="F1" s="14" t="s">
        <v>34</v>
      </c>
      <c r="G1" s="1" t="s">
        <v>42</v>
      </c>
      <c r="H1" s="1" t="s">
        <v>40</v>
      </c>
      <c r="I1" s="1" t="s">
        <v>23</v>
      </c>
      <c r="J1" s="1" t="s">
        <v>25</v>
      </c>
      <c r="K1" s="1" t="s">
        <v>28</v>
      </c>
      <c r="L1" s="22" t="s">
        <v>47</v>
      </c>
      <c r="M1" s="4"/>
      <c r="P1" s="4"/>
    </row>
    <row r="2" spans="1:16" s="5" customFormat="1" ht="12" x14ac:dyDescent="0.3">
      <c r="A2" s="11" t="s">
        <v>3</v>
      </c>
      <c r="B2" s="11" t="s">
        <v>87</v>
      </c>
      <c r="C2" s="11" t="s">
        <v>88</v>
      </c>
      <c r="D2" s="11" t="s">
        <v>89</v>
      </c>
      <c r="E2" s="11" t="s">
        <v>0</v>
      </c>
      <c r="F2" s="15" t="s">
        <v>29</v>
      </c>
      <c r="G2" s="2" t="s">
        <v>43</v>
      </c>
      <c r="H2" s="2" t="s">
        <v>35</v>
      </c>
      <c r="I2" s="2" t="s">
        <v>4</v>
      </c>
      <c r="J2" s="2" t="s">
        <v>3</v>
      </c>
      <c r="K2" s="2" t="s">
        <v>3</v>
      </c>
      <c r="L2" s="23" t="s">
        <v>65</v>
      </c>
      <c r="M2" s="7"/>
    </row>
    <row r="3" spans="1:16" s="5" customFormat="1" ht="12" x14ac:dyDescent="0.3">
      <c r="A3" s="12" t="s">
        <v>64</v>
      </c>
      <c r="B3" s="12" t="s">
        <v>90</v>
      </c>
      <c r="C3" s="12" t="s">
        <v>91</v>
      </c>
      <c r="D3" s="12" t="s">
        <v>92</v>
      </c>
      <c r="E3" s="12" t="s">
        <v>93</v>
      </c>
      <c r="F3" s="16" t="s">
        <v>15</v>
      </c>
      <c r="G3" s="3" t="s">
        <v>6</v>
      </c>
      <c r="H3" s="3" t="s">
        <v>16</v>
      </c>
      <c r="I3" s="3" t="s">
        <v>24</v>
      </c>
      <c r="J3" s="3" t="s">
        <v>30</v>
      </c>
      <c r="K3" s="3" t="s">
        <v>31</v>
      </c>
      <c r="L3" s="24" t="s">
        <v>65</v>
      </c>
      <c r="M3" s="7"/>
    </row>
    <row r="4" spans="1:16" ht="27" customHeight="1" x14ac:dyDescent="0.3">
      <c r="A4" s="26">
        <f>(B4 * 100) + C4</f>
        <v>1001101</v>
      </c>
      <c r="B4" s="27">
        <v>10011</v>
      </c>
      <c r="C4" s="27">
        <v>1</v>
      </c>
      <c r="D4" s="28" t="s">
        <v>9</v>
      </c>
      <c r="E4" s="29" t="s">
        <v>52</v>
      </c>
      <c r="F4" s="40" t="s">
        <v>8</v>
      </c>
      <c r="G4" s="48" t="s">
        <v>17</v>
      </c>
      <c r="H4" s="48" t="s">
        <v>7</v>
      </c>
      <c r="I4" s="30" t="s">
        <v>53</v>
      </c>
      <c r="J4" s="30">
        <v>10</v>
      </c>
      <c r="K4" s="31">
        <v>3</v>
      </c>
      <c r="L4" s="45" t="s">
        <v>95</v>
      </c>
      <c r="M4" s="8"/>
      <c r="P4" s="4"/>
    </row>
    <row r="5" spans="1:16" ht="27" customHeight="1" x14ac:dyDescent="0.3">
      <c r="A5" s="26">
        <f t="shared" ref="A5:A16" si="0">(B5 * 100) + C5</f>
        <v>1001102</v>
      </c>
      <c r="B5" s="27">
        <v>10011</v>
      </c>
      <c r="C5" s="27">
        <v>2</v>
      </c>
      <c r="D5" s="28" t="s">
        <v>18</v>
      </c>
      <c r="E5" s="29" t="s">
        <v>10</v>
      </c>
      <c r="F5" s="40" t="s">
        <v>8</v>
      </c>
      <c r="G5" s="48" t="s">
        <v>18</v>
      </c>
      <c r="H5" s="48" t="s">
        <v>17</v>
      </c>
      <c r="I5" s="30" t="s">
        <v>53</v>
      </c>
      <c r="J5" s="30">
        <v>10</v>
      </c>
      <c r="K5" s="31">
        <v>3</v>
      </c>
      <c r="L5" s="45" t="s">
        <v>94</v>
      </c>
      <c r="M5" s="8"/>
      <c r="P5" s="4"/>
    </row>
    <row r="6" spans="1:16" ht="27" customHeight="1" x14ac:dyDescent="0.3">
      <c r="A6" s="26">
        <f t="shared" si="0"/>
        <v>1001103</v>
      </c>
      <c r="B6" s="27">
        <v>10011</v>
      </c>
      <c r="C6" s="27">
        <v>3</v>
      </c>
      <c r="D6" s="28" t="s">
        <v>50</v>
      </c>
      <c r="E6" s="29" t="s">
        <v>44</v>
      </c>
      <c r="F6" s="40" t="s">
        <v>8</v>
      </c>
      <c r="G6" s="48" t="s">
        <v>51</v>
      </c>
      <c r="H6" s="48" t="s">
        <v>17</v>
      </c>
      <c r="I6" s="30" t="s">
        <v>53</v>
      </c>
      <c r="J6" s="30">
        <v>10</v>
      </c>
      <c r="K6" s="31">
        <v>3</v>
      </c>
      <c r="L6" s="45" t="s">
        <v>96</v>
      </c>
      <c r="M6" s="8"/>
      <c r="P6" s="4"/>
    </row>
    <row r="7" spans="1:16" ht="27" customHeight="1" x14ac:dyDescent="0.3">
      <c r="A7" s="26">
        <f t="shared" si="0"/>
        <v>1001104</v>
      </c>
      <c r="B7" s="27">
        <v>10011</v>
      </c>
      <c r="C7" s="27">
        <v>4</v>
      </c>
      <c r="D7" s="28" t="s">
        <v>48</v>
      </c>
      <c r="E7" s="29" t="s">
        <v>62</v>
      </c>
      <c r="F7" s="40" t="s">
        <v>8</v>
      </c>
      <c r="G7" s="48" t="s">
        <v>49</v>
      </c>
      <c r="H7" s="48" t="s">
        <v>45</v>
      </c>
      <c r="I7" s="30" t="s">
        <v>53</v>
      </c>
      <c r="J7" s="30">
        <v>10</v>
      </c>
      <c r="K7" s="31">
        <v>3</v>
      </c>
      <c r="L7" s="45" t="s">
        <v>97</v>
      </c>
      <c r="M7" s="8"/>
      <c r="P7" s="4"/>
    </row>
    <row r="8" spans="1:16" ht="27" customHeight="1" x14ac:dyDescent="0.3">
      <c r="A8" s="26">
        <f t="shared" si="0"/>
        <v>1001201</v>
      </c>
      <c r="B8" s="27">
        <v>10012</v>
      </c>
      <c r="C8" s="27">
        <v>1</v>
      </c>
      <c r="D8" s="28" t="s">
        <v>12</v>
      </c>
      <c r="E8" s="29" t="s">
        <v>13</v>
      </c>
      <c r="F8" s="21" t="s">
        <v>11</v>
      </c>
      <c r="G8" s="48" t="s">
        <v>17</v>
      </c>
      <c r="H8" s="48" t="s">
        <v>12</v>
      </c>
      <c r="I8" s="30" t="s">
        <v>53</v>
      </c>
      <c r="J8" s="30">
        <v>10</v>
      </c>
      <c r="K8" s="31">
        <v>3</v>
      </c>
      <c r="L8" s="45" t="s">
        <v>98</v>
      </c>
      <c r="M8" s="8"/>
      <c r="P8" s="4"/>
    </row>
    <row r="9" spans="1:16" ht="27" customHeight="1" x14ac:dyDescent="0.3">
      <c r="A9" s="26">
        <f t="shared" si="0"/>
        <v>1001202</v>
      </c>
      <c r="B9" s="27">
        <v>10012</v>
      </c>
      <c r="C9" s="27">
        <v>2</v>
      </c>
      <c r="D9" s="28" t="s">
        <v>19</v>
      </c>
      <c r="E9" s="29" t="s">
        <v>21</v>
      </c>
      <c r="F9" s="21" t="s">
        <v>20</v>
      </c>
      <c r="G9" s="48" t="s">
        <v>1</v>
      </c>
      <c r="H9" s="48" t="s">
        <v>39</v>
      </c>
      <c r="I9" s="30" t="s">
        <v>53</v>
      </c>
      <c r="J9" s="30">
        <v>10</v>
      </c>
      <c r="K9" s="31">
        <v>3</v>
      </c>
      <c r="L9" s="45" t="s">
        <v>100</v>
      </c>
      <c r="M9" s="8"/>
      <c r="P9" s="4"/>
    </row>
    <row r="10" spans="1:16" ht="27" customHeight="1" x14ac:dyDescent="0.3">
      <c r="A10" s="26">
        <f t="shared" si="0"/>
        <v>1001203</v>
      </c>
      <c r="B10" s="27">
        <v>10012</v>
      </c>
      <c r="C10" s="27">
        <v>3</v>
      </c>
      <c r="D10" s="28" t="s">
        <v>38</v>
      </c>
      <c r="E10" s="29" t="s">
        <v>41</v>
      </c>
      <c r="F10" s="21" t="s">
        <v>36</v>
      </c>
      <c r="G10" s="48" t="s">
        <v>1</v>
      </c>
      <c r="H10" s="48" t="s">
        <v>37</v>
      </c>
      <c r="I10" s="30" t="s">
        <v>53</v>
      </c>
      <c r="J10" s="30">
        <v>10</v>
      </c>
      <c r="K10" s="31">
        <v>3</v>
      </c>
      <c r="L10" s="45" t="s">
        <v>99</v>
      </c>
      <c r="M10" s="8"/>
      <c r="P10" s="4"/>
    </row>
    <row r="11" spans="1:16" ht="27" customHeight="1" x14ac:dyDescent="0.3">
      <c r="A11" s="26">
        <f t="shared" si="0"/>
        <v>1001301</v>
      </c>
      <c r="B11" s="27">
        <v>10013</v>
      </c>
      <c r="C11" s="27">
        <v>1</v>
      </c>
      <c r="D11" s="28" t="s">
        <v>59</v>
      </c>
      <c r="E11" s="29" t="s">
        <v>61</v>
      </c>
      <c r="F11" s="41" t="s">
        <v>60</v>
      </c>
      <c r="G11" s="48" t="s">
        <v>0</v>
      </c>
      <c r="H11" s="48" t="s">
        <v>59</v>
      </c>
      <c r="I11" s="30" t="s">
        <v>53</v>
      </c>
      <c r="J11" s="30">
        <v>10</v>
      </c>
      <c r="K11" s="31">
        <v>3</v>
      </c>
      <c r="L11" s="45" t="s">
        <v>108</v>
      </c>
      <c r="M11" s="8"/>
      <c r="P11" s="4"/>
    </row>
    <row r="12" spans="1:16" ht="27" customHeight="1" x14ac:dyDescent="0.3">
      <c r="A12" s="26">
        <f t="shared" si="0"/>
        <v>1001302</v>
      </c>
      <c r="B12" s="27">
        <v>10013</v>
      </c>
      <c r="C12" s="27">
        <v>2</v>
      </c>
      <c r="D12" s="28" t="s">
        <v>27</v>
      </c>
      <c r="E12" s="29" t="s">
        <v>26</v>
      </c>
      <c r="F12" s="41" t="s">
        <v>60</v>
      </c>
      <c r="G12" s="48" t="s">
        <v>0</v>
      </c>
      <c r="H12" s="48" t="s">
        <v>69</v>
      </c>
      <c r="I12" s="30" t="s">
        <v>53</v>
      </c>
      <c r="J12" s="30">
        <v>10</v>
      </c>
      <c r="K12" s="31">
        <v>3</v>
      </c>
      <c r="L12" s="45" t="s">
        <v>101</v>
      </c>
      <c r="M12" s="8"/>
      <c r="P12" s="4"/>
    </row>
    <row r="13" spans="1:16" ht="27" customHeight="1" x14ac:dyDescent="0.3">
      <c r="A13" s="26">
        <f t="shared" si="0"/>
        <v>1001303</v>
      </c>
      <c r="B13" s="27">
        <v>10013</v>
      </c>
      <c r="C13" s="27">
        <v>3</v>
      </c>
      <c r="D13" s="28" t="s">
        <v>33</v>
      </c>
      <c r="E13" s="29" t="s">
        <v>32</v>
      </c>
      <c r="F13" s="41" t="s">
        <v>14</v>
      </c>
      <c r="G13" s="48" t="s">
        <v>70</v>
      </c>
      <c r="H13" s="48" t="s">
        <v>0</v>
      </c>
      <c r="I13" s="30" t="s">
        <v>53</v>
      </c>
      <c r="J13" s="30">
        <v>10</v>
      </c>
      <c r="K13" s="31">
        <v>3</v>
      </c>
      <c r="L13" s="45" t="s">
        <v>102</v>
      </c>
      <c r="M13" s="8"/>
      <c r="P13" s="4"/>
    </row>
    <row r="14" spans="1:16" ht="27" customHeight="1" x14ac:dyDescent="0.3">
      <c r="A14" s="26">
        <f t="shared" si="0"/>
        <v>1002101</v>
      </c>
      <c r="B14" s="27">
        <v>10021</v>
      </c>
      <c r="C14" s="27">
        <v>1</v>
      </c>
      <c r="D14" s="32" t="s">
        <v>66</v>
      </c>
      <c r="E14" s="29" t="s">
        <v>56</v>
      </c>
      <c r="F14" s="42" t="s">
        <v>54</v>
      </c>
      <c r="G14" s="48" t="s">
        <v>67</v>
      </c>
      <c r="H14" s="48" t="s">
        <v>0</v>
      </c>
      <c r="I14" s="30" t="s">
        <v>53</v>
      </c>
      <c r="J14" s="30">
        <v>10</v>
      </c>
      <c r="K14" s="31">
        <v>3</v>
      </c>
      <c r="L14" s="45" t="s">
        <v>109</v>
      </c>
      <c r="M14" s="8"/>
      <c r="P14" s="4"/>
    </row>
    <row r="15" spans="1:16" ht="27" customHeight="1" x14ac:dyDescent="0.3">
      <c r="A15" s="26">
        <f t="shared" si="0"/>
        <v>1002102</v>
      </c>
      <c r="B15" s="27">
        <v>10021</v>
      </c>
      <c r="C15" s="27">
        <v>2</v>
      </c>
      <c r="D15" s="32" t="s">
        <v>68</v>
      </c>
      <c r="E15" s="29" t="s">
        <v>57</v>
      </c>
      <c r="F15" s="42" t="s">
        <v>54</v>
      </c>
      <c r="G15" s="48" t="s">
        <v>68</v>
      </c>
      <c r="H15" s="48" t="s">
        <v>0</v>
      </c>
      <c r="I15" s="30" t="s">
        <v>53</v>
      </c>
      <c r="J15" s="30">
        <v>10</v>
      </c>
      <c r="K15" s="31">
        <v>3</v>
      </c>
      <c r="L15" s="45" t="s">
        <v>103</v>
      </c>
      <c r="M15" s="8"/>
      <c r="P15" s="4"/>
    </row>
    <row r="16" spans="1:16" ht="27" customHeight="1" x14ac:dyDescent="0.3">
      <c r="A16" s="26">
        <f t="shared" si="0"/>
        <v>1002103</v>
      </c>
      <c r="B16" s="27">
        <v>10021</v>
      </c>
      <c r="C16" s="27">
        <v>3</v>
      </c>
      <c r="D16" s="32" t="s">
        <v>55</v>
      </c>
      <c r="E16" s="29" t="s">
        <v>58</v>
      </c>
      <c r="F16" s="42" t="s">
        <v>54</v>
      </c>
      <c r="G16" s="48" t="s">
        <v>55</v>
      </c>
      <c r="H16" s="48" t="s">
        <v>0</v>
      </c>
      <c r="I16" s="30" t="s">
        <v>53</v>
      </c>
      <c r="J16" s="30">
        <v>10</v>
      </c>
      <c r="K16" s="31">
        <v>3</v>
      </c>
      <c r="L16" s="45" t="s">
        <v>104</v>
      </c>
      <c r="M16" s="8"/>
      <c r="P16" s="4"/>
    </row>
    <row r="17" spans="1:16" ht="27" customHeight="1" x14ac:dyDescent="0.3">
      <c r="A17" s="26">
        <f t="shared" ref="A17:A22" si="1">(B17 * 100) + C17</f>
        <v>1003101</v>
      </c>
      <c r="B17" s="27">
        <v>10031</v>
      </c>
      <c r="C17" s="27">
        <v>1</v>
      </c>
      <c r="D17" s="33" t="s">
        <v>71</v>
      </c>
      <c r="E17" s="29" t="s">
        <v>75</v>
      </c>
      <c r="F17" s="43" t="s">
        <v>78</v>
      </c>
      <c r="G17" s="48" t="s">
        <v>74</v>
      </c>
      <c r="H17" s="49" t="s">
        <v>71</v>
      </c>
      <c r="I17" s="30" t="s">
        <v>53</v>
      </c>
      <c r="J17" s="30">
        <v>10</v>
      </c>
      <c r="K17" s="31">
        <v>3</v>
      </c>
      <c r="L17" s="45" t="s">
        <v>112</v>
      </c>
      <c r="M17" s="8"/>
      <c r="O17" s="6"/>
      <c r="P17" s="4"/>
    </row>
    <row r="18" spans="1:16" ht="27" customHeight="1" x14ac:dyDescent="0.3">
      <c r="A18" s="26">
        <f t="shared" si="1"/>
        <v>1003102</v>
      </c>
      <c r="B18" s="27">
        <v>10031</v>
      </c>
      <c r="C18" s="27">
        <v>2</v>
      </c>
      <c r="D18" s="33" t="s">
        <v>72</v>
      </c>
      <c r="E18" s="29" t="s">
        <v>76</v>
      </c>
      <c r="F18" s="43" t="s">
        <v>78</v>
      </c>
      <c r="G18" s="48" t="s">
        <v>74</v>
      </c>
      <c r="H18" s="49" t="s">
        <v>72</v>
      </c>
      <c r="I18" s="30" t="s">
        <v>53</v>
      </c>
      <c r="J18" s="30">
        <v>10</v>
      </c>
      <c r="K18" s="31">
        <v>3</v>
      </c>
      <c r="L18" s="45" t="s">
        <v>110</v>
      </c>
      <c r="M18" s="8"/>
      <c r="O18" s="6"/>
      <c r="P18" s="4"/>
    </row>
    <row r="19" spans="1:16" ht="27" customHeight="1" x14ac:dyDescent="0.3">
      <c r="A19" s="26">
        <f t="shared" si="1"/>
        <v>1003103</v>
      </c>
      <c r="B19" s="27">
        <v>10031</v>
      </c>
      <c r="C19" s="27">
        <v>3</v>
      </c>
      <c r="D19" s="34" t="s">
        <v>73</v>
      </c>
      <c r="E19" s="29" t="s">
        <v>77</v>
      </c>
      <c r="F19" s="43" t="s">
        <v>78</v>
      </c>
      <c r="G19" s="50" t="s">
        <v>79</v>
      </c>
      <c r="H19" s="48" t="s">
        <v>74</v>
      </c>
      <c r="I19" s="35" t="s">
        <v>53</v>
      </c>
      <c r="J19" s="35">
        <v>10</v>
      </c>
      <c r="K19" s="31">
        <v>3</v>
      </c>
      <c r="L19" s="45" t="s">
        <v>111</v>
      </c>
      <c r="M19" s="8"/>
      <c r="O19" s="6"/>
      <c r="P19" s="4"/>
    </row>
    <row r="20" spans="1:16" ht="27" customHeight="1" x14ac:dyDescent="0.3">
      <c r="A20" s="26">
        <f t="shared" si="1"/>
        <v>1004101</v>
      </c>
      <c r="B20" s="36">
        <v>10041</v>
      </c>
      <c r="C20" s="36">
        <v>1</v>
      </c>
      <c r="D20" s="33" t="s">
        <v>84</v>
      </c>
      <c r="E20" s="37" t="s">
        <v>80</v>
      </c>
      <c r="F20" s="44" t="s">
        <v>83</v>
      </c>
      <c r="G20" s="46" t="s">
        <v>84</v>
      </c>
      <c r="H20" s="48" t="s">
        <v>0</v>
      </c>
      <c r="I20" s="30" t="s">
        <v>53</v>
      </c>
      <c r="J20" s="30">
        <v>10</v>
      </c>
      <c r="K20" s="31">
        <v>3</v>
      </c>
      <c r="L20" s="45" t="s">
        <v>105</v>
      </c>
      <c r="M20" s="4"/>
      <c r="O20" s="6"/>
      <c r="P20" s="4"/>
    </row>
    <row r="21" spans="1:16" ht="44.25" customHeight="1" x14ac:dyDescent="0.3">
      <c r="A21" s="26">
        <f t="shared" si="1"/>
        <v>1004102</v>
      </c>
      <c r="B21" s="36">
        <v>10041</v>
      </c>
      <c r="C21" s="36">
        <v>2</v>
      </c>
      <c r="D21" s="33" t="s">
        <v>85</v>
      </c>
      <c r="E21" s="37" t="s">
        <v>81</v>
      </c>
      <c r="F21" s="44" t="s">
        <v>83</v>
      </c>
      <c r="G21" s="46" t="s">
        <v>113</v>
      </c>
      <c r="H21" s="48" t="s">
        <v>0</v>
      </c>
      <c r="I21" s="30" t="s">
        <v>53</v>
      </c>
      <c r="J21" s="30">
        <v>10</v>
      </c>
      <c r="K21" s="31">
        <v>3</v>
      </c>
      <c r="L21" s="45" t="s">
        <v>106</v>
      </c>
      <c r="M21" s="4"/>
      <c r="O21" s="6"/>
      <c r="P21" s="4"/>
    </row>
    <row r="22" spans="1:16" ht="27" customHeight="1" x14ac:dyDescent="0.3">
      <c r="A22" s="26">
        <f t="shared" si="1"/>
        <v>1004103</v>
      </c>
      <c r="B22" s="38">
        <v>10041</v>
      </c>
      <c r="C22" s="38">
        <v>3</v>
      </c>
      <c r="D22" s="34" t="s">
        <v>86</v>
      </c>
      <c r="E22" s="39" t="s">
        <v>82</v>
      </c>
      <c r="F22" s="44" t="s">
        <v>83</v>
      </c>
      <c r="G22" s="47" t="s">
        <v>114</v>
      </c>
      <c r="H22" s="48" t="s">
        <v>0</v>
      </c>
      <c r="I22" s="35" t="s">
        <v>53</v>
      </c>
      <c r="J22" s="35">
        <v>10</v>
      </c>
      <c r="K22" s="31">
        <v>3</v>
      </c>
      <c r="L22" s="45" t="s">
        <v>107</v>
      </c>
      <c r="M22" s="4"/>
      <c r="O22" s="6"/>
      <c r="P22" s="4"/>
    </row>
    <row r="23" spans="1:16" ht="27" customHeight="1" x14ac:dyDescent="0.3">
      <c r="E23" s="19"/>
    </row>
  </sheetData>
  <phoneticPr fontId="2" type="noConversion"/>
  <conditionalFormatting sqref="A4:A16 A23:A1048576">
    <cfRule type="duplicateValues" dxfId="19" priority="4"/>
  </conditionalFormatting>
  <conditionalFormatting sqref="A17:A19">
    <cfRule type="duplicateValues" dxfId="18" priority="3"/>
  </conditionalFormatting>
  <conditionalFormatting sqref="A20:A22">
    <cfRule type="duplicateValues" dxfId="17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WeaponPassive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2020-04-15T09:56:42Z</dcterms:created>
  <dcterms:modified xsi:type="dcterms:W3CDTF">2022-02-14T11:32:58Z</dcterms:modified>
</cp:coreProperties>
</file>