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ournal\JournalArticle1\tyson\2Deltas\abs-3\"/>
    </mc:Choice>
  </mc:AlternateContent>
  <xr:revisionPtr revIDLastSave="0" documentId="13_ncr:1_{443306F3-DB39-4D82-8345-2F8657804FEE}" xr6:coauthVersionLast="47" xr6:coauthVersionMax="47" xr10:uidLastSave="{00000000-0000-0000-0000-000000000000}"/>
  <bookViews>
    <workbookView xWindow="-110" yWindow="-110" windowWidth="19420" windowHeight="10300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  <c r="M33" i="1" l="1"/>
</calcChain>
</file>

<file path=xl/sharedStrings.xml><?xml version="1.0" encoding="utf-8"?>
<sst xmlns="http://schemas.openxmlformats.org/spreadsheetml/2006/main" count="72" uniqueCount="67">
  <si>
    <t>_tyson_mliqss_abs0.001_2.0Deltas_</t>
  </si>
  <si>
    <t>solver and options</t>
  </si>
  <si>
    <t>error</t>
  </si>
  <si>
    <t>totalSteps</t>
  </si>
  <si>
    <t>simul_steps</t>
  </si>
  <si>
    <t>time</t>
  </si>
  <si>
    <t>mliqss1_single1_simul1_detect0</t>
  </si>
  <si>
    <t>mliqss1_single1_simul1_detect1</t>
  </si>
  <si>
    <t>mliqss1_single1_simul1_detect2</t>
  </si>
  <si>
    <t>mliqss1_single1_simul1_detect3</t>
  </si>
  <si>
    <t>mliqss1_single1_simul1_detect4</t>
  </si>
  <si>
    <t>mliqss1_single2_simul1_detect0</t>
  </si>
  <si>
    <t>mliqss1_single2_simul1_detect1</t>
  </si>
  <si>
    <t>mliqss1_single2_simul1_detect2</t>
  </si>
  <si>
    <t>mliqss1_single2_simul1_detect3</t>
  </si>
  <si>
    <t>mliqss1_single2_simul1_detect4</t>
  </si>
  <si>
    <t>mliqss1_single3_simul1_detect0</t>
  </si>
  <si>
    <t>mliqss1_single3_simul1_detect1</t>
  </si>
  <si>
    <t>mliqss1_single3_simul1_detect2</t>
  </si>
  <si>
    <t>mliqss1_single3_simul1_detect3</t>
  </si>
  <si>
    <t>mliqss1_single3_simul1_detect4</t>
  </si>
  <si>
    <t>mliqss1_single1_simul2_detect0</t>
  </si>
  <si>
    <t>mliqss1_single1_simul2_detect1</t>
  </si>
  <si>
    <t>mliqss1_single1_simul2_detect2</t>
  </si>
  <si>
    <t>mliqss1_single1_simul2_detect3</t>
  </si>
  <si>
    <t>mliqss1_single1_simul2_detect4</t>
  </si>
  <si>
    <t>mliqss1_single2_simul2_detect0</t>
  </si>
  <si>
    <t>mliqss1_single2_simul2_detect1</t>
  </si>
  <si>
    <t>mliqss1_single2_simul2_detect2</t>
  </si>
  <si>
    <t>mliqss1_single2_simul2_detect3</t>
  </si>
  <si>
    <t>mliqss1_single2_simul2_detect4</t>
  </si>
  <si>
    <t>mliqss1_single3_simul2_detect0</t>
  </si>
  <si>
    <t>mliqss1_single3_simul2_detect1</t>
  </si>
  <si>
    <t>mliqss1_single3_simul2_detect2</t>
  </si>
  <si>
    <t>mliqss1_single3_simul2_detect3</t>
  </si>
  <si>
    <t>mliqss1_single3_simul2_detect4</t>
  </si>
  <si>
    <t>_tyson_nmliqss_abs0.001_2.0Deltas_</t>
  </si>
  <si>
    <t>single1_simul1_detect0</t>
  </si>
  <si>
    <t>single1_simul1_detect1</t>
  </si>
  <si>
    <t>single1_simul1_detect2</t>
  </si>
  <si>
    <t>single1_simul1_detect3</t>
  </si>
  <si>
    <t>single1_simul1_detect4</t>
  </si>
  <si>
    <t>single2_simul1_detect0</t>
  </si>
  <si>
    <t>single3_simul2_detect4</t>
  </si>
  <si>
    <t>single3_simul2_detect3</t>
  </si>
  <si>
    <t>single3_simul2_detect2</t>
  </si>
  <si>
    <t>single3_simul2_detect1</t>
  </si>
  <si>
    <t>single3_simul2_detect0</t>
  </si>
  <si>
    <t>single2_simul2_detect4</t>
  </si>
  <si>
    <t>single2_simul2_detect3</t>
  </si>
  <si>
    <t>single2_simul2_detect2</t>
  </si>
  <si>
    <t>single2_simul2_detect1</t>
  </si>
  <si>
    <t>single2_simul2_detect0</t>
  </si>
  <si>
    <t>single1_simul2_detect4</t>
  </si>
  <si>
    <t>single1_simul2_detect3</t>
  </si>
  <si>
    <t>single1_simul2_detect2</t>
  </si>
  <si>
    <t>single2_simul1_detect1</t>
  </si>
  <si>
    <t>single2_simul1_detect2</t>
  </si>
  <si>
    <t>single2_simul1_detect3</t>
  </si>
  <si>
    <t>single2_simul1_detect4</t>
  </si>
  <si>
    <t>single3_simul1_detect0</t>
  </si>
  <si>
    <t>single3_simul1_detect1</t>
  </si>
  <si>
    <t>single3_simul1_detect2</t>
  </si>
  <si>
    <t>single3_simul1_detect3</t>
  </si>
  <si>
    <t>single3_simul1_detect4</t>
  </si>
  <si>
    <t>single1_simul2_detect0</t>
  </si>
  <si>
    <t>single1_simul2_detect1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</si>
</sst>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0595850714485"/>
          <c:y val="2.6655445914839333E-2"/>
          <c:w val="0.75622727656098665"/>
          <c:h val="0.57318839439286517"/>
        </c:manualLayout>
      </c:layout>
      <c:lineChart>
        <c:grouping val="standard"/>
        <c:varyColors val="0"/>
        <c:ser>
          <c:idx val="0"/>
          <c:order val="0"/>
          <c:tx>
            <c:v>nmliqss</c:v>
          </c:tx>
          <c:spPr>
            <a:ln w="444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Sheet1!$G$3:$G$32</c:f>
              <c:strCache>
                <c:ptCount val="30"/>
                <c:pt idx="0">
                  <c:v>single1_simul1_detect0</c:v>
                </c:pt>
                <c:pt idx="1">
                  <c:v>single1_simul1_detect1</c:v>
                </c:pt>
                <c:pt idx="2">
                  <c:v>single1_simul1_detect2</c:v>
                </c:pt>
                <c:pt idx="3">
                  <c:v>single1_simul1_detect3</c:v>
                </c:pt>
                <c:pt idx="4">
                  <c:v>single1_simul1_detect4</c:v>
                </c:pt>
                <c:pt idx="5">
                  <c:v>single2_simul1_detect0</c:v>
                </c:pt>
                <c:pt idx="6">
                  <c:v>single2_simul1_detect1</c:v>
                </c:pt>
                <c:pt idx="7">
                  <c:v>single2_simul1_detect2</c:v>
                </c:pt>
                <c:pt idx="8">
                  <c:v>single2_simul1_detect3</c:v>
                </c:pt>
                <c:pt idx="9">
                  <c:v>single2_simul1_detect4</c:v>
                </c:pt>
                <c:pt idx="10">
                  <c:v>single3_simul1_detect0</c:v>
                </c:pt>
                <c:pt idx="11">
                  <c:v>single3_simul1_detect1</c:v>
                </c:pt>
                <c:pt idx="12">
                  <c:v>single3_simul1_detect2</c:v>
                </c:pt>
                <c:pt idx="13">
                  <c:v>single3_simul1_detect3</c:v>
                </c:pt>
                <c:pt idx="14">
                  <c:v>single3_simul1_detect4</c:v>
                </c:pt>
                <c:pt idx="15">
                  <c:v>single1_simul2_detect0</c:v>
                </c:pt>
                <c:pt idx="16">
                  <c:v>single1_simul2_detect1</c:v>
                </c:pt>
                <c:pt idx="17">
                  <c:v>single1_simul2_detect2</c:v>
                </c:pt>
                <c:pt idx="18">
                  <c:v>single1_simul2_detect3</c:v>
                </c:pt>
                <c:pt idx="19">
                  <c:v>single1_simul2_detect4</c:v>
                </c:pt>
                <c:pt idx="20">
                  <c:v>single2_simul2_detect0</c:v>
                </c:pt>
                <c:pt idx="21">
                  <c:v>single2_simul2_detect1</c:v>
                </c:pt>
                <c:pt idx="22">
                  <c:v>single2_simul2_detect2</c:v>
                </c:pt>
                <c:pt idx="23">
                  <c:v>single2_simul2_detect3</c:v>
                </c:pt>
                <c:pt idx="24">
                  <c:v>single2_simul2_detect4</c:v>
                </c:pt>
                <c:pt idx="25">
                  <c:v>single3_simul2_detect0</c:v>
                </c:pt>
                <c:pt idx="26">
                  <c:v>single3_simul2_detect1</c:v>
                </c:pt>
                <c:pt idx="27">
                  <c:v>single3_simul2_detect2</c:v>
                </c:pt>
                <c:pt idx="28">
                  <c:v>single3_simul2_detect3</c:v>
                </c:pt>
                <c:pt idx="29">
                  <c:v>single3_simul2_detect4</c:v>
                </c:pt>
              </c:strCache>
            </c:strRef>
          </c:cat>
          <c:val>
            <c:numRef>
              <c:f>Sheet1!$I$3:$I$32</c:f>
              <c:numCache>
                <c:formatCode>General</c:formatCode>
                <c:ptCount val="30"/>
                <c:pt idx="0">
                  <c:v>1316</c:v>
                </c:pt>
                <c:pt idx="1">
                  <c:v>3889</c:v>
                </c:pt>
                <c:pt idx="2">
                  <c:v>1172</c:v>
                </c:pt>
                <c:pt idx="3">
                  <c:v>1081</c:v>
                </c:pt>
                <c:pt idx="4">
                  <c:v>1249</c:v>
                </c:pt>
                <c:pt idx="5">
                  <c:v>38578</c:v>
                </c:pt>
                <c:pt idx="6">
                  <c:v>37226</c:v>
                </c:pt>
                <c:pt idx="7">
                  <c:v>42273</c:v>
                </c:pt>
                <c:pt idx="8">
                  <c:v>1237</c:v>
                </c:pt>
                <c:pt idx="9">
                  <c:v>1242</c:v>
                </c:pt>
                <c:pt idx="10">
                  <c:v>1316</c:v>
                </c:pt>
                <c:pt idx="11">
                  <c:v>3889</c:v>
                </c:pt>
                <c:pt idx="12">
                  <c:v>1172</c:v>
                </c:pt>
                <c:pt idx="13">
                  <c:v>1081</c:v>
                </c:pt>
                <c:pt idx="14">
                  <c:v>1249</c:v>
                </c:pt>
                <c:pt idx="15">
                  <c:v>1316</c:v>
                </c:pt>
                <c:pt idx="16">
                  <c:v>6955</c:v>
                </c:pt>
                <c:pt idx="17">
                  <c:v>1134</c:v>
                </c:pt>
                <c:pt idx="18">
                  <c:v>1087</c:v>
                </c:pt>
                <c:pt idx="19">
                  <c:v>1082</c:v>
                </c:pt>
                <c:pt idx="20">
                  <c:v>38578</c:v>
                </c:pt>
                <c:pt idx="21">
                  <c:v>39705</c:v>
                </c:pt>
                <c:pt idx="22">
                  <c:v>42323</c:v>
                </c:pt>
                <c:pt idx="23">
                  <c:v>1111</c:v>
                </c:pt>
                <c:pt idx="24">
                  <c:v>1107</c:v>
                </c:pt>
                <c:pt idx="25">
                  <c:v>1316</c:v>
                </c:pt>
                <c:pt idx="26">
                  <c:v>6955</c:v>
                </c:pt>
                <c:pt idx="27">
                  <c:v>1134</c:v>
                </c:pt>
                <c:pt idx="28">
                  <c:v>1087</c:v>
                </c:pt>
                <c:pt idx="29">
                  <c:v>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4-4EE0-8C41-5FD1DC2BFAFA}"/>
            </c:ext>
          </c:extLst>
        </c:ser>
        <c:ser>
          <c:idx val="1"/>
          <c:order val="1"/>
          <c:tx>
            <c:v>mliqss</c:v>
          </c:tx>
          <c:spPr>
            <a:ln w="476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Sheet1!$C$3:$C$32</c:f>
              <c:numCache>
                <c:formatCode>General</c:formatCode>
                <c:ptCount val="30"/>
                <c:pt idx="0">
                  <c:v>1343</c:v>
                </c:pt>
                <c:pt idx="1">
                  <c:v>9124</c:v>
                </c:pt>
                <c:pt idx="2">
                  <c:v>1382</c:v>
                </c:pt>
                <c:pt idx="3">
                  <c:v>2141</c:v>
                </c:pt>
                <c:pt idx="4">
                  <c:v>1801</c:v>
                </c:pt>
                <c:pt idx="5">
                  <c:v>37770</c:v>
                </c:pt>
                <c:pt idx="6">
                  <c:v>28658</c:v>
                </c:pt>
                <c:pt idx="7">
                  <c:v>35498</c:v>
                </c:pt>
                <c:pt idx="8">
                  <c:v>1655</c:v>
                </c:pt>
                <c:pt idx="9">
                  <c:v>1671</c:v>
                </c:pt>
                <c:pt idx="10">
                  <c:v>1344</c:v>
                </c:pt>
                <c:pt idx="11">
                  <c:v>9125</c:v>
                </c:pt>
                <c:pt idx="12">
                  <c:v>1408</c:v>
                </c:pt>
                <c:pt idx="13">
                  <c:v>1993</c:v>
                </c:pt>
                <c:pt idx="14">
                  <c:v>1571</c:v>
                </c:pt>
                <c:pt idx="15">
                  <c:v>1343</c:v>
                </c:pt>
                <c:pt idx="16">
                  <c:v>3128</c:v>
                </c:pt>
                <c:pt idx="17">
                  <c:v>1230</c:v>
                </c:pt>
                <c:pt idx="18">
                  <c:v>455918</c:v>
                </c:pt>
                <c:pt idx="19">
                  <c:v>233148</c:v>
                </c:pt>
                <c:pt idx="20">
                  <c:v>37770</c:v>
                </c:pt>
                <c:pt idx="21">
                  <c:v>25891</c:v>
                </c:pt>
                <c:pt idx="22">
                  <c:v>35239</c:v>
                </c:pt>
                <c:pt idx="23">
                  <c:v>59086</c:v>
                </c:pt>
                <c:pt idx="24">
                  <c:v>1767</c:v>
                </c:pt>
                <c:pt idx="25">
                  <c:v>1344</c:v>
                </c:pt>
                <c:pt idx="26">
                  <c:v>1555</c:v>
                </c:pt>
                <c:pt idx="27">
                  <c:v>1357</c:v>
                </c:pt>
                <c:pt idx="28">
                  <c:v>455919</c:v>
                </c:pt>
                <c:pt idx="29">
                  <c:v>225810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4-4EE0-8C41-5FD1DC2BF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906224"/>
        <c:axId val="1605899024"/>
      </c:lineChart>
      <c:catAx>
        <c:axId val="160590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modifications</a:t>
                </a:r>
              </a:p>
            </c:rich>
          </c:tx>
          <c:layout>
            <c:manualLayout>
              <c:xMode val="edge"/>
              <c:yMode val="edge"/>
              <c:x val="0.47585282662472689"/>
              <c:y val="0.92352135821051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99024"/>
        <c:crosses val="autoZero"/>
        <c:auto val="1"/>
        <c:lblAlgn val="ctr"/>
        <c:lblOffset val="200"/>
        <c:noMultiLvlLbl val="0"/>
      </c:catAx>
      <c:valAx>
        <c:axId val="1605899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steps</a:t>
                </a:r>
              </a:p>
            </c:rich>
          </c:tx>
          <c:layout>
            <c:manualLayout>
              <c:xMode val="edge"/>
              <c:yMode val="edge"/>
              <c:x val="3.5482680786812229E-2"/>
              <c:y val="0.21218981573964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0926824795103425"/>
          <c:y val="0.13327597522020659"/>
          <c:w val="0.20377947077559844"/>
          <c:h val="0.13440786819063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nmliqss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Sheet1!$G$3:$G$32</c15:sqref>
                  </c15:fullRef>
                </c:ext>
              </c:extLst>
              <c:f>(Sheet1!$G$3:$G$7,Sheet1!$G$11:$G$18,Sheet1!$G$20,Sheet1!$G$27:$G$30)</c:f>
              <c:strCache>
                <c:ptCount val="18"/>
                <c:pt idx="0">
                  <c:v>single1_simul1_detect0</c:v>
                </c:pt>
                <c:pt idx="1">
                  <c:v>single1_simul1_detect1</c:v>
                </c:pt>
                <c:pt idx="2">
                  <c:v>single1_simul1_detect2</c:v>
                </c:pt>
                <c:pt idx="3">
                  <c:v>single1_simul1_detect3</c:v>
                </c:pt>
                <c:pt idx="4">
                  <c:v>single1_simul1_detect4</c:v>
                </c:pt>
                <c:pt idx="5">
                  <c:v>single2_simul1_detect3</c:v>
                </c:pt>
                <c:pt idx="6">
                  <c:v>single2_simul1_detect4</c:v>
                </c:pt>
                <c:pt idx="7">
                  <c:v>single3_simul1_detect0</c:v>
                </c:pt>
                <c:pt idx="8">
                  <c:v>single3_simul1_detect1</c:v>
                </c:pt>
                <c:pt idx="9">
                  <c:v>single3_simul1_detect2</c:v>
                </c:pt>
                <c:pt idx="10">
                  <c:v>single3_simul1_detect3</c:v>
                </c:pt>
                <c:pt idx="11">
                  <c:v>single3_simul1_detect4</c:v>
                </c:pt>
                <c:pt idx="12">
                  <c:v>single1_simul2_detect0</c:v>
                </c:pt>
                <c:pt idx="13">
                  <c:v>single1_simul2_detect2</c:v>
                </c:pt>
                <c:pt idx="14">
                  <c:v>single2_simul2_detect4</c:v>
                </c:pt>
                <c:pt idx="15">
                  <c:v>single3_simul2_detect0</c:v>
                </c:pt>
                <c:pt idx="16">
                  <c:v>single3_simul2_detect1</c:v>
                </c:pt>
                <c:pt idx="17">
                  <c:v>single3_simul2_detect2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Sheet1!$I$3:$I$32</c15:sqref>
                  </c15:fullRef>
                </c:ext>
              </c:extLst>
              <c:f>(Sheet1!$I$3:$I$7,Sheet1!$I$11:$I$18,Sheet1!$I$20,Sheet1!$I$27:$I$30)</c:f>
              <c:numCache>
                <c:formatCode>General</c:formatCode>
                <c:ptCount val="18"/>
                <c:pt idx="0">
                  <c:v>1316</c:v>
                </c:pt>
                <c:pt idx="1">
                  <c:v>3889</c:v>
                </c:pt>
                <c:pt idx="2">
                  <c:v>1172</c:v>
                </c:pt>
                <c:pt idx="3">
                  <c:v>1081</c:v>
                </c:pt>
                <c:pt idx="4">
                  <c:v>1249</c:v>
                </c:pt>
                <c:pt idx="5">
                  <c:v>1237</c:v>
                </c:pt>
                <c:pt idx="6">
                  <c:v>1242</c:v>
                </c:pt>
                <c:pt idx="7">
                  <c:v>1316</c:v>
                </c:pt>
                <c:pt idx="8">
                  <c:v>3889</c:v>
                </c:pt>
                <c:pt idx="9">
                  <c:v>1172</c:v>
                </c:pt>
                <c:pt idx="10">
                  <c:v>1081</c:v>
                </c:pt>
                <c:pt idx="11">
                  <c:v>1249</c:v>
                </c:pt>
                <c:pt idx="12">
                  <c:v>1316</c:v>
                </c:pt>
                <c:pt idx="13">
                  <c:v>1134</c:v>
                </c:pt>
                <c:pt idx="14">
                  <c:v>1107</c:v>
                </c:pt>
                <c:pt idx="15">
                  <c:v>1316</c:v>
                </c:pt>
                <c:pt idx="16">
                  <c:v>6955</c:v>
                </c:pt>
                <c:pt idx="17">
                  <c:v>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1-4049-B039-DC25E5BE74CA}"/>
            </c:ext>
          </c:extLst>
        </c:ser>
        <c:ser>
          <c:idx val="1"/>
          <c:order val="1"/>
          <c:tx>
            <c:v>mliqss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8"/>
              <c:pt idx="0">
                <c:v>single1_simul1_detect0</c:v>
              </c:pt>
              <c:pt idx="1">
                <c:v>single1_simul1_detect1</c:v>
              </c:pt>
              <c:pt idx="2">
                <c:v>single1_simul1_detect2</c:v>
              </c:pt>
              <c:pt idx="3">
                <c:v>single1_simul1_detect3</c:v>
              </c:pt>
              <c:pt idx="4">
                <c:v>single1_simul1_detect4</c:v>
              </c:pt>
              <c:pt idx="5">
                <c:v>single2_simul1_detect3</c:v>
              </c:pt>
              <c:pt idx="6">
                <c:v>single2_simul1_detect4</c:v>
              </c:pt>
              <c:pt idx="7">
                <c:v>single3_simul1_detect0</c:v>
              </c:pt>
              <c:pt idx="8">
                <c:v>single3_simul1_detect1</c:v>
              </c:pt>
              <c:pt idx="9">
                <c:v>single3_simul1_detect2</c:v>
              </c:pt>
              <c:pt idx="10">
                <c:v>single3_simul1_detect3</c:v>
              </c:pt>
              <c:pt idx="11">
                <c:v>single3_simul1_detect4</c:v>
              </c:pt>
              <c:pt idx="12">
                <c:v>single1_simul2_detect0</c:v>
              </c:pt>
              <c:pt idx="13">
                <c:v>single1_simul2_detect2</c:v>
              </c:pt>
              <c:pt idx="14">
                <c:v>single2_simul2_detect4</c:v>
              </c:pt>
              <c:pt idx="15">
                <c:v>single3_simul2_detect0</c:v>
              </c:pt>
              <c:pt idx="16">
                <c:v>single3_simul2_detect1</c:v>
              </c:pt>
              <c:pt idx="17">
                <c:v>single3_simul2_detect2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Sheet1!$C$3:$C$32</c15:sqref>
                  </c15:fullRef>
                </c:ext>
              </c:extLst>
              <c:f>(Sheet1!$C$3:$C$7,Sheet1!$C$11:$C$18,Sheet1!$C$20,Sheet1!$C$27:$C$30)</c:f>
              <c:numCache>
                <c:formatCode>General</c:formatCode>
                <c:ptCount val="18"/>
                <c:pt idx="0">
                  <c:v>1343</c:v>
                </c:pt>
                <c:pt idx="1">
                  <c:v>9124</c:v>
                </c:pt>
                <c:pt idx="2">
                  <c:v>1382</c:v>
                </c:pt>
                <c:pt idx="3">
                  <c:v>2141</c:v>
                </c:pt>
                <c:pt idx="4">
                  <c:v>1801</c:v>
                </c:pt>
                <c:pt idx="5">
                  <c:v>1655</c:v>
                </c:pt>
                <c:pt idx="6">
                  <c:v>1671</c:v>
                </c:pt>
                <c:pt idx="7">
                  <c:v>1344</c:v>
                </c:pt>
                <c:pt idx="8">
                  <c:v>9125</c:v>
                </c:pt>
                <c:pt idx="9">
                  <c:v>1408</c:v>
                </c:pt>
                <c:pt idx="10">
                  <c:v>1993</c:v>
                </c:pt>
                <c:pt idx="11">
                  <c:v>1571</c:v>
                </c:pt>
                <c:pt idx="12">
                  <c:v>1343</c:v>
                </c:pt>
                <c:pt idx="13">
                  <c:v>1230</c:v>
                </c:pt>
                <c:pt idx="14">
                  <c:v>1767</c:v>
                </c:pt>
                <c:pt idx="15">
                  <c:v>1344</c:v>
                </c:pt>
                <c:pt idx="16">
                  <c:v>1555</c:v>
                </c:pt>
                <c:pt idx="17">
                  <c:v>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1-4049-B039-DC25E5BE7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906224"/>
        <c:axId val="1605899024"/>
      </c:lineChart>
      <c:catAx>
        <c:axId val="16059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99024"/>
        <c:crosses val="autoZero"/>
        <c:auto val="1"/>
        <c:lblAlgn val="ctr"/>
        <c:lblOffset val="100"/>
        <c:noMultiLvlLbl val="0"/>
      </c:catAx>
      <c:valAx>
        <c:axId val="16058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61204110411651"/>
          <c:y val="2.2916666666666665E-2"/>
          <c:w val="0.75566238216882531"/>
          <c:h val="0.49816223753280842"/>
        </c:manualLayout>
      </c:layout>
      <c:lineChart>
        <c:grouping val="standard"/>
        <c:varyColors val="0"/>
        <c:ser>
          <c:idx val="0"/>
          <c:order val="0"/>
          <c:tx>
            <c:v>nmliqss</c:v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Sheet1!$G$3:$G$32</c15:sqref>
                  </c15:fullRef>
                </c:ext>
              </c:extLst>
              <c:f>(Sheet1!$G$3,Sheet1!$G$5:$G$7,Sheet1!$G$11:$G$12,Sheet1!$G$15:$G$17,Sheet1!$G$20,Sheet1!$G$27,Sheet1!$G$30)</c:f>
              <c:strCache>
                <c:ptCount val="12"/>
                <c:pt idx="0">
                  <c:v>single1_simul1_detect0</c:v>
                </c:pt>
                <c:pt idx="1">
                  <c:v>single1_simul1_detect2</c:v>
                </c:pt>
                <c:pt idx="2">
                  <c:v>single1_simul1_detect3</c:v>
                </c:pt>
                <c:pt idx="3">
                  <c:v>single1_simul1_detect4</c:v>
                </c:pt>
                <c:pt idx="4">
                  <c:v>single2_simul1_detect3</c:v>
                </c:pt>
                <c:pt idx="5">
                  <c:v>single2_simul1_detect4</c:v>
                </c:pt>
                <c:pt idx="6">
                  <c:v>single3_simul1_detect2</c:v>
                </c:pt>
                <c:pt idx="7">
                  <c:v>single3_simul1_detect3</c:v>
                </c:pt>
                <c:pt idx="8">
                  <c:v>single3_simul1_detect4</c:v>
                </c:pt>
                <c:pt idx="9">
                  <c:v>single1_simul2_detect2</c:v>
                </c:pt>
                <c:pt idx="10">
                  <c:v>single2_simul2_detect4</c:v>
                </c:pt>
                <c:pt idx="11">
                  <c:v>single3_simul2_detect2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Sheet1!$I$3:$I$32</c15:sqref>
                  </c15:fullRef>
                </c:ext>
              </c:extLst>
              <c:f>(Sheet1!$I$3,Sheet1!$I$5:$I$7,Sheet1!$I$11:$I$12,Sheet1!$I$15:$I$17,Sheet1!$I$20,Sheet1!$I$27,Sheet1!$I$30)</c:f>
              <c:numCache>
                <c:formatCode>General</c:formatCode>
                <c:ptCount val="12"/>
                <c:pt idx="0">
                  <c:v>1316</c:v>
                </c:pt>
                <c:pt idx="1">
                  <c:v>1172</c:v>
                </c:pt>
                <c:pt idx="2">
                  <c:v>1081</c:v>
                </c:pt>
                <c:pt idx="3">
                  <c:v>1249</c:v>
                </c:pt>
                <c:pt idx="4">
                  <c:v>1237</c:v>
                </c:pt>
                <c:pt idx="5">
                  <c:v>1242</c:v>
                </c:pt>
                <c:pt idx="6">
                  <c:v>1172</c:v>
                </c:pt>
                <c:pt idx="7">
                  <c:v>1081</c:v>
                </c:pt>
                <c:pt idx="8">
                  <c:v>1249</c:v>
                </c:pt>
                <c:pt idx="9">
                  <c:v>1134</c:v>
                </c:pt>
                <c:pt idx="10">
                  <c:v>1107</c:v>
                </c:pt>
                <c:pt idx="11">
                  <c:v>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8-47E9-A48C-634DC91FD15F}"/>
            </c:ext>
          </c:extLst>
        </c:ser>
        <c:ser>
          <c:idx val="1"/>
          <c:order val="1"/>
          <c:tx>
            <c:v>mliqss</c:v>
          </c:tx>
          <c:spPr>
            <a:ln w="476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single1_simul1_detect0</c:v>
              </c:pt>
              <c:pt idx="1">
                <c:v>single1_simul1_detect2</c:v>
              </c:pt>
              <c:pt idx="2">
                <c:v>single1_simul1_detect3</c:v>
              </c:pt>
              <c:pt idx="3">
                <c:v>single1_simul1_detect4</c:v>
              </c:pt>
              <c:pt idx="4">
                <c:v>single2_simul1_detect3</c:v>
              </c:pt>
              <c:pt idx="5">
                <c:v>single2_simul1_detect4</c:v>
              </c:pt>
              <c:pt idx="6">
                <c:v>single3_simul1_detect2</c:v>
              </c:pt>
              <c:pt idx="7">
                <c:v>single3_simul1_detect3</c:v>
              </c:pt>
              <c:pt idx="8">
                <c:v>single3_simul1_detect4</c:v>
              </c:pt>
              <c:pt idx="9">
                <c:v>single1_simul2_detect2</c:v>
              </c:pt>
              <c:pt idx="10">
                <c:v>single2_simul2_detect4</c:v>
              </c:pt>
              <c:pt idx="11">
                <c:v>single3_simul2_detect2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Sheet1!$C$3:$C$32</c15:sqref>
                  </c15:fullRef>
                </c:ext>
              </c:extLst>
              <c:f>(Sheet1!$C$3,Sheet1!$C$5:$C$7,Sheet1!$C$11:$C$12,Sheet1!$C$15:$C$17,Sheet1!$C$20,Sheet1!$C$27,Sheet1!$C$30)</c:f>
              <c:numCache>
                <c:formatCode>General</c:formatCode>
                <c:ptCount val="12"/>
                <c:pt idx="0">
                  <c:v>1343</c:v>
                </c:pt>
                <c:pt idx="1">
                  <c:v>1382</c:v>
                </c:pt>
                <c:pt idx="2">
                  <c:v>2141</c:v>
                </c:pt>
                <c:pt idx="3">
                  <c:v>1801</c:v>
                </c:pt>
                <c:pt idx="4">
                  <c:v>1655</c:v>
                </c:pt>
                <c:pt idx="5">
                  <c:v>1671</c:v>
                </c:pt>
                <c:pt idx="6">
                  <c:v>1408</c:v>
                </c:pt>
                <c:pt idx="7">
                  <c:v>1993</c:v>
                </c:pt>
                <c:pt idx="8">
                  <c:v>1571</c:v>
                </c:pt>
                <c:pt idx="9">
                  <c:v>1230</c:v>
                </c:pt>
                <c:pt idx="10">
                  <c:v>1767</c:v>
                </c:pt>
                <c:pt idx="11">
                  <c:v>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8-47E9-A48C-634DC91F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906224"/>
        <c:axId val="1605899024"/>
      </c:lineChart>
      <c:catAx>
        <c:axId val="160590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modifications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99024"/>
        <c:crosses val="autoZero"/>
        <c:auto val="1"/>
        <c:lblAlgn val="ctr"/>
        <c:lblOffset val="100"/>
        <c:noMultiLvlLbl val="0"/>
      </c:catAx>
      <c:valAx>
        <c:axId val="1605899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number</a:t>
                </a:r>
                <a:r>
                  <a:rPr lang="en-US" sz="2400" baseline="0"/>
                  <a:t> of steps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3.2386427274996799E-2"/>
              <c:y val="5.6200787401574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nmliqss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Sheet1!$G$3:$G$32</c15:sqref>
                  </c15:fullRef>
                </c:ext>
              </c:extLst>
              <c:f>(Sheet1!$G$3,Sheet1!$G$5:$G$7,Sheet1!$G$11:$G$13,Sheet1!$G$15:$G$18,Sheet1!$G$20:$G$22,Sheet1!$G$26:$G$28,Sheet1!$G$30:$G$32)</c:f>
              <c:strCache>
                <c:ptCount val="20"/>
                <c:pt idx="0">
                  <c:v>single1_simul1_detect0</c:v>
                </c:pt>
                <c:pt idx="1">
                  <c:v>single1_simul1_detect2</c:v>
                </c:pt>
                <c:pt idx="2">
                  <c:v>single1_simul1_detect3</c:v>
                </c:pt>
                <c:pt idx="3">
                  <c:v>single1_simul1_detect4</c:v>
                </c:pt>
                <c:pt idx="4">
                  <c:v>single2_simul1_detect3</c:v>
                </c:pt>
                <c:pt idx="5">
                  <c:v>single2_simul1_detect4</c:v>
                </c:pt>
                <c:pt idx="6">
                  <c:v>single3_simul1_detect0</c:v>
                </c:pt>
                <c:pt idx="7">
                  <c:v>single3_simul1_detect2</c:v>
                </c:pt>
                <c:pt idx="8">
                  <c:v>single3_simul1_detect3</c:v>
                </c:pt>
                <c:pt idx="9">
                  <c:v>single3_simul1_detect4</c:v>
                </c:pt>
                <c:pt idx="10">
                  <c:v>single1_simul2_detect0</c:v>
                </c:pt>
                <c:pt idx="11">
                  <c:v>single1_simul2_detect2</c:v>
                </c:pt>
                <c:pt idx="12">
                  <c:v>single1_simul2_detect3</c:v>
                </c:pt>
                <c:pt idx="13">
                  <c:v>single1_simul2_detect4</c:v>
                </c:pt>
                <c:pt idx="14">
                  <c:v>single2_simul2_detect3</c:v>
                </c:pt>
                <c:pt idx="15">
                  <c:v>single2_simul2_detect4</c:v>
                </c:pt>
                <c:pt idx="16">
                  <c:v>single3_simul2_detect0</c:v>
                </c:pt>
                <c:pt idx="17">
                  <c:v>single3_simul2_detect2</c:v>
                </c:pt>
                <c:pt idx="18">
                  <c:v>single3_simul2_detect3</c:v>
                </c:pt>
                <c:pt idx="19">
                  <c:v>single3_simul2_detect4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Sheet1!$I$3:$I$32</c15:sqref>
                  </c15:fullRef>
                </c:ext>
              </c:extLst>
              <c:f>(Sheet1!$I$3,Sheet1!$I$5:$I$7,Sheet1!$I$11:$I$13,Sheet1!$I$15:$I$18,Sheet1!$I$20:$I$22,Sheet1!$I$26:$I$28,Sheet1!$I$30:$I$32)</c:f>
              <c:numCache>
                <c:formatCode>General</c:formatCode>
                <c:ptCount val="20"/>
                <c:pt idx="0">
                  <c:v>1316</c:v>
                </c:pt>
                <c:pt idx="1">
                  <c:v>1172</c:v>
                </c:pt>
                <c:pt idx="2">
                  <c:v>1081</c:v>
                </c:pt>
                <c:pt idx="3">
                  <c:v>1249</c:v>
                </c:pt>
                <c:pt idx="4">
                  <c:v>1237</c:v>
                </c:pt>
                <c:pt idx="5">
                  <c:v>1242</c:v>
                </c:pt>
                <c:pt idx="6">
                  <c:v>1316</c:v>
                </c:pt>
                <c:pt idx="7">
                  <c:v>1172</c:v>
                </c:pt>
                <c:pt idx="8">
                  <c:v>1081</c:v>
                </c:pt>
                <c:pt idx="9">
                  <c:v>1249</c:v>
                </c:pt>
                <c:pt idx="10">
                  <c:v>1316</c:v>
                </c:pt>
                <c:pt idx="11">
                  <c:v>1134</c:v>
                </c:pt>
                <c:pt idx="12">
                  <c:v>1087</c:v>
                </c:pt>
                <c:pt idx="13">
                  <c:v>1082</c:v>
                </c:pt>
                <c:pt idx="14">
                  <c:v>1111</c:v>
                </c:pt>
                <c:pt idx="15">
                  <c:v>1107</c:v>
                </c:pt>
                <c:pt idx="16">
                  <c:v>1316</c:v>
                </c:pt>
                <c:pt idx="17">
                  <c:v>1134</c:v>
                </c:pt>
                <c:pt idx="18">
                  <c:v>1087</c:v>
                </c:pt>
                <c:pt idx="19">
                  <c:v>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1-40DC-B4D5-EDA3BA117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906224"/>
        <c:axId val="1605899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mliqss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Sheet1!$C$3:$C$32</c15:sqref>
                        </c15:fullRef>
                        <c15:formulaRef>
                          <c15:sqref>(Sheet1!$C$3,Sheet1!$C$5:$C$7,Sheet1!$C$11:$C$13,Sheet1!$C$15:$C$18,Sheet1!$C$20:$C$22,Sheet1!$C$26:$C$28,Sheet1!$C$30:$C$32)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1343</c:v>
                      </c:pt>
                      <c:pt idx="1">
                        <c:v>1382</c:v>
                      </c:pt>
                      <c:pt idx="2">
                        <c:v>2141</c:v>
                      </c:pt>
                      <c:pt idx="3">
                        <c:v>1801</c:v>
                      </c:pt>
                      <c:pt idx="4">
                        <c:v>1655</c:v>
                      </c:pt>
                      <c:pt idx="5">
                        <c:v>1671</c:v>
                      </c:pt>
                      <c:pt idx="6">
                        <c:v>1344</c:v>
                      </c:pt>
                      <c:pt idx="7">
                        <c:v>1408</c:v>
                      </c:pt>
                      <c:pt idx="8">
                        <c:v>1993</c:v>
                      </c:pt>
                      <c:pt idx="9">
                        <c:v>1571</c:v>
                      </c:pt>
                      <c:pt idx="10">
                        <c:v>1343</c:v>
                      </c:pt>
                      <c:pt idx="11">
                        <c:v>1230</c:v>
                      </c:pt>
                      <c:pt idx="12">
                        <c:v>455918</c:v>
                      </c:pt>
                      <c:pt idx="13">
                        <c:v>233148</c:v>
                      </c:pt>
                      <c:pt idx="14">
                        <c:v>59086</c:v>
                      </c:pt>
                      <c:pt idx="15">
                        <c:v>1767</c:v>
                      </c:pt>
                      <c:pt idx="16">
                        <c:v>1344</c:v>
                      </c:pt>
                      <c:pt idx="17">
                        <c:v>1357</c:v>
                      </c:pt>
                      <c:pt idx="18">
                        <c:v>455919</c:v>
                      </c:pt>
                      <c:pt idx="19">
                        <c:v>225810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C31-40DC-B4D5-EDA3BA117DAA}"/>
                  </c:ext>
                </c:extLst>
              </c15:ser>
            </c15:filteredLineSeries>
          </c:ext>
        </c:extLst>
      </c:lineChart>
      <c:catAx>
        <c:axId val="16059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99024"/>
        <c:crosses val="autoZero"/>
        <c:auto val="1"/>
        <c:lblAlgn val="ctr"/>
        <c:lblOffset val="100"/>
        <c:noMultiLvlLbl val="0"/>
      </c:catAx>
      <c:valAx>
        <c:axId val="16058990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mliqss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Sheet1!$A$3:$A$32</c15:sqref>
                  </c15:fullRef>
                </c:ext>
              </c:extLst>
              <c:f>(Sheet1!$A$3,Sheet1!$A$5:$A$7,Sheet1!$A$11:$A$13,Sheet1!$A$15:$A$18,Sheet1!$A$20,Sheet1!$A$27:$A$30)</c:f>
              <c:strCache>
                <c:ptCount val="16"/>
                <c:pt idx="0">
                  <c:v>mliqss1_single1_simul1_detect0</c:v>
                </c:pt>
                <c:pt idx="1">
                  <c:v>mliqss1_single1_simul1_detect2</c:v>
                </c:pt>
                <c:pt idx="2">
                  <c:v>mliqss1_single1_simul1_detect3</c:v>
                </c:pt>
                <c:pt idx="3">
                  <c:v>mliqss1_single1_simul1_detect4</c:v>
                </c:pt>
                <c:pt idx="4">
                  <c:v>mliqss1_single2_simul1_detect3</c:v>
                </c:pt>
                <c:pt idx="5">
                  <c:v>mliqss1_single2_simul1_detect4</c:v>
                </c:pt>
                <c:pt idx="6">
                  <c:v>mliqss1_single3_simul1_detect0</c:v>
                </c:pt>
                <c:pt idx="7">
                  <c:v>mliqss1_single3_simul1_detect2</c:v>
                </c:pt>
                <c:pt idx="8">
                  <c:v>mliqss1_single3_simul1_detect3</c:v>
                </c:pt>
                <c:pt idx="9">
                  <c:v>mliqss1_single3_simul1_detect4</c:v>
                </c:pt>
                <c:pt idx="10">
                  <c:v>mliqss1_single1_simul2_detect0</c:v>
                </c:pt>
                <c:pt idx="11">
                  <c:v>mliqss1_single1_simul2_detect2</c:v>
                </c:pt>
                <c:pt idx="12">
                  <c:v>mliqss1_single2_simul2_detect4</c:v>
                </c:pt>
                <c:pt idx="13">
                  <c:v>mliqss1_single3_simul2_detect0</c:v>
                </c:pt>
                <c:pt idx="14">
                  <c:v>mliqss1_single3_simul2_detect1</c:v>
                </c:pt>
                <c:pt idx="15">
                  <c:v>mliqss1_single3_simul2_detect2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Sheet1!$C$3:$C$32</c15:sqref>
                  </c15:fullRef>
                </c:ext>
              </c:extLst>
              <c:f>(Sheet1!$C$3,Sheet1!$C$5:$C$7,Sheet1!$C$11:$C$13,Sheet1!$C$15:$C$18,Sheet1!$C$20,Sheet1!$C$27:$C$30)</c:f>
              <c:numCache>
                <c:formatCode>General</c:formatCode>
                <c:ptCount val="16"/>
                <c:pt idx="0">
                  <c:v>1343</c:v>
                </c:pt>
                <c:pt idx="1">
                  <c:v>1382</c:v>
                </c:pt>
                <c:pt idx="2">
                  <c:v>2141</c:v>
                </c:pt>
                <c:pt idx="3">
                  <c:v>1801</c:v>
                </c:pt>
                <c:pt idx="4">
                  <c:v>1655</c:v>
                </c:pt>
                <c:pt idx="5">
                  <c:v>1671</c:v>
                </c:pt>
                <c:pt idx="6">
                  <c:v>1344</c:v>
                </c:pt>
                <c:pt idx="7">
                  <c:v>1408</c:v>
                </c:pt>
                <c:pt idx="8">
                  <c:v>1993</c:v>
                </c:pt>
                <c:pt idx="9">
                  <c:v>1571</c:v>
                </c:pt>
                <c:pt idx="10">
                  <c:v>1343</c:v>
                </c:pt>
                <c:pt idx="11">
                  <c:v>1230</c:v>
                </c:pt>
                <c:pt idx="12">
                  <c:v>1767</c:v>
                </c:pt>
                <c:pt idx="13">
                  <c:v>1344</c:v>
                </c:pt>
                <c:pt idx="14">
                  <c:v>1555</c:v>
                </c:pt>
                <c:pt idx="15">
                  <c:v>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1-43FB-A972-7D59F5E5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906224"/>
        <c:axId val="1605899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nmliqss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Sheet1!$A$3:$A$32</c15:sqref>
                        </c15:fullRef>
                        <c15:formulaRef>
                          <c15:sqref>(Sheet1!$A$3,Sheet1!$A$5:$A$7,Sheet1!$A$11:$A$13,Sheet1!$A$15:$A$18,Sheet1!$A$20,Sheet1!$A$27:$A$30)</c15:sqref>
                        </c15:formulaRef>
                      </c:ext>
                    </c:extLst>
                    <c:strCache>
                      <c:ptCount val="16"/>
                      <c:pt idx="0">
                        <c:v>mliqss1_single1_simul1_detect0</c:v>
                      </c:pt>
                      <c:pt idx="1">
                        <c:v>mliqss1_single1_simul1_detect2</c:v>
                      </c:pt>
                      <c:pt idx="2">
                        <c:v>mliqss1_single1_simul1_detect3</c:v>
                      </c:pt>
                      <c:pt idx="3">
                        <c:v>mliqss1_single1_simul1_detect4</c:v>
                      </c:pt>
                      <c:pt idx="4">
                        <c:v>mliqss1_single2_simul1_detect3</c:v>
                      </c:pt>
                      <c:pt idx="5">
                        <c:v>mliqss1_single2_simul1_detect4</c:v>
                      </c:pt>
                      <c:pt idx="6">
                        <c:v>mliqss1_single3_simul1_detect0</c:v>
                      </c:pt>
                      <c:pt idx="7">
                        <c:v>mliqss1_single3_simul1_detect2</c:v>
                      </c:pt>
                      <c:pt idx="8">
                        <c:v>mliqss1_single3_simul1_detect3</c:v>
                      </c:pt>
                      <c:pt idx="9">
                        <c:v>mliqss1_single3_simul1_detect4</c:v>
                      </c:pt>
                      <c:pt idx="10">
                        <c:v>mliqss1_single1_simul2_detect0</c:v>
                      </c:pt>
                      <c:pt idx="11">
                        <c:v>mliqss1_single1_simul2_detect2</c:v>
                      </c:pt>
                      <c:pt idx="12">
                        <c:v>mliqss1_single2_simul2_detect4</c:v>
                      </c:pt>
                      <c:pt idx="13">
                        <c:v>mliqss1_single3_simul2_detect0</c:v>
                      </c:pt>
                      <c:pt idx="14">
                        <c:v>mliqss1_single3_simul2_detect1</c:v>
                      </c:pt>
                      <c:pt idx="15">
                        <c:v>mliqss1_single3_simul2_detect2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Sheet1!$I$3:$I$32</c15:sqref>
                        </c15:fullRef>
                        <c15:formulaRef>
                          <c15:sqref>(Sheet1!$I$3,Sheet1!$I$5:$I$7,Sheet1!$I$11:$I$13,Sheet1!$I$15:$I$18,Sheet1!$I$20,Sheet1!$I$27:$I$30)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1316</c:v>
                      </c:pt>
                      <c:pt idx="1">
                        <c:v>1172</c:v>
                      </c:pt>
                      <c:pt idx="2">
                        <c:v>1081</c:v>
                      </c:pt>
                      <c:pt idx="3">
                        <c:v>1249</c:v>
                      </c:pt>
                      <c:pt idx="4">
                        <c:v>1237</c:v>
                      </c:pt>
                      <c:pt idx="5">
                        <c:v>1242</c:v>
                      </c:pt>
                      <c:pt idx="6">
                        <c:v>1316</c:v>
                      </c:pt>
                      <c:pt idx="7">
                        <c:v>1172</c:v>
                      </c:pt>
                      <c:pt idx="8">
                        <c:v>1081</c:v>
                      </c:pt>
                      <c:pt idx="9">
                        <c:v>1249</c:v>
                      </c:pt>
                      <c:pt idx="10">
                        <c:v>1316</c:v>
                      </c:pt>
                      <c:pt idx="11">
                        <c:v>1134</c:v>
                      </c:pt>
                      <c:pt idx="12">
                        <c:v>1107</c:v>
                      </c:pt>
                      <c:pt idx="13">
                        <c:v>1316</c:v>
                      </c:pt>
                      <c:pt idx="14">
                        <c:v>6955</c:v>
                      </c:pt>
                      <c:pt idx="15">
                        <c:v>1134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201-43FB-A972-7D59F5E5DA37}"/>
                  </c:ext>
                </c:extLst>
              </c15:ser>
            </c15:filteredLineSeries>
          </c:ext>
        </c:extLst>
      </c:lineChart>
      <c:catAx>
        <c:axId val="16059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99024"/>
        <c:crosses val="autoZero"/>
        <c:auto val="1"/>
        <c:lblAlgn val="ctr"/>
        <c:lblOffset val="100"/>
        <c:noMultiLvlLbl val="0"/>
      </c:catAx>
      <c:valAx>
        <c:axId val="16058990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745498530551344E-2"/>
          <c:y val="1.1719458131099666E-2"/>
          <c:w val="0.88339022520357757"/>
          <c:h val="0.66633204901759346"/>
        </c:manualLayout>
      </c:layout>
      <c:lineChart>
        <c:grouping val="standard"/>
        <c:varyColors val="0"/>
        <c:ser>
          <c:idx val="0"/>
          <c:order val="0"/>
          <c:tx>
            <c:v>nmliqss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Sheet1!$G$3:$G$32</c15:sqref>
                  </c15:fullRef>
                </c:ext>
              </c:extLst>
              <c:f>Sheet1!$G$3:$G$17</c:f>
              <c:strCache>
                <c:ptCount val="15"/>
                <c:pt idx="0">
                  <c:v>single1_simul1_detect0</c:v>
                </c:pt>
                <c:pt idx="1">
                  <c:v>single1_simul1_detect1</c:v>
                </c:pt>
                <c:pt idx="2">
                  <c:v>single1_simul1_detect2</c:v>
                </c:pt>
                <c:pt idx="3">
                  <c:v>single1_simul1_detect3</c:v>
                </c:pt>
                <c:pt idx="4">
                  <c:v>single1_simul1_detect4</c:v>
                </c:pt>
                <c:pt idx="5">
                  <c:v>single2_simul1_detect0</c:v>
                </c:pt>
                <c:pt idx="6">
                  <c:v>single2_simul1_detect1</c:v>
                </c:pt>
                <c:pt idx="7">
                  <c:v>single2_simul1_detect2</c:v>
                </c:pt>
                <c:pt idx="8">
                  <c:v>single2_simul1_detect3</c:v>
                </c:pt>
                <c:pt idx="9">
                  <c:v>single2_simul1_detect4</c:v>
                </c:pt>
                <c:pt idx="10">
                  <c:v>single3_simul1_detect0</c:v>
                </c:pt>
                <c:pt idx="11">
                  <c:v>single3_simul1_detect1</c:v>
                </c:pt>
                <c:pt idx="12">
                  <c:v>single3_simul1_detect2</c:v>
                </c:pt>
                <c:pt idx="13">
                  <c:v>single3_simul1_detect3</c:v>
                </c:pt>
                <c:pt idx="14">
                  <c:v>single3_simul1_detect4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Sheet1!$I$3:$I$32</c15:sqref>
                  </c15:fullRef>
                </c:ext>
              </c:extLst>
              <c:f>Sheet1!$I$3:$I$17</c:f>
              <c:numCache>
                <c:formatCode>General</c:formatCode>
                <c:ptCount val="15"/>
                <c:pt idx="0">
                  <c:v>1316</c:v>
                </c:pt>
                <c:pt idx="1">
                  <c:v>3889</c:v>
                </c:pt>
                <c:pt idx="2">
                  <c:v>1172</c:v>
                </c:pt>
                <c:pt idx="3">
                  <c:v>1081</c:v>
                </c:pt>
                <c:pt idx="4">
                  <c:v>1249</c:v>
                </c:pt>
                <c:pt idx="5">
                  <c:v>38578</c:v>
                </c:pt>
                <c:pt idx="6">
                  <c:v>37226</c:v>
                </c:pt>
                <c:pt idx="7">
                  <c:v>42273</c:v>
                </c:pt>
                <c:pt idx="8">
                  <c:v>1237</c:v>
                </c:pt>
                <c:pt idx="9">
                  <c:v>1242</c:v>
                </c:pt>
                <c:pt idx="10">
                  <c:v>1316</c:v>
                </c:pt>
                <c:pt idx="11">
                  <c:v>3889</c:v>
                </c:pt>
                <c:pt idx="12">
                  <c:v>1172</c:v>
                </c:pt>
                <c:pt idx="13">
                  <c:v>1081</c:v>
                </c:pt>
                <c:pt idx="14">
                  <c:v>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C-4640-A2E8-C6E2B6C9E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906224"/>
        <c:axId val="1605899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mliqss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Sheet1!$C$3:$C$32</c15:sqref>
                        </c15:fullRef>
                        <c15:formulaRef>
                          <c15:sqref>Sheet1!$C$3:$C$17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1343</c:v>
                      </c:pt>
                      <c:pt idx="1">
                        <c:v>9124</c:v>
                      </c:pt>
                      <c:pt idx="2">
                        <c:v>1382</c:v>
                      </c:pt>
                      <c:pt idx="3">
                        <c:v>2141</c:v>
                      </c:pt>
                      <c:pt idx="4">
                        <c:v>1801</c:v>
                      </c:pt>
                      <c:pt idx="5">
                        <c:v>37770</c:v>
                      </c:pt>
                      <c:pt idx="6">
                        <c:v>28658</c:v>
                      </c:pt>
                      <c:pt idx="7">
                        <c:v>35498</c:v>
                      </c:pt>
                      <c:pt idx="8">
                        <c:v>1655</c:v>
                      </c:pt>
                      <c:pt idx="9">
                        <c:v>1671</c:v>
                      </c:pt>
                      <c:pt idx="10">
                        <c:v>1344</c:v>
                      </c:pt>
                      <c:pt idx="11">
                        <c:v>9125</c:v>
                      </c:pt>
                      <c:pt idx="12">
                        <c:v>1408</c:v>
                      </c:pt>
                      <c:pt idx="13">
                        <c:v>1993</c:v>
                      </c:pt>
                      <c:pt idx="14">
                        <c:v>1571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D7C-4640-A2E8-C6E2B6C9E258}"/>
                  </c:ext>
                </c:extLst>
              </c15:ser>
            </c15:filteredLineSeries>
          </c:ext>
        </c:extLst>
      </c:lineChart>
      <c:catAx>
        <c:axId val="160590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modifications</a:t>
                </a:r>
              </a:p>
            </c:rich>
          </c:tx>
          <c:layout>
            <c:manualLayout>
              <c:xMode val="edge"/>
              <c:yMode val="edge"/>
              <c:x val="0.47585282662472689"/>
              <c:y val="0.92352135821051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99024"/>
        <c:crosses val="autoZero"/>
        <c:auto val="1"/>
        <c:lblAlgn val="ctr"/>
        <c:lblOffset val="200"/>
        <c:noMultiLvlLbl val="0"/>
      </c:catAx>
      <c:valAx>
        <c:axId val="1605899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1214079009354"/>
          <c:y val="1.1719458131099666E-2"/>
          <c:w val="0.88186735311932163"/>
          <c:h val="0.66633204901759346"/>
        </c:manualLayout>
      </c:layout>
      <c:lineChart>
        <c:grouping val="standard"/>
        <c:varyColors val="0"/>
        <c:ser>
          <c:idx val="0"/>
          <c:order val="0"/>
          <c:tx>
            <c:v>nmliqss</c:v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Sheet1!$G$3:$G$32</c:f>
              <c:strCache>
                <c:ptCount val="30"/>
                <c:pt idx="0">
                  <c:v>single1_simul1_detect0</c:v>
                </c:pt>
                <c:pt idx="1">
                  <c:v>single1_simul1_detect1</c:v>
                </c:pt>
                <c:pt idx="2">
                  <c:v>single1_simul1_detect2</c:v>
                </c:pt>
                <c:pt idx="3">
                  <c:v>single1_simul1_detect3</c:v>
                </c:pt>
                <c:pt idx="4">
                  <c:v>single1_simul1_detect4</c:v>
                </c:pt>
                <c:pt idx="5">
                  <c:v>single2_simul1_detect0</c:v>
                </c:pt>
                <c:pt idx="6">
                  <c:v>single2_simul1_detect1</c:v>
                </c:pt>
                <c:pt idx="7">
                  <c:v>single2_simul1_detect2</c:v>
                </c:pt>
                <c:pt idx="8">
                  <c:v>single2_simul1_detect3</c:v>
                </c:pt>
                <c:pt idx="9">
                  <c:v>single2_simul1_detect4</c:v>
                </c:pt>
                <c:pt idx="10">
                  <c:v>single3_simul1_detect0</c:v>
                </c:pt>
                <c:pt idx="11">
                  <c:v>single3_simul1_detect1</c:v>
                </c:pt>
                <c:pt idx="12">
                  <c:v>single3_simul1_detect2</c:v>
                </c:pt>
                <c:pt idx="13">
                  <c:v>single3_simul1_detect3</c:v>
                </c:pt>
                <c:pt idx="14">
                  <c:v>single3_simul1_detect4</c:v>
                </c:pt>
                <c:pt idx="15">
                  <c:v>single1_simul2_detect0</c:v>
                </c:pt>
                <c:pt idx="16">
                  <c:v>single1_simul2_detect1</c:v>
                </c:pt>
                <c:pt idx="17">
                  <c:v>single1_simul2_detect2</c:v>
                </c:pt>
                <c:pt idx="18">
                  <c:v>single1_simul2_detect3</c:v>
                </c:pt>
                <c:pt idx="19">
                  <c:v>single1_simul2_detect4</c:v>
                </c:pt>
                <c:pt idx="20">
                  <c:v>single2_simul2_detect0</c:v>
                </c:pt>
                <c:pt idx="21">
                  <c:v>single2_simul2_detect1</c:v>
                </c:pt>
                <c:pt idx="22">
                  <c:v>single2_simul2_detect2</c:v>
                </c:pt>
                <c:pt idx="23">
                  <c:v>single2_simul2_detect3</c:v>
                </c:pt>
                <c:pt idx="24">
                  <c:v>single2_simul2_detect4</c:v>
                </c:pt>
                <c:pt idx="25">
                  <c:v>single3_simul2_detect0</c:v>
                </c:pt>
                <c:pt idx="26">
                  <c:v>single3_simul2_detect1</c:v>
                </c:pt>
                <c:pt idx="27">
                  <c:v>single3_simul2_detect2</c:v>
                </c:pt>
                <c:pt idx="28">
                  <c:v>single3_simul2_detect3</c:v>
                </c:pt>
                <c:pt idx="29">
                  <c:v>single3_simul2_detect4</c:v>
                </c:pt>
              </c:strCache>
            </c:strRef>
          </c:cat>
          <c:val>
            <c:numRef>
              <c:f>Sheet1!$I$3:$I$32</c:f>
              <c:numCache>
                <c:formatCode>General</c:formatCode>
                <c:ptCount val="30"/>
                <c:pt idx="0">
                  <c:v>1316</c:v>
                </c:pt>
                <c:pt idx="1">
                  <c:v>3889</c:v>
                </c:pt>
                <c:pt idx="2">
                  <c:v>1172</c:v>
                </c:pt>
                <c:pt idx="3">
                  <c:v>1081</c:v>
                </c:pt>
                <c:pt idx="4">
                  <c:v>1249</c:v>
                </c:pt>
                <c:pt idx="5">
                  <c:v>38578</c:v>
                </c:pt>
                <c:pt idx="6">
                  <c:v>37226</c:v>
                </c:pt>
                <c:pt idx="7">
                  <c:v>42273</c:v>
                </c:pt>
                <c:pt idx="8">
                  <c:v>1237</c:v>
                </c:pt>
                <c:pt idx="9">
                  <c:v>1242</c:v>
                </c:pt>
                <c:pt idx="10">
                  <c:v>1316</c:v>
                </c:pt>
                <c:pt idx="11">
                  <c:v>3889</c:v>
                </c:pt>
                <c:pt idx="12">
                  <c:v>1172</c:v>
                </c:pt>
                <c:pt idx="13">
                  <c:v>1081</c:v>
                </c:pt>
                <c:pt idx="14">
                  <c:v>1249</c:v>
                </c:pt>
                <c:pt idx="15">
                  <c:v>1316</c:v>
                </c:pt>
                <c:pt idx="16">
                  <c:v>6955</c:v>
                </c:pt>
                <c:pt idx="17">
                  <c:v>1134</c:v>
                </c:pt>
                <c:pt idx="18">
                  <c:v>1087</c:v>
                </c:pt>
                <c:pt idx="19">
                  <c:v>1082</c:v>
                </c:pt>
                <c:pt idx="20">
                  <c:v>38578</c:v>
                </c:pt>
                <c:pt idx="21">
                  <c:v>39705</c:v>
                </c:pt>
                <c:pt idx="22">
                  <c:v>42323</c:v>
                </c:pt>
                <c:pt idx="23">
                  <c:v>1111</c:v>
                </c:pt>
                <c:pt idx="24">
                  <c:v>1107</c:v>
                </c:pt>
                <c:pt idx="25">
                  <c:v>1316</c:v>
                </c:pt>
                <c:pt idx="26">
                  <c:v>6955</c:v>
                </c:pt>
                <c:pt idx="27">
                  <c:v>1134</c:v>
                </c:pt>
                <c:pt idx="28">
                  <c:v>1087</c:v>
                </c:pt>
                <c:pt idx="29">
                  <c:v>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0-49E1-908D-F5607503C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906224"/>
        <c:axId val="1605899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mliqss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Sheet1!$C$3:$C$32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1343</c:v>
                      </c:pt>
                      <c:pt idx="1">
                        <c:v>9124</c:v>
                      </c:pt>
                      <c:pt idx="2">
                        <c:v>1382</c:v>
                      </c:pt>
                      <c:pt idx="3">
                        <c:v>2141</c:v>
                      </c:pt>
                      <c:pt idx="4">
                        <c:v>1801</c:v>
                      </c:pt>
                      <c:pt idx="5">
                        <c:v>37770</c:v>
                      </c:pt>
                      <c:pt idx="6">
                        <c:v>28658</c:v>
                      </c:pt>
                      <c:pt idx="7">
                        <c:v>35498</c:v>
                      </c:pt>
                      <c:pt idx="8">
                        <c:v>1655</c:v>
                      </c:pt>
                      <c:pt idx="9">
                        <c:v>1671</c:v>
                      </c:pt>
                      <c:pt idx="10">
                        <c:v>1344</c:v>
                      </c:pt>
                      <c:pt idx="11">
                        <c:v>9125</c:v>
                      </c:pt>
                      <c:pt idx="12">
                        <c:v>1408</c:v>
                      </c:pt>
                      <c:pt idx="13">
                        <c:v>1993</c:v>
                      </c:pt>
                      <c:pt idx="14">
                        <c:v>1571</c:v>
                      </c:pt>
                      <c:pt idx="15">
                        <c:v>1343</c:v>
                      </c:pt>
                      <c:pt idx="16">
                        <c:v>3128</c:v>
                      </c:pt>
                      <c:pt idx="17">
                        <c:v>1230</c:v>
                      </c:pt>
                      <c:pt idx="18">
                        <c:v>455918</c:v>
                      </c:pt>
                      <c:pt idx="19">
                        <c:v>233148</c:v>
                      </c:pt>
                      <c:pt idx="20">
                        <c:v>37770</c:v>
                      </c:pt>
                      <c:pt idx="21">
                        <c:v>25891</c:v>
                      </c:pt>
                      <c:pt idx="22">
                        <c:v>35239</c:v>
                      </c:pt>
                      <c:pt idx="23">
                        <c:v>59086</c:v>
                      </c:pt>
                      <c:pt idx="24">
                        <c:v>1767</c:v>
                      </c:pt>
                      <c:pt idx="25">
                        <c:v>1344</c:v>
                      </c:pt>
                      <c:pt idx="26">
                        <c:v>1555</c:v>
                      </c:pt>
                      <c:pt idx="27">
                        <c:v>1357</c:v>
                      </c:pt>
                      <c:pt idx="28">
                        <c:v>455919</c:v>
                      </c:pt>
                      <c:pt idx="29">
                        <c:v>225810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FB0-49E1-908D-F5607503CF5F}"/>
                  </c:ext>
                </c:extLst>
              </c15:ser>
            </c15:filteredLineSeries>
          </c:ext>
        </c:extLst>
      </c:lineChart>
      <c:catAx>
        <c:axId val="160590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modifications</a:t>
                </a:r>
              </a:p>
            </c:rich>
          </c:tx>
          <c:layout>
            <c:manualLayout>
              <c:xMode val="edge"/>
              <c:yMode val="edge"/>
              <c:x val="0.47585282662472689"/>
              <c:y val="0.92352135821051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99024"/>
        <c:crosses val="autoZero"/>
        <c:auto val="1"/>
        <c:lblAlgn val="ctr"/>
        <c:lblOffset val="200"/>
        <c:noMultiLvlLbl val="0"/>
      </c:catAx>
      <c:valAx>
        <c:axId val="1605899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number of steps</a:t>
                </a:r>
              </a:p>
            </c:rich>
          </c:tx>
          <c:layout>
            <c:manualLayout>
              <c:xMode val="edge"/>
              <c:yMode val="edge"/>
              <c:x val="1.0331650851335895E-2"/>
              <c:y val="0.22712118302285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1214079009354"/>
          <c:y val="1.1719458131099666E-2"/>
          <c:w val="0.88186735311932163"/>
          <c:h val="0.31102602839744659"/>
        </c:manualLayout>
      </c:layout>
      <c:lineChart>
        <c:grouping val="standard"/>
        <c:varyColors val="0"/>
        <c:ser>
          <c:idx val="0"/>
          <c:order val="0"/>
          <c:tx>
            <c:v>nmliqss</c:v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Sheet1!$G$3:$G$32</c15:sqref>
                  </c15:fullRef>
                </c:ext>
              </c:extLst>
              <c:f>(Sheet1!$G$3,Sheet1!$G$5:$G$7,Sheet1!$G$11:$G$13,Sheet1!$G$15:$G$18,Sheet1!$G$20:$G$22,Sheet1!$G$26:$G$28,Sheet1!$G$30:$G$32)</c:f>
              <c:strCache>
                <c:ptCount val="20"/>
                <c:pt idx="0">
                  <c:v>single1_simul1_detect0</c:v>
                </c:pt>
                <c:pt idx="1">
                  <c:v>single1_simul1_detect2</c:v>
                </c:pt>
                <c:pt idx="2">
                  <c:v>single1_simul1_detect3</c:v>
                </c:pt>
                <c:pt idx="3">
                  <c:v>single1_simul1_detect4</c:v>
                </c:pt>
                <c:pt idx="4">
                  <c:v>single2_simul1_detect3</c:v>
                </c:pt>
                <c:pt idx="5">
                  <c:v>single2_simul1_detect4</c:v>
                </c:pt>
                <c:pt idx="6">
                  <c:v>single3_simul1_detect0</c:v>
                </c:pt>
                <c:pt idx="7">
                  <c:v>single3_simul1_detect2</c:v>
                </c:pt>
                <c:pt idx="8">
                  <c:v>single3_simul1_detect3</c:v>
                </c:pt>
                <c:pt idx="9">
                  <c:v>single3_simul1_detect4</c:v>
                </c:pt>
                <c:pt idx="10">
                  <c:v>single1_simul2_detect0</c:v>
                </c:pt>
                <c:pt idx="11">
                  <c:v>single1_simul2_detect2</c:v>
                </c:pt>
                <c:pt idx="12">
                  <c:v>single1_simul2_detect3</c:v>
                </c:pt>
                <c:pt idx="13">
                  <c:v>single1_simul2_detect4</c:v>
                </c:pt>
                <c:pt idx="14">
                  <c:v>single2_simul2_detect3</c:v>
                </c:pt>
                <c:pt idx="15">
                  <c:v>single2_simul2_detect4</c:v>
                </c:pt>
                <c:pt idx="16">
                  <c:v>single3_simul2_detect0</c:v>
                </c:pt>
                <c:pt idx="17">
                  <c:v>single3_simul2_detect2</c:v>
                </c:pt>
                <c:pt idx="18">
                  <c:v>single3_simul2_detect3</c:v>
                </c:pt>
                <c:pt idx="19">
                  <c:v>single3_simul2_detect4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Sheet1!$I$3:$I$32</c15:sqref>
                  </c15:fullRef>
                </c:ext>
              </c:extLst>
              <c:f>(Sheet1!$I$3,Sheet1!$I$5:$I$7,Sheet1!$I$11:$I$13,Sheet1!$I$15:$I$18,Sheet1!$I$20:$I$22,Sheet1!$I$26:$I$28,Sheet1!$I$30:$I$32)</c:f>
              <c:numCache>
                <c:formatCode>General</c:formatCode>
                <c:ptCount val="20"/>
                <c:pt idx="0">
                  <c:v>1316</c:v>
                </c:pt>
                <c:pt idx="1">
                  <c:v>1172</c:v>
                </c:pt>
                <c:pt idx="2">
                  <c:v>1081</c:v>
                </c:pt>
                <c:pt idx="3">
                  <c:v>1249</c:v>
                </c:pt>
                <c:pt idx="4">
                  <c:v>1237</c:v>
                </c:pt>
                <c:pt idx="5">
                  <c:v>1242</c:v>
                </c:pt>
                <c:pt idx="6">
                  <c:v>1316</c:v>
                </c:pt>
                <c:pt idx="7">
                  <c:v>1172</c:v>
                </c:pt>
                <c:pt idx="8">
                  <c:v>1081</c:v>
                </c:pt>
                <c:pt idx="9">
                  <c:v>1249</c:v>
                </c:pt>
                <c:pt idx="10">
                  <c:v>1316</c:v>
                </c:pt>
                <c:pt idx="11">
                  <c:v>1134</c:v>
                </c:pt>
                <c:pt idx="12">
                  <c:v>1087</c:v>
                </c:pt>
                <c:pt idx="13">
                  <c:v>1082</c:v>
                </c:pt>
                <c:pt idx="14">
                  <c:v>1111</c:v>
                </c:pt>
                <c:pt idx="15">
                  <c:v>1107</c:v>
                </c:pt>
                <c:pt idx="16">
                  <c:v>1316</c:v>
                </c:pt>
                <c:pt idx="17">
                  <c:v>1134</c:v>
                </c:pt>
                <c:pt idx="18">
                  <c:v>1087</c:v>
                </c:pt>
                <c:pt idx="19">
                  <c:v>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C-475E-B8BE-7557B647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906224"/>
        <c:axId val="1605899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mliqss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Sheet1!$C$3:$C$32</c15:sqref>
                        </c15:fullRef>
                        <c15:formulaRef>
                          <c15:sqref>(Sheet1!$C$3,Sheet1!$C$5:$C$7,Sheet1!$C$11:$C$13,Sheet1!$C$15:$C$18,Sheet1!$C$20:$C$22,Sheet1!$C$26:$C$28,Sheet1!$C$30:$C$32)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1343</c:v>
                      </c:pt>
                      <c:pt idx="1">
                        <c:v>1382</c:v>
                      </c:pt>
                      <c:pt idx="2">
                        <c:v>2141</c:v>
                      </c:pt>
                      <c:pt idx="3">
                        <c:v>1801</c:v>
                      </c:pt>
                      <c:pt idx="4">
                        <c:v>1655</c:v>
                      </c:pt>
                      <c:pt idx="5">
                        <c:v>1671</c:v>
                      </c:pt>
                      <c:pt idx="6">
                        <c:v>1344</c:v>
                      </c:pt>
                      <c:pt idx="7">
                        <c:v>1408</c:v>
                      </c:pt>
                      <c:pt idx="8">
                        <c:v>1993</c:v>
                      </c:pt>
                      <c:pt idx="9">
                        <c:v>1571</c:v>
                      </c:pt>
                      <c:pt idx="10">
                        <c:v>1343</c:v>
                      </c:pt>
                      <c:pt idx="11">
                        <c:v>1230</c:v>
                      </c:pt>
                      <c:pt idx="12">
                        <c:v>455918</c:v>
                      </c:pt>
                      <c:pt idx="13">
                        <c:v>233148</c:v>
                      </c:pt>
                      <c:pt idx="14">
                        <c:v>59086</c:v>
                      </c:pt>
                      <c:pt idx="15">
                        <c:v>1767</c:v>
                      </c:pt>
                      <c:pt idx="16">
                        <c:v>1344</c:v>
                      </c:pt>
                      <c:pt idx="17">
                        <c:v>1357</c:v>
                      </c:pt>
                      <c:pt idx="18">
                        <c:v>455919</c:v>
                      </c:pt>
                      <c:pt idx="19">
                        <c:v>225810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89C-475E-B8BE-7557B647F369}"/>
                  </c:ext>
                </c:extLst>
              </c15:ser>
            </c15:filteredLineSeries>
          </c:ext>
        </c:extLst>
      </c:lineChart>
      <c:catAx>
        <c:axId val="160590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modifications</a:t>
                </a:r>
              </a:p>
            </c:rich>
          </c:tx>
          <c:layout>
            <c:manualLayout>
              <c:xMode val="edge"/>
              <c:yMode val="edge"/>
              <c:x val="0.47585282662472689"/>
              <c:y val="0.92352135821051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99024"/>
        <c:crosses val="autoZero"/>
        <c:auto val="1"/>
        <c:lblAlgn val="ctr"/>
        <c:lblOffset val="200"/>
        <c:noMultiLvlLbl val="0"/>
      </c:catAx>
      <c:valAx>
        <c:axId val="1605899024"/>
        <c:scaling>
          <c:orientation val="minMax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number of steps</a:t>
                </a:r>
              </a:p>
            </c:rich>
          </c:tx>
          <c:layout>
            <c:manualLayout>
              <c:xMode val="edge"/>
              <c:yMode val="edge"/>
              <c:x val="8.6396338782525287E-3"/>
              <c:y val="7.608899684931018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61204110411651"/>
          <c:y val="2.2916666666666665E-2"/>
          <c:w val="0.63112935621888211"/>
          <c:h val="0.49816223753280842"/>
        </c:manualLayout>
      </c:layout>
      <c:lineChart>
        <c:grouping val="standard"/>
        <c:varyColors val="0"/>
        <c:ser>
          <c:idx val="0"/>
          <c:order val="0"/>
          <c:tx>
            <c:v> nmliqssError</c:v>
          </c:tx>
          <c:spPr>
            <a:ln w="76200" cap="rnd">
              <a:solidFill>
                <a:schemeClr val="accent1"/>
              </a:solidFill>
              <a:prstDash val="solid"/>
              <a:round/>
              <a:headEnd type="none"/>
              <a:tailEnd type="none" w="med" len="lg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Sheet1!$G$3:$G$32</c15:sqref>
                  </c15:fullRef>
                </c:ext>
              </c:extLst>
              <c:f>(Sheet1!$G$3,Sheet1!$G$5:$G$7,Sheet1!$G$11:$G$12,Sheet1!$G$15:$G$17,Sheet1!$G$20,Sheet1!$G$27,Sheet1!$G$30)</c:f>
              <c:strCache>
                <c:ptCount val="12"/>
                <c:pt idx="0">
                  <c:v>single1_simul1_detect0</c:v>
                </c:pt>
                <c:pt idx="1">
                  <c:v>single1_simul1_detect2</c:v>
                </c:pt>
                <c:pt idx="2">
                  <c:v>single1_simul1_detect3</c:v>
                </c:pt>
                <c:pt idx="3">
                  <c:v>single1_simul1_detect4</c:v>
                </c:pt>
                <c:pt idx="4">
                  <c:v>single2_simul1_detect3</c:v>
                </c:pt>
                <c:pt idx="5">
                  <c:v>single2_simul1_detect4</c:v>
                </c:pt>
                <c:pt idx="6">
                  <c:v>single3_simul1_detect2</c:v>
                </c:pt>
                <c:pt idx="7">
                  <c:v>single3_simul1_detect3</c:v>
                </c:pt>
                <c:pt idx="8">
                  <c:v>single3_simul1_detect4</c:v>
                </c:pt>
                <c:pt idx="9">
                  <c:v>single1_simul2_detect2</c:v>
                </c:pt>
                <c:pt idx="10">
                  <c:v>single2_simul2_detect4</c:v>
                </c:pt>
                <c:pt idx="11">
                  <c:v>single3_simul2_detect2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Sheet1!$H$3:$H$32</c15:sqref>
                  </c15:fullRef>
                </c:ext>
              </c:extLst>
              <c:f>(Sheet1!$H$3,Sheet1!$H$5:$H$7,Sheet1!$H$11:$H$12,Sheet1!$H$15:$H$17,Sheet1!$H$20,Sheet1!$H$27,Sheet1!$H$30)</c:f>
              <c:numCache>
                <c:formatCode>General</c:formatCode>
                <c:ptCount val="12"/>
                <c:pt idx="0">
                  <c:v>0.12995216717597627</c:v>
                </c:pt>
                <c:pt idx="1">
                  <c:v>0.10871898731318444</c:v>
                </c:pt>
                <c:pt idx="2">
                  <c:v>0.1015325543092724</c:v>
                </c:pt>
                <c:pt idx="3">
                  <c:v>9.566162257736685E-2</c:v>
                </c:pt>
                <c:pt idx="4">
                  <c:v>0.10375278601509022</c:v>
                </c:pt>
                <c:pt idx="5">
                  <c:v>0.10041724343552097</c:v>
                </c:pt>
                <c:pt idx="6">
                  <c:v>0.10871898731318444</c:v>
                </c:pt>
                <c:pt idx="7">
                  <c:v>0.1015325543092724</c:v>
                </c:pt>
                <c:pt idx="8">
                  <c:v>9.566162257736685E-2</c:v>
                </c:pt>
                <c:pt idx="9">
                  <c:v>0.11840222896340638</c:v>
                </c:pt>
                <c:pt idx="10">
                  <c:v>0.10265986377288001</c:v>
                </c:pt>
                <c:pt idx="11">
                  <c:v>0.11840222896340638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5-4895-BAA1-7FE76230B92B}"/>
            </c:ext>
          </c:extLst>
        </c:ser>
        <c:ser>
          <c:idx val="1"/>
          <c:order val="1"/>
          <c:tx>
            <c:v> mliqssError</c:v>
          </c:tx>
          <c:spPr>
            <a:ln w="762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Sheet1!$G$3:$G$32</c15:sqref>
                  </c15:fullRef>
                </c:ext>
              </c:extLst>
              <c:f>(Sheet1!$G$3,Sheet1!$G$5:$G$7,Sheet1!$G$11:$G$12,Sheet1!$G$15:$G$17,Sheet1!$G$20,Sheet1!$G$27,Sheet1!$G$30)</c:f>
              <c:strCache>
                <c:ptCount val="12"/>
                <c:pt idx="0">
                  <c:v>single1_simul1_detect0</c:v>
                </c:pt>
                <c:pt idx="1">
                  <c:v>single1_simul1_detect2</c:v>
                </c:pt>
                <c:pt idx="2">
                  <c:v>single1_simul1_detect3</c:v>
                </c:pt>
                <c:pt idx="3">
                  <c:v>single1_simul1_detect4</c:v>
                </c:pt>
                <c:pt idx="4">
                  <c:v>single2_simul1_detect3</c:v>
                </c:pt>
                <c:pt idx="5">
                  <c:v>single2_simul1_detect4</c:v>
                </c:pt>
                <c:pt idx="6">
                  <c:v>single3_simul1_detect2</c:v>
                </c:pt>
                <c:pt idx="7">
                  <c:v>single3_simul1_detect3</c:v>
                </c:pt>
                <c:pt idx="8">
                  <c:v>single3_simul1_detect4</c:v>
                </c:pt>
                <c:pt idx="9">
                  <c:v>single1_simul2_detect2</c:v>
                </c:pt>
                <c:pt idx="10">
                  <c:v>single2_simul2_detect4</c:v>
                </c:pt>
                <c:pt idx="11">
                  <c:v>single3_simul2_detect2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Sheet1!$B$3:$B$32</c15:sqref>
                  </c15:fullRef>
                </c:ext>
              </c:extLst>
              <c:f>(Sheet1!$B$3,Sheet1!$B$5:$B$7,Sheet1!$B$11:$B$12,Sheet1!$B$15:$B$17,Sheet1!$B$20,Sheet1!$B$27,Sheet1!$B$30)</c:f>
              <c:numCache>
                <c:formatCode>General</c:formatCode>
                <c:ptCount val="12"/>
                <c:pt idx="0">
                  <c:v>0.117123635408279</c:v>
                </c:pt>
                <c:pt idx="1">
                  <c:v>0.13424097379403127</c:v>
                </c:pt>
                <c:pt idx="2">
                  <c:v>0.1446164522973761</c:v>
                </c:pt>
                <c:pt idx="3">
                  <c:v>0.10849655634147821</c:v>
                </c:pt>
                <c:pt idx="4">
                  <c:v>0.14619204557834384</c:v>
                </c:pt>
                <c:pt idx="5">
                  <c:v>0.10049064533101786</c:v>
                </c:pt>
                <c:pt idx="6">
                  <c:v>0.17925109061910183</c:v>
                </c:pt>
                <c:pt idx="7">
                  <c:v>0.1390772547650781</c:v>
                </c:pt>
                <c:pt idx="8">
                  <c:v>9.4690025128477809E-2</c:v>
                </c:pt>
                <c:pt idx="9">
                  <c:v>0.11685051662730295</c:v>
                </c:pt>
                <c:pt idx="10">
                  <c:v>0.10511725559701071</c:v>
                </c:pt>
                <c:pt idx="11">
                  <c:v>0.10381756591377986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5-4895-BAA1-7FE76230B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906224"/>
        <c:axId val="1605899024"/>
      </c:lineChart>
      <c:lineChart>
        <c:grouping val="standard"/>
        <c:varyColors val="0"/>
        <c:ser>
          <c:idx val="2"/>
          <c:order val="2"/>
          <c:tx>
            <c:v> nmliqssTime</c:v>
          </c:tx>
          <c:spPr>
            <a:ln w="476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Sheet1!$G$3:$G$32</c15:sqref>
                  </c15:fullRef>
                </c:ext>
              </c:extLst>
              <c:f>(Sheet1!$G$3,Sheet1!$G$5:$G$7,Sheet1!$G$11:$G$12,Sheet1!$G$15:$G$17,Sheet1!$G$20,Sheet1!$G$27,Sheet1!$G$30)</c:f>
              <c:strCache>
                <c:ptCount val="12"/>
                <c:pt idx="0">
                  <c:v>single1_simul1_detect0</c:v>
                </c:pt>
                <c:pt idx="1">
                  <c:v>single1_simul1_detect2</c:v>
                </c:pt>
                <c:pt idx="2">
                  <c:v>single1_simul1_detect3</c:v>
                </c:pt>
                <c:pt idx="3">
                  <c:v>single1_simul1_detect4</c:v>
                </c:pt>
                <c:pt idx="4">
                  <c:v>single2_simul1_detect3</c:v>
                </c:pt>
                <c:pt idx="5">
                  <c:v>single2_simul1_detect4</c:v>
                </c:pt>
                <c:pt idx="6">
                  <c:v>single3_simul1_detect2</c:v>
                </c:pt>
                <c:pt idx="7">
                  <c:v>single3_simul1_detect3</c:v>
                </c:pt>
                <c:pt idx="8">
                  <c:v>single3_simul1_detect4</c:v>
                </c:pt>
                <c:pt idx="9">
                  <c:v>single1_simul2_detect2</c:v>
                </c:pt>
                <c:pt idx="10">
                  <c:v>single2_simul2_detect4</c:v>
                </c:pt>
                <c:pt idx="11">
                  <c:v>single3_simul2_detect2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Sheet1!$K$3:$K$32</c15:sqref>
                  </c15:fullRef>
                </c:ext>
              </c:extLst>
              <c:f>(Sheet1!$K$3,Sheet1!$K$5:$K$7,Sheet1!$K$11:$K$12,Sheet1!$K$15:$K$17,Sheet1!$K$20,Sheet1!$K$27,Sheet1!$K$30)</c:f>
              <c:numCache>
                <c:formatCode>General</c:formatCode>
                <c:ptCount val="12"/>
                <c:pt idx="0">
                  <c:v>8.4079999999999995E-4</c:v>
                </c:pt>
                <c:pt idx="1">
                  <c:v>7.6590000000000002E-4</c:v>
                </c:pt>
                <c:pt idx="2">
                  <c:v>7.0580000000000003E-4</c:v>
                </c:pt>
                <c:pt idx="3">
                  <c:v>8.4440000000000003E-4</c:v>
                </c:pt>
                <c:pt idx="4">
                  <c:v>8.1769999999999998E-4</c:v>
                </c:pt>
                <c:pt idx="5">
                  <c:v>8.1939999999999997E-4</c:v>
                </c:pt>
                <c:pt idx="6">
                  <c:v>7.6420000000000004E-4</c:v>
                </c:pt>
                <c:pt idx="7">
                  <c:v>7.0589999999999997E-4</c:v>
                </c:pt>
                <c:pt idx="8">
                  <c:v>8.4309999999999995E-4</c:v>
                </c:pt>
                <c:pt idx="9">
                  <c:v>7.3640000000000001E-4</c:v>
                </c:pt>
                <c:pt idx="10">
                  <c:v>7.1730000000000003E-4</c:v>
                </c:pt>
                <c:pt idx="11">
                  <c:v>7.337E-4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8-4CCF-AEA7-90531B648692}"/>
            </c:ext>
          </c:extLst>
        </c:ser>
        <c:ser>
          <c:idx val="3"/>
          <c:order val="3"/>
          <c:tx>
            <c:v> mliqssTime</c:v>
          </c:tx>
          <c:spPr>
            <a:ln w="47625" cap="rnd" cmpd="sng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Sheet1!$G$3:$G$32</c15:sqref>
                  </c15:fullRef>
                </c:ext>
              </c:extLst>
              <c:f>(Sheet1!$G$3,Sheet1!$G$5:$G$7,Sheet1!$G$11:$G$12,Sheet1!$G$15:$G$17,Sheet1!$G$20,Sheet1!$G$27,Sheet1!$G$30)</c:f>
              <c:strCache>
                <c:ptCount val="12"/>
                <c:pt idx="0">
                  <c:v>single1_simul1_detect0</c:v>
                </c:pt>
                <c:pt idx="1">
                  <c:v>single1_simul1_detect2</c:v>
                </c:pt>
                <c:pt idx="2">
                  <c:v>single1_simul1_detect3</c:v>
                </c:pt>
                <c:pt idx="3">
                  <c:v>single1_simul1_detect4</c:v>
                </c:pt>
                <c:pt idx="4">
                  <c:v>single2_simul1_detect3</c:v>
                </c:pt>
                <c:pt idx="5">
                  <c:v>single2_simul1_detect4</c:v>
                </c:pt>
                <c:pt idx="6">
                  <c:v>single3_simul1_detect2</c:v>
                </c:pt>
                <c:pt idx="7">
                  <c:v>single3_simul1_detect3</c:v>
                </c:pt>
                <c:pt idx="8">
                  <c:v>single3_simul1_detect4</c:v>
                </c:pt>
                <c:pt idx="9">
                  <c:v>single1_simul2_detect2</c:v>
                </c:pt>
                <c:pt idx="10">
                  <c:v>single2_simul2_detect4</c:v>
                </c:pt>
                <c:pt idx="11">
                  <c:v>single3_simul2_detect2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Sheet1!$E$3:$E$32</c15:sqref>
                  </c15:fullRef>
                </c:ext>
              </c:extLst>
              <c:f>(Sheet1!$E$3,Sheet1!$E$5:$E$7,Sheet1!$E$11:$E$12,Sheet1!$E$15:$E$17,Sheet1!$E$20,Sheet1!$E$27,Sheet1!$E$30)</c:f>
              <c:numCache>
                <c:formatCode>General</c:formatCode>
                <c:ptCount val="12"/>
                <c:pt idx="0">
                  <c:v>7.8810000000000002E-4</c:v>
                </c:pt>
                <c:pt idx="1">
                  <c:v>8.7609999999999999E-4</c:v>
                </c:pt>
                <c:pt idx="2">
                  <c:v>2.1811999999999999E-3</c:v>
                </c:pt>
                <c:pt idx="3">
                  <c:v>1.5501E-3</c:v>
                </c:pt>
                <c:pt idx="4">
                  <c:v>1.4315E-3</c:v>
                </c:pt>
                <c:pt idx="5">
                  <c:v>1.4622000000000001E-3</c:v>
                </c:pt>
                <c:pt idx="6">
                  <c:v>8.9209999999999995E-4</c:v>
                </c:pt>
                <c:pt idx="7">
                  <c:v>1.9476000000000001E-3</c:v>
                </c:pt>
                <c:pt idx="8">
                  <c:v>1.2507E-3</c:v>
                </c:pt>
                <c:pt idx="9">
                  <c:v>7.3090000000000004E-4</c:v>
                </c:pt>
                <c:pt idx="10">
                  <c:v>1.4197999999999999E-3</c:v>
                </c:pt>
                <c:pt idx="11">
                  <c:v>8.587E-4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8-4CCF-AEA7-90531B648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79328"/>
        <c:axId val="198503968"/>
      </c:lineChart>
      <c:catAx>
        <c:axId val="160590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modifications</a:t>
                </a:r>
              </a:p>
            </c:rich>
          </c:tx>
          <c:layout>
            <c:manualLayout>
              <c:xMode val="edge"/>
              <c:yMode val="edge"/>
              <c:x val="0.40888163568763436"/>
              <c:y val="0.85755382508507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99024"/>
        <c:crosses val="autoZero"/>
        <c:auto val="1"/>
        <c:lblAlgn val="ctr"/>
        <c:lblOffset val="100"/>
        <c:noMultiLvlLbl val="0"/>
      </c:catAx>
      <c:valAx>
        <c:axId val="1605899024"/>
        <c:scaling>
          <c:orientation val="minMax"/>
          <c:max val="0.18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aseline="0"/>
                  <a:t>Error</a:t>
                </a:r>
                <a:endParaRPr lang="en-US" sz="2800"/>
              </a:p>
            </c:rich>
          </c:tx>
          <c:layout>
            <c:manualLayout>
              <c:xMode val="edge"/>
              <c:yMode val="edge"/>
              <c:x val="6.056952168909089E-2"/>
              <c:y val="5.62589473066422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06224"/>
        <c:crosses val="autoZero"/>
        <c:crossBetween val="between"/>
      </c:valAx>
      <c:valAx>
        <c:axId val="198503968"/>
        <c:scaling>
          <c:orientation val="minMax"/>
          <c:max val="4.000000000000001E-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 Time(s)</a:t>
                </a:r>
              </a:p>
            </c:rich>
          </c:tx>
          <c:layout>
            <c:manualLayout>
              <c:xMode val="edge"/>
              <c:yMode val="edge"/>
              <c:x val="0.82938202178918419"/>
              <c:y val="0.34024002190762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79328"/>
        <c:crosses val="max"/>
        <c:crossBetween val="between"/>
      </c:valAx>
      <c:catAx>
        <c:axId val="43787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503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-100" baseline="0">
                <a:ln>
                  <a:noFill/>
                  <a:prstDash val="sysDash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109533952772677"/>
          <c:y val="0.39174618914903042"/>
          <c:w val="0.13556516703637642"/>
          <c:h val="0.21650749993881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469370</xdr:colOff>
      <xdr:row>0</xdr:row>
      <xdr:rowOff>91017</xdr:rowOff>
    </xdr:from>
    <xdr:to>
      <xdr:col>35</xdr:col>
      <xdr:colOff>254000</xdr:colOff>
      <xdr:row>39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83EA1-5807-4721-F7D1-0E1C76364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9</xdr:col>
      <xdr:colOff>209549</xdr:colOff>
      <xdr:row>53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3503C3-E8EF-43AB-A952-AA0E83CFA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17</xdr:col>
      <xdr:colOff>622299</xdr:colOff>
      <xdr:row>86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D202AC-BFF2-4DFE-B555-365C65D12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333375</xdr:colOff>
      <xdr:row>34</xdr:row>
      <xdr:rowOff>180975</xdr:rowOff>
    </xdr:from>
    <xdr:to>
      <xdr:col>20</xdr:col>
      <xdr:colOff>298449</xdr:colOff>
      <xdr:row>53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A06788-EEFE-4755-B5C5-5372F86D0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63501</xdr:colOff>
      <xdr:row>44</xdr:row>
      <xdr:rowOff>148167</xdr:rowOff>
    </xdr:from>
    <xdr:to>
      <xdr:col>34</xdr:col>
      <xdr:colOff>30691</xdr:colOff>
      <xdr:row>63</xdr:row>
      <xdr:rowOff>52917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E6E602-4808-490A-8436-15251AFA1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571500</xdr:colOff>
      <xdr:row>0</xdr:row>
      <xdr:rowOff>0</xdr:rowOff>
    </xdr:from>
    <xdr:to>
      <xdr:col>76</xdr:col>
      <xdr:colOff>49213</xdr:colOff>
      <xdr:row>29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A9CBD8-AEEB-4222-AC9A-FD7DA7391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355600</xdr:colOff>
      <xdr:row>2</xdr:row>
      <xdr:rowOff>0</xdr:rowOff>
    </xdr:from>
    <xdr:to>
      <xdr:col>56</xdr:col>
      <xdr:colOff>736600</xdr:colOff>
      <xdr:row>59</xdr:row>
      <xdr:rowOff>105834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6F468F-863F-4D9C-AA13-F85322372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63</xdr:row>
      <xdr:rowOff>0</xdr:rowOff>
    </xdr:from>
    <xdr:to>
      <xdr:col>56</xdr:col>
      <xdr:colOff>381000</xdr:colOff>
      <xdr:row>120</xdr:row>
      <xdr:rowOff>105834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AEE785-F42E-4112-AB87-9F409B914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127001</xdr:colOff>
      <xdr:row>89</xdr:row>
      <xdr:rowOff>148167</xdr:rowOff>
    </xdr:from>
    <xdr:to>
      <xdr:col>22</xdr:col>
      <xdr:colOff>698500</xdr:colOff>
      <xdr:row>132</xdr:row>
      <xdr:rowOff>169334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12C85C-508A-4262-A292-E5D0562FE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M173"/>
  <sheetViews>
    <sheetView tabSelected="1" topLeftCell="A79" zoomScale="50" zoomScaleNormal="50" workbookViewId="0">
      <selection activeCell="H3" sqref="H3:H32"/>
    </sheetView>
  </sheetViews>
  <sheetFormatPr defaultColWidth="10.6640625" defaultRowHeight="15.5" x14ac:dyDescent="0.35"/>
  <cols>
    <col min="1" max="1" width="31.4140625" customWidth="1"/>
    <col min="7" max="7" width="28.6640625" customWidth="1"/>
  </cols>
  <sheetData>
    <row r="1" spans="1:13" x14ac:dyDescent="0.35">
      <c r="A1" t="s">
        <v>0</v>
      </c>
      <c r="G1" t="s">
        <v>36</v>
      </c>
    </row>
    <row r="2" spans="1:13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f>B144/10</f>
        <v>0.117123635408279</v>
      </c>
      <c r="C3">
        <v>1343</v>
      </c>
      <c r="D3">
        <v>0</v>
      </c>
      <c r="E3">
        <v>7.8810000000000002E-4</v>
      </c>
      <c r="G3" s="3" t="s">
        <v>37</v>
      </c>
      <c r="H3">
        <f>E144/10</f>
        <v>0.12995216717597627</v>
      </c>
      <c r="I3">
        <v>1316</v>
      </c>
      <c r="J3">
        <v>0</v>
      </c>
      <c r="K3">
        <v>8.4079999999999995E-4</v>
      </c>
      <c r="M3" s="3">
        <f>I3-C3</f>
        <v>-27</v>
      </c>
    </row>
    <row r="4" spans="1:13" x14ac:dyDescent="0.35">
      <c r="A4" t="s">
        <v>7</v>
      </c>
      <c r="B4">
        <f t="shared" ref="B4:B32" si="0">B145/10</f>
        <v>0.13233014532553375</v>
      </c>
      <c r="C4">
        <v>9124</v>
      </c>
      <c r="D4">
        <v>23</v>
      </c>
      <c r="G4" t="s">
        <v>38</v>
      </c>
      <c r="H4">
        <f t="shared" ref="H4:H32" si="1">E145/10</f>
        <v>0.11663209358173902</v>
      </c>
      <c r="I4">
        <v>3889</v>
      </c>
      <c r="J4">
        <v>8</v>
      </c>
      <c r="M4">
        <f t="shared" ref="M4:M32" si="2">I4-C4</f>
        <v>-5235</v>
      </c>
    </row>
    <row r="5" spans="1:13" x14ac:dyDescent="0.35">
      <c r="A5" t="s">
        <v>8</v>
      </c>
      <c r="B5">
        <f t="shared" si="0"/>
        <v>0.13424097379403127</v>
      </c>
      <c r="C5">
        <v>1382</v>
      </c>
      <c r="D5">
        <v>68</v>
      </c>
      <c r="E5">
        <v>8.7609999999999999E-4</v>
      </c>
      <c r="G5" t="s">
        <v>39</v>
      </c>
      <c r="H5">
        <f t="shared" si="1"/>
        <v>0.10871898731318444</v>
      </c>
      <c r="I5">
        <v>1172</v>
      </c>
      <c r="J5">
        <v>66</v>
      </c>
      <c r="K5">
        <v>7.6590000000000002E-4</v>
      </c>
      <c r="M5">
        <f t="shared" si="2"/>
        <v>-210</v>
      </c>
    </row>
    <row r="6" spans="1:13" x14ac:dyDescent="0.35">
      <c r="A6" t="s">
        <v>9</v>
      </c>
      <c r="B6">
        <f t="shared" si="0"/>
        <v>0.1446164522973761</v>
      </c>
      <c r="C6">
        <v>2141</v>
      </c>
      <c r="D6">
        <v>1112</v>
      </c>
      <c r="E6">
        <v>2.1811999999999999E-3</v>
      </c>
      <c r="G6" t="s">
        <v>40</v>
      </c>
      <c r="H6">
        <f t="shared" si="1"/>
        <v>0.1015325543092724</v>
      </c>
      <c r="I6">
        <v>1081</v>
      </c>
      <c r="J6">
        <v>97</v>
      </c>
      <c r="K6">
        <v>7.0580000000000003E-4</v>
      </c>
      <c r="M6">
        <f t="shared" si="2"/>
        <v>-1060</v>
      </c>
    </row>
    <row r="7" spans="1:13" x14ac:dyDescent="0.35">
      <c r="A7" t="s">
        <v>10</v>
      </c>
      <c r="B7">
        <f t="shared" si="0"/>
        <v>0.10849655634147821</v>
      </c>
      <c r="C7">
        <v>1801</v>
      </c>
      <c r="D7">
        <v>559</v>
      </c>
      <c r="E7">
        <v>1.5501E-3</v>
      </c>
      <c r="G7" s="2" t="s">
        <v>41</v>
      </c>
      <c r="H7">
        <f t="shared" si="1"/>
        <v>9.566162257736685E-2</v>
      </c>
      <c r="I7" s="2">
        <v>1249</v>
      </c>
      <c r="J7" s="2">
        <v>100</v>
      </c>
      <c r="K7">
        <v>8.4440000000000003E-4</v>
      </c>
      <c r="L7" s="2"/>
      <c r="M7" s="2">
        <f t="shared" si="2"/>
        <v>-552</v>
      </c>
    </row>
    <row r="8" spans="1:13" x14ac:dyDescent="0.35">
      <c r="A8" t="s">
        <v>11</v>
      </c>
      <c r="B8">
        <f t="shared" si="0"/>
        <v>9.6513066130579722E-2</v>
      </c>
      <c r="C8">
        <v>37770</v>
      </c>
      <c r="D8">
        <v>0</v>
      </c>
      <c r="G8" s="3" t="s">
        <v>42</v>
      </c>
      <c r="H8">
        <f t="shared" si="1"/>
        <v>0.10111174396392655</v>
      </c>
      <c r="I8">
        <v>38578</v>
      </c>
      <c r="J8">
        <v>0</v>
      </c>
      <c r="M8" s="4">
        <f t="shared" si="2"/>
        <v>808</v>
      </c>
    </row>
    <row r="9" spans="1:13" x14ac:dyDescent="0.35">
      <c r="A9" t="s">
        <v>12</v>
      </c>
      <c r="B9">
        <f t="shared" si="0"/>
        <v>0.11486090431094351</v>
      </c>
      <c r="C9">
        <v>28658</v>
      </c>
      <c r="D9">
        <v>14</v>
      </c>
      <c r="G9" t="s">
        <v>56</v>
      </c>
      <c r="H9">
        <f t="shared" si="1"/>
        <v>0.10107218695118594</v>
      </c>
      <c r="I9">
        <v>37226</v>
      </c>
      <c r="J9">
        <v>1</v>
      </c>
      <c r="M9" s="1">
        <f t="shared" si="2"/>
        <v>8568</v>
      </c>
    </row>
    <row r="10" spans="1:13" x14ac:dyDescent="0.35">
      <c r="A10" t="s">
        <v>13</v>
      </c>
      <c r="B10">
        <f t="shared" si="0"/>
        <v>8.9604941786853576E-2</v>
      </c>
      <c r="C10">
        <v>35498</v>
      </c>
      <c r="D10">
        <v>4</v>
      </c>
      <c r="E10">
        <v>2.9622300000000001E-2</v>
      </c>
      <c r="G10" t="s">
        <v>57</v>
      </c>
      <c r="H10">
        <f t="shared" si="1"/>
        <v>9.8847081537896134E-2</v>
      </c>
      <c r="I10">
        <v>42273</v>
      </c>
      <c r="J10">
        <v>3</v>
      </c>
      <c r="K10">
        <v>3.8057800000000003E-2</v>
      </c>
      <c r="M10" s="1">
        <f t="shared" si="2"/>
        <v>6775</v>
      </c>
    </row>
    <row r="11" spans="1:13" x14ac:dyDescent="0.35">
      <c r="A11" t="s">
        <v>14</v>
      </c>
      <c r="B11">
        <f t="shared" si="0"/>
        <v>0.14619204557834384</v>
      </c>
      <c r="C11">
        <v>1655</v>
      </c>
      <c r="D11">
        <v>549</v>
      </c>
      <c r="E11">
        <v>1.4315E-3</v>
      </c>
      <c r="G11" t="s">
        <v>58</v>
      </c>
      <c r="H11">
        <f t="shared" si="1"/>
        <v>0.10375278601509022</v>
      </c>
      <c r="I11">
        <v>1237</v>
      </c>
      <c r="J11">
        <v>77</v>
      </c>
      <c r="K11">
        <v>8.1769999999999998E-4</v>
      </c>
      <c r="M11">
        <f t="shared" si="2"/>
        <v>-418</v>
      </c>
    </row>
    <row r="12" spans="1:13" x14ac:dyDescent="0.35">
      <c r="A12" t="s">
        <v>15</v>
      </c>
      <c r="B12">
        <f t="shared" si="0"/>
        <v>0.10049064533101786</v>
      </c>
      <c r="C12">
        <v>1671</v>
      </c>
      <c r="D12">
        <v>561</v>
      </c>
      <c r="E12">
        <v>1.4622000000000001E-3</v>
      </c>
      <c r="G12" s="2" t="s">
        <v>59</v>
      </c>
      <c r="H12">
        <f t="shared" si="1"/>
        <v>0.10041724343552097</v>
      </c>
      <c r="I12" s="2">
        <v>1242</v>
      </c>
      <c r="J12" s="2">
        <v>74</v>
      </c>
      <c r="K12">
        <v>8.1939999999999997E-4</v>
      </c>
      <c r="L12" s="2"/>
      <c r="M12" s="2">
        <f t="shared" si="2"/>
        <v>-429</v>
      </c>
    </row>
    <row r="13" spans="1:13" x14ac:dyDescent="0.35">
      <c r="A13" t="s">
        <v>16</v>
      </c>
      <c r="B13">
        <f t="shared" si="0"/>
        <v>0.11712303182911284</v>
      </c>
      <c r="C13">
        <v>1344</v>
      </c>
      <c r="D13">
        <v>0</v>
      </c>
      <c r="G13" s="3" t="s">
        <v>60</v>
      </c>
      <c r="H13">
        <f t="shared" si="1"/>
        <v>0.12995216717597627</v>
      </c>
      <c r="I13">
        <v>1316</v>
      </c>
      <c r="J13">
        <v>0</v>
      </c>
      <c r="M13" s="3">
        <f t="shared" si="2"/>
        <v>-28</v>
      </c>
    </row>
    <row r="14" spans="1:13" x14ac:dyDescent="0.35">
      <c r="A14" t="s">
        <v>17</v>
      </c>
      <c r="B14">
        <f t="shared" si="0"/>
        <v>0.13558422361850403</v>
      </c>
      <c r="C14">
        <v>9125</v>
      </c>
      <c r="D14">
        <v>23</v>
      </c>
      <c r="G14" t="s">
        <v>61</v>
      </c>
      <c r="H14">
        <f t="shared" si="1"/>
        <v>0.11663209358173902</v>
      </c>
      <c r="I14">
        <v>3889</v>
      </c>
      <c r="J14">
        <v>38</v>
      </c>
      <c r="M14">
        <f t="shared" si="2"/>
        <v>-5236</v>
      </c>
    </row>
    <row r="15" spans="1:13" x14ac:dyDescent="0.35">
      <c r="A15" t="s">
        <v>18</v>
      </c>
      <c r="B15">
        <f t="shared" si="0"/>
        <v>0.17925109061910183</v>
      </c>
      <c r="C15">
        <v>1408</v>
      </c>
      <c r="D15">
        <v>73</v>
      </c>
      <c r="E15">
        <v>8.9209999999999995E-4</v>
      </c>
      <c r="G15" t="s">
        <v>62</v>
      </c>
      <c r="H15">
        <f t="shared" si="1"/>
        <v>0.10871898731318444</v>
      </c>
      <c r="I15">
        <v>1172</v>
      </c>
      <c r="J15">
        <v>66</v>
      </c>
      <c r="K15">
        <v>7.6420000000000004E-4</v>
      </c>
      <c r="M15">
        <f t="shared" si="2"/>
        <v>-236</v>
      </c>
    </row>
    <row r="16" spans="1:13" x14ac:dyDescent="0.35">
      <c r="A16" t="s">
        <v>19</v>
      </c>
      <c r="B16">
        <f t="shared" si="0"/>
        <v>0.1390772547650781</v>
      </c>
      <c r="C16">
        <v>1993</v>
      </c>
      <c r="D16">
        <v>955</v>
      </c>
      <c r="E16">
        <v>1.9476000000000001E-3</v>
      </c>
      <c r="G16" t="s">
        <v>63</v>
      </c>
      <c r="H16">
        <f t="shared" si="1"/>
        <v>0.1015325543092724</v>
      </c>
      <c r="I16">
        <v>1081</v>
      </c>
      <c r="J16">
        <v>97</v>
      </c>
      <c r="K16">
        <v>7.0589999999999997E-4</v>
      </c>
      <c r="M16">
        <f t="shared" si="2"/>
        <v>-912</v>
      </c>
    </row>
    <row r="17" spans="1:13" x14ac:dyDescent="0.35">
      <c r="A17" t="s">
        <v>20</v>
      </c>
      <c r="B17">
        <f t="shared" si="0"/>
        <v>9.4690025128477809E-2</v>
      </c>
      <c r="C17">
        <v>1571</v>
      </c>
      <c r="D17">
        <v>383</v>
      </c>
      <c r="E17">
        <v>1.2507E-3</v>
      </c>
      <c r="G17" s="2" t="s">
        <v>64</v>
      </c>
      <c r="H17">
        <f t="shared" si="1"/>
        <v>9.566162257736685E-2</v>
      </c>
      <c r="I17" s="2">
        <v>1249</v>
      </c>
      <c r="J17" s="2">
        <v>100</v>
      </c>
      <c r="K17">
        <v>8.4309999999999995E-4</v>
      </c>
      <c r="L17" s="2"/>
      <c r="M17" s="2">
        <f t="shared" si="2"/>
        <v>-322</v>
      </c>
    </row>
    <row r="18" spans="1:13" x14ac:dyDescent="0.35">
      <c r="A18" t="s">
        <v>21</v>
      </c>
      <c r="B18">
        <f t="shared" si="0"/>
        <v>0.117123635408279</v>
      </c>
      <c r="C18">
        <v>1343</v>
      </c>
      <c r="D18">
        <v>0</v>
      </c>
      <c r="G18" s="3" t="s">
        <v>65</v>
      </c>
      <c r="H18">
        <f t="shared" si="1"/>
        <v>0.12995216717597627</v>
      </c>
      <c r="I18">
        <v>1316</v>
      </c>
      <c r="J18">
        <v>0</v>
      </c>
      <c r="K18">
        <v>0</v>
      </c>
      <c r="M18" s="3">
        <f t="shared" si="2"/>
        <v>-27</v>
      </c>
    </row>
    <row r="19" spans="1:13" x14ac:dyDescent="0.35">
      <c r="A19" t="s">
        <v>22</v>
      </c>
      <c r="B19">
        <f t="shared" si="0"/>
        <v>0.11039477272222571</v>
      </c>
      <c r="C19">
        <v>3128</v>
      </c>
      <c r="D19">
        <v>180</v>
      </c>
      <c r="G19" t="s">
        <v>66</v>
      </c>
      <c r="H19">
        <f t="shared" si="1"/>
        <v>0.11094772103464175</v>
      </c>
      <c r="I19">
        <v>6955</v>
      </c>
      <c r="J19">
        <v>53</v>
      </c>
      <c r="K19">
        <v>0</v>
      </c>
      <c r="M19" s="1">
        <f t="shared" si="2"/>
        <v>3827</v>
      </c>
    </row>
    <row r="20" spans="1:13" x14ac:dyDescent="0.35">
      <c r="A20" t="s">
        <v>23</v>
      </c>
      <c r="B20">
        <f t="shared" si="0"/>
        <v>0.11685051662730295</v>
      </c>
      <c r="C20">
        <v>1230</v>
      </c>
      <c r="D20">
        <v>27</v>
      </c>
      <c r="E20">
        <v>7.3090000000000004E-4</v>
      </c>
      <c r="G20" t="s">
        <v>55</v>
      </c>
      <c r="H20">
        <f t="shared" si="1"/>
        <v>0.11840222896340638</v>
      </c>
      <c r="I20">
        <v>1134</v>
      </c>
      <c r="J20">
        <v>63</v>
      </c>
      <c r="K20">
        <v>7.3640000000000001E-4</v>
      </c>
      <c r="M20">
        <f t="shared" si="2"/>
        <v>-96</v>
      </c>
    </row>
    <row r="21" spans="1:13" x14ac:dyDescent="0.35">
      <c r="A21" t="s">
        <v>24</v>
      </c>
      <c r="B21">
        <f t="shared" si="0"/>
        <v>9.7996767009057836E-2</v>
      </c>
      <c r="C21">
        <v>455918</v>
      </c>
      <c r="D21">
        <v>410138</v>
      </c>
      <c r="E21">
        <v>0</v>
      </c>
      <c r="G21" t="s">
        <v>54</v>
      </c>
      <c r="H21">
        <f t="shared" si="1"/>
        <v>9.6936972482868949E-2</v>
      </c>
      <c r="I21">
        <v>1087</v>
      </c>
      <c r="J21">
        <v>108</v>
      </c>
      <c r="K21">
        <v>0</v>
      </c>
      <c r="M21">
        <f t="shared" si="2"/>
        <v>-454831</v>
      </c>
    </row>
    <row r="22" spans="1:13" x14ac:dyDescent="0.35">
      <c r="A22" t="s">
        <v>25</v>
      </c>
      <c r="B22">
        <f t="shared" si="0"/>
        <v>0.10160500755323945</v>
      </c>
      <c r="C22">
        <v>233148</v>
      </c>
      <c r="D22">
        <v>153622</v>
      </c>
      <c r="G22" s="2" t="s">
        <v>53</v>
      </c>
      <c r="H22">
        <f t="shared" si="1"/>
        <v>9.6036947857457949E-2</v>
      </c>
      <c r="I22" s="2">
        <v>1082</v>
      </c>
      <c r="J22" s="2">
        <v>92</v>
      </c>
      <c r="K22" s="2">
        <v>0</v>
      </c>
      <c r="L22" s="2"/>
      <c r="M22" s="2">
        <f t="shared" si="2"/>
        <v>-232066</v>
      </c>
    </row>
    <row r="23" spans="1:13" x14ac:dyDescent="0.35">
      <c r="A23" t="s">
        <v>26</v>
      </c>
      <c r="B23">
        <f t="shared" si="0"/>
        <v>9.6513066130579722E-2</v>
      </c>
      <c r="C23">
        <v>37770</v>
      </c>
      <c r="D23">
        <v>0</v>
      </c>
      <c r="E23">
        <v>0</v>
      </c>
      <c r="G23" s="3" t="s">
        <v>52</v>
      </c>
      <c r="H23">
        <f t="shared" si="1"/>
        <v>0.10111174396392655</v>
      </c>
      <c r="I23">
        <v>38578</v>
      </c>
      <c r="J23">
        <v>0</v>
      </c>
      <c r="K23">
        <v>0</v>
      </c>
      <c r="M23" s="4">
        <f t="shared" si="2"/>
        <v>808</v>
      </c>
    </row>
    <row r="24" spans="1:13" x14ac:dyDescent="0.35">
      <c r="A24" t="s">
        <v>27</v>
      </c>
      <c r="B24">
        <f t="shared" si="0"/>
        <v>0.12858519932815982</v>
      </c>
      <c r="C24">
        <v>25891</v>
      </c>
      <c r="D24">
        <v>9</v>
      </c>
      <c r="E24">
        <v>0</v>
      </c>
      <c r="G24" t="s">
        <v>51</v>
      </c>
      <c r="H24">
        <f t="shared" si="1"/>
        <v>0.10109211146594828</v>
      </c>
      <c r="I24">
        <v>39705</v>
      </c>
      <c r="J24">
        <v>1</v>
      </c>
      <c r="K24">
        <v>0</v>
      </c>
      <c r="M24" s="1">
        <f t="shared" si="2"/>
        <v>13814</v>
      </c>
    </row>
    <row r="25" spans="1:13" x14ac:dyDescent="0.35">
      <c r="A25" t="s">
        <v>28</v>
      </c>
      <c r="B25">
        <f t="shared" si="0"/>
        <v>9.0778319556740636E-2</v>
      </c>
      <c r="C25">
        <v>35239</v>
      </c>
      <c r="D25">
        <v>4</v>
      </c>
      <c r="E25">
        <v>0</v>
      </c>
      <c r="G25" t="s">
        <v>50</v>
      </c>
      <c r="H25">
        <f t="shared" si="1"/>
        <v>9.8918607323221691E-2</v>
      </c>
      <c r="I25">
        <v>42323</v>
      </c>
      <c r="J25">
        <v>3</v>
      </c>
      <c r="K25">
        <v>0</v>
      </c>
      <c r="M25" s="1">
        <f t="shared" si="2"/>
        <v>7084</v>
      </c>
    </row>
    <row r="26" spans="1:13" x14ac:dyDescent="0.35">
      <c r="A26" t="s">
        <v>29</v>
      </c>
      <c r="B26">
        <f t="shared" si="0"/>
        <v>0.12128695410896972</v>
      </c>
      <c r="C26">
        <v>59086</v>
      </c>
      <c r="D26">
        <v>57639</v>
      </c>
      <c r="E26">
        <v>0</v>
      </c>
      <c r="G26" t="s">
        <v>49</v>
      </c>
      <c r="H26">
        <f t="shared" si="1"/>
        <v>0.10266248770117876</v>
      </c>
      <c r="I26">
        <v>1111</v>
      </c>
      <c r="J26">
        <v>83</v>
      </c>
      <c r="K26">
        <v>0</v>
      </c>
      <c r="M26">
        <f t="shared" si="2"/>
        <v>-57975</v>
      </c>
    </row>
    <row r="27" spans="1:13" x14ac:dyDescent="0.35">
      <c r="A27" t="s">
        <v>30</v>
      </c>
      <c r="B27">
        <f t="shared" si="0"/>
        <v>0.10511725559701071</v>
      </c>
      <c r="C27">
        <v>1767</v>
      </c>
      <c r="D27">
        <v>384</v>
      </c>
      <c r="E27">
        <v>1.4197999999999999E-3</v>
      </c>
      <c r="G27" s="2" t="s">
        <v>48</v>
      </c>
      <c r="H27">
        <f t="shared" si="1"/>
        <v>0.10265986377288001</v>
      </c>
      <c r="I27" s="2">
        <v>1107</v>
      </c>
      <c r="J27" s="2">
        <v>80</v>
      </c>
      <c r="K27">
        <v>7.1730000000000003E-4</v>
      </c>
      <c r="L27" s="2"/>
      <c r="M27" s="2">
        <f t="shared" si="2"/>
        <v>-660</v>
      </c>
    </row>
    <row r="28" spans="1:13" x14ac:dyDescent="0.35">
      <c r="A28" t="s">
        <v>31</v>
      </c>
      <c r="B28">
        <f t="shared" si="0"/>
        <v>0.11712303182911284</v>
      </c>
      <c r="C28">
        <v>1344</v>
      </c>
      <c r="D28">
        <v>0</v>
      </c>
      <c r="E28">
        <v>0</v>
      </c>
      <c r="G28" s="3" t="s">
        <v>47</v>
      </c>
      <c r="H28">
        <f t="shared" si="1"/>
        <v>0.12995216717597627</v>
      </c>
      <c r="I28">
        <v>1316</v>
      </c>
      <c r="J28">
        <v>0</v>
      </c>
      <c r="K28">
        <v>0</v>
      </c>
      <c r="M28" s="3">
        <f t="shared" si="2"/>
        <v>-28</v>
      </c>
    </row>
    <row r="29" spans="1:13" x14ac:dyDescent="0.35">
      <c r="A29" t="s">
        <v>32</v>
      </c>
      <c r="B29">
        <f t="shared" si="0"/>
        <v>0.11039337328968282</v>
      </c>
      <c r="C29">
        <v>1555</v>
      </c>
      <c r="D29">
        <v>180</v>
      </c>
      <c r="E29">
        <v>0</v>
      </c>
      <c r="G29" t="s">
        <v>46</v>
      </c>
      <c r="H29">
        <f t="shared" si="1"/>
        <v>0.11094772103464175</v>
      </c>
      <c r="I29">
        <v>6955</v>
      </c>
      <c r="J29">
        <v>17</v>
      </c>
      <c r="K29">
        <v>0</v>
      </c>
      <c r="M29" s="1">
        <f t="shared" si="2"/>
        <v>5400</v>
      </c>
    </row>
    <row r="30" spans="1:13" x14ac:dyDescent="0.35">
      <c r="A30" t="s">
        <v>33</v>
      </c>
      <c r="B30">
        <f t="shared" si="0"/>
        <v>0.10381756591377986</v>
      </c>
      <c r="C30">
        <v>1357</v>
      </c>
      <c r="D30">
        <v>63</v>
      </c>
      <c r="E30">
        <v>8.587E-4</v>
      </c>
      <c r="G30" t="s">
        <v>45</v>
      </c>
      <c r="H30">
        <f t="shared" si="1"/>
        <v>0.11840222896340638</v>
      </c>
      <c r="I30">
        <v>1134</v>
      </c>
      <c r="J30">
        <v>63</v>
      </c>
      <c r="K30">
        <v>7.337E-4</v>
      </c>
      <c r="M30">
        <f t="shared" si="2"/>
        <v>-223</v>
      </c>
    </row>
    <row r="31" spans="1:13" x14ac:dyDescent="0.35">
      <c r="A31" t="s">
        <v>34</v>
      </c>
      <c r="B31">
        <f t="shared" si="0"/>
        <v>9.7995695562532639E-2</v>
      </c>
      <c r="C31">
        <v>455919</v>
      </c>
      <c r="D31">
        <v>410138</v>
      </c>
      <c r="E31">
        <v>0</v>
      </c>
      <c r="G31" t="s">
        <v>44</v>
      </c>
      <c r="H31">
        <f t="shared" si="1"/>
        <v>9.6936972482868949E-2</v>
      </c>
      <c r="I31">
        <v>1087</v>
      </c>
      <c r="J31">
        <v>108</v>
      </c>
      <c r="K31">
        <v>0</v>
      </c>
      <c r="M31">
        <f t="shared" si="2"/>
        <v>-454832</v>
      </c>
    </row>
    <row r="32" spans="1:13" x14ac:dyDescent="0.35">
      <c r="A32" t="s">
        <v>35</v>
      </c>
      <c r="B32">
        <f t="shared" si="0"/>
        <v>0.1229823388115405</v>
      </c>
      <c r="C32">
        <v>225810</v>
      </c>
      <c r="D32">
        <v>149800</v>
      </c>
      <c r="E32">
        <v>0</v>
      </c>
      <c r="G32" s="2" t="s">
        <v>43</v>
      </c>
      <c r="H32">
        <f t="shared" si="1"/>
        <v>9.6036947857457949E-2</v>
      </c>
      <c r="I32" s="2">
        <v>1082</v>
      </c>
      <c r="J32" s="2">
        <v>92</v>
      </c>
      <c r="K32" s="2">
        <v>0</v>
      </c>
      <c r="L32" s="2"/>
      <c r="M32" s="2">
        <f t="shared" si="2"/>
        <v>-224728</v>
      </c>
    </row>
    <row r="33" spans="13:13" x14ac:dyDescent="0.35">
      <c r="M33">
        <f>SUM(M3:M32)</f>
        <v>-1393047</v>
      </c>
    </row>
    <row r="144" spans="2:5" x14ac:dyDescent="0.35">
      <c r="B144">
        <v>1.1712363540827899</v>
      </c>
      <c r="E144">
        <v>1.2995216717597626</v>
      </c>
    </row>
    <row r="145" spans="2:5" x14ac:dyDescent="0.35">
      <c r="B145">
        <v>1.3233014532553375</v>
      </c>
      <c r="E145">
        <v>1.1663209358173903</v>
      </c>
    </row>
    <row r="146" spans="2:5" x14ac:dyDescent="0.35">
      <c r="B146">
        <v>1.3424097379403126</v>
      </c>
      <c r="E146">
        <v>1.0871898731318443</v>
      </c>
    </row>
    <row r="147" spans="2:5" x14ac:dyDescent="0.35">
      <c r="B147">
        <v>1.446164522973761</v>
      </c>
      <c r="E147">
        <v>1.0153255430927239</v>
      </c>
    </row>
    <row r="148" spans="2:5" x14ac:dyDescent="0.35">
      <c r="B148">
        <v>1.0849655634147821</v>
      </c>
      <c r="E148" s="2">
        <v>0.95661622577366856</v>
      </c>
    </row>
    <row r="149" spans="2:5" x14ac:dyDescent="0.35">
      <c r="B149">
        <v>0.96513066130579717</v>
      </c>
      <c r="E149">
        <v>1.0111174396392655</v>
      </c>
    </row>
    <row r="150" spans="2:5" x14ac:dyDescent="0.35">
      <c r="B150">
        <v>1.1486090431094351</v>
      </c>
      <c r="E150">
        <v>1.0107218695118594</v>
      </c>
    </row>
    <row r="151" spans="2:5" x14ac:dyDescent="0.35">
      <c r="B151">
        <v>0.89604941786853576</v>
      </c>
      <c r="E151">
        <v>0.98847081537896131</v>
      </c>
    </row>
    <row r="152" spans="2:5" x14ac:dyDescent="0.35">
      <c r="B152">
        <v>1.4619204557834384</v>
      </c>
      <c r="E152">
        <v>1.0375278601509021</v>
      </c>
    </row>
    <row r="153" spans="2:5" x14ac:dyDescent="0.35">
      <c r="B153">
        <v>1.0049064533101786</v>
      </c>
      <c r="E153" s="2">
        <v>1.0041724343552096</v>
      </c>
    </row>
    <row r="154" spans="2:5" x14ac:dyDescent="0.35">
      <c r="B154">
        <v>1.1712303182911283</v>
      </c>
      <c r="E154">
        <v>1.2995216717597626</v>
      </c>
    </row>
    <row r="155" spans="2:5" x14ac:dyDescent="0.35">
      <c r="B155">
        <v>1.3558422361850404</v>
      </c>
      <c r="E155">
        <v>1.1663209358173903</v>
      </c>
    </row>
    <row r="156" spans="2:5" x14ac:dyDescent="0.35">
      <c r="B156">
        <v>1.7925109061910183</v>
      </c>
      <c r="E156">
        <v>1.0871898731318443</v>
      </c>
    </row>
    <row r="157" spans="2:5" x14ac:dyDescent="0.35">
      <c r="B157">
        <v>1.3907725476507808</v>
      </c>
      <c r="E157">
        <v>1.0153255430927239</v>
      </c>
    </row>
    <row r="158" spans="2:5" x14ac:dyDescent="0.35">
      <c r="B158">
        <v>0.94690025128477806</v>
      </c>
      <c r="E158" s="2">
        <v>0.95661622577366856</v>
      </c>
    </row>
    <row r="159" spans="2:5" x14ac:dyDescent="0.35">
      <c r="B159">
        <v>1.1712363540827899</v>
      </c>
      <c r="E159">
        <v>1.2995216717597626</v>
      </c>
    </row>
    <row r="160" spans="2:5" x14ac:dyDescent="0.35">
      <c r="B160">
        <v>1.1039477272222571</v>
      </c>
      <c r="E160">
        <v>1.1094772103464174</v>
      </c>
    </row>
    <row r="161" spans="2:5" x14ac:dyDescent="0.35">
      <c r="B161">
        <v>1.1685051662730295</v>
      </c>
      <c r="E161">
        <v>1.1840222896340638</v>
      </c>
    </row>
    <row r="162" spans="2:5" x14ac:dyDescent="0.35">
      <c r="B162">
        <v>0.97996767009057839</v>
      </c>
      <c r="E162">
        <v>0.96936972482868944</v>
      </c>
    </row>
    <row r="163" spans="2:5" x14ac:dyDescent="0.35">
      <c r="B163">
        <v>1.0160500755323945</v>
      </c>
      <c r="E163" s="2">
        <v>0.96036947857457955</v>
      </c>
    </row>
    <row r="164" spans="2:5" x14ac:dyDescent="0.35">
      <c r="B164">
        <v>0.96513066130579717</v>
      </c>
      <c r="E164">
        <v>1.0111174396392655</v>
      </c>
    </row>
    <row r="165" spans="2:5" x14ac:dyDescent="0.35">
      <c r="B165">
        <v>1.2858519932815982</v>
      </c>
      <c r="E165">
        <v>1.0109211146594828</v>
      </c>
    </row>
    <row r="166" spans="2:5" x14ac:dyDescent="0.35">
      <c r="B166">
        <v>0.90778319556740639</v>
      </c>
      <c r="E166">
        <v>0.98918607323221686</v>
      </c>
    </row>
    <row r="167" spans="2:5" x14ac:dyDescent="0.35">
      <c r="B167">
        <v>1.2128695410896972</v>
      </c>
      <c r="E167">
        <v>1.0266248770117876</v>
      </c>
    </row>
    <row r="168" spans="2:5" x14ac:dyDescent="0.35">
      <c r="B168">
        <v>1.0511725559701071</v>
      </c>
      <c r="E168" s="2">
        <v>1.0265986377288001</v>
      </c>
    </row>
    <row r="169" spans="2:5" x14ac:dyDescent="0.35">
      <c r="B169">
        <v>1.1712303182911283</v>
      </c>
      <c r="E169">
        <v>1.2995216717597626</v>
      </c>
    </row>
    <row r="170" spans="2:5" x14ac:dyDescent="0.35">
      <c r="B170">
        <v>1.1039337328968282</v>
      </c>
      <c r="E170">
        <v>1.1094772103464174</v>
      </c>
    </row>
    <row r="171" spans="2:5" x14ac:dyDescent="0.35">
      <c r="B171">
        <v>1.0381756591377986</v>
      </c>
      <c r="E171">
        <v>1.1840222896340638</v>
      </c>
    </row>
    <row r="172" spans="2:5" x14ac:dyDescent="0.35">
      <c r="B172">
        <v>0.97995695562532636</v>
      </c>
      <c r="E172">
        <v>0.96936972482868944</v>
      </c>
    </row>
    <row r="173" spans="2:5" x14ac:dyDescent="0.35">
      <c r="B173">
        <v>1.229823388115405</v>
      </c>
      <c r="E173" s="2">
        <v>0.96036947857457955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mongi ElBellili</cp:lastModifiedBy>
  <dcterms:created xsi:type="dcterms:W3CDTF">2018-05-22T02:41:32Z</dcterms:created>
  <dcterms:modified xsi:type="dcterms:W3CDTF">2024-08-22T09:19:42Z</dcterms:modified>
</cp:coreProperties>
</file>