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li\rel\QSSolver\tyson\2Deltas\abs-4\"/>
    </mc:Choice>
  </mc:AlternateContent>
  <xr:revisionPtr revIDLastSave="0" documentId="13_ncr:1_{A97E94B3-0D28-4F80-8886-58DFB6BFBF20}" xr6:coauthVersionLast="47" xr6:coauthVersionMax="47" xr10:uidLastSave="{00000000-0000-0000-0000-000000000000}"/>
  <bookViews>
    <workbookView xWindow="28680" yWindow="-120" windowWidth="29040" windowHeight="16440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M3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</calcChain>
</file>

<file path=xl/sharedStrings.xml><?xml version="1.0" encoding="utf-8"?>
<sst xmlns="http://schemas.openxmlformats.org/spreadsheetml/2006/main" count="72" uniqueCount="67">
  <si>
    <t>_tyson_mliqss_abs0.0001_2.0Deltas_</t>
  </si>
  <si>
    <t>solver and options</t>
  </si>
  <si>
    <t>error</t>
  </si>
  <si>
    <t>totalSteps</t>
  </si>
  <si>
    <t>simul_steps</t>
  </si>
  <si>
    <t>time</t>
  </si>
  <si>
    <t>mliqss1_single1_simul1_detect0</t>
  </si>
  <si>
    <t>mliqss1_single1_simul1_detect1</t>
  </si>
  <si>
    <t>mliqss1_single1_simul1_detect2</t>
  </si>
  <si>
    <t>mliqss1_single1_simul1_detect3</t>
  </si>
  <si>
    <t>mliqss1_single1_simul1_detect4</t>
  </si>
  <si>
    <t>mliqss1_single2_simul1_detect0</t>
  </si>
  <si>
    <t>mliqss1_single2_simul1_detect1</t>
  </si>
  <si>
    <t>mliqss1_single2_simul1_detect2</t>
  </si>
  <si>
    <t>mliqss1_single2_simul1_detect3</t>
  </si>
  <si>
    <t>mliqss1_single2_simul1_detect4</t>
  </si>
  <si>
    <t>mliqss1_single3_simul1_detect0</t>
  </si>
  <si>
    <t>mliqss1_single3_simul1_detect1</t>
  </si>
  <si>
    <t>mliqss1_single3_simul1_detect2</t>
  </si>
  <si>
    <t>mliqss1_single3_simul1_detect3</t>
  </si>
  <si>
    <t>mliqss1_single3_simul1_detect4</t>
  </si>
  <si>
    <t>mliqss1_single1_simul2_detect0</t>
  </si>
  <si>
    <t>mliqss1_single1_simul2_detect1</t>
  </si>
  <si>
    <t>mliqss1_single1_simul2_detect2</t>
  </si>
  <si>
    <t>mliqss1_single1_simul2_detect3</t>
  </si>
  <si>
    <t>mliqss1_single1_simul2_detect4</t>
  </si>
  <si>
    <t>mliqss1_single2_simul2_detect0</t>
  </si>
  <si>
    <t>mliqss1_single2_simul2_detect1</t>
  </si>
  <si>
    <t>mliqss1_single2_simul2_detect2</t>
  </si>
  <si>
    <t>mliqss1_single2_simul2_detect3</t>
  </si>
  <si>
    <t>mliqss1_single2_simul2_detect4</t>
  </si>
  <si>
    <t>mliqss1_single3_simul2_detect0</t>
  </si>
  <si>
    <t>mliqss1_single3_simul2_detect1</t>
  </si>
  <si>
    <t>mliqss1_single3_simul2_detect2</t>
  </si>
  <si>
    <t>mliqss1_single3_simul2_detect3</t>
  </si>
  <si>
    <t>mliqss1_single3_simul2_detect4</t>
  </si>
  <si>
    <t>_tyson_nmliqss_abs0.0001_2.0Deltas_</t>
  </si>
  <si>
    <t>nmliqss1_single1_simul1_detect0</t>
  </si>
  <si>
    <t>nmliqss1_single1_simul1_detect1</t>
  </si>
  <si>
    <t>nmliqss1_single1_simul1_detect2</t>
  </si>
  <si>
    <t>nmliqss1_single1_simul1_detect3</t>
  </si>
  <si>
    <t>nmliqss1_single1_simul1_detect4</t>
  </si>
  <si>
    <t>nmliqss1_single2_simul1_detect0</t>
  </si>
  <si>
    <t>nmliqss1_single2_simul1_detect1</t>
  </si>
  <si>
    <t>nmliqss1_single2_simul1_detect2</t>
  </si>
  <si>
    <t>nmliqss1_single2_simul1_detect3</t>
  </si>
  <si>
    <t>nmliqss1_single2_simul1_detect4</t>
  </si>
  <si>
    <t>nmliqss1_single3_simul1_detect0</t>
  </si>
  <si>
    <t>nmliqss1_single3_simul1_detect1</t>
  </si>
  <si>
    <t>nmliqss1_single3_simul1_detect2</t>
  </si>
  <si>
    <t>nmliqss1_single3_simul1_detect3</t>
  </si>
  <si>
    <t>nmliqss1_single3_simul1_detect4</t>
  </si>
  <si>
    <t>nmliqss1_single1_simul2_detect0</t>
  </si>
  <si>
    <t>nmliqss1_single1_simul2_detect1</t>
  </si>
  <si>
    <t>nmliqss1_single1_simul2_detect2</t>
  </si>
  <si>
    <t>nmliqss1_single1_simul2_detect3</t>
  </si>
  <si>
    <t>nmliqss1_single1_simul2_detect4</t>
  </si>
  <si>
    <t>nmliqss1_single2_simul2_detect0</t>
  </si>
  <si>
    <t>nmliqss1_single2_simul2_detect1</t>
  </si>
  <si>
    <t>nmliqss1_single2_simul2_detect2</t>
  </si>
  <si>
    <t>nmliqss1_single2_simul2_detect3</t>
  </si>
  <si>
    <t>nmliqss1_single2_simul2_detect4</t>
  </si>
  <si>
    <t>nmliqss1_single3_simul2_detect0</t>
  </si>
  <si>
    <t>nmliqss1_single3_simul2_detect1</t>
  </si>
  <si>
    <t>nmliqss1_single3_simul2_detect2</t>
  </si>
  <si>
    <t>nmliqss1_single3_simul2_detect3</t>
  </si>
  <si>
    <t>nmliqss1_single3_simul2_detect4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</si>
</sst>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nmliqss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Sheet1!$G$3:$G$32</c:f>
              <c:strCache>
                <c:ptCount val="30"/>
                <c:pt idx="0">
                  <c:v>nmliqss1_single1_simul1_detect0</c:v>
                </c:pt>
                <c:pt idx="1">
                  <c:v>nmliqss1_single1_simul1_detect1</c:v>
                </c:pt>
                <c:pt idx="2">
                  <c:v>nmliqss1_single1_simul1_detect2</c:v>
                </c:pt>
                <c:pt idx="3">
                  <c:v>nmliqss1_single1_simul1_detect3</c:v>
                </c:pt>
                <c:pt idx="4">
                  <c:v>nmliqss1_single1_simul1_detect4</c:v>
                </c:pt>
                <c:pt idx="5">
                  <c:v>nmliqss1_single2_simul1_detect0</c:v>
                </c:pt>
                <c:pt idx="6">
                  <c:v>nmliqss1_single2_simul1_detect1</c:v>
                </c:pt>
                <c:pt idx="7">
                  <c:v>nmliqss1_single2_simul1_detect2</c:v>
                </c:pt>
                <c:pt idx="8">
                  <c:v>nmliqss1_single2_simul1_detect3</c:v>
                </c:pt>
                <c:pt idx="9">
                  <c:v>nmliqss1_single2_simul1_detect4</c:v>
                </c:pt>
                <c:pt idx="10">
                  <c:v>nmliqss1_single3_simul1_detect0</c:v>
                </c:pt>
                <c:pt idx="11">
                  <c:v>nmliqss1_single3_simul1_detect1</c:v>
                </c:pt>
                <c:pt idx="12">
                  <c:v>nmliqss1_single3_simul1_detect2</c:v>
                </c:pt>
                <c:pt idx="13">
                  <c:v>nmliqss1_single3_simul1_detect3</c:v>
                </c:pt>
                <c:pt idx="14">
                  <c:v>nmliqss1_single3_simul1_detect4</c:v>
                </c:pt>
                <c:pt idx="15">
                  <c:v>nmliqss1_single1_simul2_detect0</c:v>
                </c:pt>
                <c:pt idx="16">
                  <c:v>nmliqss1_single1_simul2_detect1</c:v>
                </c:pt>
                <c:pt idx="17">
                  <c:v>nmliqss1_single1_simul2_detect2</c:v>
                </c:pt>
                <c:pt idx="18">
                  <c:v>nmliqss1_single1_simul2_detect3</c:v>
                </c:pt>
                <c:pt idx="19">
                  <c:v>nmliqss1_single1_simul2_detect4</c:v>
                </c:pt>
                <c:pt idx="20">
                  <c:v>nmliqss1_single2_simul2_detect0</c:v>
                </c:pt>
                <c:pt idx="21">
                  <c:v>nmliqss1_single2_simul2_detect1</c:v>
                </c:pt>
                <c:pt idx="22">
                  <c:v>nmliqss1_single2_simul2_detect2</c:v>
                </c:pt>
                <c:pt idx="23">
                  <c:v>nmliqss1_single2_simul2_detect3</c:v>
                </c:pt>
                <c:pt idx="24">
                  <c:v>nmliqss1_single2_simul2_detect4</c:v>
                </c:pt>
                <c:pt idx="25">
                  <c:v>nmliqss1_single3_simul2_detect0</c:v>
                </c:pt>
                <c:pt idx="26">
                  <c:v>nmliqss1_single3_simul2_detect1</c:v>
                </c:pt>
                <c:pt idx="27">
                  <c:v>nmliqss1_single3_simul2_detect2</c:v>
                </c:pt>
                <c:pt idx="28">
                  <c:v>nmliqss1_single3_simul2_detect3</c:v>
                </c:pt>
                <c:pt idx="29">
                  <c:v>nmliqss1_single3_simul2_detect4</c:v>
                </c:pt>
              </c:strCache>
            </c:strRef>
          </c:cat>
          <c:val>
            <c:numRef>
              <c:f>Sheet1!$I$3:$I$32</c:f>
              <c:numCache>
                <c:formatCode>General</c:formatCode>
                <c:ptCount val="30"/>
                <c:pt idx="0">
                  <c:v>2860</c:v>
                </c:pt>
                <c:pt idx="1">
                  <c:v>10304</c:v>
                </c:pt>
                <c:pt idx="2">
                  <c:v>2846</c:v>
                </c:pt>
                <c:pt idx="3">
                  <c:v>2772</c:v>
                </c:pt>
                <c:pt idx="4">
                  <c:v>3038</c:v>
                </c:pt>
                <c:pt idx="5">
                  <c:v>42915</c:v>
                </c:pt>
                <c:pt idx="6">
                  <c:v>42915</c:v>
                </c:pt>
                <c:pt idx="7">
                  <c:v>43986</c:v>
                </c:pt>
                <c:pt idx="8">
                  <c:v>2969</c:v>
                </c:pt>
                <c:pt idx="9">
                  <c:v>2984</c:v>
                </c:pt>
                <c:pt idx="10">
                  <c:v>2860</c:v>
                </c:pt>
                <c:pt idx="11">
                  <c:v>10304</c:v>
                </c:pt>
                <c:pt idx="12">
                  <c:v>2846</c:v>
                </c:pt>
                <c:pt idx="13">
                  <c:v>2772</c:v>
                </c:pt>
                <c:pt idx="14">
                  <c:v>3038</c:v>
                </c:pt>
                <c:pt idx="15">
                  <c:v>2860</c:v>
                </c:pt>
                <c:pt idx="16">
                  <c:v>24013</c:v>
                </c:pt>
                <c:pt idx="17">
                  <c:v>2576</c:v>
                </c:pt>
                <c:pt idx="18">
                  <c:v>2682</c:v>
                </c:pt>
                <c:pt idx="19">
                  <c:v>2512</c:v>
                </c:pt>
                <c:pt idx="20">
                  <c:v>42915</c:v>
                </c:pt>
                <c:pt idx="21">
                  <c:v>42915</c:v>
                </c:pt>
                <c:pt idx="22">
                  <c:v>47077</c:v>
                </c:pt>
                <c:pt idx="23">
                  <c:v>2916</c:v>
                </c:pt>
                <c:pt idx="24">
                  <c:v>2916</c:v>
                </c:pt>
                <c:pt idx="25">
                  <c:v>2860</c:v>
                </c:pt>
                <c:pt idx="26">
                  <c:v>24013</c:v>
                </c:pt>
                <c:pt idx="27">
                  <c:v>2576</c:v>
                </c:pt>
                <c:pt idx="28">
                  <c:v>2682</c:v>
                </c:pt>
                <c:pt idx="29">
                  <c:v>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2-4E58-9A25-84998901255C}"/>
            </c:ext>
          </c:extLst>
        </c:ser>
        <c:ser>
          <c:idx val="1"/>
          <c:order val="1"/>
          <c:tx>
            <c:v>mliqss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Sheet1!$C$3:$C$32</c:f>
              <c:numCache>
                <c:formatCode>General</c:formatCode>
                <c:ptCount val="30"/>
                <c:pt idx="0">
                  <c:v>2879</c:v>
                </c:pt>
                <c:pt idx="1">
                  <c:v>15227</c:v>
                </c:pt>
                <c:pt idx="2">
                  <c:v>2797</c:v>
                </c:pt>
                <c:pt idx="3">
                  <c:v>91214</c:v>
                </c:pt>
                <c:pt idx="4">
                  <c:v>140215</c:v>
                </c:pt>
                <c:pt idx="5">
                  <c:v>41652</c:v>
                </c:pt>
                <c:pt idx="6">
                  <c:v>34590</c:v>
                </c:pt>
                <c:pt idx="7">
                  <c:v>41062</c:v>
                </c:pt>
                <c:pt idx="8">
                  <c:v>93595</c:v>
                </c:pt>
                <c:pt idx="9">
                  <c:v>6349</c:v>
                </c:pt>
                <c:pt idx="10">
                  <c:v>2880</c:v>
                </c:pt>
                <c:pt idx="11">
                  <c:v>18779</c:v>
                </c:pt>
                <c:pt idx="12">
                  <c:v>3109</c:v>
                </c:pt>
                <c:pt idx="13">
                  <c:v>67398</c:v>
                </c:pt>
                <c:pt idx="14">
                  <c:v>217277</c:v>
                </c:pt>
                <c:pt idx="15">
                  <c:v>2879</c:v>
                </c:pt>
                <c:pt idx="16">
                  <c:v>3021</c:v>
                </c:pt>
                <c:pt idx="17">
                  <c:v>14320</c:v>
                </c:pt>
                <c:pt idx="18">
                  <c:v>71088</c:v>
                </c:pt>
                <c:pt idx="19">
                  <c:v>1711678</c:v>
                </c:pt>
                <c:pt idx="20">
                  <c:v>41652</c:v>
                </c:pt>
                <c:pt idx="21">
                  <c:v>38666</c:v>
                </c:pt>
                <c:pt idx="22">
                  <c:v>32366</c:v>
                </c:pt>
                <c:pt idx="23">
                  <c:v>90425</c:v>
                </c:pt>
                <c:pt idx="24">
                  <c:v>126039</c:v>
                </c:pt>
                <c:pt idx="25">
                  <c:v>2880</c:v>
                </c:pt>
                <c:pt idx="26">
                  <c:v>3022</c:v>
                </c:pt>
                <c:pt idx="27">
                  <c:v>14321</c:v>
                </c:pt>
                <c:pt idx="28">
                  <c:v>82814</c:v>
                </c:pt>
                <c:pt idx="29">
                  <c:v>993151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2-4E58-9A25-849989012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27247"/>
        <c:axId val="51025807"/>
      </c:lineChart>
      <c:catAx>
        <c:axId val="5102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5807"/>
        <c:crosses val="autoZero"/>
        <c:auto val="1"/>
        <c:lblAlgn val="ctr"/>
        <c:lblOffset val="100"/>
        <c:noMultiLvlLbl val="0"/>
      </c:catAx>
      <c:valAx>
        <c:axId val="510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nmliqss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Sheet1!$G$3:$G$32</c:f>
              <c:strCache>
                <c:ptCount val="30"/>
                <c:pt idx="0">
                  <c:v>nmliqss1_single1_simul1_detect0</c:v>
                </c:pt>
                <c:pt idx="1">
                  <c:v>nmliqss1_single1_simul1_detect1</c:v>
                </c:pt>
                <c:pt idx="2">
                  <c:v>nmliqss1_single1_simul1_detect2</c:v>
                </c:pt>
                <c:pt idx="3">
                  <c:v>nmliqss1_single1_simul1_detect3</c:v>
                </c:pt>
                <c:pt idx="4">
                  <c:v>nmliqss1_single1_simul1_detect4</c:v>
                </c:pt>
                <c:pt idx="5">
                  <c:v>nmliqss1_single2_simul1_detect0</c:v>
                </c:pt>
                <c:pt idx="6">
                  <c:v>nmliqss1_single2_simul1_detect1</c:v>
                </c:pt>
                <c:pt idx="7">
                  <c:v>nmliqss1_single2_simul1_detect2</c:v>
                </c:pt>
                <c:pt idx="8">
                  <c:v>nmliqss1_single2_simul1_detect3</c:v>
                </c:pt>
                <c:pt idx="9">
                  <c:v>nmliqss1_single2_simul1_detect4</c:v>
                </c:pt>
                <c:pt idx="10">
                  <c:v>nmliqss1_single3_simul1_detect0</c:v>
                </c:pt>
                <c:pt idx="11">
                  <c:v>nmliqss1_single3_simul1_detect1</c:v>
                </c:pt>
                <c:pt idx="12">
                  <c:v>nmliqss1_single3_simul1_detect2</c:v>
                </c:pt>
                <c:pt idx="13">
                  <c:v>nmliqss1_single3_simul1_detect3</c:v>
                </c:pt>
                <c:pt idx="14">
                  <c:v>nmliqss1_single3_simul1_detect4</c:v>
                </c:pt>
                <c:pt idx="15">
                  <c:v>nmliqss1_single1_simul2_detect0</c:v>
                </c:pt>
                <c:pt idx="16">
                  <c:v>nmliqss1_single1_simul2_detect1</c:v>
                </c:pt>
                <c:pt idx="17">
                  <c:v>nmliqss1_single1_simul2_detect2</c:v>
                </c:pt>
                <c:pt idx="18">
                  <c:v>nmliqss1_single1_simul2_detect3</c:v>
                </c:pt>
                <c:pt idx="19">
                  <c:v>nmliqss1_single1_simul2_detect4</c:v>
                </c:pt>
                <c:pt idx="20">
                  <c:v>nmliqss1_single2_simul2_detect0</c:v>
                </c:pt>
                <c:pt idx="21">
                  <c:v>nmliqss1_single2_simul2_detect1</c:v>
                </c:pt>
                <c:pt idx="22">
                  <c:v>nmliqss1_single2_simul2_detect2</c:v>
                </c:pt>
                <c:pt idx="23">
                  <c:v>nmliqss1_single2_simul2_detect3</c:v>
                </c:pt>
                <c:pt idx="24">
                  <c:v>nmliqss1_single2_simul2_detect4</c:v>
                </c:pt>
                <c:pt idx="25">
                  <c:v>nmliqss1_single3_simul2_detect0</c:v>
                </c:pt>
                <c:pt idx="26">
                  <c:v>nmliqss1_single3_simul2_detect1</c:v>
                </c:pt>
                <c:pt idx="27">
                  <c:v>nmliqss1_single3_simul2_detect2</c:v>
                </c:pt>
                <c:pt idx="28">
                  <c:v>nmliqss1_single3_simul2_detect3</c:v>
                </c:pt>
                <c:pt idx="29">
                  <c:v>nmliqss1_single3_simul2_detect4</c:v>
                </c:pt>
              </c:strCache>
            </c:strRef>
          </c:cat>
          <c:val>
            <c:numRef>
              <c:f>Sheet1!$I$3:$I$32</c:f>
              <c:numCache>
                <c:formatCode>General</c:formatCode>
                <c:ptCount val="30"/>
                <c:pt idx="0">
                  <c:v>2860</c:v>
                </c:pt>
                <c:pt idx="1">
                  <c:v>10304</c:v>
                </c:pt>
                <c:pt idx="2">
                  <c:v>2846</c:v>
                </c:pt>
                <c:pt idx="3">
                  <c:v>2772</c:v>
                </c:pt>
                <c:pt idx="4">
                  <c:v>3038</c:v>
                </c:pt>
                <c:pt idx="5">
                  <c:v>42915</c:v>
                </c:pt>
                <c:pt idx="6">
                  <c:v>42915</c:v>
                </c:pt>
                <c:pt idx="7">
                  <c:v>43986</c:v>
                </c:pt>
                <c:pt idx="8">
                  <c:v>2969</c:v>
                </c:pt>
                <c:pt idx="9">
                  <c:v>2984</c:v>
                </c:pt>
                <c:pt idx="10">
                  <c:v>2860</c:v>
                </c:pt>
                <c:pt idx="11">
                  <c:v>10304</c:v>
                </c:pt>
                <c:pt idx="12">
                  <c:v>2846</c:v>
                </c:pt>
                <c:pt idx="13">
                  <c:v>2772</c:v>
                </c:pt>
                <c:pt idx="14">
                  <c:v>3038</c:v>
                </c:pt>
                <c:pt idx="15">
                  <c:v>2860</c:v>
                </c:pt>
                <c:pt idx="16">
                  <c:v>24013</c:v>
                </c:pt>
                <c:pt idx="17">
                  <c:v>2576</c:v>
                </c:pt>
                <c:pt idx="18">
                  <c:v>2682</c:v>
                </c:pt>
                <c:pt idx="19">
                  <c:v>2512</c:v>
                </c:pt>
                <c:pt idx="20">
                  <c:v>42915</c:v>
                </c:pt>
                <c:pt idx="21">
                  <c:v>42915</c:v>
                </c:pt>
                <c:pt idx="22">
                  <c:v>47077</c:v>
                </c:pt>
                <c:pt idx="23">
                  <c:v>2916</c:v>
                </c:pt>
                <c:pt idx="24">
                  <c:v>2916</c:v>
                </c:pt>
                <c:pt idx="25">
                  <c:v>2860</c:v>
                </c:pt>
                <c:pt idx="26">
                  <c:v>24013</c:v>
                </c:pt>
                <c:pt idx="27">
                  <c:v>2576</c:v>
                </c:pt>
                <c:pt idx="28">
                  <c:v>2682</c:v>
                </c:pt>
                <c:pt idx="29">
                  <c:v>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1-4BB7-8C2B-A62339534A92}"/>
            </c:ext>
          </c:extLst>
        </c:ser>
        <c:ser>
          <c:idx val="1"/>
          <c:order val="1"/>
          <c:tx>
            <c:v>mliqss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Sheet1!$C$3:$C$32</c:f>
              <c:numCache>
                <c:formatCode>General</c:formatCode>
                <c:ptCount val="30"/>
                <c:pt idx="0">
                  <c:v>2879</c:v>
                </c:pt>
                <c:pt idx="1">
                  <c:v>15227</c:v>
                </c:pt>
                <c:pt idx="2">
                  <c:v>2797</c:v>
                </c:pt>
                <c:pt idx="3">
                  <c:v>91214</c:v>
                </c:pt>
                <c:pt idx="4">
                  <c:v>140215</c:v>
                </c:pt>
                <c:pt idx="5">
                  <c:v>41652</c:v>
                </c:pt>
                <c:pt idx="6">
                  <c:v>34590</c:v>
                </c:pt>
                <c:pt idx="7">
                  <c:v>41062</c:v>
                </c:pt>
                <c:pt idx="8">
                  <c:v>93595</c:v>
                </c:pt>
                <c:pt idx="9">
                  <c:v>6349</c:v>
                </c:pt>
                <c:pt idx="10">
                  <c:v>2880</c:v>
                </c:pt>
                <c:pt idx="11">
                  <c:v>18779</c:v>
                </c:pt>
                <c:pt idx="12">
                  <c:v>3109</c:v>
                </c:pt>
                <c:pt idx="13">
                  <c:v>67398</c:v>
                </c:pt>
                <c:pt idx="14">
                  <c:v>217277</c:v>
                </c:pt>
                <c:pt idx="15">
                  <c:v>2879</c:v>
                </c:pt>
                <c:pt idx="16">
                  <c:v>3021</c:v>
                </c:pt>
                <c:pt idx="17">
                  <c:v>14320</c:v>
                </c:pt>
                <c:pt idx="18">
                  <c:v>71088</c:v>
                </c:pt>
                <c:pt idx="19">
                  <c:v>1711678</c:v>
                </c:pt>
                <c:pt idx="20">
                  <c:v>41652</c:v>
                </c:pt>
                <c:pt idx="21">
                  <c:v>38666</c:v>
                </c:pt>
                <c:pt idx="22">
                  <c:v>32366</c:v>
                </c:pt>
                <c:pt idx="23">
                  <c:v>90425</c:v>
                </c:pt>
                <c:pt idx="24">
                  <c:v>126039</c:v>
                </c:pt>
                <c:pt idx="25">
                  <c:v>2880</c:v>
                </c:pt>
                <c:pt idx="26">
                  <c:v>3022</c:v>
                </c:pt>
                <c:pt idx="27">
                  <c:v>14321</c:v>
                </c:pt>
                <c:pt idx="28">
                  <c:v>82814</c:v>
                </c:pt>
                <c:pt idx="29">
                  <c:v>993151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1-4BB7-8C2B-A6233953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27247"/>
        <c:axId val="51025807"/>
      </c:lineChart>
      <c:catAx>
        <c:axId val="5102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5807"/>
        <c:crosses val="autoZero"/>
        <c:auto val="1"/>
        <c:lblAlgn val="ctr"/>
        <c:lblOffset val="100"/>
        <c:noMultiLvlLbl val="0"/>
      </c:catAx>
      <c:valAx>
        <c:axId val="510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nmliqss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Sheet1!$G$3:$G$32</c15:sqref>
                  </c15:fullRef>
                </c:ext>
              </c:extLst>
              <c:f>(Sheet1!$G$3,Sheet1!$G$5:$G$7,Sheet1!$G$11:$G$13,Sheet1!$G$15:$G$18,Sheet1!$G$20:$G$22,Sheet1!$G$26:$G$28,Sheet1!$G$30:$G$32)</c:f>
              <c:strCache>
                <c:ptCount val="20"/>
                <c:pt idx="0">
                  <c:v>nmliqss1_single1_simul1_detect0</c:v>
                </c:pt>
                <c:pt idx="1">
                  <c:v>nmliqss1_single1_simul1_detect2</c:v>
                </c:pt>
                <c:pt idx="2">
                  <c:v>nmliqss1_single1_simul1_detect3</c:v>
                </c:pt>
                <c:pt idx="3">
                  <c:v>nmliqss1_single1_simul1_detect4</c:v>
                </c:pt>
                <c:pt idx="4">
                  <c:v>nmliqss1_single2_simul1_detect3</c:v>
                </c:pt>
                <c:pt idx="5">
                  <c:v>nmliqss1_single2_simul1_detect4</c:v>
                </c:pt>
                <c:pt idx="6">
                  <c:v>nmliqss1_single3_simul1_detect0</c:v>
                </c:pt>
                <c:pt idx="7">
                  <c:v>nmliqss1_single3_simul1_detect2</c:v>
                </c:pt>
                <c:pt idx="8">
                  <c:v>nmliqss1_single3_simul1_detect3</c:v>
                </c:pt>
                <c:pt idx="9">
                  <c:v>nmliqss1_single3_simul1_detect4</c:v>
                </c:pt>
                <c:pt idx="10">
                  <c:v>nmliqss1_single1_simul2_detect0</c:v>
                </c:pt>
                <c:pt idx="11">
                  <c:v>nmliqss1_single1_simul2_detect2</c:v>
                </c:pt>
                <c:pt idx="12">
                  <c:v>nmliqss1_single1_simul2_detect3</c:v>
                </c:pt>
                <c:pt idx="13">
                  <c:v>nmliqss1_single1_simul2_detect4</c:v>
                </c:pt>
                <c:pt idx="14">
                  <c:v>nmliqss1_single2_simul2_detect3</c:v>
                </c:pt>
                <c:pt idx="15">
                  <c:v>nmliqss1_single2_simul2_detect4</c:v>
                </c:pt>
                <c:pt idx="16">
                  <c:v>nmliqss1_single3_simul2_detect0</c:v>
                </c:pt>
                <c:pt idx="17">
                  <c:v>nmliqss1_single3_simul2_detect2</c:v>
                </c:pt>
                <c:pt idx="18">
                  <c:v>nmliqss1_single3_simul2_detect3</c:v>
                </c:pt>
                <c:pt idx="19">
                  <c:v>nmliqss1_single3_simul2_detect4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Sheet1!$I$3:$I$32</c15:sqref>
                  </c15:fullRef>
                </c:ext>
              </c:extLst>
              <c:f>(Sheet1!$I$3,Sheet1!$I$5:$I$7,Sheet1!$I$11:$I$13,Sheet1!$I$15:$I$18,Sheet1!$I$20:$I$22,Sheet1!$I$26:$I$28,Sheet1!$I$30:$I$32)</c:f>
              <c:numCache>
                <c:formatCode>General</c:formatCode>
                <c:ptCount val="20"/>
                <c:pt idx="0">
                  <c:v>2860</c:v>
                </c:pt>
                <c:pt idx="1">
                  <c:v>2846</c:v>
                </c:pt>
                <c:pt idx="2">
                  <c:v>2772</c:v>
                </c:pt>
                <c:pt idx="3">
                  <c:v>3038</c:v>
                </c:pt>
                <c:pt idx="4">
                  <c:v>2969</c:v>
                </c:pt>
                <c:pt idx="5">
                  <c:v>2984</c:v>
                </c:pt>
                <c:pt idx="6">
                  <c:v>2860</c:v>
                </c:pt>
                <c:pt idx="7">
                  <c:v>2846</c:v>
                </c:pt>
                <c:pt idx="8">
                  <c:v>2772</c:v>
                </c:pt>
                <c:pt idx="9">
                  <c:v>3038</c:v>
                </c:pt>
                <c:pt idx="10">
                  <c:v>2860</c:v>
                </c:pt>
                <c:pt idx="11">
                  <c:v>2576</c:v>
                </c:pt>
                <c:pt idx="12">
                  <c:v>2682</c:v>
                </c:pt>
                <c:pt idx="13">
                  <c:v>2512</c:v>
                </c:pt>
                <c:pt idx="14">
                  <c:v>2916</c:v>
                </c:pt>
                <c:pt idx="15">
                  <c:v>2916</c:v>
                </c:pt>
                <c:pt idx="16">
                  <c:v>2860</c:v>
                </c:pt>
                <c:pt idx="17">
                  <c:v>2576</c:v>
                </c:pt>
                <c:pt idx="18">
                  <c:v>2682</c:v>
                </c:pt>
                <c:pt idx="19">
                  <c:v>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E-4771-8B50-0C1AB5D9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27247"/>
        <c:axId val="510258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mliqss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Sheet1!$C$3:$C$32</c15:sqref>
                        </c15:fullRef>
                        <c15:formulaRef>
                          <c15:sqref>(Sheet1!$C$3,Sheet1!$C$5:$C$7,Sheet1!$C$11:$C$13,Sheet1!$C$15:$C$18,Sheet1!$C$20:$C$22,Sheet1!$C$26:$C$28,Sheet1!$C$30:$C$32)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2879</c:v>
                      </c:pt>
                      <c:pt idx="1">
                        <c:v>2797</c:v>
                      </c:pt>
                      <c:pt idx="2">
                        <c:v>91214</c:v>
                      </c:pt>
                      <c:pt idx="3">
                        <c:v>140215</c:v>
                      </c:pt>
                      <c:pt idx="4">
                        <c:v>93595</c:v>
                      </c:pt>
                      <c:pt idx="5">
                        <c:v>6349</c:v>
                      </c:pt>
                      <c:pt idx="6">
                        <c:v>2880</c:v>
                      </c:pt>
                      <c:pt idx="7">
                        <c:v>3109</c:v>
                      </c:pt>
                      <c:pt idx="8">
                        <c:v>67398</c:v>
                      </c:pt>
                      <c:pt idx="9">
                        <c:v>217277</c:v>
                      </c:pt>
                      <c:pt idx="10">
                        <c:v>2879</c:v>
                      </c:pt>
                      <c:pt idx="11">
                        <c:v>14320</c:v>
                      </c:pt>
                      <c:pt idx="12">
                        <c:v>71088</c:v>
                      </c:pt>
                      <c:pt idx="13">
                        <c:v>1711678</c:v>
                      </c:pt>
                      <c:pt idx="14">
                        <c:v>90425</c:v>
                      </c:pt>
                      <c:pt idx="15">
                        <c:v>126039</c:v>
                      </c:pt>
                      <c:pt idx="16">
                        <c:v>2880</c:v>
                      </c:pt>
                      <c:pt idx="17">
                        <c:v>14321</c:v>
                      </c:pt>
                      <c:pt idx="18">
                        <c:v>82814</c:v>
                      </c:pt>
                      <c:pt idx="19">
                        <c:v>993151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4FE-4771-8B50-0C1AB5D98342}"/>
                  </c:ext>
                </c:extLst>
              </c15:ser>
            </c15:filteredLineSeries>
          </c:ext>
        </c:extLst>
      </c:lineChart>
      <c:catAx>
        <c:axId val="5102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5807"/>
        <c:crosses val="autoZero"/>
        <c:auto val="1"/>
        <c:lblAlgn val="ctr"/>
        <c:lblOffset val="100"/>
        <c:noMultiLvlLbl val="0"/>
      </c:catAx>
      <c:valAx>
        <c:axId val="51025807"/>
        <c:scaling>
          <c:orientation val="minMax"/>
          <c:min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mliqss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Sheet1!$A$3:$A$32</c15:sqref>
                  </c15:fullRef>
                </c:ext>
              </c:extLst>
              <c:f>(Sheet1!$A$3:$A$5,Sheet1!$A$8:$A$10,Sheet1!$A$12:$A$15,Sheet1!$A$18:$A$20,Sheet1!$A$23:$A$25,Sheet1!$A$28:$A$30)</c:f>
              <c:strCache>
                <c:ptCount val="19"/>
                <c:pt idx="0">
                  <c:v>mliqss1_single1_simul1_detect0</c:v>
                </c:pt>
                <c:pt idx="1">
                  <c:v>mliqss1_single1_simul1_detect1</c:v>
                </c:pt>
                <c:pt idx="2">
                  <c:v>mliqss1_single1_simul1_detect2</c:v>
                </c:pt>
                <c:pt idx="3">
                  <c:v>mliqss1_single2_simul1_detect0</c:v>
                </c:pt>
                <c:pt idx="4">
                  <c:v>mliqss1_single2_simul1_detect1</c:v>
                </c:pt>
                <c:pt idx="5">
                  <c:v>mliqss1_single2_simul1_detect2</c:v>
                </c:pt>
                <c:pt idx="6">
                  <c:v>mliqss1_single2_simul1_detect4</c:v>
                </c:pt>
                <c:pt idx="7">
                  <c:v>mliqss1_single3_simul1_detect0</c:v>
                </c:pt>
                <c:pt idx="8">
                  <c:v>mliqss1_single3_simul1_detect1</c:v>
                </c:pt>
                <c:pt idx="9">
                  <c:v>mliqss1_single3_simul1_detect2</c:v>
                </c:pt>
                <c:pt idx="10">
                  <c:v>mliqss1_single1_simul2_detect0</c:v>
                </c:pt>
                <c:pt idx="11">
                  <c:v>mliqss1_single1_simul2_detect1</c:v>
                </c:pt>
                <c:pt idx="12">
                  <c:v>mliqss1_single1_simul2_detect2</c:v>
                </c:pt>
                <c:pt idx="13">
                  <c:v>mliqss1_single2_simul2_detect0</c:v>
                </c:pt>
                <c:pt idx="14">
                  <c:v>mliqss1_single2_simul2_detect1</c:v>
                </c:pt>
                <c:pt idx="15">
                  <c:v>mliqss1_single2_simul2_detect2</c:v>
                </c:pt>
                <c:pt idx="16">
                  <c:v>mliqss1_single3_simul2_detect0</c:v>
                </c:pt>
                <c:pt idx="17">
                  <c:v>mliqss1_single3_simul2_detect1</c:v>
                </c:pt>
                <c:pt idx="18">
                  <c:v>mliqss1_single3_simul2_detect2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Sheet1!$C$3:$C$32</c15:sqref>
                  </c15:fullRef>
                </c:ext>
              </c:extLst>
              <c:f>(Sheet1!$C$3:$C$5,Sheet1!$C$8:$C$10,Sheet1!$C$12:$C$15,Sheet1!$C$18:$C$20,Sheet1!$C$23:$C$25,Sheet1!$C$28:$C$30)</c:f>
              <c:numCache>
                <c:formatCode>General</c:formatCode>
                <c:ptCount val="19"/>
                <c:pt idx="0">
                  <c:v>2879</c:v>
                </c:pt>
                <c:pt idx="1">
                  <c:v>15227</c:v>
                </c:pt>
                <c:pt idx="2">
                  <c:v>2797</c:v>
                </c:pt>
                <c:pt idx="3">
                  <c:v>41652</c:v>
                </c:pt>
                <c:pt idx="4">
                  <c:v>34590</c:v>
                </c:pt>
                <c:pt idx="5">
                  <c:v>41062</c:v>
                </c:pt>
                <c:pt idx="6">
                  <c:v>6349</c:v>
                </c:pt>
                <c:pt idx="7">
                  <c:v>2880</c:v>
                </c:pt>
                <c:pt idx="8">
                  <c:v>18779</c:v>
                </c:pt>
                <c:pt idx="9">
                  <c:v>3109</c:v>
                </c:pt>
                <c:pt idx="10">
                  <c:v>2879</c:v>
                </c:pt>
                <c:pt idx="11">
                  <c:v>3021</c:v>
                </c:pt>
                <c:pt idx="12">
                  <c:v>14320</c:v>
                </c:pt>
                <c:pt idx="13">
                  <c:v>41652</c:v>
                </c:pt>
                <c:pt idx="14">
                  <c:v>38666</c:v>
                </c:pt>
                <c:pt idx="15">
                  <c:v>32366</c:v>
                </c:pt>
                <c:pt idx="16">
                  <c:v>2880</c:v>
                </c:pt>
                <c:pt idx="17">
                  <c:v>3022</c:v>
                </c:pt>
                <c:pt idx="18">
                  <c:v>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B-428F-9D8D-068D7F389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27247"/>
        <c:axId val="51025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nmliqss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Sheet1!$A$3:$A$32</c15:sqref>
                        </c15:fullRef>
                        <c15:formulaRef>
                          <c15:sqref>(Sheet1!$A$3:$A$5,Sheet1!$A$8:$A$10,Sheet1!$A$12:$A$15,Sheet1!$A$18:$A$20,Sheet1!$A$23:$A$25,Sheet1!$A$28:$A$30)</c15:sqref>
                        </c15:formulaRef>
                      </c:ext>
                    </c:extLst>
                    <c:strCache>
                      <c:ptCount val="19"/>
                      <c:pt idx="0">
                        <c:v>mliqss1_single1_simul1_detect0</c:v>
                      </c:pt>
                      <c:pt idx="1">
                        <c:v>mliqss1_single1_simul1_detect1</c:v>
                      </c:pt>
                      <c:pt idx="2">
                        <c:v>mliqss1_single1_simul1_detect2</c:v>
                      </c:pt>
                      <c:pt idx="3">
                        <c:v>mliqss1_single2_simul1_detect0</c:v>
                      </c:pt>
                      <c:pt idx="4">
                        <c:v>mliqss1_single2_simul1_detect1</c:v>
                      </c:pt>
                      <c:pt idx="5">
                        <c:v>mliqss1_single2_simul1_detect2</c:v>
                      </c:pt>
                      <c:pt idx="6">
                        <c:v>mliqss1_single2_simul1_detect4</c:v>
                      </c:pt>
                      <c:pt idx="7">
                        <c:v>mliqss1_single3_simul1_detect0</c:v>
                      </c:pt>
                      <c:pt idx="8">
                        <c:v>mliqss1_single3_simul1_detect1</c:v>
                      </c:pt>
                      <c:pt idx="9">
                        <c:v>mliqss1_single3_simul1_detect2</c:v>
                      </c:pt>
                      <c:pt idx="10">
                        <c:v>mliqss1_single1_simul2_detect0</c:v>
                      </c:pt>
                      <c:pt idx="11">
                        <c:v>mliqss1_single1_simul2_detect1</c:v>
                      </c:pt>
                      <c:pt idx="12">
                        <c:v>mliqss1_single1_simul2_detect2</c:v>
                      </c:pt>
                      <c:pt idx="13">
                        <c:v>mliqss1_single2_simul2_detect0</c:v>
                      </c:pt>
                      <c:pt idx="14">
                        <c:v>mliqss1_single2_simul2_detect1</c:v>
                      </c:pt>
                      <c:pt idx="15">
                        <c:v>mliqss1_single2_simul2_detect2</c:v>
                      </c:pt>
                      <c:pt idx="16">
                        <c:v>mliqss1_single3_simul2_detect0</c:v>
                      </c:pt>
                      <c:pt idx="17">
                        <c:v>mliqss1_single3_simul2_detect1</c:v>
                      </c:pt>
                      <c:pt idx="18">
                        <c:v>mliqss1_single3_simul2_detect2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Sheet1!$I$3:$I$32</c15:sqref>
                        </c15:fullRef>
                        <c15:formulaRef>
                          <c15:sqref>(Sheet1!$I$3:$I$5,Sheet1!$I$8:$I$10,Sheet1!$I$12:$I$15,Sheet1!$I$18:$I$20,Sheet1!$I$23:$I$25,Sheet1!$I$28:$I$30)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2860</c:v>
                      </c:pt>
                      <c:pt idx="1">
                        <c:v>10304</c:v>
                      </c:pt>
                      <c:pt idx="2">
                        <c:v>2846</c:v>
                      </c:pt>
                      <c:pt idx="3">
                        <c:v>42915</c:v>
                      </c:pt>
                      <c:pt idx="4">
                        <c:v>42915</c:v>
                      </c:pt>
                      <c:pt idx="5">
                        <c:v>43986</c:v>
                      </c:pt>
                      <c:pt idx="6">
                        <c:v>2984</c:v>
                      </c:pt>
                      <c:pt idx="7">
                        <c:v>2860</c:v>
                      </c:pt>
                      <c:pt idx="8">
                        <c:v>10304</c:v>
                      </c:pt>
                      <c:pt idx="9">
                        <c:v>2846</c:v>
                      </c:pt>
                      <c:pt idx="10">
                        <c:v>2860</c:v>
                      </c:pt>
                      <c:pt idx="11">
                        <c:v>24013</c:v>
                      </c:pt>
                      <c:pt idx="12">
                        <c:v>2576</c:v>
                      </c:pt>
                      <c:pt idx="13">
                        <c:v>42915</c:v>
                      </c:pt>
                      <c:pt idx="14">
                        <c:v>42915</c:v>
                      </c:pt>
                      <c:pt idx="15">
                        <c:v>47077</c:v>
                      </c:pt>
                      <c:pt idx="16">
                        <c:v>2860</c:v>
                      </c:pt>
                      <c:pt idx="17">
                        <c:v>24013</c:v>
                      </c:pt>
                      <c:pt idx="18">
                        <c:v>2576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55B-428F-9D8D-068D7F389C30}"/>
                  </c:ext>
                </c:extLst>
              </c15:ser>
            </c15:filteredLineSeries>
          </c:ext>
        </c:extLst>
      </c:lineChart>
      <c:catAx>
        <c:axId val="5102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5807"/>
        <c:crosses val="autoZero"/>
        <c:auto val="1"/>
        <c:lblAlgn val="ctr"/>
        <c:lblOffset val="100"/>
        <c:noMultiLvlLbl val="0"/>
      </c:catAx>
      <c:valAx>
        <c:axId val="510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mliqss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Sheet1!$A$3:$A$32</c15:sqref>
                  </c15:fullRef>
                </c:ext>
              </c:extLst>
              <c:f>(Sheet1!$A$3,Sheet1!$A$5,Sheet1!$A$13,Sheet1!$A$15,Sheet1!$A$18:$A$19,Sheet1!$A$28:$A$29)</c:f>
              <c:strCache>
                <c:ptCount val="8"/>
                <c:pt idx="0">
                  <c:v>mliqss1_single1_simul1_detect0</c:v>
                </c:pt>
                <c:pt idx="1">
                  <c:v>mliqss1_single1_simul1_detect2</c:v>
                </c:pt>
                <c:pt idx="2">
                  <c:v>mliqss1_single3_simul1_detect0</c:v>
                </c:pt>
                <c:pt idx="3">
                  <c:v>mliqss1_single3_simul1_detect2</c:v>
                </c:pt>
                <c:pt idx="4">
                  <c:v>mliqss1_single1_simul2_detect0</c:v>
                </c:pt>
                <c:pt idx="5">
                  <c:v>mliqss1_single1_simul2_detect1</c:v>
                </c:pt>
                <c:pt idx="6">
                  <c:v>mliqss1_single3_simul2_detect0</c:v>
                </c:pt>
                <c:pt idx="7">
                  <c:v>mliqss1_single3_simul2_detect1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Sheet1!$C$3:$C$32</c15:sqref>
                  </c15:fullRef>
                </c:ext>
              </c:extLst>
              <c:f>(Sheet1!$C$3,Sheet1!$C$5,Sheet1!$C$13,Sheet1!$C$15,Sheet1!$C$18:$C$19,Sheet1!$C$28:$C$29)</c:f>
              <c:numCache>
                <c:formatCode>General</c:formatCode>
                <c:ptCount val="8"/>
                <c:pt idx="0">
                  <c:v>2879</c:v>
                </c:pt>
                <c:pt idx="1">
                  <c:v>2797</c:v>
                </c:pt>
                <c:pt idx="2">
                  <c:v>2880</c:v>
                </c:pt>
                <c:pt idx="3">
                  <c:v>3109</c:v>
                </c:pt>
                <c:pt idx="4">
                  <c:v>2879</c:v>
                </c:pt>
                <c:pt idx="5">
                  <c:v>3021</c:v>
                </c:pt>
                <c:pt idx="6">
                  <c:v>2880</c:v>
                </c:pt>
                <c:pt idx="7">
                  <c:v>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0-470E-B1C6-9E2CF9F1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27247"/>
        <c:axId val="51025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nmliqss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Sheet1!$A$3:$A$32</c15:sqref>
                        </c15:fullRef>
                        <c15:formulaRef>
                          <c15:sqref>(Sheet1!$A$3,Sheet1!$A$5,Sheet1!$A$13,Sheet1!$A$15,Sheet1!$A$18:$A$19,Sheet1!$A$28:$A$29)</c15:sqref>
                        </c15:formulaRef>
                      </c:ext>
                    </c:extLst>
                    <c:strCache>
                      <c:ptCount val="8"/>
                      <c:pt idx="0">
                        <c:v>mliqss1_single1_simul1_detect0</c:v>
                      </c:pt>
                      <c:pt idx="1">
                        <c:v>mliqss1_single1_simul1_detect2</c:v>
                      </c:pt>
                      <c:pt idx="2">
                        <c:v>mliqss1_single3_simul1_detect0</c:v>
                      </c:pt>
                      <c:pt idx="3">
                        <c:v>mliqss1_single3_simul1_detect2</c:v>
                      </c:pt>
                      <c:pt idx="4">
                        <c:v>mliqss1_single1_simul2_detect0</c:v>
                      </c:pt>
                      <c:pt idx="5">
                        <c:v>mliqss1_single1_simul2_detect1</c:v>
                      </c:pt>
                      <c:pt idx="6">
                        <c:v>mliqss1_single3_simul2_detect0</c:v>
                      </c:pt>
                      <c:pt idx="7">
                        <c:v>mliqss1_single3_simul2_detect1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Sheet1!$I$3:$I$32</c15:sqref>
                        </c15:fullRef>
                        <c15:formulaRef>
                          <c15:sqref>(Sheet1!$I$3,Sheet1!$I$5,Sheet1!$I$13,Sheet1!$I$15,Sheet1!$I$18:$I$19,Sheet1!$I$28:$I$29)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2860</c:v>
                      </c:pt>
                      <c:pt idx="1">
                        <c:v>2846</c:v>
                      </c:pt>
                      <c:pt idx="2">
                        <c:v>2860</c:v>
                      </c:pt>
                      <c:pt idx="3">
                        <c:v>2846</c:v>
                      </c:pt>
                      <c:pt idx="4">
                        <c:v>2860</c:v>
                      </c:pt>
                      <c:pt idx="5">
                        <c:v>24013</c:v>
                      </c:pt>
                      <c:pt idx="6">
                        <c:v>2860</c:v>
                      </c:pt>
                      <c:pt idx="7">
                        <c:v>24013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AA0-470E-B1C6-9E2CF9F10F30}"/>
                  </c:ext>
                </c:extLst>
              </c15:ser>
            </c15:filteredLineSeries>
          </c:ext>
        </c:extLst>
      </c:lineChart>
      <c:catAx>
        <c:axId val="5102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5807"/>
        <c:crosses val="autoZero"/>
        <c:auto val="1"/>
        <c:lblAlgn val="ctr"/>
        <c:lblOffset val="100"/>
        <c:noMultiLvlLbl val="0"/>
      </c:catAx>
      <c:valAx>
        <c:axId val="51025807"/>
        <c:scaling>
          <c:orientation val="minMax"/>
          <c:max val="3140"/>
          <c:min val="2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nmliqss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Sheet1!$G$3:$G$32</c:f>
              <c:strCache>
                <c:ptCount val="30"/>
                <c:pt idx="0">
                  <c:v>nmliqss1_single1_simul1_detect0</c:v>
                </c:pt>
                <c:pt idx="1">
                  <c:v>nmliqss1_single1_simul1_detect1</c:v>
                </c:pt>
                <c:pt idx="2">
                  <c:v>nmliqss1_single1_simul1_detect2</c:v>
                </c:pt>
                <c:pt idx="3">
                  <c:v>nmliqss1_single1_simul1_detect3</c:v>
                </c:pt>
                <c:pt idx="4">
                  <c:v>nmliqss1_single1_simul1_detect4</c:v>
                </c:pt>
                <c:pt idx="5">
                  <c:v>nmliqss1_single2_simul1_detect0</c:v>
                </c:pt>
                <c:pt idx="6">
                  <c:v>nmliqss1_single2_simul1_detect1</c:v>
                </c:pt>
                <c:pt idx="7">
                  <c:v>nmliqss1_single2_simul1_detect2</c:v>
                </c:pt>
                <c:pt idx="8">
                  <c:v>nmliqss1_single2_simul1_detect3</c:v>
                </c:pt>
                <c:pt idx="9">
                  <c:v>nmliqss1_single2_simul1_detect4</c:v>
                </c:pt>
                <c:pt idx="10">
                  <c:v>nmliqss1_single3_simul1_detect0</c:v>
                </c:pt>
                <c:pt idx="11">
                  <c:v>nmliqss1_single3_simul1_detect1</c:v>
                </c:pt>
                <c:pt idx="12">
                  <c:v>nmliqss1_single3_simul1_detect2</c:v>
                </c:pt>
                <c:pt idx="13">
                  <c:v>nmliqss1_single3_simul1_detect3</c:v>
                </c:pt>
                <c:pt idx="14">
                  <c:v>nmliqss1_single3_simul1_detect4</c:v>
                </c:pt>
                <c:pt idx="15">
                  <c:v>nmliqss1_single1_simul2_detect0</c:v>
                </c:pt>
                <c:pt idx="16">
                  <c:v>nmliqss1_single1_simul2_detect1</c:v>
                </c:pt>
                <c:pt idx="17">
                  <c:v>nmliqss1_single1_simul2_detect2</c:v>
                </c:pt>
                <c:pt idx="18">
                  <c:v>nmliqss1_single1_simul2_detect3</c:v>
                </c:pt>
                <c:pt idx="19">
                  <c:v>nmliqss1_single1_simul2_detect4</c:v>
                </c:pt>
                <c:pt idx="20">
                  <c:v>nmliqss1_single2_simul2_detect0</c:v>
                </c:pt>
                <c:pt idx="21">
                  <c:v>nmliqss1_single2_simul2_detect1</c:v>
                </c:pt>
                <c:pt idx="22">
                  <c:v>nmliqss1_single2_simul2_detect2</c:v>
                </c:pt>
                <c:pt idx="23">
                  <c:v>nmliqss1_single2_simul2_detect3</c:v>
                </c:pt>
                <c:pt idx="24">
                  <c:v>nmliqss1_single2_simul2_detect4</c:v>
                </c:pt>
                <c:pt idx="25">
                  <c:v>nmliqss1_single3_simul2_detect0</c:v>
                </c:pt>
                <c:pt idx="26">
                  <c:v>nmliqss1_single3_simul2_detect1</c:v>
                </c:pt>
                <c:pt idx="27">
                  <c:v>nmliqss1_single3_simul2_detect2</c:v>
                </c:pt>
                <c:pt idx="28">
                  <c:v>nmliqss1_single3_simul2_detect3</c:v>
                </c:pt>
                <c:pt idx="29">
                  <c:v>nmliqss1_single3_simul2_detect4</c:v>
                </c:pt>
              </c:strCache>
            </c:strRef>
          </c:cat>
          <c:val>
            <c:numRef>
              <c:f>Sheet1!$I$3:$I$32</c:f>
              <c:numCache>
                <c:formatCode>General</c:formatCode>
                <c:ptCount val="30"/>
                <c:pt idx="0">
                  <c:v>2860</c:v>
                </c:pt>
                <c:pt idx="1">
                  <c:v>10304</c:v>
                </c:pt>
                <c:pt idx="2">
                  <c:v>2846</c:v>
                </c:pt>
                <c:pt idx="3">
                  <c:v>2772</c:v>
                </c:pt>
                <c:pt idx="4">
                  <c:v>3038</c:v>
                </c:pt>
                <c:pt idx="5">
                  <c:v>42915</c:v>
                </c:pt>
                <c:pt idx="6">
                  <c:v>42915</c:v>
                </c:pt>
                <c:pt idx="7">
                  <c:v>43986</c:v>
                </c:pt>
                <c:pt idx="8">
                  <c:v>2969</c:v>
                </c:pt>
                <c:pt idx="9">
                  <c:v>2984</c:v>
                </c:pt>
                <c:pt idx="10">
                  <c:v>2860</c:v>
                </c:pt>
                <c:pt idx="11">
                  <c:v>10304</c:v>
                </c:pt>
                <c:pt idx="12">
                  <c:v>2846</c:v>
                </c:pt>
                <c:pt idx="13">
                  <c:v>2772</c:v>
                </c:pt>
                <c:pt idx="14">
                  <c:v>3038</c:v>
                </c:pt>
                <c:pt idx="15">
                  <c:v>2860</c:v>
                </c:pt>
                <c:pt idx="16">
                  <c:v>24013</c:v>
                </c:pt>
                <c:pt idx="17">
                  <c:v>2576</c:v>
                </c:pt>
                <c:pt idx="18">
                  <c:v>2682</c:v>
                </c:pt>
                <c:pt idx="19">
                  <c:v>2512</c:v>
                </c:pt>
                <c:pt idx="20">
                  <c:v>42915</c:v>
                </c:pt>
                <c:pt idx="21">
                  <c:v>42915</c:v>
                </c:pt>
                <c:pt idx="22">
                  <c:v>47077</c:v>
                </c:pt>
                <c:pt idx="23">
                  <c:v>2916</c:v>
                </c:pt>
                <c:pt idx="24">
                  <c:v>2916</c:v>
                </c:pt>
                <c:pt idx="25">
                  <c:v>2860</c:v>
                </c:pt>
                <c:pt idx="26">
                  <c:v>24013</c:v>
                </c:pt>
                <c:pt idx="27">
                  <c:v>2576</c:v>
                </c:pt>
                <c:pt idx="28">
                  <c:v>2682</c:v>
                </c:pt>
                <c:pt idx="29">
                  <c:v>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C-4164-A02F-702DEC1B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27247"/>
        <c:axId val="510258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mliqss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Sheet1!$C$3:$C$32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2879</c:v>
                      </c:pt>
                      <c:pt idx="1">
                        <c:v>15227</c:v>
                      </c:pt>
                      <c:pt idx="2">
                        <c:v>2797</c:v>
                      </c:pt>
                      <c:pt idx="3">
                        <c:v>91214</c:v>
                      </c:pt>
                      <c:pt idx="4">
                        <c:v>140215</c:v>
                      </c:pt>
                      <c:pt idx="5">
                        <c:v>41652</c:v>
                      </c:pt>
                      <c:pt idx="6">
                        <c:v>34590</c:v>
                      </c:pt>
                      <c:pt idx="7">
                        <c:v>41062</c:v>
                      </c:pt>
                      <c:pt idx="8">
                        <c:v>93595</c:v>
                      </c:pt>
                      <c:pt idx="9">
                        <c:v>6349</c:v>
                      </c:pt>
                      <c:pt idx="10">
                        <c:v>2880</c:v>
                      </c:pt>
                      <c:pt idx="11">
                        <c:v>18779</c:v>
                      </c:pt>
                      <c:pt idx="12">
                        <c:v>3109</c:v>
                      </c:pt>
                      <c:pt idx="13">
                        <c:v>67398</c:v>
                      </c:pt>
                      <c:pt idx="14">
                        <c:v>217277</c:v>
                      </c:pt>
                      <c:pt idx="15">
                        <c:v>2879</c:v>
                      </c:pt>
                      <c:pt idx="16">
                        <c:v>3021</c:v>
                      </c:pt>
                      <c:pt idx="17">
                        <c:v>14320</c:v>
                      </c:pt>
                      <c:pt idx="18">
                        <c:v>71088</c:v>
                      </c:pt>
                      <c:pt idx="19">
                        <c:v>1711678</c:v>
                      </c:pt>
                      <c:pt idx="20">
                        <c:v>41652</c:v>
                      </c:pt>
                      <c:pt idx="21">
                        <c:v>38666</c:v>
                      </c:pt>
                      <c:pt idx="22">
                        <c:v>32366</c:v>
                      </c:pt>
                      <c:pt idx="23">
                        <c:v>90425</c:v>
                      </c:pt>
                      <c:pt idx="24">
                        <c:v>126039</c:v>
                      </c:pt>
                      <c:pt idx="25">
                        <c:v>2880</c:v>
                      </c:pt>
                      <c:pt idx="26">
                        <c:v>3022</c:v>
                      </c:pt>
                      <c:pt idx="27">
                        <c:v>14321</c:v>
                      </c:pt>
                      <c:pt idx="28">
                        <c:v>82814</c:v>
                      </c:pt>
                      <c:pt idx="29">
                        <c:v>993151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54C-4164-A02F-702DEC1B0612}"/>
                  </c:ext>
                </c:extLst>
              </c15:ser>
            </c15:filteredLineSeries>
          </c:ext>
        </c:extLst>
      </c:lineChart>
      <c:catAx>
        <c:axId val="5102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5807"/>
        <c:crosses val="autoZero"/>
        <c:auto val="1"/>
        <c:lblAlgn val="ctr"/>
        <c:lblOffset val="100"/>
        <c:noMultiLvlLbl val="0"/>
      </c:catAx>
      <c:valAx>
        <c:axId val="510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</xdr:colOff>
      <xdr:row>1</xdr:row>
      <xdr:rowOff>152400</xdr:rowOff>
    </xdr:from>
    <xdr:to>
      <xdr:col>19</xdr:col>
      <xdr:colOff>525462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216F4-C48E-1884-DA7F-4C036E3B5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876300</xdr:colOff>
      <xdr:row>54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B255F-0BE4-4FF9-BE63-99799A7A8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15875</xdr:colOff>
      <xdr:row>52</xdr:row>
      <xdr:rowOff>47625</xdr:rowOff>
    </xdr:from>
    <xdr:to>
      <xdr:col>19</xdr:col>
      <xdr:colOff>708025</xdr:colOff>
      <xdr:row>70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A9E3A2-FFB7-4015-8773-CA6791EB9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7</xdr:col>
      <xdr:colOff>876300</xdr:colOff>
      <xdr:row>75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96143C-9B96-4518-B6A9-D25C82344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638175</xdr:colOff>
      <xdr:row>72</xdr:row>
      <xdr:rowOff>34925</xdr:rowOff>
    </xdr:from>
    <xdr:to>
      <xdr:col>21</xdr:col>
      <xdr:colOff>123825</xdr:colOff>
      <xdr:row>90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BA097F-81AD-4952-A752-EACC7AA37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772433</xdr:colOff>
      <xdr:row>19</xdr:row>
      <xdr:rowOff>163285</xdr:rowOff>
    </xdr:from>
    <xdr:to>
      <xdr:col>31</xdr:col>
      <xdr:colOff>390526</xdr:colOff>
      <xdr:row>49</xdr:row>
      <xdr:rowOff>40821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3B62F9-2D71-45D5-998A-3EA788AEF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N34"/>
  <sheetViews>
    <sheetView tabSelected="1" topLeftCell="G1" zoomScale="80" zoomScaleNormal="80" workbookViewId="0">
      <selection activeCell="N38" sqref="N38"/>
    </sheetView>
  </sheetViews>
  <sheetFormatPr defaultColWidth="10.6640625" defaultRowHeight="15.5" x14ac:dyDescent="0.35"/>
  <cols>
    <col min="1" max="1" width="29.9140625" customWidth="1"/>
    <col min="5" max="5" width="5.6640625" customWidth="1"/>
    <col min="6" max="6" width="6" customWidth="1"/>
    <col min="7" max="7" width="30.1640625" customWidth="1"/>
    <col min="8" max="8" width="19.25" customWidth="1"/>
    <col min="11" max="11" width="6.9140625" customWidth="1"/>
    <col min="12" max="12" width="3.75" customWidth="1"/>
    <col min="13" max="13" width="4.83203125" customWidth="1"/>
  </cols>
  <sheetData>
    <row r="1" spans="1:13" x14ac:dyDescent="0.35">
      <c r="A1" t="s">
        <v>0</v>
      </c>
      <c r="G1" t="s">
        <v>36</v>
      </c>
    </row>
    <row r="2" spans="1:13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0.1971323523971166</v>
      </c>
      <c r="C3">
        <v>2879</v>
      </c>
      <c r="D3">
        <v>0</v>
      </c>
      <c r="E3">
        <v>0</v>
      </c>
      <c r="G3" t="s">
        <v>37</v>
      </c>
      <c r="H3">
        <v>0.1975066355959513</v>
      </c>
      <c r="I3">
        <v>2860</v>
      </c>
      <c r="J3">
        <v>0</v>
      </c>
      <c r="K3">
        <v>0</v>
      </c>
      <c r="M3">
        <f>I3-C3</f>
        <v>-19</v>
      </c>
    </row>
    <row r="4" spans="1:13" x14ac:dyDescent="0.35">
      <c r="A4" t="s">
        <v>7</v>
      </c>
      <c r="B4">
        <v>0.19105241537262885</v>
      </c>
      <c r="C4">
        <v>15227</v>
      </c>
      <c r="D4">
        <v>39</v>
      </c>
      <c r="E4">
        <v>0</v>
      </c>
      <c r="G4" t="s">
        <v>38</v>
      </c>
      <c r="H4">
        <v>0.18137381014036325</v>
      </c>
      <c r="I4">
        <v>10304</v>
      </c>
      <c r="J4">
        <v>46</v>
      </c>
      <c r="K4">
        <v>0</v>
      </c>
      <c r="M4">
        <f t="shared" ref="M4:M32" si="0">I4-C4</f>
        <v>-4923</v>
      </c>
    </row>
    <row r="5" spans="1:13" x14ac:dyDescent="0.35">
      <c r="A5" t="s">
        <v>8</v>
      </c>
      <c r="B5">
        <v>0.18379448630743114</v>
      </c>
      <c r="C5">
        <v>2797</v>
      </c>
      <c r="D5">
        <v>116</v>
      </c>
      <c r="E5">
        <v>0</v>
      </c>
      <c r="G5" t="s">
        <v>39</v>
      </c>
      <c r="H5">
        <v>0.21064659469408406</v>
      </c>
      <c r="I5">
        <v>2846</v>
      </c>
      <c r="J5">
        <v>263</v>
      </c>
      <c r="K5">
        <v>0</v>
      </c>
      <c r="M5" s="1">
        <f t="shared" si="0"/>
        <v>49</v>
      </c>
    </row>
    <row r="6" spans="1:13" x14ac:dyDescent="0.35">
      <c r="A6" t="s">
        <v>9</v>
      </c>
      <c r="B6">
        <v>0.23244199059588089</v>
      </c>
      <c r="C6">
        <v>91214</v>
      </c>
      <c r="D6">
        <v>103733</v>
      </c>
      <c r="E6">
        <v>0</v>
      </c>
      <c r="G6" t="s">
        <v>40</v>
      </c>
      <c r="H6">
        <v>0.15166619346244789</v>
      </c>
      <c r="I6">
        <v>2772</v>
      </c>
      <c r="J6">
        <v>173</v>
      </c>
      <c r="K6">
        <v>0</v>
      </c>
      <c r="M6">
        <f t="shared" si="0"/>
        <v>-88442</v>
      </c>
    </row>
    <row r="7" spans="1:13" x14ac:dyDescent="0.35">
      <c r="A7" t="s">
        <v>10</v>
      </c>
      <c r="B7">
        <v>0.18552328730514012</v>
      </c>
      <c r="C7">
        <v>140215</v>
      </c>
      <c r="D7">
        <v>78301</v>
      </c>
      <c r="E7">
        <v>0</v>
      </c>
      <c r="G7" s="4" t="s">
        <v>41</v>
      </c>
      <c r="H7" s="4">
        <v>0.16679174606081512</v>
      </c>
      <c r="I7" s="4">
        <v>3038</v>
      </c>
      <c r="J7" s="4">
        <v>312</v>
      </c>
      <c r="K7" s="4">
        <v>0</v>
      </c>
      <c r="M7">
        <f t="shared" si="0"/>
        <v>-137177</v>
      </c>
    </row>
    <row r="8" spans="1:13" x14ac:dyDescent="0.35">
      <c r="A8" s="2" t="s">
        <v>11</v>
      </c>
      <c r="B8" s="2">
        <v>0.1528560291503207</v>
      </c>
      <c r="C8" s="2">
        <v>41652</v>
      </c>
      <c r="D8" s="2">
        <v>0</v>
      </c>
      <c r="E8">
        <v>0</v>
      </c>
      <c r="G8" t="s">
        <v>42</v>
      </c>
      <c r="H8">
        <v>0.15656637467657117</v>
      </c>
      <c r="I8">
        <v>42915</v>
      </c>
      <c r="J8">
        <v>0</v>
      </c>
      <c r="K8">
        <v>0</v>
      </c>
      <c r="M8" s="1">
        <f t="shared" si="0"/>
        <v>1263</v>
      </c>
    </row>
    <row r="9" spans="1:13" x14ac:dyDescent="0.35">
      <c r="A9" s="2" t="s">
        <v>12</v>
      </c>
      <c r="B9" s="2">
        <v>0.19796964558228103</v>
      </c>
      <c r="C9" s="2">
        <v>34590</v>
      </c>
      <c r="D9" s="2">
        <v>4</v>
      </c>
      <c r="E9">
        <v>0</v>
      </c>
      <c r="G9" t="s">
        <v>43</v>
      </c>
      <c r="H9">
        <v>0.15656637467657117</v>
      </c>
      <c r="I9">
        <v>42915</v>
      </c>
      <c r="J9">
        <v>0</v>
      </c>
      <c r="K9">
        <v>0</v>
      </c>
      <c r="M9" s="1">
        <f t="shared" si="0"/>
        <v>8325</v>
      </c>
    </row>
    <row r="10" spans="1:13" x14ac:dyDescent="0.35">
      <c r="A10" s="2" t="s">
        <v>13</v>
      </c>
      <c r="B10" s="2">
        <v>0.17319141106731892</v>
      </c>
      <c r="C10" s="2">
        <v>41062</v>
      </c>
      <c r="D10" s="2">
        <v>5</v>
      </c>
      <c r="E10">
        <v>0</v>
      </c>
      <c r="G10" t="s">
        <v>44</v>
      </c>
      <c r="H10">
        <v>0.17283724476717441</v>
      </c>
      <c r="I10">
        <v>43986</v>
      </c>
      <c r="J10">
        <v>3</v>
      </c>
      <c r="K10">
        <v>0</v>
      </c>
      <c r="M10" s="1">
        <f t="shared" si="0"/>
        <v>2924</v>
      </c>
    </row>
    <row r="11" spans="1:13" x14ac:dyDescent="0.35">
      <c r="A11" s="2" t="s">
        <v>14</v>
      </c>
      <c r="B11" s="2">
        <v>0.16806148158763182</v>
      </c>
      <c r="C11" s="2">
        <v>93595</v>
      </c>
      <c r="D11" s="2">
        <v>111188</v>
      </c>
      <c r="E11">
        <v>0</v>
      </c>
      <c r="G11" t="s">
        <v>45</v>
      </c>
      <c r="H11">
        <v>0.145569001315699</v>
      </c>
      <c r="I11">
        <v>2969</v>
      </c>
      <c r="J11">
        <v>107</v>
      </c>
      <c r="K11">
        <v>0</v>
      </c>
      <c r="M11">
        <f t="shared" si="0"/>
        <v>-90626</v>
      </c>
    </row>
    <row r="12" spans="1:13" x14ac:dyDescent="0.35">
      <c r="A12" s="2" t="s">
        <v>15</v>
      </c>
      <c r="B12" s="2">
        <v>0.16132366270647538</v>
      </c>
      <c r="C12" s="2">
        <v>6349</v>
      </c>
      <c r="D12" s="2">
        <v>3200</v>
      </c>
      <c r="E12">
        <v>0</v>
      </c>
      <c r="G12" s="4" t="s">
        <v>46</v>
      </c>
      <c r="H12" s="4">
        <v>0.18755968222062683</v>
      </c>
      <c r="I12" s="4">
        <v>2984</v>
      </c>
      <c r="J12" s="4">
        <v>124</v>
      </c>
      <c r="K12" s="4">
        <v>0</v>
      </c>
      <c r="M12">
        <f t="shared" si="0"/>
        <v>-3365</v>
      </c>
    </row>
    <row r="13" spans="1:13" x14ac:dyDescent="0.35">
      <c r="A13" s="3" t="s">
        <v>16</v>
      </c>
      <c r="B13" s="3">
        <v>0.19713234759749754</v>
      </c>
      <c r="C13" s="3">
        <v>2880</v>
      </c>
      <c r="D13" s="3">
        <v>0</v>
      </c>
      <c r="E13" s="3">
        <v>0</v>
      </c>
      <c r="G13" t="s">
        <v>47</v>
      </c>
      <c r="H13">
        <v>0.1975066355959513</v>
      </c>
      <c r="I13">
        <v>2860</v>
      </c>
      <c r="J13">
        <v>0</v>
      </c>
      <c r="K13">
        <v>0</v>
      </c>
      <c r="M13">
        <f t="shared" si="0"/>
        <v>-20</v>
      </c>
    </row>
    <row r="14" spans="1:13" x14ac:dyDescent="0.35">
      <c r="A14" s="3" t="s">
        <v>17</v>
      </c>
      <c r="B14" s="3">
        <v>0.1755337961889557</v>
      </c>
      <c r="C14" s="3">
        <v>18779</v>
      </c>
      <c r="D14" s="3">
        <v>79</v>
      </c>
      <c r="E14" s="3">
        <v>0</v>
      </c>
      <c r="G14" t="s">
        <v>48</v>
      </c>
      <c r="H14">
        <v>0.18137381014036325</v>
      </c>
      <c r="I14">
        <v>10304</v>
      </c>
      <c r="J14">
        <v>46</v>
      </c>
      <c r="K14">
        <v>0</v>
      </c>
      <c r="M14">
        <f t="shared" si="0"/>
        <v>-8475</v>
      </c>
    </row>
    <row r="15" spans="1:13" x14ac:dyDescent="0.35">
      <c r="A15" s="3" t="s">
        <v>18</v>
      </c>
      <c r="B15" s="3">
        <v>0.15984361370919617</v>
      </c>
      <c r="C15" s="3">
        <v>3109</v>
      </c>
      <c r="D15" s="3">
        <v>311</v>
      </c>
      <c r="E15" s="3">
        <v>0</v>
      </c>
      <c r="G15" t="s">
        <v>49</v>
      </c>
      <c r="H15">
        <v>0.21064659469408406</v>
      </c>
      <c r="I15">
        <v>2846</v>
      </c>
      <c r="J15">
        <v>263</v>
      </c>
      <c r="K15">
        <v>0</v>
      </c>
      <c r="M15">
        <f t="shared" si="0"/>
        <v>-263</v>
      </c>
    </row>
    <row r="16" spans="1:13" x14ac:dyDescent="0.35">
      <c r="A16" s="3" t="s">
        <v>19</v>
      </c>
      <c r="B16" s="3">
        <v>0.1279947006583568</v>
      </c>
      <c r="C16" s="3">
        <v>67398</v>
      </c>
      <c r="D16" s="3">
        <v>73668</v>
      </c>
      <c r="E16" s="3">
        <v>0</v>
      </c>
      <c r="G16" t="s">
        <v>50</v>
      </c>
      <c r="H16">
        <v>0.15166619346244789</v>
      </c>
      <c r="I16">
        <v>2772</v>
      </c>
      <c r="J16">
        <v>173</v>
      </c>
      <c r="K16">
        <v>0</v>
      </c>
      <c r="M16">
        <f t="shared" si="0"/>
        <v>-64626</v>
      </c>
    </row>
    <row r="17" spans="1:14" x14ac:dyDescent="0.35">
      <c r="A17" s="3" t="s">
        <v>20</v>
      </c>
      <c r="B17" s="3">
        <v>0.19116732356529106</v>
      </c>
      <c r="C17" s="3">
        <v>217277</v>
      </c>
      <c r="D17" s="3">
        <v>142973</v>
      </c>
      <c r="E17" s="3">
        <v>0</v>
      </c>
      <c r="G17" s="4" t="s">
        <v>51</v>
      </c>
      <c r="H17" s="4">
        <v>0.16679174606081512</v>
      </c>
      <c r="I17" s="4">
        <v>3038</v>
      </c>
      <c r="J17" s="4">
        <v>312</v>
      </c>
      <c r="K17" s="4">
        <v>0</v>
      </c>
      <c r="M17">
        <f t="shared" si="0"/>
        <v>-214239</v>
      </c>
    </row>
    <row r="18" spans="1:14" x14ac:dyDescent="0.35">
      <c r="A18" s="5" t="s">
        <v>21</v>
      </c>
      <c r="B18" s="5">
        <v>0.1971323523971166</v>
      </c>
      <c r="C18" s="5">
        <v>2879</v>
      </c>
      <c r="D18" s="5">
        <v>0</v>
      </c>
      <c r="E18" s="5">
        <v>0</v>
      </c>
      <c r="F18" s="5"/>
      <c r="G18" s="5" t="s">
        <v>52</v>
      </c>
      <c r="H18" s="5">
        <v>0.1975066355959513</v>
      </c>
      <c r="I18" s="5">
        <v>2860</v>
      </c>
      <c r="J18" s="5">
        <v>0</v>
      </c>
      <c r="K18" s="5">
        <v>0</v>
      </c>
      <c r="L18" s="5"/>
      <c r="M18" s="5">
        <f t="shared" si="0"/>
        <v>-19</v>
      </c>
      <c r="N18" s="5"/>
    </row>
    <row r="19" spans="1:14" x14ac:dyDescent="0.35">
      <c r="A19" s="5" t="s">
        <v>22</v>
      </c>
      <c r="B19" s="5">
        <v>0.11803877577366428</v>
      </c>
      <c r="C19" s="5">
        <v>3021</v>
      </c>
      <c r="D19" s="5">
        <v>79</v>
      </c>
      <c r="E19" s="5">
        <v>0</v>
      </c>
      <c r="F19" s="5"/>
      <c r="G19" s="5" t="s">
        <v>53</v>
      </c>
      <c r="H19" s="5">
        <v>0.15034050348621314</v>
      </c>
      <c r="I19" s="5">
        <v>24013</v>
      </c>
      <c r="J19" s="5">
        <v>121</v>
      </c>
      <c r="K19" s="5">
        <v>0</v>
      </c>
      <c r="L19" s="5"/>
      <c r="M19" s="6">
        <f t="shared" si="0"/>
        <v>20992</v>
      </c>
      <c r="N19" s="5"/>
    </row>
    <row r="20" spans="1:14" x14ac:dyDescent="0.35">
      <c r="A20" s="5" t="s">
        <v>23</v>
      </c>
      <c r="B20" s="5">
        <v>0.2356028901502536</v>
      </c>
      <c r="C20" s="5">
        <v>14320</v>
      </c>
      <c r="D20" s="5">
        <v>7607</v>
      </c>
      <c r="E20" s="5">
        <v>0</v>
      </c>
      <c r="F20" s="5"/>
      <c r="G20" s="5" t="s">
        <v>54</v>
      </c>
      <c r="H20" s="5">
        <v>0.20527225755344769</v>
      </c>
      <c r="I20" s="5">
        <v>2576</v>
      </c>
      <c r="J20" s="5">
        <v>97</v>
      </c>
      <c r="K20" s="5">
        <v>0</v>
      </c>
      <c r="L20" s="5"/>
      <c r="M20" s="5">
        <f t="shared" si="0"/>
        <v>-11744</v>
      </c>
      <c r="N20" s="5"/>
    </row>
    <row r="21" spans="1:14" x14ac:dyDescent="0.35">
      <c r="A21" s="5" t="s">
        <v>24</v>
      </c>
      <c r="B21" s="5">
        <v>0.1943498232502642</v>
      </c>
      <c r="C21" s="5">
        <v>71088</v>
      </c>
      <c r="D21" s="5">
        <v>68138</v>
      </c>
      <c r="E21" s="5">
        <v>0</v>
      </c>
      <c r="F21" s="5"/>
      <c r="G21" s="5" t="s">
        <v>55</v>
      </c>
      <c r="H21" s="5">
        <v>0.15047162345560847</v>
      </c>
      <c r="I21" s="5">
        <v>2682</v>
      </c>
      <c r="J21" s="5">
        <v>191</v>
      </c>
      <c r="K21" s="5">
        <v>0</v>
      </c>
      <c r="L21" s="5"/>
      <c r="M21" s="5">
        <f t="shared" si="0"/>
        <v>-68406</v>
      </c>
      <c r="N21" s="5"/>
    </row>
    <row r="22" spans="1:14" x14ac:dyDescent="0.35">
      <c r="A22" s="5" t="s">
        <v>25</v>
      </c>
      <c r="B22" s="5">
        <v>0.16367828110372881</v>
      </c>
      <c r="C22" s="5">
        <v>1711678</v>
      </c>
      <c r="D22" s="5">
        <v>1139045</v>
      </c>
      <c r="E22" s="5">
        <v>0</v>
      </c>
      <c r="F22" s="5"/>
      <c r="G22" s="7" t="s">
        <v>56</v>
      </c>
      <c r="H22" s="7">
        <v>0.15930255988642975</v>
      </c>
      <c r="I22" s="7">
        <v>2512</v>
      </c>
      <c r="J22" s="7">
        <v>163</v>
      </c>
      <c r="K22" s="7">
        <v>0</v>
      </c>
      <c r="L22" s="5"/>
      <c r="M22" s="5">
        <f t="shared" si="0"/>
        <v>-1709166</v>
      </c>
      <c r="N22" s="5"/>
    </row>
    <row r="23" spans="1:14" x14ac:dyDescent="0.35">
      <c r="A23" s="8" t="s">
        <v>26</v>
      </c>
      <c r="B23" s="8">
        <v>0.1528560291503207</v>
      </c>
      <c r="C23" s="8">
        <v>41652</v>
      </c>
      <c r="D23" s="8">
        <v>0</v>
      </c>
      <c r="E23" s="5">
        <v>0</v>
      </c>
      <c r="F23" s="5"/>
      <c r="G23" s="5" t="s">
        <v>57</v>
      </c>
      <c r="H23" s="5">
        <v>0.15656637467657117</v>
      </c>
      <c r="I23" s="5">
        <v>42915</v>
      </c>
      <c r="J23" s="5">
        <v>0</v>
      </c>
      <c r="K23" s="5">
        <v>0</v>
      </c>
      <c r="L23" s="5"/>
      <c r="M23" s="6">
        <f t="shared" si="0"/>
        <v>1263</v>
      </c>
      <c r="N23" s="5"/>
    </row>
    <row r="24" spans="1:14" x14ac:dyDescent="0.35">
      <c r="A24" s="8" t="s">
        <v>27</v>
      </c>
      <c r="B24" s="8">
        <v>0.14939723635909655</v>
      </c>
      <c r="C24" s="8">
        <v>38666</v>
      </c>
      <c r="D24" s="8">
        <v>6</v>
      </c>
      <c r="E24" s="5">
        <v>0</v>
      </c>
      <c r="F24" s="5"/>
      <c r="G24" s="5" t="s">
        <v>58</v>
      </c>
      <c r="H24" s="5">
        <v>0.15656637467657117</v>
      </c>
      <c r="I24" s="5">
        <v>42915</v>
      </c>
      <c r="J24" s="5">
        <v>0</v>
      </c>
      <c r="K24" s="5">
        <v>0</v>
      </c>
      <c r="L24" s="5"/>
      <c r="M24" s="6">
        <f t="shared" si="0"/>
        <v>4249</v>
      </c>
      <c r="N24" s="5"/>
    </row>
    <row r="25" spans="1:14" x14ac:dyDescent="0.35">
      <c r="A25" s="8" t="s">
        <v>28</v>
      </c>
      <c r="B25" s="8">
        <v>0.14785729457299282</v>
      </c>
      <c r="C25" s="8">
        <v>32366</v>
      </c>
      <c r="D25" s="8">
        <v>12</v>
      </c>
      <c r="E25" s="5">
        <v>0</v>
      </c>
      <c r="F25" s="5"/>
      <c r="G25" s="5" t="s">
        <v>59</v>
      </c>
      <c r="H25" s="5">
        <v>0.16673324925822877</v>
      </c>
      <c r="I25" s="5">
        <v>47077</v>
      </c>
      <c r="J25" s="5">
        <v>3</v>
      </c>
      <c r="K25" s="5">
        <v>0</v>
      </c>
      <c r="L25" s="5"/>
      <c r="M25" s="6">
        <f t="shared" si="0"/>
        <v>14711</v>
      </c>
      <c r="N25" s="5"/>
    </row>
    <row r="26" spans="1:14" x14ac:dyDescent="0.35">
      <c r="A26" s="8" t="s">
        <v>29</v>
      </c>
      <c r="B26" s="8">
        <v>0.14732801138773519</v>
      </c>
      <c r="C26" s="8">
        <v>90425</v>
      </c>
      <c r="D26" s="8">
        <v>87271</v>
      </c>
      <c r="E26" s="5">
        <v>0</v>
      </c>
      <c r="F26" s="5"/>
      <c r="G26" s="5" t="s">
        <v>60</v>
      </c>
      <c r="H26" s="5">
        <v>0.15462647364596613</v>
      </c>
      <c r="I26" s="5">
        <v>2916</v>
      </c>
      <c r="J26" s="5">
        <v>135</v>
      </c>
      <c r="K26" s="5">
        <v>0</v>
      </c>
      <c r="L26" s="5"/>
      <c r="M26" s="5">
        <f t="shared" si="0"/>
        <v>-87509</v>
      </c>
      <c r="N26" s="5"/>
    </row>
    <row r="27" spans="1:14" x14ac:dyDescent="0.35">
      <c r="A27" s="8" t="s">
        <v>30</v>
      </c>
      <c r="B27" s="8">
        <v>0.16860110630341738</v>
      </c>
      <c r="C27" s="8">
        <v>126039</v>
      </c>
      <c r="D27" s="8">
        <v>116451</v>
      </c>
      <c r="E27" s="5">
        <v>0</v>
      </c>
      <c r="F27" s="5"/>
      <c r="G27" s="7" t="s">
        <v>61</v>
      </c>
      <c r="H27" s="7">
        <v>0.15482866022823952</v>
      </c>
      <c r="I27" s="7">
        <v>2916</v>
      </c>
      <c r="J27" s="7">
        <v>138</v>
      </c>
      <c r="K27" s="7">
        <v>0</v>
      </c>
      <c r="L27" s="5"/>
      <c r="M27" s="5">
        <f t="shared" si="0"/>
        <v>-123123</v>
      </c>
      <c r="N27" s="5"/>
    </row>
    <row r="28" spans="1:14" x14ac:dyDescent="0.35">
      <c r="A28" s="9" t="s">
        <v>31</v>
      </c>
      <c r="B28" s="9">
        <v>0.19713234759749754</v>
      </c>
      <c r="C28" s="9">
        <v>2880</v>
      </c>
      <c r="D28" s="9">
        <v>0</v>
      </c>
      <c r="E28" s="9">
        <v>0</v>
      </c>
      <c r="F28" s="5"/>
      <c r="G28" s="5" t="s">
        <v>62</v>
      </c>
      <c r="H28" s="5">
        <v>0.1975066355959513</v>
      </c>
      <c r="I28" s="5">
        <v>2860</v>
      </c>
      <c r="J28" s="5">
        <v>0</v>
      </c>
      <c r="K28" s="5">
        <v>0</v>
      </c>
      <c r="L28" s="5"/>
      <c r="M28" s="5">
        <f t="shared" si="0"/>
        <v>-20</v>
      </c>
      <c r="N28" s="5"/>
    </row>
    <row r="29" spans="1:14" x14ac:dyDescent="0.35">
      <c r="A29" s="9" t="s">
        <v>32</v>
      </c>
      <c r="B29" s="9">
        <v>0.11803875617849309</v>
      </c>
      <c r="C29" s="9">
        <v>3022</v>
      </c>
      <c r="D29" s="9">
        <v>79</v>
      </c>
      <c r="E29" s="9">
        <v>0</v>
      </c>
      <c r="F29" s="5"/>
      <c r="G29" s="5" t="s">
        <v>63</v>
      </c>
      <c r="H29" s="5">
        <v>0.15034050348621314</v>
      </c>
      <c r="I29" s="5">
        <v>24013</v>
      </c>
      <c r="J29" s="5">
        <v>121</v>
      </c>
      <c r="K29" s="5">
        <v>0</v>
      </c>
      <c r="L29" s="5"/>
      <c r="M29" s="6">
        <f t="shared" si="0"/>
        <v>20991</v>
      </c>
      <c r="N29" s="5"/>
    </row>
    <row r="30" spans="1:14" x14ac:dyDescent="0.35">
      <c r="A30" s="9" t="s">
        <v>33</v>
      </c>
      <c r="B30" s="9">
        <v>0.23560288629742146</v>
      </c>
      <c r="C30" s="9">
        <v>14321</v>
      </c>
      <c r="D30" s="9">
        <v>7607</v>
      </c>
      <c r="E30" s="9">
        <v>0</v>
      </c>
      <c r="F30" s="5"/>
      <c r="G30" s="5" t="s">
        <v>64</v>
      </c>
      <c r="H30" s="5">
        <v>0.20527225755344769</v>
      </c>
      <c r="I30" s="5">
        <v>2576</v>
      </c>
      <c r="J30" s="5">
        <v>97</v>
      </c>
      <c r="K30" s="5">
        <v>0</v>
      </c>
      <c r="L30" s="5"/>
      <c r="M30" s="5">
        <f t="shared" si="0"/>
        <v>-11745</v>
      </c>
      <c r="N30" s="5"/>
    </row>
    <row r="31" spans="1:14" x14ac:dyDescent="0.35">
      <c r="A31" s="9" t="s">
        <v>34</v>
      </c>
      <c r="B31" s="9">
        <v>0.17477958481442893</v>
      </c>
      <c r="C31" s="9">
        <v>82814</v>
      </c>
      <c r="D31" s="9">
        <v>77938</v>
      </c>
      <c r="E31" s="9">
        <v>0</v>
      </c>
      <c r="F31" s="5"/>
      <c r="G31" s="5" t="s">
        <v>65</v>
      </c>
      <c r="H31" s="5">
        <v>0.15047162345560847</v>
      </c>
      <c r="I31" s="5">
        <v>2682</v>
      </c>
      <c r="J31" s="5">
        <v>191</v>
      </c>
      <c r="K31" s="5">
        <v>0</v>
      </c>
      <c r="L31" s="5"/>
      <c r="M31" s="5">
        <f t="shared" si="0"/>
        <v>-80132</v>
      </c>
      <c r="N31" s="5"/>
    </row>
    <row r="32" spans="1:14" x14ac:dyDescent="0.35">
      <c r="A32" s="9" t="s">
        <v>35</v>
      </c>
      <c r="B32" s="9">
        <v>0.16104640834287656</v>
      </c>
      <c r="C32" s="9">
        <v>993151</v>
      </c>
      <c r="D32" s="9">
        <v>660069</v>
      </c>
      <c r="E32" s="9">
        <v>0</v>
      </c>
      <c r="F32" s="5"/>
      <c r="G32" s="7" t="s">
        <v>66</v>
      </c>
      <c r="H32" s="7">
        <v>0.15930255988642975</v>
      </c>
      <c r="I32" s="7">
        <v>2512</v>
      </c>
      <c r="J32" s="7">
        <v>163</v>
      </c>
      <c r="K32" s="7">
        <v>0</v>
      </c>
      <c r="L32" s="5"/>
      <c r="M32" s="5">
        <f t="shared" si="0"/>
        <v>-990639</v>
      </c>
      <c r="N32" s="5"/>
    </row>
    <row r="33" spans="1:14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>
        <f>SUM(M3:M32)</f>
        <v>-3619911</v>
      </c>
      <c r="N33" s="5"/>
    </row>
    <row r="34" spans="1:14" x14ac:dyDescent="0.35">
      <c r="I34">
        <f>MIN(I3:I32)</f>
        <v>2512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mongi ElBellili</cp:lastModifiedBy>
  <dcterms:created xsi:type="dcterms:W3CDTF">2018-05-22T02:41:32Z</dcterms:created>
  <dcterms:modified xsi:type="dcterms:W3CDTF">2024-08-05T17:27:05Z</dcterms:modified>
</cp:coreProperties>
</file>