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28920" yWindow="4425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_(&quot;$&quot;* #,##0_);_(&quot;$&quot;* \(#,##0\);_(&quot;$&quot;* &quot;-&quot;??_);_(@_)" numFmtId="164"/>
    <numFmt formatCode="[$-409]mmm\-yy;@" numFmtId="165"/>
    <numFmt formatCode="_(&quot;$&quot;* #,##0.00_);_(&quot;$&quot;* \(#,##0.00\);_(&quot;$&quot;* &quot;-&quot;??_);_(@_)" numFmtId="166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4" tint="0.399975585192419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borderId="0" fillId="0" fontId="1" numFmtId="0"/>
    <xf borderId="0" fillId="0" fontId="1" numFmtId="166"/>
  </cellStyleXfs>
  <cellXfs count="46">
    <xf borderId="0" fillId="0" fontId="0" numFmtId="0" pivotButton="0" quotePrefix="0" xfId="0"/>
    <xf borderId="0" fillId="0" fontId="2" numFmtId="0" pivotButton="0" quotePrefix="0" xfId="0"/>
    <xf borderId="1" fillId="0" fontId="2" numFmtId="0" pivotButton="0" quotePrefix="0" xfId="0"/>
    <xf borderId="3" fillId="2" fontId="2" numFmtId="0" pivotButton="0" quotePrefix="0" xfId="0"/>
    <xf borderId="2" fillId="2" fontId="0" numFmtId="0" pivotButton="0" quotePrefix="0" xfId="0"/>
    <xf borderId="2" fillId="2" fontId="2" numFmtId="0" pivotButton="0" quotePrefix="0" xfId="0"/>
    <xf borderId="0" fillId="0" fontId="0" numFmtId="0" pivotButton="0" quotePrefix="0" xfId="0"/>
    <xf borderId="1" fillId="3" fontId="2" numFmtId="0" pivotButton="0" quotePrefix="0" xfId="0"/>
    <xf borderId="1" fillId="3" fontId="0" numFmtId="0" pivotButton="0" quotePrefix="0" xfId="0"/>
    <xf borderId="3" fillId="3" fontId="0" numFmtId="0" pivotButton="0" quotePrefix="0" xfId="0"/>
    <xf borderId="1" fillId="4" fontId="0" numFmtId="0" pivotButton="0" quotePrefix="0" xfId="0"/>
    <xf borderId="1" fillId="4" fontId="2" numFmtId="0" pivotButton="0" quotePrefix="0" xfId="0"/>
    <xf borderId="3" fillId="4" fontId="0" numFmtId="0" pivotButton="0" quotePrefix="0" xfId="0"/>
    <xf borderId="1" fillId="5" fontId="0" numFmtId="0" pivotButton="0" quotePrefix="0" xfId="0"/>
    <xf borderId="1" fillId="5" fontId="2" numFmtId="0" pivotButton="0" quotePrefix="0" xfId="0"/>
    <xf borderId="3" fillId="5" fontId="0" numFmtId="0" pivotButton="0" quotePrefix="0" xfId="0"/>
    <xf borderId="4" fillId="6" fontId="0" numFmtId="0" pivotButton="0" quotePrefix="0" xfId="0"/>
    <xf borderId="4" fillId="6" fontId="2" numFmtId="0" pivotButton="0" quotePrefix="0" xfId="0"/>
    <xf borderId="5" fillId="6" fontId="0" numFmtId="0" pivotButton="0" quotePrefix="0" xfId="0"/>
    <xf borderId="6" fillId="0" fontId="0" numFmtId="0" pivotButton="0" quotePrefix="0" xfId="0"/>
    <xf borderId="0" fillId="0" fontId="0" numFmtId="164" pivotButton="0" quotePrefix="0" xfId="1"/>
    <xf borderId="6" fillId="0" fontId="0" numFmtId="164" pivotButton="0" quotePrefix="0" xfId="1"/>
    <xf applyAlignment="1" borderId="1" fillId="0" fontId="2" numFmtId="165" pivotButton="0" quotePrefix="0" xfId="0">
      <alignment horizontal="center"/>
    </xf>
    <xf applyAlignment="1" borderId="7" fillId="0" fontId="2" numFmtId="165" pivotButton="0" quotePrefix="0" xfId="0">
      <alignment horizontal="center" vertical="top"/>
    </xf>
    <xf applyAlignment="1" borderId="0" fillId="0" fontId="2" numFmtId="0" pivotButton="0" quotePrefix="0" xfId="0">
      <alignment vertical="top"/>
    </xf>
    <xf borderId="0" fillId="0" fontId="0" numFmtId="166" pivotButton="0" quotePrefix="0" xfId="1"/>
    <xf borderId="6" fillId="0" fontId="0" numFmtId="166" pivotButton="0" quotePrefix="0" xfId="1"/>
    <xf borderId="1" fillId="3" fontId="0" numFmtId="166" pivotButton="0" quotePrefix="0" xfId="1"/>
    <xf borderId="7" fillId="3" fontId="0" numFmtId="166" pivotButton="0" quotePrefix="0" xfId="1"/>
    <xf borderId="1" fillId="4" fontId="0" numFmtId="166" pivotButton="0" quotePrefix="0" xfId="1"/>
    <xf borderId="7" fillId="4" fontId="0" numFmtId="166" pivotButton="0" quotePrefix="0" xfId="1"/>
    <xf borderId="1" fillId="5" fontId="0" numFmtId="166" pivotButton="0" quotePrefix="0" xfId="1"/>
    <xf borderId="7" fillId="5" fontId="0" numFmtId="166" pivotButton="0" quotePrefix="0" xfId="1"/>
    <xf borderId="4" fillId="6" fontId="0" numFmtId="166" pivotButton="0" quotePrefix="0" xfId="1"/>
    <xf borderId="8" fillId="6" fontId="0" numFmtId="166" pivotButton="0" quotePrefix="0" xfId="1"/>
    <xf borderId="0" fillId="0" fontId="0" numFmtId="0" pivotButton="0" quotePrefix="0" xfId="0"/>
    <xf borderId="0" fillId="0" fontId="0" numFmtId="166" pivotButton="0" quotePrefix="0" xfId="1"/>
    <xf borderId="6" fillId="0" fontId="0" numFmtId="166" pivotButton="0" quotePrefix="0" xfId="1"/>
    <xf borderId="1" fillId="3" fontId="0" numFmtId="166" pivotButton="0" quotePrefix="0" xfId="1"/>
    <xf borderId="7" fillId="3" fontId="0" numFmtId="166" pivotButton="0" quotePrefix="0" xfId="1"/>
    <xf borderId="1" fillId="4" fontId="0" numFmtId="166" pivotButton="0" quotePrefix="0" xfId="1"/>
    <xf borderId="7" fillId="4" fontId="0" numFmtId="166" pivotButton="0" quotePrefix="0" xfId="1"/>
    <xf borderId="1" fillId="5" fontId="0" numFmtId="166" pivotButton="0" quotePrefix="0" xfId="1"/>
    <xf borderId="7" fillId="5" fontId="0" numFmtId="166" pivotButton="0" quotePrefix="0" xfId="1"/>
    <xf borderId="4" fillId="6" fontId="0" numFmtId="166" pivotButton="0" quotePrefix="0" xfId="1"/>
    <xf borderId="8" fillId="6" fontId="0" numFmtId="166" pivotButton="0" quotePrefix="0" xfId="1"/>
  </cellXfs>
  <cellStyles count="2">
    <cellStyle builtinId="0" name="Normal" xfId="0"/>
    <cellStyle builtinId="4" name="Currency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9"/>
  <sheetViews>
    <sheetView tabSelected="1" workbookViewId="0">
      <pane activePane="bottomRight" state="frozen" topLeftCell="F3" xSplit="5" ySplit="2"/>
      <selection activeCell="F1" pane="topRight" sqref="F1"/>
      <selection activeCell="A3" pane="bottomLeft" sqref="A3"/>
      <selection activeCell="B12" pane="bottomRight" sqref="B12"/>
    </sheetView>
  </sheetViews>
  <sheetFormatPr baseColWidth="8" defaultRowHeight="15" outlineLevelCol="0"/>
  <cols>
    <col customWidth="1" max="1" min="1" style="35" width="2.5703125"/>
    <col customWidth="1" max="2" min="2" style="35" width="3.7109375"/>
    <col bestFit="1" customWidth="1" max="3" min="3" style="35" width="15.85546875"/>
    <col customWidth="1" max="4" min="4" style="35" width="6.85546875"/>
    <col customWidth="1" max="5" min="5" style="4" width="2.140625"/>
    <col bestFit="1" customWidth="1" max="8" min="8" style="35" width="9.7109375"/>
    <col customWidth="1" max="19" min="19" style="19" width="9.140625"/>
    <col customWidth="1" max="27" min="20" style="35" width="9.140625"/>
    <col customWidth="1" max="16384" min="28" style="35" width="9.140625"/>
  </cols>
  <sheetData>
    <row r="1">
      <c r="B1" s="1" t="inlineStr">
        <is>
          <t>Monthly NET</t>
        </is>
      </c>
      <c r="F1" s="36">
        <f>F26</f>
        <v/>
      </c>
      <c r="G1" s="36">
        <f>G26</f>
        <v/>
      </c>
      <c r="H1" s="36">
        <f>H26</f>
        <v/>
      </c>
      <c r="I1" s="36">
        <f>I26</f>
        <v/>
      </c>
      <c r="J1" s="36">
        <f>J26</f>
        <v/>
      </c>
      <c r="K1" s="36">
        <f>K26</f>
        <v/>
      </c>
      <c r="L1" s="36">
        <f>L26</f>
        <v/>
      </c>
      <c r="M1" s="36">
        <f>M26</f>
        <v/>
      </c>
      <c r="N1" s="36">
        <f>N26</f>
        <v/>
      </c>
      <c r="O1" s="36">
        <f>O26</f>
        <v/>
      </c>
      <c r="P1" s="36">
        <f>P26</f>
        <v/>
      </c>
      <c r="Q1" s="36">
        <f>Q26</f>
        <v/>
      </c>
      <c r="R1" s="36">
        <f>R26</f>
        <v/>
      </c>
      <c r="S1" s="37">
        <f>S26</f>
        <v/>
      </c>
    </row>
    <row r="2">
      <c r="A2" s="2" t="n"/>
      <c r="B2" s="2" t="n"/>
      <c r="C2" s="2" t="n"/>
      <c r="D2" s="2" t="n"/>
      <c r="E2" s="3" t="n"/>
      <c r="F2" s="22" t="n">
        <v>43435</v>
      </c>
      <c r="G2" s="22" t="n">
        <v>43466</v>
      </c>
      <c r="H2" s="22" t="n">
        <v>43497</v>
      </c>
      <c r="I2" s="22" t="n">
        <v>43525</v>
      </c>
      <c r="J2" s="22" t="n">
        <v>43556</v>
      </c>
      <c r="K2" s="22" t="n">
        <v>43586</v>
      </c>
      <c r="L2" s="22" t="n">
        <v>43617</v>
      </c>
      <c r="M2" s="22" t="n">
        <v>43647</v>
      </c>
      <c r="N2" s="22" t="n">
        <v>43678</v>
      </c>
      <c r="O2" s="22" t="n">
        <v>43709</v>
      </c>
      <c r="P2" s="22" t="n">
        <v>43739</v>
      </c>
      <c r="Q2" s="22" t="n">
        <v>43770</v>
      </c>
      <c r="R2" s="22" t="n">
        <v>43800</v>
      </c>
      <c r="S2" s="23" t="inlineStr">
        <is>
          <t>Total</t>
        </is>
      </c>
    </row>
    <row r="3">
      <c r="B3" s="24" t="inlineStr">
        <is>
          <t>Income Sources</t>
        </is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1" t="n"/>
    </row>
    <row r="4">
      <c r="D4" t="inlineStr">
        <is>
          <t xml:space="preserve"> </t>
        </is>
      </c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37">
        <f>SUM(F4:R4)</f>
        <v/>
      </c>
    </row>
    <row r="5"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37">
        <f>SUM(F5:R5)</f>
        <v/>
      </c>
    </row>
    <row r="6"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1" t="n"/>
    </row>
    <row r="7">
      <c r="F7" s="20" t="n"/>
      <c r="G7" s="20" t="n"/>
      <c r="H7" s="20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1" t="n"/>
    </row>
    <row r="8">
      <c r="F8" s="20" t="n"/>
      <c r="G8" s="20" t="n"/>
      <c r="H8" s="20" t="inlineStr">
        <is>
          <t xml:space="preserve"> </t>
        </is>
      </c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1" t="n"/>
    </row>
    <row r="9">
      <c r="A9" s="8" t="n"/>
      <c r="B9" s="7" t="inlineStr">
        <is>
          <t>Total Income</t>
        </is>
      </c>
      <c r="C9" s="8" t="n"/>
      <c r="D9" s="8" t="n"/>
      <c r="E9" s="9" t="n"/>
      <c r="F9" s="38">
        <f>SUM(F4:F8)</f>
        <v/>
      </c>
      <c r="G9" s="38">
        <f>SUM(G4:G8)</f>
        <v/>
      </c>
      <c r="H9" s="38">
        <f>SUM(H4:H8)</f>
        <v/>
      </c>
      <c r="I9" s="38">
        <f>SUM(I4:I8)</f>
        <v/>
      </c>
      <c r="J9" s="38">
        <f>SUM(J4:J8)</f>
        <v/>
      </c>
      <c r="K9" s="38">
        <f>SUM(K4:K8)</f>
        <v/>
      </c>
      <c r="L9" s="38">
        <f>SUM(L4:L8)</f>
        <v/>
      </c>
      <c r="M9" s="38">
        <f>SUM(M4:M8)</f>
        <v/>
      </c>
      <c r="N9" s="38">
        <f>SUM(N4:N8)</f>
        <v/>
      </c>
      <c r="O9" s="38">
        <f>SUM(O4:O8)</f>
        <v/>
      </c>
      <c r="P9" s="38">
        <f>SUM(P4:P8)</f>
        <v/>
      </c>
      <c r="Q9" s="38">
        <f>SUM(Q4:Q8)</f>
        <v/>
      </c>
      <c r="R9" s="38">
        <f>SUM(R4:R8)</f>
        <v/>
      </c>
      <c r="S9" s="39">
        <f>SUM(S4:S8)</f>
        <v/>
      </c>
    </row>
    <row r="10">
      <c r="F10" s="20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1" t="n"/>
    </row>
    <row r="11">
      <c r="D11" s="1" t="inlineStr">
        <is>
          <t>Due</t>
        </is>
      </c>
      <c r="E11" s="5" t="n"/>
      <c r="F11" s="20" t="n"/>
      <c r="G11" s="20" t="n"/>
      <c r="H11" s="20" t="n"/>
      <c r="I11" s="20" t="n"/>
      <c r="J11" s="20" t="n"/>
      <c r="K11" s="20" t="n"/>
      <c r="L11" s="20" t="n"/>
      <c r="M11" s="20" t="n"/>
      <c r="N11" s="20" t="n"/>
      <c r="O11" s="20" t="n"/>
      <c r="P11" s="20" t="n"/>
      <c r="Q11" s="20" t="n"/>
      <c r="R11" s="20" t="n"/>
      <c r="S11" s="21" t="n"/>
    </row>
    <row r="12">
      <c r="B12" t="inlineStr">
        <is>
          <t>Bitcoin</t>
        </is>
      </c>
      <c r="F12" s="20" t="n">
        <v>337.01</v>
      </c>
      <c r="G12" s="20" t="n">
        <v>468.99</v>
      </c>
      <c r="H12" s="20" t="n">
        <v>80</v>
      </c>
      <c r="I12" s="20" t="n">
        <v>170</v>
      </c>
      <c r="J12" s="20" t="n">
        <v>510</v>
      </c>
      <c r="K12" s="20" t="n">
        <v>673</v>
      </c>
      <c r="L12" s="20" t="n">
        <v>701</v>
      </c>
      <c r="M12" s="20" t="n">
        <v>278</v>
      </c>
      <c r="N12" s="20" t="n">
        <v>0</v>
      </c>
      <c r="O12" s="20" t="n">
        <v>0</v>
      </c>
      <c r="P12" s="20" t="n">
        <v>0</v>
      </c>
      <c r="Q12" s="20" t="n">
        <v>0</v>
      </c>
      <c r="R12" s="20" t="n">
        <v>0</v>
      </c>
      <c r="S12" s="37">
        <f>SUM(F12:R12)</f>
        <v/>
      </c>
    </row>
    <row r="13">
      <c r="B13" t="inlineStr">
        <is>
          <t>Amazon</t>
        </is>
      </c>
      <c r="F13" s="20" t="n">
        <v>47.15000000000001</v>
      </c>
      <c r="G13" s="20" t="n">
        <v>66.03</v>
      </c>
      <c r="H13" s="20" t="n">
        <v>197.03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O13" s="20" t="n">
        <v>0</v>
      </c>
      <c r="P13" s="20" t="n">
        <v>0</v>
      </c>
      <c r="Q13" s="20" t="n">
        <v>0</v>
      </c>
      <c r="R13" s="20" t="n">
        <v>0</v>
      </c>
      <c r="S13" s="21" t="n"/>
    </row>
    <row r="14">
      <c r="B14" t="inlineStr">
        <is>
          <t>Miscellaneous</t>
        </is>
      </c>
      <c r="F14" s="20" t="n">
        <v>88.88000000000001</v>
      </c>
      <c r="G14" s="20" t="n">
        <v>0</v>
      </c>
      <c r="H14" s="20" t="n">
        <v>181.13</v>
      </c>
      <c r="I14" s="20" t="n">
        <v>100.73</v>
      </c>
      <c r="J14" s="20" t="n">
        <v>7</v>
      </c>
      <c r="K14" s="20" t="n">
        <v>15.42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1" t="n"/>
    </row>
    <row r="15"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1" t="n"/>
    </row>
    <row r="16">
      <c r="F16" s="20" t="n"/>
      <c r="G16" s="20" t="n"/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37">
        <f>SUM(F16:R16)</f>
        <v/>
      </c>
    </row>
    <row r="17">
      <c r="F17" s="20" t="n"/>
      <c r="G17" s="20" t="n"/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37">
        <f>SUM(F17:R17)</f>
        <v/>
      </c>
    </row>
    <row r="18">
      <c r="F18" s="20" t="n"/>
      <c r="G18" s="20" t="n"/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1" t="n"/>
    </row>
    <row r="19">
      <c r="A19" s="10" t="n"/>
      <c r="B19" s="11" t="inlineStr">
        <is>
          <t>Total Expenses</t>
        </is>
      </c>
      <c r="C19" s="10" t="n"/>
      <c r="D19" s="10" t="n"/>
      <c r="E19" s="12" t="n"/>
      <c r="F19" s="40">
        <f>SUM(F12:F17)</f>
        <v/>
      </c>
      <c r="G19" s="40">
        <f>SUM(G12:G17)</f>
        <v/>
      </c>
      <c r="H19" s="40">
        <f>SUM(H12:H17)</f>
        <v/>
      </c>
      <c r="I19" s="40">
        <f>SUM(I12:I17)</f>
        <v/>
      </c>
      <c r="J19" s="40">
        <f>SUM(J12:J17)</f>
        <v/>
      </c>
      <c r="K19" s="40">
        <f>SUM(K12:K17)</f>
        <v/>
      </c>
      <c r="L19" s="40">
        <f>SUM(L12:L17)</f>
        <v/>
      </c>
      <c r="M19" s="40">
        <f>SUM(M12:M17)</f>
        <v/>
      </c>
      <c r="N19" s="40">
        <f>SUM(N12:N17)</f>
        <v/>
      </c>
      <c r="O19" s="40">
        <f>SUM(O12:O17)</f>
        <v/>
      </c>
      <c r="P19" s="40">
        <f>SUM(P12:P17)</f>
        <v/>
      </c>
      <c r="Q19" s="40">
        <f>SUM(Q12:Q17)</f>
        <v/>
      </c>
      <c r="R19" s="40">
        <f>SUM(R12:R17)</f>
        <v/>
      </c>
      <c r="S19" s="41">
        <f>SUM(S12:S17)</f>
        <v/>
      </c>
    </row>
    <row r="20">
      <c r="F20" s="20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1" t="n"/>
    </row>
    <row r="21">
      <c r="B21" s="1" t="inlineStr">
        <is>
          <t>Savings</t>
        </is>
      </c>
      <c r="F21" s="20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1" t="n"/>
    </row>
    <row r="22">
      <c r="C22" t="inlineStr">
        <is>
          <t>General Savings</t>
        </is>
      </c>
      <c r="F22" s="20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37">
        <f>SUM(F22:R22)</f>
        <v/>
      </c>
    </row>
    <row r="23">
      <c r="F23" s="20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1" t="n"/>
    </row>
    <row r="24">
      <c r="A24" s="13" t="inlineStr">
        <is>
          <t xml:space="preserve"> </t>
        </is>
      </c>
      <c r="B24" s="14" t="inlineStr">
        <is>
          <t>Total Savings</t>
        </is>
      </c>
      <c r="C24" s="13" t="n"/>
      <c r="D24" s="13" t="n"/>
      <c r="E24" s="15" t="n"/>
      <c r="F24" s="42">
        <f>SUM(F22)</f>
        <v/>
      </c>
      <c r="G24" s="42">
        <f>SUM(G22)</f>
        <v/>
      </c>
      <c r="H24" s="42">
        <f>SUM(H22)</f>
        <v/>
      </c>
      <c r="I24" s="42">
        <f>SUM(I22)</f>
        <v/>
      </c>
      <c r="J24" s="42">
        <f>SUM(J22)</f>
        <v/>
      </c>
      <c r="K24" s="42">
        <f>SUM(K22)</f>
        <v/>
      </c>
      <c r="L24" s="42">
        <f>SUM(L22)</f>
        <v/>
      </c>
      <c r="M24" s="42">
        <f>SUM(M22)</f>
        <v/>
      </c>
      <c r="N24" s="42">
        <f>SUM(N22)</f>
        <v/>
      </c>
      <c r="O24" s="42">
        <f>SUM(O22)</f>
        <v/>
      </c>
      <c r="P24" s="42">
        <f>SUM(P22)</f>
        <v/>
      </c>
      <c r="Q24" s="42">
        <f>SUM(Q22)</f>
        <v/>
      </c>
      <c r="R24" s="42">
        <f>SUM(R22)</f>
        <v/>
      </c>
      <c r="S24" s="43">
        <f>SUM(S22)</f>
        <v/>
      </c>
    </row>
    <row r="25"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1" t="n"/>
    </row>
    <row customHeight="1" ht="15.75" r="26" s="35" thickBot="1">
      <c r="A26" s="16" t="n"/>
      <c r="B26" s="17" t="inlineStr">
        <is>
          <t>Monthly NET</t>
        </is>
      </c>
      <c r="C26" s="16" t="n"/>
      <c r="D26" s="16" t="n"/>
      <c r="E26" s="18" t="n"/>
      <c r="F26" s="44">
        <f>F9-F19-F24</f>
        <v/>
      </c>
      <c r="G26" s="44">
        <f>G9-G19-G24</f>
        <v/>
      </c>
      <c r="H26" s="44">
        <f>H9-H19-H24</f>
        <v/>
      </c>
      <c r="I26" s="44">
        <f>I9-I19-I24</f>
        <v/>
      </c>
      <c r="J26" s="44">
        <f>J9-J19-J24</f>
        <v/>
      </c>
      <c r="K26" s="44">
        <f>K9-K19-K24</f>
        <v/>
      </c>
      <c r="L26" s="44">
        <f>L9-L19-L24</f>
        <v/>
      </c>
      <c r="M26" s="44">
        <f>M9-M19-M24</f>
        <v/>
      </c>
      <c r="N26" s="44">
        <f>N9-N19-N24</f>
        <v/>
      </c>
      <c r="O26" s="44">
        <f>O9-O19-O24</f>
        <v/>
      </c>
      <c r="P26" s="44">
        <f>P9-P19-P24</f>
        <v/>
      </c>
      <c r="Q26" s="44">
        <f>Q9-Q19-Q24</f>
        <v/>
      </c>
      <c r="R26" s="44">
        <f>R9-R19-R24</f>
        <v/>
      </c>
      <c r="S26" s="45">
        <f>S9-S19-S24</f>
        <v/>
      </c>
    </row>
    <row customHeight="1" ht="15.75" r="27" s="35" thickTop="1"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1" t="n"/>
    </row>
    <row r="28">
      <c r="F28" s="20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1" t="n"/>
    </row>
    <row r="29">
      <c r="D29" t="inlineStr">
        <is>
          <t xml:space="preserve"> </t>
        </is>
      </c>
      <c r="F29" s="20" t="n"/>
      <c r="G29" s="20" t="n"/>
      <c r="H29" s="20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1" t="n"/>
    </row>
    <row customHeight="1" ht="16.5" r="34" s="35"/>
  </sheetData>
  <pageMargins bottom="0.75" footer="0.3" header="0.3" left="0.7" right="0.7" top="0.75"/>
  <pageSetup horizontalDpi="300" orientation="portrait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daku</dc:creator>
  <dcterms:created xsi:type="dcterms:W3CDTF">2019-07-29T01:09:28Z</dcterms:created>
  <dcterms:modified xsi:type="dcterms:W3CDTF">2019-08-04T19:01:13Z</dcterms:modified>
  <cp:lastModifiedBy>daku</cp:lastModifiedBy>
</cp:coreProperties>
</file>