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<sst xmlns="http://schemas.openxmlformats.org/spreadsheetml/2006/main" uniqueCount="34">
  <si>
    <t>month</t>
  </si>
  <si>
    <t>dead</t>
  </si>
  <si>
    <t>baseline</t>
  </si>
  <si>
    <t>excess_pct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</si>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</sst>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59" fontId="0" borderId="2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N3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9.38281" style="1" customWidth="1"/>
    <col min="2" max="2" width="6.22656" style="1" customWidth="1"/>
    <col min="3" max="3" width="8.22656" style="1" customWidth="1"/>
    <col min="4" max="4" width="10.5781" style="1" customWidth="1"/>
    <col min="5" max="118" width="6.42969" style="1" customWidth="1"/>
    <col min="11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s="3">
        <v>0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  <c r="AC1" s="3">
        <v>24</v>
      </c>
      <c r="AD1" s="3">
        <v>25</v>
      </c>
      <c r="AE1" s="3">
        <v>26</v>
      </c>
      <c r="AF1" s="3">
        <v>27</v>
      </c>
      <c r="AG1" s="3">
        <v>28</v>
      </c>
      <c r="AH1" s="3">
        <v>29</v>
      </c>
      <c r="AI1" s="3">
        <v>30</v>
      </c>
      <c r="AJ1" s="3">
        <v>31</v>
      </c>
      <c r="AK1" s="3">
        <v>32</v>
      </c>
      <c r="AL1" s="3">
        <v>33</v>
      </c>
      <c r="AM1" s="3">
        <v>34</v>
      </c>
      <c r="AN1" s="3">
        <v>35</v>
      </c>
      <c r="AO1" s="3">
        <v>36</v>
      </c>
      <c r="AP1" s="3">
        <v>37</v>
      </c>
      <c r="AQ1" s="3">
        <v>38</v>
      </c>
      <c r="AR1" s="3">
        <v>39</v>
      </c>
      <c r="AS1" s="3">
        <v>40</v>
      </c>
      <c r="AT1" s="3">
        <v>41</v>
      </c>
      <c r="AU1" s="3">
        <v>42</v>
      </c>
      <c r="AV1" s="3">
        <v>43</v>
      </c>
      <c r="AW1" s="3">
        <v>44</v>
      </c>
      <c r="AX1" s="3">
        <v>45</v>
      </c>
      <c r="AY1" s="3">
        <v>46</v>
      </c>
      <c r="AZ1" s="3">
        <v>47</v>
      </c>
      <c r="BA1" s="3">
        <v>48</v>
      </c>
      <c r="BB1" s="3">
        <v>49</v>
      </c>
      <c r="BC1" s="3">
        <v>50</v>
      </c>
      <c r="BD1" s="3">
        <v>51</v>
      </c>
      <c r="BE1" s="3">
        <v>52</v>
      </c>
      <c r="BF1" s="3">
        <v>53</v>
      </c>
      <c r="BG1" s="3">
        <v>54</v>
      </c>
      <c r="BH1" s="3">
        <v>55</v>
      </c>
      <c r="BI1" s="3">
        <v>56</v>
      </c>
      <c r="BJ1" s="3">
        <v>57</v>
      </c>
      <c r="BK1" s="3">
        <v>58</v>
      </c>
      <c r="BL1" s="3">
        <v>59</v>
      </c>
      <c r="BM1" s="3">
        <v>60</v>
      </c>
      <c r="BN1" s="3">
        <v>61</v>
      </c>
      <c r="BO1" s="3">
        <v>62</v>
      </c>
      <c r="BP1" s="3">
        <v>63</v>
      </c>
      <c r="BQ1" s="3">
        <v>64</v>
      </c>
      <c r="BR1" s="3">
        <v>65</v>
      </c>
      <c r="BS1" s="3">
        <v>66</v>
      </c>
      <c r="BT1" s="3">
        <v>67</v>
      </c>
      <c r="BU1" s="3">
        <v>68</v>
      </c>
      <c r="BV1" s="3">
        <v>69</v>
      </c>
      <c r="BW1" s="3">
        <v>70</v>
      </c>
      <c r="BX1" s="3">
        <v>71</v>
      </c>
      <c r="BY1" s="3">
        <v>72</v>
      </c>
      <c r="BZ1" s="3">
        <v>73</v>
      </c>
      <c r="CA1" s="3">
        <v>74</v>
      </c>
      <c r="CB1" s="3">
        <v>75</v>
      </c>
      <c r="CC1" s="3">
        <v>76</v>
      </c>
      <c r="CD1" s="3">
        <v>77</v>
      </c>
      <c r="CE1" s="3">
        <v>78</v>
      </c>
      <c r="CF1" s="3">
        <v>79</v>
      </c>
      <c r="CG1" s="3">
        <v>80</v>
      </c>
      <c r="CH1" s="3">
        <v>81</v>
      </c>
      <c r="CI1" s="3">
        <v>82</v>
      </c>
      <c r="CJ1" s="3">
        <v>83</v>
      </c>
      <c r="CK1" s="3">
        <v>84</v>
      </c>
      <c r="CL1" s="3">
        <v>85</v>
      </c>
      <c r="CM1" s="3">
        <v>86</v>
      </c>
      <c r="CN1" s="3">
        <v>87</v>
      </c>
      <c r="CO1" s="3">
        <v>88</v>
      </c>
      <c r="CP1" s="3">
        <v>89</v>
      </c>
      <c r="CQ1" s="3">
        <v>90</v>
      </c>
      <c r="CR1" s="3">
        <v>91</v>
      </c>
      <c r="CS1" s="3">
        <v>92</v>
      </c>
      <c r="CT1" s="3">
        <v>93</v>
      </c>
      <c r="CU1" s="3">
        <v>94</v>
      </c>
      <c r="CV1" s="3">
        <v>95</v>
      </c>
      <c r="CW1" s="3">
        <v>96</v>
      </c>
      <c r="CX1" s="3">
        <v>97</v>
      </c>
      <c r="CY1" s="3">
        <v>98</v>
      </c>
      <c r="CZ1" s="3">
        <v>99</v>
      </c>
      <c r="DA1" s="3">
        <v>100</v>
      </c>
      <c r="DB1" s="3">
        <v>101</v>
      </c>
      <c r="DC1" s="3">
        <v>102</v>
      </c>
      <c r="DD1" s="3">
        <v>103</v>
      </c>
      <c r="DE1" s="3">
        <v>104</v>
      </c>
      <c r="DF1" s="3">
        <v>105</v>
      </c>
      <c r="DG1" s="3">
        <v>106</v>
      </c>
      <c r="DH1" s="3">
        <v>107</v>
      </c>
      <c r="DI1" s="3">
        <v>108</v>
      </c>
      <c r="DJ1" s="3">
        <v>109</v>
      </c>
      <c r="DK1" s="3">
        <v>110</v>
      </c>
      <c r="DL1" s="3">
        <v>111</v>
      </c>
      <c r="DM1" s="3">
        <v>112</v>
      </c>
      <c r="DN1" s="3">
        <v>113</v>
      </c>
    </row>
    <row r="2" ht="20.25" customHeight="1">
      <c r="A2" s="4"/>
      <c r="B2" s="4"/>
      <c r="C2" s="4"/>
      <c r="D2" s="4"/>
      <c r="E2" s="4">
        <v>0.00394639</v>
      </c>
      <c r="F2" s="4">
        <v>0.00032414</v>
      </c>
      <c r="G2" s="4">
        <v>0.00014954</v>
      </c>
      <c r="H2" s="4">
        <v>0.00014742</v>
      </c>
      <c r="I2" s="4">
        <v>0.00012059</v>
      </c>
      <c r="J2" s="4">
        <v>9.485e-05</v>
      </c>
      <c r="K2" s="4">
        <v>7.039e-05</v>
      </c>
      <c r="L2" s="4">
        <v>9.323e-05</v>
      </c>
      <c r="M2" s="4">
        <v>4.582e-05</v>
      </c>
      <c r="N2" s="4">
        <v>8.983e-05</v>
      </c>
      <c r="O2" s="4">
        <v>4.448e-05</v>
      </c>
      <c r="P2" s="4">
        <v>8.814000000000001e-05</v>
      </c>
      <c r="Q2" s="4">
        <v>6.615e-05</v>
      </c>
      <c r="R2" s="4">
        <v>0.00015494</v>
      </c>
      <c r="S2" s="4">
        <v>0.00022428</v>
      </c>
      <c r="T2" s="4">
        <v>0.00023184</v>
      </c>
      <c r="U2" s="4">
        <v>0.000238</v>
      </c>
      <c r="V2" s="4">
        <v>0.00040641</v>
      </c>
      <c r="W2" s="4">
        <v>0.00048069</v>
      </c>
      <c r="X2" s="4">
        <v>0.00052863</v>
      </c>
      <c r="Y2" s="4">
        <v>0.0005620999999999999</v>
      </c>
      <c r="Z2" s="4">
        <v>0.00050309</v>
      </c>
      <c r="AA2" s="4">
        <v>0.00052809</v>
      </c>
      <c r="AB2" s="4">
        <v>0.0005497</v>
      </c>
      <c r="AC2" s="4">
        <v>0.0005378</v>
      </c>
      <c r="AD2" s="4">
        <v>0.00061287</v>
      </c>
      <c r="AE2" s="4">
        <v>0.00059735</v>
      </c>
      <c r="AF2" s="4">
        <v>0.0004799</v>
      </c>
      <c r="AG2" s="4">
        <v>0.00054527</v>
      </c>
      <c r="AH2" s="4">
        <v>0.00062192</v>
      </c>
      <c r="AI2" s="4">
        <v>0.00070138</v>
      </c>
      <c r="AJ2" s="4">
        <v>0.00056757</v>
      </c>
      <c r="AK2" s="4">
        <v>0.00059915</v>
      </c>
      <c r="AL2" s="4">
        <v>0.00067136</v>
      </c>
      <c r="AM2" s="4">
        <v>0.00062846</v>
      </c>
      <c r="AN2" s="4">
        <v>0.00071509</v>
      </c>
      <c r="AO2" s="4">
        <v>0.00073255</v>
      </c>
      <c r="AP2" s="4">
        <v>0.0009626599999999999</v>
      </c>
      <c r="AQ2" s="4">
        <v>0.00084176</v>
      </c>
      <c r="AR2" s="4">
        <v>0.00089996</v>
      </c>
      <c r="AS2" s="4">
        <v>0.00087276</v>
      </c>
      <c r="AT2" s="4">
        <v>0.00112211</v>
      </c>
      <c r="AU2" s="4">
        <v>0.00109533</v>
      </c>
      <c r="AV2" s="4">
        <v>0.00151109</v>
      </c>
      <c r="AW2" s="4">
        <v>0.00142951</v>
      </c>
      <c r="AX2" s="4">
        <v>0.0015286</v>
      </c>
      <c r="AY2" s="4">
        <v>0.00160532</v>
      </c>
      <c r="AZ2" s="4">
        <v>0.00186688</v>
      </c>
      <c r="BA2" s="4">
        <v>0.00176525</v>
      </c>
      <c r="BB2" s="4">
        <v>0.00220114</v>
      </c>
      <c r="BC2" s="4">
        <v>0.0024319</v>
      </c>
      <c r="BD2" s="4">
        <v>0.00257301</v>
      </c>
      <c r="BE2" s="4">
        <v>0.00301734</v>
      </c>
      <c r="BF2" s="4">
        <v>0.00322163</v>
      </c>
      <c r="BG2" s="4">
        <v>0.0035352</v>
      </c>
      <c r="BH2" s="4">
        <v>0.00377702</v>
      </c>
      <c r="BI2" s="4">
        <v>0.00412713</v>
      </c>
      <c r="BJ2" s="4">
        <v>0.00482893</v>
      </c>
      <c r="BK2" s="4">
        <v>0.00469501</v>
      </c>
      <c r="BL2" s="4">
        <v>0.00513173</v>
      </c>
      <c r="BM2" s="4">
        <v>0.00564315</v>
      </c>
      <c r="BN2" s="4">
        <v>0.00597484</v>
      </c>
      <c r="BO2" s="4">
        <v>0.00667389</v>
      </c>
      <c r="BP2" s="4">
        <v>0.00767711</v>
      </c>
      <c r="BQ2" s="4">
        <v>0.008009580000000001</v>
      </c>
      <c r="BR2" s="4">
        <v>0.008428659999999999</v>
      </c>
      <c r="BS2" s="4">
        <v>0.009558479999999999</v>
      </c>
      <c r="BT2" s="4">
        <v>0.009916629999999999</v>
      </c>
      <c r="BU2" s="4">
        <v>0.01116989</v>
      </c>
      <c r="BV2" s="4">
        <v>0.01226613</v>
      </c>
      <c r="BW2" s="4">
        <v>0.01292458</v>
      </c>
      <c r="BX2" s="4">
        <v>0.01505688</v>
      </c>
      <c r="BY2" s="4">
        <v>0.01653895</v>
      </c>
      <c r="BZ2" s="4">
        <v>0.01754202</v>
      </c>
      <c r="CA2" s="4">
        <v>0.01989961</v>
      </c>
      <c r="CB2" s="4">
        <v>0.02396531</v>
      </c>
      <c r="CC2" s="4">
        <v>0.02571044</v>
      </c>
      <c r="CD2" s="4">
        <v>0.02979806</v>
      </c>
      <c r="CE2" s="4">
        <v>0.03253406</v>
      </c>
      <c r="CF2" s="4">
        <v>0.03523756</v>
      </c>
      <c r="CG2" s="4">
        <v>0.04069347</v>
      </c>
      <c r="CH2" s="4">
        <v>0.04795005</v>
      </c>
      <c r="CI2" s="4">
        <v>0.05402978</v>
      </c>
      <c r="CJ2" s="4">
        <v>0.06173401</v>
      </c>
      <c r="CK2" s="4">
        <v>0.0688465</v>
      </c>
      <c r="CL2" s="4">
        <v>0.08202558</v>
      </c>
      <c r="CM2" s="4">
        <v>0.09151349</v>
      </c>
      <c r="CN2" s="4">
        <v>0.10131752</v>
      </c>
      <c r="CO2" s="4">
        <v>0.12192674</v>
      </c>
      <c r="CP2" s="4">
        <v>0.14178322</v>
      </c>
      <c r="CQ2" s="4">
        <v>0.15910607</v>
      </c>
      <c r="CR2" s="4">
        <v>0.17868852</v>
      </c>
      <c r="CS2" s="4">
        <v>0.19770115</v>
      </c>
      <c r="CT2" s="4">
        <v>0.22426471</v>
      </c>
      <c r="CU2" s="4">
        <v>0.24936306</v>
      </c>
      <c r="CV2" s="4">
        <v>0.25826308</v>
      </c>
      <c r="CW2" s="4">
        <v>0.27708018</v>
      </c>
      <c r="CX2" s="4">
        <v>0.29589728</v>
      </c>
      <c r="CY2" s="4">
        <v>0.31471439</v>
      </c>
      <c r="CZ2" s="4">
        <v>0.33353149</v>
      </c>
      <c r="DA2" s="4">
        <v>0.3523486</v>
      </c>
      <c r="DB2" s="4">
        <v>0.3711657</v>
      </c>
      <c r="DC2" s="4">
        <v>0.3899828</v>
      </c>
      <c r="DD2" s="4">
        <v>0.40879991</v>
      </c>
      <c r="DE2" s="4">
        <v>0.42761701</v>
      </c>
      <c r="DF2" s="4">
        <v>0.44643412</v>
      </c>
      <c r="DG2" s="4">
        <v>0.46525122</v>
      </c>
      <c r="DH2" s="4">
        <v>0.48406832</v>
      </c>
      <c r="DI2" s="4">
        <v>0.50288543</v>
      </c>
      <c r="DJ2" s="4">
        <v>0.52170253</v>
      </c>
      <c r="DK2" s="4">
        <v>0.54051963</v>
      </c>
      <c r="DL2" s="4">
        <v>0.55933674</v>
      </c>
      <c r="DM2" s="4">
        <v>0.57815384</v>
      </c>
      <c r="DN2" s="4">
        <v>0.59697095</v>
      </c>
    </row>
    <row r="3" ht="20.05" customHeight="1">
      <c r="A3" t="s" s="5">
        <v>4</v>
      </c>
      <c r="B3" s="6">
        <v>0</v>
      </c>
      <c r="C3" s="7">
        <f>SUMPRODUCT(E3:DN3,$E$2:$DN$2)/365</f>
        <v>0.152673321753425</v>
      </c>
      <c r="D3" s="7">
        <f>(B3/C3-1)*100</f>
        <v>-100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30</v>
      </c>
      <c r="V3" s="6">
        <v>4</v>
      </c>
      <c r="W3" s="6">
        <v>15</v>
      </c>
      <c r="X3" s="6">
        <v>14</v>
      </c>
      <c r="Y3" s="6">
        <v>3</v>
      </c>
      <c r="Z3" s="6">
        <v>8</v>
      </c>
      <c r="AA3" s="6">
        <v>16</v>
      </c>
      <c r="AB3" s="6">
        <v>25</v>
      </c>
      <c r="AC3" s="6">
        <v>11</v>
      </c>
      <c r="AD3" s="6">
        <v>28</v>
      </c>
      <c r="AE3" s="6">
        <v>28</v>
      </c>
      <c r="AF3" s="6">
        <v>27</v>
      </c>
      <c r="AG3" s="6">
        <v>17</v>
      </c>
      <c r="AH3" s="6">
        <v>28</v>
      </c>
      <c r="AI3" s="6">
        <v>33</v>
      </c>
      <c r="AJ3" s="6">
        <v>10</v>
      </c>
      <c r="AK3" s="6">
        <v>25</v>
      </c>
      <c r="AL3" s="6">
        <v>43</v>
      </c>
      <c r="AM3" s="6">
        <v>12</v>
      </c>
      <c r="AN3" s="6">
        <v>41</v>
      </c>
      <c r="AO3" s="6">
        <v>40</v>
      </c>
      <c r="AP3" s="6">
        <v>40</v>
      </c>
      <c r="AQ3" s="6">
        <v>25</v>
      </c>
      <c r="AR3" s="6">
        <v>31</v>
      </c>
      <c r="AS3" s="6">
        <v>61</v>
      </c>
      <c r="AT3" s="6">
        <v>18</v>
      </c>
      <c r="AU3" s="6">
        <v>36</v>
      </c>
      <c r="AV3" s="6">
        <v>14</v>
      </c>
      <c r="AW3" s="6">
        <v>45</v>
      </c>
      <c r="AX3" s="6">
        <v>35</v>
      </c>
      <c r="AY3" s="6">
        <v>29</v>
      </c>
      <c r="AZ3" s="6">
        <v>47</v>
      </c>
      <c r="BA3" s="6">
        <v>47</v>
      </c>
      <c r="BB3" s="6">
        <v>49</v>
      </c>
      <c r="BC3" s="6">
        <v>71</v>
      </c>
      <c r="BD3" s="6">
        <v>39</v>
      </c>
      <c r="BE3" s="6">
        <v>47</v>
      </c>
      <c r="BF3" s="6">
        <v>47</v>
      </c>
      <c r="BG3" s="6">
        <v>39</v>
      </c>
      <c r="BH3" s="6">
        <v>107</v>
      </c>
      <c r="BI3" s="6">
        <v>79</v>
      </c>
      <c r="BJ3" s="6">
        <v>90</v>
      </c>
      <c r="BK3" s="6">
        <v>79</v>
      </c>
      <c r="BL3" s="6">
        <v>95</v>
      </c>
      <c r="BM3" s="6">
        <v>79</v>
      </c>
      <c r="BN3" s="6">
        <v>68</v>
      </c>
      <c r="BO3" s="6">
        <v>92</v>
      </c>
      <c r="BP3" s="6">
        <v>83</v>
      </c>
      <c r="BQ3" s="6">
        <v>76</v>
      </c>
      <c r="BR3" s="6">
        <v>68</v>
      </c>
      <c r="BS3" s="6">
        <v>93</v>
      </c>
      <c r="BT3" s="6">
        <v>33</v>
      </c>
      <c r="BU3" s="6">
        <v>65</v>
      </c>
      <c r="BV3" s="6">
        <v>101</v>
      </c>
      <c r="BW3" s="6">
        <v>75</v>
      </c>
      <c r="BX3" s="6">
        <v>60</v>
      </c>
      <c r="BY3" s="6">
        <v>84</v>
      </c>
      <c r="BZ3" s="6">
        <v>19</v>
      </c>
      <c r="CA3" s="6">
        <v>40</v>
      </c>
      <c r="CB3" s="6">
        <v>23</v>
      </c>
      <c r="CC3" s="6">
        <v>57</v>
      </c>
      <c r="CD3" s="6">
        <v>46</v>
      </c>
      <c r="CE3" s="6">
        <v>28</v>
      </c>
      <c r="CF3" s="6">
        <v>31</v>
      </c>
      <c r="CG3" s="6">
        <v>23</v>
      </c>
      <c r="CH3" s="6">
        <v>4</v>
      </c>
      <c r="CI3" s="6">
        <v>16</v>
      </c>
      <c r="CJ3" s="6">
        <v>27</v>
      </c>
      <c r="CK3" s="6">
        <v>18</v>
      </c>
      <c r="CL3" s="6">
        <v>14</v>
      </c>
      <c r="CM3" s="6">
        <v>22</v>
      </c>
      <c r="CN3" s="6">
        <v>5</v>
      </c>
      <c r="CO3" s="6">
        <v>15</v>
      </c>
      <c r="CP3" s="6">
        <v>41</v>
      </c>
      <c r="CQ3" s="6">
        <v>5</v>
      </c>
      <c r="CR3" s="6">
        <v>9</v>
      </c>
      <c r="CS3" s="6">
        <v>26</v>
      </c>
      <c r="CT3" s="6">
        <v>14</v>
      </c>
      <c r="CU3" s="6">
        <v>12</v>
      </c>
      <c r="CV3" s="6">
        <v>5</v>
      </c>
      <c r="CW3" s="6">
        <v>9</v>
      </c>
      <c r="CX3" s="6">
        <v>5</v>
      </c>
      <c r="CY3" s="6">
        <v>0</v>
      </c>
      <c r="CZ3" s="6">
        <v>2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</row>
    <row r="4" ht="20.05" customHeight="1">
      <c r="A4" t="s" s="5">
        <v>5</v>
      </c>
      <c r="B4" s="6">
        <v>10</v>
      </c>
      <c r="C4" s="7">
        <f>SUMPRODUCT(E4:DN4,$E$2:$DN$2)/365</f>
        <v>10.0831211832877</v>
      </c>
      <c r="D4" s="7">
        <f>(B4/C4-1)*100</f>
        <v>-0.824359657855441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615</v>
      </c>
      <c r="V4" s="6">
        <v>552</v>
      </c>
      <c r="W4" s="6">
        <v>899</v>
      </c>
      <c r="X4" s="6">
        <v>834</v>
      </c>
      <c r="Y4" s="6">
        <v>802</v>
      </c>
      <c r="Z4" s="6">
        <v>651</v>
      </c>
      <c r="AA4" s="6">
        <v>931</v>
      </c>
      <c r="AB4" s="6">
        <v>919</v>
      </c>
      <c r="AC4" s="6">
        <v>1164</v>
      </c>
      <c r="AD4" s="6">
        <v>1203</v>
      </c>
      <c r="AE4" s="6">
        <v>1133</v>
      </c>
      <c r="AF4" s="6">
        <v>1354</v>
      </c>
      <c r="AG4" s="6">
        <v>1381</v>
      </c>
      <c r="AH4" s="6">
        <v>1237</v>
      </c>
      <c r="AI4" s="6">
        <v>1456</v>
      </c>
      <c r="AJ4" s="6">
        <v>1158</v>
      </c>
      <c r="AK4" s="6">
        <v>1449</v>
      </c>
      <c r="AL4" s="6">
        <v>1557</v>
      </c>
      <c r="AM4" s="6">
        <v>1417</v>
      </c>
      <c r="AN4" s="6">
        <v>1504</v>
      </c>
      <c r="AO4" s="6">
        <v>1690</v>
      </c>
      <c r="AP4" s="6">
        <v>1833</v>
      </c>
      <c r="AQ4" s="6">
        <v>1460</v>
      </c>
      <c r="AR4" s="6">
        <v>1823</v>
      </c>
      <c r="AS4" s="6">
        <v>1811</v>
      </c>
      <c r="AT4" s="6">
        <v>1430</v>
      </c>
      <c r="AU4" s="6">
        <v>1409</v>
      </c>
      <c r="AV4" s="6">
        <v>1546</v>
      </c>
      <c r="AW4" s="6">
        <v>1781</v>
      </c>
      <c r="AX4" s="6">
        <v>1721</v>
      </c>
      <c r="AY4" s="6">
        <v>2004</v>
      </c>
      <c r="AZ4" s="6">
        <v>1732</v>
      </c>
      <c r="BA4" s="6">
        <v>2420</v>
      </c>
      <c r="BB4" s="6">
        <v>2146</v>
      </c>
      <c r="BC4" s="6">
        <v>2329</v>
      </c>
      <c r="BD4" s="6">
        <v>2002</v>
      </c>
      <c r="BE4" s="6">
        <v>2291</v>
      </c>
      <c r="BF4" s="6">
        <v>2732</v>
      </c>
      <c r="BG4" s="6">
        <v>2219</v>
      </c>
      <c r="BH4" s="6">
        <v>2716</v>
      </c>
      <c r="BI4" s="6">
        <v>3165</v>
      </c>
      <c r="BJ4" s="6">
        <v>2733</v>
      </c>
      <c r="BK4" s="6">
        <v>2955</v>
      </c>
      <c r="BL4" s="6">
        <v>3717</v>
      </c>
      <c r="BM4" s="6">
        <v>3114</v>
      </c>
      <c r="BN4" s="6">
        <v>3671</v>
      </c>
      <c r="BO4" s="6">
        <v>3692</v>
      </c>
      <c r="BP4" s="6">
        <v>3106</v>
      </c>
      <c r="BQ4" s="6">
        <v>3580</v>
      </c>
      <c r="BR4" s="6">
        <v>4006</v>
      </c>
      <c r="BS4" s="6">
        <v>4582</v>
      </c>
      <c r="BT4" s="6">
        <v>3845</v>
      </c>
      <c r="BU4" s="6">
        <v>3662</v>
      </c>
      <c r="BV4" s="6">
        <v>4977</v>
      </c>
      <c r="BW4" s="6">
        <v>4111</v>
      </c>
      <c r="BX4" s="6">
        <v>4442</v>
      </c>
      <c r="BY4" s="6">
        <v>3923</v>
      </c>
      <c r="BZ4" s="6">
        <v>3956</v>
      </c>
      <c r="CA4" s="6">
        <v>3894</v>
      </c>
      <c r="CB4" s="6">
        <v>3293</v>
      </c>
      <c r="CC4" s="6">
        <v>3144</v>
      </c>
      <c r="CD4" s="6">
        <v>2921</v>
      </c>
      <c r="CE4" s="6">
        <v>2703</v>
      </c>
      <c r="CF4" s="6">
        <v>2651</v>
      </c>
      <c r="CG4" s="6">
        <v>2442</v>
      </c>
      <c r="CH4" s="6">
        <v>1973</v>
      </c>
      <c r="CI4" s="6">
        <v>2085</v>
      </c>
      <c r="CJ4" s="6">
        <v>1673</v>
      </c>
      <c r="CK4" s="6">
        <v>1792</v>
      </c>
      <c r="CL4" s="6">
        <v>1412</v>
      </c>
      <c r="CM4" s="6">
        <v>1627</v>
      </c>
      <c r="CN4" s="6">
        <v>1073</v>
      </c>
      <c r="CO4" s="6">
        <v>1410</v>
      </c>
      <c r="CP4" s="6">
        <v>1341</v>
      </c>
      <c r="CQ4" s="6">
        <v>1026</v>
      </c>
      <c r="CR4" s="6">
        <v>737</v>
      </c>
      <c r="CS4" s="6">
        <v>915</v>
      </c>
      <c r="CT4" s="6">
        <v>523</v>
      </c>
      <c r="CU4" s="6">
        <v>561</v>
      </c>
      <c r="CV4" s="6">
        <v>287</v>
      </c>
      <c r="CW4" s="6">
        <v>409</v>
      </c>
      <c r="CX4" s="6">
        <v>408</v>
      </c>
      <c r="CY4" s="6">
        <v>143</v>
      </c>
      <c r="CZ4" s="6">
        <v>127</v>
      </c>
      <c r="DA4" s="6">
        <v>21</v>
      </c>
      <c r="DB4" s="6">
        <v>0</v>
      </c>
      <c r="DC4" s="6">
        <v>20</v>
      </c>
      <c r="DD4" s="6">
        <v>29</v>
      </c>
      <c r="DE4" s="6">
        <v>27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</row>
    <row r="5" ht="20.05" customHeight="1">
      <c r="A5" t="s" s="5">
        <v>6</v>
      </c>
      <c r="B5" s="6">
        <v>34</v>
      </c>
      <c r="C5" s="7">
        <f>SUMPRODUCT(E5:DN5,$E$2:$DN$2)/365</f>
        <v>41.201028893863</v>
      </c>
      <c r="D5" s="7">
        <f>(B5/C5-1)*100</f>
        <v>-17.4777889950598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1659</v>
      </c>
      <c r="V5" s="6">
        <v>1854</v>
      </c>
      <c r="W5" s="6">
        <v>2477</v>
      </c>
      <c r="X5" s="6">
        <v>2302</v>
      </c>
      <c r="Y5" s="6">
        <v>2190</v>
      </c>
      <c r="Z5" s="6">
        <v>1897</v>
      </c>
      <c r="AA5" s="6">
        <v>2654</v>
      </c>
      <c r="AB5" s="6">
        <v>2394</v>
      </c>
      <c r="AC5" s="6">
        <v>3134</v>
      </c>
      <c r="AD5" s="6">
        <v>3458</v>
      </c>
      <c r="AE5" s="6">
        <v>3063</v>
      </c>
      <c r="AF5" s="6">
        <v>3487</v>
      </c>
      <c r="AG5" s="6">
        <v>3991</v>
      </c>
      <c r="AH5" s="6">
        <v>3519</v>
      </c>
      <c r="AI5" s="6">
        <v>4196</v>
      </c>
      <c r="AJ5" s="6">
        <v>3509</v>
      </c>
      <c r="AK5" s="6">
        <v>3874</v>
      </c>
      <c r="AL5" s="6">
        <v>4129</v>
      </c>
      <c r="AM5" s="6">
        <v>3968</v>
      </c>
      <c r="AN5" s="6">
        <v>3660</v>
      </c>
      <c r="AO5" s="6">
        <v>4507</v>
      </c>
      <c r="AP5" s="6">
        <v>4895</v>
      </c>
      <c r="AQ5" s="6">
        <v>3958</v>
      </c>
      <c r="AR5" s="6">
        <v>4479</v>
      </c>
      <c r="AS5" s="6">
        <v>4507</v>
      </c>
      <c r="AT5" s="6">
        <v>4330</v>
      </c>
      <c r="AU5" s="6">
        <v>4354</v>
      </c>
      <c r="AV5" s="6">
        <v>4700</v>
      </c>
      <c r="AW5" s="6">
        <v>4741</v>
      </c>
      <c r="AX5" s="6">
        <v>5107</v>
      </c>
      <c r="AY5" s="6">
        <v>4779</v>
      </c>
      <c r="AZ5" s="6">
        <v>5350</v>
      </c>
      <c r="BA5" s="6">
        <v>6521</v>
      </c>
      <c r="BB5" s="6">
        <v>6395</v>
      </c>
      <c r="BC5" s="6">
        <v>7025</v>
      </c>
      <c r="BD5" s="6">
        <v>6651</v>
      </c>
      <c r="BE5" s="6">
        <v>7177</v>
      </c>
      <c r="BF5" s="6">
        <v>8127</v>
      </c>
      <c r="BG5" s="6">
        <v>7735</v>
      </c>
      <c r="BH5" s="6">
        <v>7770</v>
      </c>
      <c r="BI5" s="6">
        <v>9020</v>
      </c>
      <c r="BJ5" s="6">
        <v>9074</v>
      </c>
      <c r="BK5" s="6">
        <v>9923</v>
      </c>
      <c r="BL5" s="6">
        <v>11492</v>
      </c>
      <c r="BM5" s="6">
        <v>10606</v>
      </c>
      <c r="BN5" s="6">
        <v>12263</v>
      </c>
      <c r="BO5" s="6">
        <v>12649</v>
      </c>
      <c r="BP5" s="6">
        <v>12012</v>
      </c>
      <c r="BQ5" s="6">
        <v>13098</v>
      </c>
      <c r="BR5" s="6">
        <v>19942</v>
      </c>
      <c r="BS5" s="6">
        <v>21169</v>
      </c>
      <c r="BT5" s="6">
        <v>21149</v>
      </c>
      <c r="BU5" s="6">
        <v>20033</v>
      </c>
      <c r="BV5" s="6">
        <v>22234</v>
      </c>
      <c r="BW5" s="6">
        <v>21523</v>
      </c>
      <c r="BX5" s="6">
        <v>22976</v>
      </c>
      <c r="BY5" s="6">
        <v>21532</v>
      </c>
      <c r="BZ5" s="6">
        <v>21867</v>
      </c>
      <c r="CA5" s="6">
        <v>22764</v>
      </c>
      <c r="CB5" s="6">
        <v>18299</v>
      </c>
      <c r="CC5" s="6">
        <v>17061</v>
      </c>
      <c r="CD5" s="6">
        <v>15356</v>
      </c>
      <c r="CE5" s="6">
        <v>14736</v>
      </c>
      <c r="CF5" s="6">
        <v>14155</v>
      </c>
      <c r="CG5" s="6">
        <v>13691</v>
      </c>
      <c r="CH5" s="6">
        <v>12621</v>
      </c>
      <c r="CI5" s="6">
        <v>10538</v>
      </c>
      <c r="CJ5" s="6">
        <v>9078</v>
      </c>
      <c r="CK5" s="6">
        <v>7916</v>
      </c>
      <c r="CL5" s="6">
        <v>6253</v>
      </c>
      <c r="CM5" s="6">
        <v>5620</v>
      </c>
      <c r="CN5" s="6">
        <v>4798</v>
      </c>
      <c r="CO5" s="6">
        <v>4695</v>
      </c>
      <c r="CP5" s="6">
        <v>4581</v>
      </c>
      <c r="CQ5" s="6">
        <v>3488</v>
      </c>
      <c r="CR5" s="6">
        <v>2476</v>
      </c>
      <c r="CS5" s="6">
        <v>2685</v>
      </c>
      <c r="CT5" s="6">
        <v>1915</v>
      </c>
      <c r="CU5" s="6">
        <v>1422</v>
      </c>
      <c r="CV5" s="6">
        <v>921</v>
      </c>
      <c r="CW5" s="6">
        <v>902</v>
      </c>
      <c r="CX5" s="6">
        <v>935</v>
      </c>
      <c r="CY5" s="6">
        <v>325</v>
      </c>
      <c r="CZ5" s="6">
        <v>376</v>
      </c>
      <c r="DA5" s="6">
        <v>75</v>
      </c>
      <c r="DB5" s="6">
        <v>28</v>
      </c>
      <c r="DC5" s="6">
        <v>30</v>
      </c>
      <c r="DD5" s="6">
        <v>60</v>
      </c>
      <c r="DE5" s="6">
        <v>24</v>
      </c>
      <c r="DF5" s="6">
        <v>6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</row>
    <row r="6" ht="20.05" customHeight="1">
      <c r="A6" t="s" s="5">
        <v>7</v>
      </c>
      <c r="B6" s="6">
        <v>67</v>
      </c>
      <c r="C6" s="7">
        <f>SUMPRODUCT(E6:DN6,$E$2:$DN$2)/365</f>
        <v>89.1228448431781</v>
      </c>
      <c r="D6" s="7">
        <f>(B6/C6-1)*100</f>
        <v>-24.822866552460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5</v>
      </c>
      <c r="R6" s="6">
        <v>0</v>
      </c>
      <c r="S6" s="6">
        <v>2</v>
      </c>
      <c r="T6" s="6">
        <v>40</v>
      </c>
      <c r="U6" s="6">
        <v>3731</v>
      </c>
      <c r="V6" s="6">
        <v>4563</v>
      </c>
      <c r="W6" s="6">
        <v>4931</v>
      </c>
      <c r="X6" s="6">
        <v>4455</v>
      </c>
      <c r="Y6" s="6">
        <v>4862</v>
      </c>
      <c r="Z6" s="6">
        <v>4422</v>
      </c>
      <c r="AA6" s="6">
        <v>5321</v>
      </c>
      <c r="AB6" s="6">
        <v>5704</v>
      </c>
      <c r="AC6" s="6">
        <v>6071</v>
      </c>
      <c r="AD6" s="6">
        <v>7284</v>
      </c>
      <c r="AE6" s="6">
        <v>6733</v>
      </c>
      <c r="AF6" s="6">
        <v>6914</v>
      </c>
      <c r="AG6" s="6">
        <v>8289</v>
      </c>
      <c r="AH6" s="6">
        <v>7715</v>
      </c>
      <c r="AI6" s="6">
        <v>8734</v>
      </c>
      <c r="AJ6" s="6">
        <v>8105</v>
      </c>
      <c r="AK6" s="6">
        <v>8032</v>
      </c>
      <c r="AL6" s="6">
        <v>8506</v>
      </c>
      <c r="AM6" s="6">
        <v>8387</v>
      </c>
      <c r="AN6" s="6">
        <v>8787</v>
      </c>
      <c r="AO6" s="6">
        <v>9629</v>
      </c>
      <c r="AP6" s="6">
        <v>9237</v>
      </c>
      <c r="AQ6" s="6">
        <v>8366</v>
      </c>
      <c r="AR6" s="6">
        <v>8814</v>
      </c>
      <c r="AS6" s="6">
        <v>9345</v>
      </c>
      <c r="AT6" s="6">
        <v>9228</v>
      </c>
      <c r="AU6" s="6">
        <v>8905</v>
      </c>
      <c r="AV6" s="6">
        <v>10147</v>
      </c>
      <c r="AW6" s="6">
        <v>10111</v>
      </c>
      <c r="AX6" s="6">
        <v>11180</v>
      </c>
      <c r="AY6" s="6">
        <v>10720</v>
      </c>
      <c r="AZ6" s="6">
        <v>12520</v>
      </c>
      <c r="BA6" s="6">
        <v>13822</v>
      </c>
      <c r="BB6" s="6">
        <v>14349</v>
      </c>
      <c r="BC6" s="6">
        <v>15879</v>
      </c>
      <c r="BD6" s="6">
        <v>15237</v>
      </c>
      <c r="BE6" s="6">
        <v>17392</v>
      </c>
      <c r="BF6" s="6">
        <v>18124</v>
      </c>
      <c r="BG6" s="6">
        <v>18248</v>
      </c>
      <c r="BH6" s="6">
        <v>18479</v>
      </c>
      <c r="BI6" s="6">
        <v>20296</v>
      </c>
      <c r="BJ6" s="6">
        <v>21597</v>
      </c>
      <c r="BK6" s="6">
        <v>23920</v>
      </c>
      <c r="BL6" s="6">
        <v>26509</v>
      </c>
      <c r="BM6" s="6">
        <v>27970</v>
      </c>
      <c r="BN6" s="6">
        <v>29941</v>
      </c>
      <c r="BO6" s="6">
        <v>32073</v>
      </c>
      <c r="BP6" s="6">
        <v>31046</v>
      </c>
      <c r="BQ6" s="6">
        <v>33180</v>
      </c>
      <c r="BR6" s="6">
        <v>46548</v>
      </c>
      <c r="BS6" s="6">
        <v>48106</v>
      </c>
      <c r="BT6" s="6">
        <v>49702</v>
      </c>
      <c r="BU6" s="6">
        <v>47366</v>
      </c>
      <c r="BV6" s="6">
        <v>50327</v>
      </c>
      <c r="BW6" s="6">
        <v>49646</v>
      </c>
      <c r="BX6" s="6">
        <v>52010</v>
      </c>
      <c r="BY6" s="6">
        <v>50095</v>
      </c>
      <c r="BZ6" s="6">
        <v>49606</v>
      </c>
      <c r="CA6" s="6">
        <v>52838</v>
      </c>
      <c r="CB6" s="6">
        <v>40869</v>
      </c>
      <c r="CC6" s="6">
        <v>39501</v>
      </c>
      <c r="CD6" s="6">
        <v>34676</v>
      </c>
      <c r="CE6" s="6">
        <v>31378</v>
      </c>
      <c r="CF6" s="6">
        <v>32692</v>
      </c>
      <c r="CG6" s="6">
        <v>30654</v>
      </c>
      <c r="CH6" s="6">
        <v>27572</v>
      </c>
      <c r="CI6" s="6">
        <v>23261</v>
      </c>
      <c r="CJ6" s="6">
        <v>20878</v>
      </c>
      <c r="CK6" s="6">
        <v>17826</v>
      </c>
      <c r="CL6" s="6">
        <v>14558</v>
      </c>
      <c r="CM6" s="6">
        <v>12838</v>
      </c>
      <c r="CN6" s="6">
        <v>11292</v>
      </c>
      <c r="CO6" s="6">
        <v>9963</v>
      </c>
      <c r="CP6" s="6">
        <v>8736</v>
      </c>
      <c r="CQ6" s="6">
        <v>6982</v>
      </c>
      <c r="CR6" s="6">
        <v>5466</v>
      </c>
      <c r="CS6" s="6">
        <v>4968</v>
      </c>
      <c r="CT6" s="6">
        <v>3669</v>
      </c>
      <c r="CU6" s="6">
        <v>2615</v>
      </c>
      <c r="CV6" s="6">
        <v>1872</v>
      </c>
      <c r="CW6" s="6">
        <v>1419</v>
      </c>
      <c r="CX6" s="6">
        <v>1274</v>
      </c>
      <c r="CY6" s="6">
        <v>597</v>
      </c>
      <c r="CZ6" s="6">
        <v>422</v>
      </c>
      <c r="DA6" s="6">
        <v>146</v>
      </c>
      <c r="DB6" s="6">
        <v>76</v>
      </c>
      <c r="DC6" s="6">
        <v>37</v>
      </c>
      <c r="DD6" s="6">
        <v>64</v>
      </c>
      <c r="DE6" s="6">
        <v>0</v>
      </c>
      <c r="DF6" s="6">
        <v>31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</row>
    <row r="7" ht="20.05" customHeight="1">
      <c r="A7" t="s" s="5">
        <v>8</v>
      </c>
      <c r="B7" s="6">
        <v>137</v>
      </c>
      <c r="C7" s="7">
        <f>SUMPRODUCT(E7:DN7,$E$2:$DN$2)/365</f>
        <v>244.957906102493</v>
      </c>
      <c r="D7" s="7">
        <f>(B7/C7-1)*100</f>
        <v>-44.0720235652742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21</v>
      </c>
      <c r="Q7" s="6">
        <v>39896</v>
      </c>
      <c r="R7" s="6">
        <v>42529</v>
      </c>
      <c r="S7" s="6">
        <v>45912</v>
      </c>
      <c r="T7" s="6">
        <v>44828</v>
      </c>
      <c r="U7" s="6">
        <v>54748</v>
      </c>
      <c r="V7" s="6">
        <v>55741</v>
      </c>
      <c r="W7" s="6">
        <v>56131</v>
      </c>
      <c r="X7" s="6">
        <v>54042</v>
      </c>
      <c r="Y7" s="6">
        <v>54202</v>
      </c>
      <c r="Z7" s="6">
        <v>52106</v>
      </c>
      <c r="AA7" s="6">
        <v>51579</v>
      </c>
      <c r="AB7" s="6">
        <v>50643</v>
      </c>
      <c r="AC7" s="6">
        <v>51234</v>
      </c>
      <c r="AD7" s="6">
        <v>54153</v>
      </c>
      <c r="AE7" s="6">
        <v>56047</v>
      </c>
      <c r="AF7" s="6">
        <v>57772</v>
      </c>
      <c r="AG7" s="6">
        <v>61382</v>
      </c>
      <c r="AH7" s="6">
        <v>64660</v>
      </c>
      <c r="AI7" s="6">
        <v>67700</v>
      </c>
      <c r="AJ7" s="6">
        <v>67958</v>
      </c>
      <c r="AK7" s="6">
        <v>68614</v>
      </c>
      <c r="AL7" s="6">
        <v>69280</v>
      </c>
      <c r="AM7" s="6">
        <v>67858</v>
      </c>
      <c r="AN7" s="6">
        <v>69039</v>
      </c>
      <c r="AO7" s="6">
        <v>71789</v>
      </c>
      <c r="AP7" s="6">
        <v>71612</v>
      </c>
      <c r="AQ7" s="6">
        <v>69551</v>
      </c>
      <c r="AR7" s="6">
        <v>71893</v>
      </c>
      <c r="AS7" s="6">
        <v>77948</v>
      </c>
      <c r="AT7" s="6">
        <v>78461</v>
      </c>
      <c r="AU7" s="6">
        <v>80286</v>
      </c>
      <c r="AV7" s="6">
        <v>78710</v>
      </c>
      <c r="AW7" s="6">
        <v>80652</v>
      </c>
      <c r="AX7" s="6">
        <v>85205</v>
      </c>
      <c r="AY7" s="6">
        <v>90477</v>
      </c>
      <c r="AZ7" s="6">
        <v>97562</v>
      </c>
      <c r="BA7" s="6">
        <v>100048</v>
      </c>
      <c r="BB7" s="6">
        <v>106370</v>
      </c>
      <c r="BC7" s="6">
        <v>120211</v>
      </c>
      <c r="BD7" s="6">
        <v>116781</v>
      </c>
      <c r="BE7" s="6">
        <v>118969</v>
      </c>
      <c r="BF7" s="6">
        <v>119336</v>
      </c>
      <c r="BG7" s="6">
        <v>118420</v>
      </c>
      <c r="BH7" s="6">
        <v>121490</v>
      </c>
      <c r="BI7" s="6">
        <v>122070</v>
      </c>
      <c r="BJ7" s="6">
        <v>132830</v>
      </c>
      <c r="BK7" s="6">
        <v>140219</v>
      </c>
      <c r="BL7" s="6">
        <v>141706</v>
      </c>
      <c r="BM7" s="6">
        <v>143023</v>
      </c>
      <c r="BN7" s="6">
        <v>141157</v>
      </c>
      <c r="BO7" s="6">
        <v>144231</v>
      </c>
      <c r="BP7" s="6">
        <v>138992</v>
      </c>
      <c r="BQ7" s="6">
        <v>137330</v>
      </c>
      <c r="BR7" s="6">
        <v>131280</v>
      </c>
      <c r="BS7" s="6">
        <v>130650</v>
      </c>
      <c r="BT7" s="6">
        <v>128215</v>
      </c>
      <c r="BU7" s="6">
        <v>127112</v>
      </c>
      <c r="BV7" s="6">
        <v>126777</v>
      </c>
      <c r="BW7" s="6">
        <v>123613</v>
      </c>
      <c r="BX7" s="6">
        <v>126028</v>
      </c>
      <c r="BY7" s="6">
        <v>122473</v>
      </c>
      <c r="BZ7" s="6">
        <v>121474</v>
      </c>
      <c r="CA7" s="6">
        <v>125546</v>
      </c>
      <c r="CB7" s="6">
        <v>101484</v>
      </c>
      <c r="CC7" s="6">
        <v>95842</v>
      </c>
      <c r="CD7" s="6">
        <v>85940</v>
      </c>
      <c r="CE7" s="6">
        <v>75653</v>
      </c>
      <c r="CF7" s="6">
        <v>79847</v>
      </c>
      <c r="CG7" s="6">
        <v>76389</v>
      </c>
      <c r="CH7" s="6">
        <v>70054</v>
      </c>
      <c r="CI7" s="6">
        <v>58574</v>
      </c>
      <c r="CJ7" s="6">
        <v>53521</v>
      </c>
      <c r="CK7" s="6">
        <v>47245</v>
      </c>
      <c r="CL7" s="6">
        <v>40861</v>
      </c>
      <c r="CM7" s="6">
        <v>34312</v>
      </c>
      <c r="CN7" s="6">
        <v>30148</v>
      </c>
      <c r="CO7" s="6">
        <v>26551</v>
      </c>
      <c r="CP7" s="6">
        <v>23543</v>
      </c>
      <c r="CQ7" s="6">
        <v>18603</v>
      </c>
      <c r="CR7" s="6">
        <v>15285</v>
      </c>
      <c r="CS7" s="6">
        <v>12116</v>
      </c>
      <c r="CT7" s="6">
        <v>9000</v>
      </c>
      <c r="CU7" s="6">
        <v>6633</v>
      </c>
      <c r="CV7" s="6">
        <v>4828</v>
      </c>
      <c r="CW7" s="6">
        <v>3310</v>
      </c>
      <c r="CX7" s="6">
        <v>2752</v>
      </c>
      <c r="CY7" s="6">
        <v>1391</v>
      </c>
      <c r="CZ7" s="6">
        <v>823</v>
      </c>
      <c r="DA7" s="6">
        <v>527</v>
      </c>
      <c r="DB7" s="6">
        <v>206</v>
      </c>
      <c r="DC7" s="6">
        <v>86</v>
      </c>
      <c r="DD7" s="6">
        <v>113</v>
      </c>
      <c r="DE7" s="6">
        <v>0</v>
      </c>
      <c r="DF7" s="6">
        <v>31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</row>
    <row r="8" ht="20.05" customHeight="1">
      <c r="A8" t="s" s="5">
        <v>9</v>
      </c>
      <c r="B8" s="6">
        <v>260</v>
      </c>
      <c r="C8" s="7">
        <f>SUMPRODUCT(E8:DN8,$E$2:$DN$2)/365</f>
        <v>409.588512439123</v>
      </c>
      <c r="D8" s="7">
        <f>(B8/C8-1)*100</f>
        <v>-36.521657198908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21</v>
      </c>
      <c r="L8" s="6">
        <v>0</v>
      </c>
      <c r="M8" s="6">
        <v>0</v>
      </c>
      <c r="N8" s="6">
        <v>0</v>
      </c>
      <c r="O8" s="6">
        <v>0</v>
      </c>
      <c r="P8" s="6">
        <v>61</v>
      </c>
      <c r="Q8" s="6">
        <v>258765</v>
      </c>
      <c r="R8" s="6">
        <v>277052</v>
      </c>
      <c r="S8" s="6">
        <v>286054</v>
      </c>
      <c r="T8" s="6">
        <v>273345</v>
      </c>
      <c r="U8" s="6">
        <v>269709</v>
      </c>
      <c r="V8" s="6">
        <v>266384</v>
      </c>
      <c r="W8" s="6">
        <v>258539</v>
      </c>
      <c r="X8" s="6">
        <v>252688</v>
      </c>
      <c r="Y8" s="6">
        <v>255378</v>
      </c>
      <c r="Z8" s="6">
        <v>248468</v>
      </c>
      <c r="AA8" s="6">
        <v>235229</v>
      </c>
      <c r="AB8" s="6">
        <v>232092</v>
      </c>
      <c r="AC8" s="6">
        <v>234304</v>
      </c>
      <c r="AD8" s="6">
        <v>241637</v>
      </c>
      <c r="AE8" s="6">
        <v>247781</v>
      </c>
      <c r="AF8" s="6">
        <v>259887</v>
      </c>
      <c r="AG8" s="6">
        <v>263693</v>
      </c>
      <c r="AH8" s="6">
        <v>272018</v>
      </c>
      <c r="AI8" s="6">
        <v>281260</v>
      </c>
      <c r="AJ8" s="6">
        <v>284047</v>
      </c>
      <c r="AK8" s="6">
        <v>279870</v>
      </c>
      <c r="AL8" s="6">
        <v>280851</v>
      </c>
      <c r="AM8" s="6">
        <v>276575</v>
      </c>
      <c r="AN8" s="6">
        <v>268629</v>
      </c>
      <c r="AO8" s="6">
        <v>276626</v>
      </c>
      <c r="AP8" s="6">
        <v>274319</v>
      </c>
      <c r="AQ8" s="6">
        <v>269227</v>
      </c>
      <c r="AR8" s="6">
        <v>271794</v>
      </c>
      <c r="AS8" s="6">
        <v>278667</v>
      </c>
      <c r="AT8" s="6">
        <v>277419</v>
      </c>
      <c r="AU8" s="6">
        <v>279992</v>
      </c>
      <c r="AV8" s="6">
        <v>270514</v>
      </c>
      <c r="AW8" s="6">
        <v>276278</v>
      </c>
      <c r="AX8" s="6">
        <v>274816</v>
      </c>
      <c r="AY8" s="6">
        <v>285062</v>
      </c>
      <c r="AZ8" s="6">
        <v>300356</v>
      </c>
      <c r="BA8" s="6">
        <v>306328</v>
      </c>
      <c r="BB8" s="6">
        <v>318999</v>
      </c>
      <c r="BC8" s="6">
        <v>325792</v>
      </c>
      <c r="BD8" s="6">
        <v>311411</v>
      </c>
      <c r="BE8" s="6">
        <v>309755</v>
      </c>
      <c r="BF8" s="6">
        <v>304201</v>
      </c>
      <c r="BG8" s="6">
        <v>303333</v>
      </c>
      <c r="BH8" s="6">
        <v>284861</v>
      </c>
      <c r="BI8" s="6">
        <v>282005</v>
      </c>
      <c r="BJ8" s="6">
        <v>295607</v>
      </c>
      <c r="BK8" s="6">
        <v>307622</v>
      </c>
      <c r="BL8" s="6">
        <v>307779</v>
      </c>
      <c r="BM8" s="6">
        <v>285906</v>
      </c>
      <c r="BN8" s="6">
        <v>273350</v>
      </c>
      <c r="BO8" s="6">
        <v>271880</v>
      </c>
      <c r="BP8" s="6">
        <v>260677</v>
      </c>
      <c r="BQ8" s="6">
        <v>254709</v>
      </c>
      <c r="BR8" s="6">
        <v>225086</v>
      </c>
      <c r="BS8" s="6">
        <v>212755</v>
      </c>
      <c r="BT8" s="6">
        <v>207040</v>
      </c>
      <c r="BU8" s="6">
        <v>201705</v>
      </c>
      <c r="BV8" s="6">
        <v>201799</v>
      </c>
      <c r="BW8" s="6">
        <v>192136</v>
      </c>
      <c r="BX8" s="6">
        <v>190905</v>
      </c>
      <c r="BY8" s="6">
        <v>185838</v>
      </c>
      <c r="BZ8" s="6">
        <v>186316</v>
      </c>
      <c r="CA8" s="6">
        <v>188288</v>
      </c>
      <c r="CB8" s="6">
        <v>158212</v>
      </c>
      <c r="CC8" s="6">
        <v>143273</v>
      </c>
      <c r="CD8" s="6">
        <v>130458</v>
      </c>
      <c r="CE8" s="6">
        <v>114789</v>
      </c>
      <c r="CF8" s="6">
        <v>118965</v>
      </c>
      <c r="CG8" s="6">
        <v>116041</v>
      </c>
      <c r="CH8" s="6">
        <v>106713</v>
      </c>
      <c r="CI8" s="6">
        <v>90030</v>
      </c>
      <c r="CJ8" s="6">
        <v>81846</v>
      </c>
      <c r="CK8" s="6">
        <v>71890</v>
      </c>
      <c r="CL8" s="6">
        <v>64294</v>
      </c>
      <c r="CM8" s="6">
        <v>53716</v>
      </c>
      <c r="CN8" s="6">
        <v>49016</v>
      </c>
      <c r="CO8" s="6">
        <v>41154</v>
      </c>
      <c r="CP8" s="6">
        <v>36747</v>
      </c>
      <c r="CQ8" s="6">
        <v>30483</v>
      </c>
      <c r="CR8" s="6">
        <v>24491</v>
      </c>
      <c r="CS8" s="6">
        <v>19029</v>
      </c>
      <c r="CT8" s="6">
        <v>15028</v>
      </c>
      <c r="CU8" s="6">
        <v>10123</v>
      </c>
      <c r="CV8" s="6">
        <v>7617</v>
      </c>
      <c r="CW8" s="6">
        <v>5336</v>
      </c>
      <c r="CX8" s="6">
        <v>3884</v>
      </c>
      <c r="CY8" s="6">
        <v>2375</v>
      </c>
      <c r="CZ8" s="6">
        <v>1422</v>
      </c>
      <c r="DA8" s="6">
        <v>809</v>
      </c>
      <c r="DB8" s="6">
        <v>332</v>
      </c>
      <c r="DC8" s="6">
        <v>121</v>
      </c>
      <c r="DD8" s="6">
        <v>141</v>
      </c>
      <c r="DE8" s="6">
        <v>0</v>
      </c>
      <c r="DF8" s="6">
        <v>30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</row>
    <row r="9" ht="20.05" customHeight="1">
      <c r="A9" t="s" s="5">
        <v>10</v>
      </c>
      <c r="B9" s="6">
        <v>373</v>
      </c>
      <c r="C9" s="7">
        <f>SUMPRODUCT(E9:DN9,$E$2:$DN$2)/365</f>
        <v>497.291477384301</v>
      </c>
      <c r="D9" s="7">
        <f>(B9/C9-1)*100</f>
        <v>-24.9936874120708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21</v>
      </c>
      <c r="L9" s="6">
        <v>0</v>
      </c>
      <c r="M9" s="6">
        <v>0</v>
      </c>
      <c r="N9" s="6">
        <v>0</v>
      </c>
      <c r="O9" s="6">
        <v>0</v>
      </c>
      <c r="P9" s="6">
        <v>67</v>
      </c>
      <c r="Q9" s="6">
        <v>404062</v>
      </c>
      <c r="R9" s="6">
        <v>435789</v>
      </c>
      <c r="S9" s="6">
        <v>449026</v>
      </c>
      <c r="T9" s="6">
        <v>426898</v>
      </c>
      <c r="U9" s="6">
        <v>418620</v>
      </c>
      <c r="V9" s="6">
        <v>413890</v>
      </c>
      <c r="W9" s="6">
        <v>411510</v>
      </c>
      <c r="X9" s="6">
        <v>412412</v>
      </c>
      <c r="Y9" s="6">
        <v>417423</v>
      </c>
      <c r="Z9" s="6">
        <v>412650</v>
      </c>
      <c r="AA9" s="6">
        <v>391537</v>
      </c>
      <c r="AB9" s="6">
        <v>390387</v>
      </c>
      <c r="AC9" s="6">
        <v>386676</v>
      </c>
      <c r="AD9" s="6">
        <v>401272</v>
      </c>
      <c r="AE9" s="6">
        <v>410498</v>
      </c>
      <c r="AF9" s="6">
        <v>422070</v>
      </c>
      <c r="AG9" s="6">
        <v>431298</v>
      </c>
      <c r="AH9" s="6">
        <v>434994</v>
      </c>
      <c r="AI9" s="6">
        <v>442035</v>
      </c>
      <c r="AJ9" s="6">
        <v>446942</v>
      </c>
      <c r="AK9" s="6">
        <v>433919</v>
      </c>
      <c r="AL9" s="6">
        <v>430898</v>
      </c>
      <c r="AM9" s="6">
        <v>420961</v>
      </c>
      <c r="AN9" s="6">
        <v>410321</v>
      </c>
      <c r="AO9" s="6">
        <v>414628</v>
      </c>
      <c r="AP9" s="6">
        <v>407142</v>
      </c>
      <c r="AQ9" s="6">
        <v>398289</v>
      </c>
      <c r="AR9" s="6">
        <v>400450</v>
      </c>
      <c r="AS9" s="6">
        <v>396093</v>
      </c>
      <c r="AT9" s="6">
        <v>393770</v>
      </c>
      <c r="AU9" s="6">
        <v>393657</v>
      </c>
      <c r="AV9" s="6">
        <v>380127</v>
      </c>
      <c r="AW9" s="6">
        <v>386264</v>
      </c>
      <c r="AX9" s="6">
        <v>380720</v>
      </c>
      <c r="AY9" s="6">
        <v>389921</v>
      </c>
      <c r="AZ9" s="6">
        <v>409835</v>
      </c>
      <c r="BA9" s="6">
        <v>420395</v>
      </c>
      <c r="BB9" s="6">
        <v>433211</v>
      </c>
      <c r="BC9" s="6">
        <v>430953</v>
      </c>
      <c r="BD9" s="6">
        <v>414311</v>
      </c>
      <c r="BE9" s="6">
        <v>403491</v>
      </c>
      <c r="BF9" s="6">
        <v>399389</v>
      </c>
      <c r="BG9" s="6">
        <v>396659</v>
      </c>
      <c r="BH9" s="6">
        <v>367354</v>
      </c>
      <c r="BI9" s="6">
        <v>360714</v>
      </c>
      <c r="BJ9" s="6">
        <v>377146</v>
      </c>
      <c r="BK9" s="6">
        <v>388745</v>
      </c>
      <c r="BL9" s="6">
        <v>387511</v>
      </c>
      <c r="BM9" s="6">
        <v>362607</v>
      </c>
      <c r="BN9" s="6">
        <v>341611</v>
      </c>
      <c r="BO9" s="6">
        <v>336737</v>
      </c>
      <c r="BP9" s="6">
        <v>323780</v>
      </c>
      <c r="BQ9" s="6">
        <v>314167</v>
      </c>
      <c r="BR9" s="6">
        <v>278260</v>
      </c>
      <c r="BS9" s="6">
        <v>257700</v>
      </c>
      <c r="BT9" s="6">
        <v>249449</v>
      </c>
      <c r="BU9" s="6">
        <v>240373</v>
      </c>
      <c r="BV9" s="6">
        <v>240667</v>
      </c>
      <c r="BW9" s="6">
        <v>227409</v>
      </c>
      <c r="BX9" s="6">
        <v>226797</v>
      </c>
      <c r="BY9" s="6">
        <v>217255</v>
      </c>
      <c r="BZ9" s="6">
        <v>218535</v>
      </c>
      <c r="CA9" s="6">
        <v>219735</v>
      </c>
      <c r="CB9" s="6">
        <v>187629</v>
      </c>
      <c r="CC9" s="6">
        <v>168714</v>
      </c>
      <c r="CD9" s="6">
        <v>153607</v>
      </c>
      <c r="CE9" s="6">
        <v>134686</v>
      </c>
      <c r="CF9" s="6">
        <v>137755</v>
      </c>
      <c r="CG9" s="6">
        <v>134052</v>
      </c>
      <c r="CH9" s="6">
        <v>124778</v>
      </c>
      <c r="CI9" s="6">
        <v>106841</v>
      </c>
      <c r="CJ9" s="6">
        <v>94824</v>
      </c>
      <c r="CK9" s="6">
        <v>84787</v>
      </c>
      <c r="CL9" s="6">
        <v>76271</v>
      </c>
      <c r="CM9" s="6">
        <v>62057</v>
      </c>
      <c r="CN9" s="6">
        <v>59095</v>
      </c>
      <c r="CO9" s="6">
        <v>48781</v>
      </c>
      <c r="CP9" s="6">
        <v>43504</v>
      </c>
      <c r="CQ9" s="6">
        <v>36919</v>
      </c>
      <c r="CR9" s="6">
        <v>29478</v>
      </c>
      <c r="CS9" s="6">
        <v>22710</v>
      </c>
      <c r="CT9" s="6">
        <v>18528</v>
      </c>
      <c r="CU9" s="6">
        <v>11856</v>
      </c>
      <c r="CV9" s="6">
        <v>9586</v>
      </c>
      <c r="CW9" s="6">
        <v>6682</v>
      </c>
      <c r="CX9" s="6">
        <v>4540</v>
      </c>
      <c r="CY9" s="6">
        <v>2936</v>
      </c>
      <c r="CZ9" s="6">
        <v>1882</v>
      </c>
      <c r="DA9" s="6">
        <v>989</v>
      </c>
      <c r="DB9" s="6">
        <v>597</v>
      </c>
      <c r="DC9" s="6">
        <v>153</v>
      </c>
      <c r="DD9" s="6">
        <v>120</v>
      </c>
      <c r="DE9" s="6">
        <v>0</v>
      </c>
      <c r="DF9" s="6">
        <v>31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</row>
    <row r="10" ht="20.05" customHeight="1">
      <c r="A10" t="s" s="5">
        <v>11</v>
      </c>
      <c r="B10" s="6">
        <v>452</v>
      </c>
      <c r="C10" s="7">
        <f>SUMPRODUCT(E10:DN10,$E$2:$DN$2)/365</f>
        <v>523.937756397562</v>
      </c>
      <c r="D10" s="7">
        <f>(B10/C10-1)*100</f>
        <v>-13.7302104151043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108</v>
      </c>
      <c r="Q10" s="6">
        <v>472936</v>
      </c>
      <c r="R10" s="6">
        <v>515838</v>
      </c>
      <c r="S10" s="6">
        <v>524247</v>
      </c>
      <c r="T10" s="6">
        <v>503514</v>
      </c>
      <c r="U10" s="6">
        <v>493419</v>
      </c>
      <c r="V10" s="6">
        <v>489602</v>
      </c>
      <c r="W10" s="6">
        <v>493229</v>
      </c>
      <c r="X10" s="6">
        <v>498943</v>
      </c>
      <c r="Y10" s="6">
        <v>504510</v>
      </c>
      <c r="Z10" s="6">
        <v>505053</v>
      </c>
      <c r="AA10" s="6">
        <v>477852</v>
      </c>
      <c r="AB10" s="6">
        <v>474299</v>
      </c>
      <c r="AC10" s="6">
        <v>472494</v>
      </c>
      <c r="AD10" s="6">
        <v>485236</v>
      </c>
      <c r="AE10" s="6">
        <v>494692</v>
      </c>
      <c r="AF10" s="6">
        <v>502814</v>
      </c>
      <c r="AG10" s="6">
        <v>516898</v>
      </c>
      <c r="AH10" s="6">
        <v>522376</v>
      </c>
      <c r="AI10" s="6">
        <v>522439</v>
      </c>
      <c r="AJ10" s="6">
        <v>531551</v>
      </c>
      <c r="AK10" s="6">
        <v>509952</v>
      </c>
      <c r="AL10" s="6">
        <v>503608</v>
      </c>
      <c r="AM10" s="6">
        <v>493307</v>
      </c>
      <c r="AN10" s="6">
        <v>474938</v>
      </c>
      <c r="AO10" s="6">
        <v>474073</v>
      </c>
      <c r="AP10" s="6">
        <v>466256</v>
      </c>
      <c r="AQ10" s="6">
        <v>453181</v>
      </c>
      <c r="AR10" s="6">
        <v>452207</v>
      </c>
      <c r="AS10" s="6">
        <v>445719</v>
      </c>
      <c r="AT10" s="6">
        <v>438959</v>
      </c>
      <c r="AU10" s="6">
        <v>436179</v>
      </c>
      <c r="AV10" s="6">
        <v>426632</v>
      </c>
      <c r="AW10" s="6">
        <v>426047</v>
      </c>
      <c r="AX10" s="6">
        <v>424227</v>
      </c>
      <c r="AY10" s="6">
        <v>425134</v>
      </c>
      <c r="AZ10" s="6">
        <v>449493</v>
      </c>
      <c r="BA10" s="6">
        <v>462492</v>
      </c>
      <c r="BB10" s="6">
        <v>474479</v>
      </c>
      <c r="BC10" s="6">
        <v>470491</v>
      </c>
      <c r="BD10" s="6">
        <v>454833</v>
      </c>
      <c r="BE10" s="6">
        <v>437155</v>
      </c>
      <c r="BF10" s="6">
        <v>435440</v>
      </c>
      <c r="BG10" s="6">
        <v>426128</v>
      </c>
      <c r="BH10" s="6">
        <v>398944</v>
      </c>
      <c r="BI10" s="6">
        <v>387034</v>
      </c>
      <c r="BJ10" s="6">
        <v>402829</v>
      </c>
      <c r="BK10" s="6">
        <v>415729</v>
      </c>
      <c r="BL10" s="6">
        <v>410197</v>
      </c>
      <c r="BM10" s="6">
        <v>391791</v>
      </c>
      <c r="BN10" s="6">
        <v>362668</v>
      </c>
      <c r="BO10" s="6">
        <v>354159</v>
      </c>
      <c r="BP10" s="6">
        <v>343170</v>
      </c>
      <c r="BQ10" s="6">
        <v>329314</v>
      </c>
      <c r="BR10" s="6">
        <v>295535</v>
      </c>
      <c r="BS10" s="6">
        <v>271945</v>
      </c>
      <c r="BT10" s="6">
        <v>262178</v>
      </c>
      <c r="BU10" s="6">
        <v>252039</v>
      </c>
      <c r="BV10" s="6">
        <v>250348</v>
      </c>
      <c r="BW10" s="6">
        <v>236134</v>
      </c>
      <c r="BX10" s="6">
        <v>236834</v>
      </c>
      <c r="BY10" s="6">
        <v>224253</v>
      </c>
      <c r="BZ10" s="6">
        <v>225181</v>
      </c>
      <c r="CA10" s="6">
        <v>225547</v>
      </c>
      <c r="CB10" s="6">
        <v>195002</v>
      </c>
      <c r="CC10" s="6">
        <v>175535</v>
      </c>
      <c r="CD10" s="6">
        <v>158842</v>
      </c>
      <c r="CE10" s="6">
        <v>139730</v>
      </c>
      <c r="CF10" s="6">
        <v>140724</v>
      </c>
      <c r="CG10" s="6">
        <v>136660</v>
      </c>
      <c r="CH10" s="6">
        <v>128862</v>
      </c>
      <c r="CI10" s="6">
        <v>112223</v>
      </c>
      <c r="CJ10" s="6">
        <v>96559</v>
      </c>
      <c r="CK10" s="6">
        <v>87804</v>
      </c>
      <c r="CL10" s="6">
        <v>79517</v>
      </c>
      <c r="CM10" s="6">
        <v>63645</v>
      </c>
      <c r="CN10" s="6">
        <v>60854</v>
      </c>
      <c r="CO10" s="6">
        <v>51416</v>
      </c>
      <c r="CP10" s="6">
        <v>45659</v>
      </c>
      <c r="CQ10" s="6">
        <v>38675</v>
      </c>
      <c r="CR10" s="6">
        <v>31570</v>
      </c>
      <c r="CS10" s="6">
        <v>24147</v>
      </c>
      <c r="CT10" s="6">
        <v>19567</v>
      </c>
      <c r="CU10" s="6">
        <v>12410</v>
      </c>
      <c r="CV10" s="6">
        <v>10318</v>
      </c>
      <c r="CW10" s="6">
        <v>7077</v>
      </c>
      <c r="CX10" s="6">
        <v>5074</v>
      </c>
      <c r="CY10" s="6">
        <v>3188</v>
      </c>
      <c r="CZ10" s="6">
        <v>2058</v>
      </c>
      <c r="DA10" s="6">
        <v>1033</v>
      </c>
      <c r="DB10" s="6">
        <v>724</v>
      </c>
      <c r="DC10" s="6">
        <v>141</v>
      </c>
      <c r="DD10" s="6">
        <v>131</v>
      </c>
      <c r="DE10" s="6">
        <v>18</v>
      </c>
      <c r="DF10" s="6">
        <v>41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18</v>
      </c>
      <c r="DN10" s="6">
        <v>0</v>
      </c>
    </row>
    <row r="11" ht="20.05" customHeight="1">
      <c r="A11" t="s" s="5">
        <v>12</v>
      </c>
      <c r="B11" s="6">
        <v>568</v>
      </c>
      <c r="C11" s="7">
        <f>SUMPRODUCT(E11:DN11,$E$2:$DN$2)/365</f>
        <v>659.686556174329</v>
      </c>
      <c r="D11" s="7">
        <f>(B11/C11-1)*100</f>
        <v>-13.8985030566698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25</v>
      </c>
      <c r="K11" s="6">
        <v>40</v>
      </c>
      <c r="L11" s="6">
        <v>16</v>
      </c>
      <c r="M11" s="6">
        <v>17</v>
      </c>
      <c r="N11" s="6">
        <v>21</v>
      </c>
      <c r="O11" s="6">
        <v>38</v>
      </c>
      <c r="P11" s="6">
        <v>117</v>
      </c>
      <c r="Q11" s="6">
        <v>549829</v>
      </c>
      <c r="R11" s="6">
        <v>596936</v>
      </c>
      <c r="S11" s="6">
        <v>600845</v>
      </c>
      <c r="T11" s="6">
        <v>581940</v>
      </c>
      <c r="U11" s="6">
        <v>572286</v>
      </c>
      <c r="V11" s="6">
        <v>568828</v>
      </c>
      <c r="W11" s="6">
        <v>574840</v>
      </c>
      <c r="X11" s="6">
        <v>586510</v>
      </c>
      <c r="Y11" s="6">
        <v>595953</v>
      </c>
      <c r="Z11" s="6">
        <v>600140</v>
      </c>
      <c r="AA11" s="6">
        <v>573629</v>
      </c>
      <c r="AB11" s="6">
        <v>562627</v>
      </c>
      <c r="AC11" s="6">
        <v>564287</v>
      </c>
      <c r="AD11" s="6">
        <v>575981</v>
      </c>
      <c r="AE11" s="6">
        <v>587599</v>
      </c>
      <c r="AF11" s="6">
        <v>595459</v>
      </c>
      <c r="AG11" s="6">
        <v>615349</v>
      </c>
      <c r="AH11" s="6">
        <v>619393</v>
      </c>
      <c r="AI11" s="6">
        <v>623786</v>
      </c>
      <c r="AJ11" s="6">
        <v>622881</v>
      </c>
      <c r="AK11" s="6">
        <v>603114</v>
      </c>
      <c r="AL11" s="6">
        <v>589512</v>
      </c>
      <c r="AM11" s="6">
        <v>577458</v>
      </c>
      <c r="AN11" s="6">
        <v>554082</v>
      </c>
      <c r="AO11" s="6">
        <v>548134</v>
      </c>
      <c r="AP11" s="6">
        <v>539170</v>
      </c>
      <c r="AQ11" s="6">
        <v>522524</v>
      </c>
      <c r="AR11" s="6">
        <v>522074</v>
      </c>
      <c r="AS11" s="6">
        <v>507962</v>
      </c>
      <c r="AT11" s="6">
        <v>504576</v>
      </c>
      <c r="AU11" s="6">
        <v>499084</v>
      </c>
      <c r="AV11" s="6">
        <v>487321</v>
      </c>
      <c r="AW11" s="6">
        <v>483894</v>
      </c>
      <c r="AX11" s="6">
        <v>487785</v>
      </c>
      <c r="AY11" s="6">
        <v>483034</v>
      </c>
      <c r="AZ11" s="6">
        <v>509683</v>
      </c>
      <c r="BA11" s="6">
        <v>525135</v>
      </c>
      <c r="BB11" s="6">
        <v>538251</v>
      </c>
      <c r="BC11" s="6">
        <v>538878</v>
      </c>
      <c r="BD11" s="6">
        <v>522189</v>
      </c>
      <c r="BE11" s="6">
        <v>501013</v>
      </c>
      <c r="BF11" s="6">
        <v>500356</v>
      </c>
      <c r="BG11" s="6">
        <v>488965</v>
      </c>
      <c r="BH11" s="6">
        <v>462023</v>
      </c>
      <c r="BI11" s="6">
        <v>448258</v>
      </c>
      <c r="BJ11" s="6">
        <v>466888</v>
      </c>
      <c r="BK11" s="6">
        <v>480354</v>
      </c>
      <c r="BL11" s="6">
        <v>476061</v>
      </c>
      <c r="BM11" s="6">
        <v>459207</v>
      </c>
      <c r="BN11" s="6">
        <v>424464</v>
      </c>
      <c r="BO11" s="6">
        <v>415074</v>
      </c>
      <c r="BP11" s="6">
        <v>402322</v>
      </c>
      <c r="BQ11" s="6">
        <v>387399</v>
      </c>
      <c r="BR11" s="6">
        <v>354339</v>
      </c>
      <c r="BS11" s="6">
        <v>330481</v>
      </c>
      <c r="BT11" s="6">
        <v>318167</v>
      </c>
      <c r="BU11" s="6">
        <v>307418</v>
      </c>
      <c r="BV11" s="6">
        <v>304049</v>
      </c>
      <c r="BW11" s="6">
        <v>290358</v>
      </c>
      <c r="BX11" s="6">
        <v>290400</v>
      </c>
      <c r="BY11" s="6">
        <v>274399</v>
      </c>
      <c r="BZ11" s="6">
        <v>277933</v>
      </c>
      <c r="CA11" s="6">
        <v>277430</v>
      </c>
      <c r="CB11" s="6">
        <v>248043</v>
      </c>
      <c r="CC11" s="6">
        <v>218294</v>
      </c>
      <c r="CD11" s="6">
        <v>199511</v>
      </c>
      <c r="CE11" s="6">
        <v>175692</v>
      </c>
      <c r="CF11" s="6">
        <v>175288</v>
      </c>
      <c r="CG11" s="6">
        <v>174177</v>
      </c>
      <c r="CH11" s="6">
        <v>161186</v>
      </c>
      <c r="CI11" s="6">
        <v>142105</v>
      </c>
      <c r="CJ11" s="6">
        <v>121606</v>
      </c>
      <c r="CK11" s="6">
        <v>110431</v>
      </c>
      <c r="CL11" s="6">
        <v>98994</v>
      </c>
      <c r="CM11" s="6">
        <v>81827</v>
      </c>
      <c r="CN11" s="6">
        <v>77017</v>
      </c>
      <c r="CO11" s="6">
        <v>67388</v>
      </c>
      <c r="CP11" s="6">
        <v>58865</v>
      </c>
      <c r="CQ11" s="6">
        <v>51059</v>
      </c>
      <c r="CR11" s="6">
        <v>41709</v>
      </c>
      <c r="CS11" s="6">
        <v>33460</v>
      </c>
      <c r="CT11" s="6">
        <v>26316</v>
      </c>
      <c r="CU11" s="6">
        <v>18384</v>
      </c>
      <c r="CV11" s="6">
        <v>14682</v>
      </c>
      <c r="CW11" s="6">
        <v>11037</v>
      </c>
      <c r="CX11" s="6">
        <v>7442</v>
      </c>
      <c r="CY11" s="6">
        <v>4920</v>
      </c>
      <c r="CZ11" s="6">
        <v>3183</v>
      </c>
      <c r="DA11" s="6">
        <v>1795</v>
      </c>
      <c r="DB11" s="6">
        <v>1183</v>
      </c>
      <c r="DC11" s="6">
        <v>411</v>
      </c>
      <c r="DD11" s="6">
        <v>312</v>
      </c>
      <c r="DE11" s="6">
        <v>86</v>
      </c>
      <c r="DF11" s="6">
        <v>137</v>
      </c>
      <c r="DG11" s="6">
        <v>18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31</v>
      </c>
      <c r="DN11" s="6">
        <v>0</v>
      </c>
    </row>
    <row r="12" ht="20.05" customHeight="1">
      <c r="A12" t="s" s="5">
        <v>13</v>
      </c>
      <c r="B12" s="6">
        <v>744</v>
      </c>
      <c r="C12" s="7">
        <f>SUMPRODUCT(E12:DN12,$E$2:$DN$2)/365</f>
        <v>948.923607296192</v>
      </c>
      <c r="D12" s="7">
        <f>(B12/C12-1)*100</f>
        <v>-21.5953745612979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46514</v>
      </c>
      <c r="K12" s="6">
        <v>51940</v>
      </c>
      <c r="L12" s="6">
        <v>56338</v>
      </c>
      <c r="M12" s="6">
        <v>63458</v>
      </c>
      <c r="N12" s="6">
        <v>71344</v>
      </c>
      <c r="O12" s="6">
        <v>76798</v>
      </c>
      <c r="P12" s="6">
        <v>84060</v>
      </c>
      <c r="Q12" s="6">
        <v>574975</v>
      </c>
      <c r="R12" s="6">
        <v>625246</v>
      </c>
      <c r="S12" s="6">
        <v>624356</v>
      </c>
      <c r="T12" s="6">
        <v>610055</v>
      </c>
      <c r="U12" s="6">
        <v>595618</v>
      </c>
      <c r="V12" s="6">
        <v>593687</v>
      </c>
      <c r="W12" s="6">
        <v>608275</v>
      </c>
      <c r="X12" s="6">
        <v>620225</v>
      </c>
      <c r="Y12" s="6">
        <v>633093</v>
      </c>
      <c r="Z12" s="6">
        <v>641199</v>
      </c>
      <c r="AA12" s="6">
        <v>619049</v>
      </c>
      <c r="AB12" s="6">
        <v>597574</v>
      </c>
      <c r="AC12" s="6">
        <v>608025</v>
      </c>
      <c r="AD12" s="6">
        <v>616866</v>
      </c>
      <c r="AE12" s="6">
        <v>627456</v>
      </c>
      <c r="AF12" s="6">
        <v>640347</v>
      </c>
      <c r="AG12" s="6">
        <v>657918</v>
      </c>
      <c r="AH12" s="6">
        <v>665881</v>
      </c>
      <c r="AI12" s="6">
        <v>673027</v>
      </c>
      <c r="AJ12" s="6">
        <v>669934</v>
      </c>
      <c r="AK12" s="6">
        <v>649618</v>
      </c>
      <c r="AL12" s="6">
        <v>637742</v>
      </c>
      <c r="AM12" s="6">
        <v>622512</v>
      </c>
      <c r="AN12" s="6">
        <v>597687</v>
      </c>
      <c r="AO12" s="6">
        <v>590035</v>
      </c>
      <c r="AP12" s="6">
        <v>581965</v>
      </c>
      <c r="AQ12" s="6">
        <v>562949</v>
      </c>
      <c r="AR12" s="6">
        <v>564948</v>
      </c>
      <c r="AS12" s="6">
        <v>546771</v>
      </c>
      <c r="AT12" s="6">
        <v>544293</v>
      </c>
      <c r="AU12" s="6">
        <v>538069</v>
      </c>
      <c r="AV12" s="6">
        <v>527785</v>
      </c>
      <c r="AW12" s="6">
        <v>525177</v>
      </c>
      <c r="AX12" s="6">
        <v>531837</v>
      </c>
      <c r="AY12" s="6">
        <v>525664</v>
      </c>
      <c r="AZ12" s="6">
        <v>555940</v>
      </c>
      <c r="BA12" s="6">
        <v>575713</v>
      </c>
      <c r="BB12" s="6">
        <v>590167</v>
      </c>
      <c r="BC12" s="6">
        <v>594248</v>
      </c>
      <c r="BD12" s="6">
        <v>582967</v>
      </c>
      <c r="BE12" s="6">
        <v>563980</v>
      </c>
      <c r="BF12" s="6">
        <v>560099</v>
      </c>
      <c r="BG12" s="6">
        <v>554013</v>
      </c>
      <c r="BH12" s="6">
        <v>531135</v>
      </c>
      <c r="BI12" s="6">
        <v>522840</v>
      </c>
      <c r="BJ12" s="6">
        <v>545722</v>
      </c>
      <c r="BK12" s="6">
        <v>564947</v>
      </c>
      <c r="BL12" s="6">
        <v>568771</v>
      </c>
      <c r="BM12" s="6">
        <v>556462</v>
      </c>
      <c r="BN12" s="6">
        <v>529139</v>
      </c>
      <c r="BO12" s="6">
        <v>513894</v>
      </c>
      <c r="BP12" s="6">
        <v>512091</v>
      </c>
      <c r="BQ12" s="6">
        <v>492174</v>
      </c>
      <c r="BR12" s="6">
        <v>480696</v>
      </c>
      <c r="BS12" s="6">
        <v>463833</v>
      </c>
      <c r="BT12" s="6">
        <v>452497</v>
      </c>
      <c r="BU12" s="6">
        <v>445195</v>
      </c>
      <c r="BV12" s="6">
        <v>439780</v>
      </c>
      <c r="BW12" s="6">
        <v>435651</v>
      </c>
      <c r="BX12" s="6">
        <v>430046</v>
      </c>
      <c r="BY12" s="6">
        <v>416486</v>
      </c>
      <c r="BZ12" s="6">
        <v>419424</v>
      </c>
      <c r="CA12" s="6">
        <v>421593</v>
      </c>
      <c r="CB12" s="6">
        <v>384619</v>
      </c>
      <c r="CC12" s="6">
        <v>336864</v>
      </c>
      <c r="CD12" s="6">
        <v>305887</v>
      </c>
      <c r="CE12" s="6">
        <v>271302</v>
      </c>
      <c r="CF12" s="6">
        <v>267520</v>
      </c>
      <c r="CG12" s="6">
        <v>272988</v>
      </c>
      <c r="CH12" s="6">
        <v>251597</v>
      </c>
      <c r="CI12" s="6">
        <v>216346</v>
      </c>
      <c r="CJ12" s="6">
        <v>189607</v>
      </c>
      <c r="CK12" s="6">
        <v>168285</v>
      </c>
      <c r="CL12" s="6">
        <v>148499</v>
      </c>
      <c r="CM12" s="6">
        <v>125195</v>
      </c>
      <c r="CN12" s="6">
        <v>115983</v>
      </c>
      <c r="CO12" s="6">
        <v>101690</v>
      </c>
      <c r="CP12" s="6">
        <v>87806</v>
      </c>
      <c r="CQ12" s="6">
        <v>76234</v>
      </c>
      <c r="CR12" s="6">
        <v>62123</v>
      </c>
      <c r="CS12" s="6">
        <v>50876</v>
      </c>
      <c r="CT12" s="6">
        <v>38749</v>
      </c>
      <c r="CU12" s="6">
        <v>27659</v>
      </c>
      <c r="CV12" s="6">
        <v>21884</v>
      </c>
      <c r="CW12" s="6">
        <v>16278</v>
      </c>
      <c r="CX12" s="6">
        <v>10951</v>
      </c>
      <c r="CY12" s="6">
        <v>7184</v>
      </c>
      <c r="CZ12" s="6">
        <v>4997</v>
      </c>
      <c r="DA12" s="6">
        <v>3002</v>
      </c>
      <c r="DB12" s="6">
        <v>1814</v>
      </c>
      <c r="DC12" s="6">
        <v>712</v>
      </c>
      <c r="DD12" s="6">
        <v>416</v>
      </c>
      <c r="DE12" s="6">
        <v>216</v>
      </c>
      <c r="DF12" s="6">
        <v>195</v>
      </c>
      <c r="DG12" s="6">
        <v>59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31</v>
      </c>
      <c r="DN12" s="6">
        <v>0</v>
      </c>
    </row>
    <row r="13" ht="20.05" customHeight="1">
      <c r="A13" t="s" s="5">
        <v>14</v>
      </c>
      <c r="B13" s="6">
        <v>910</v>
      </c>
      <c r="C13" s="7">
        <f>SUMPRODUCT(E13:DN13,$E$2:$DN$2)/365</f>
        <v>1071.5103767163</v>
      </c>
      <c r="D13" s="7">
        <f>(B13/C13-1)*100</f>
        <v>-15.0731509676329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177119</v>
      </c>
      <c r="K13" s="6">
        <v>198408</v>
      </c>
      <c r="L13" s="6">
        <v>215748</v>
      </c>
      <c r="M13" s="6">
        <v>237463</v>
      </c>
      <c r="N13" s="6">
        <v>262906</v>
      </c>
      <c r="O13" s="6">
        <v>275826</v>
      </c>
      <c r="P13" s="6">
        <v>300637</v>
      </c>
      <c r="Q13" s="6">
        <v>547235</v>
      </c>
      <c r="R13" s="6">
        <v>576779</v>
      </c>
      <c r="S13" s="6">
        <v>575341</v>
      </c>
      <c r="T13" s="6">
        <v>565105</v>
      </c>
      <c r="U13" s="6">
        <v>550880</v>
      </c>
      <c r="V13" s="6">
        <v>547612</v>
      </c>
      <c r="W13" s="6">
        <v>607008</v>
      </c>
      <c r="X13" s="6">
        <v>613059</v>
      </c>
      <c r="Y13" s="6">
        <v>624988</v>
      </c>
      <c r="Z13" s="6">
        <v>635308</v>
      </c>
      <c r="AA13" s="6">
        <v>620670</v>
      </c>
      <c r="AB13" s="6">
        <v>591295</v>
      </c>
      <c r="AC13" s="6">
        <v>607582</v>
      </c>
      <c r="AD13" s="6">
        <v>613717</v>
      </c>
      <c r="AE13" s="6">
        <v>625681</v>
      </c>
      <c r="AF13" s="6">
        <v>640394</v>
      </c>
      <c r="AG13" s="6">
        <v>652772</v>
      </c>
      <c r="AH13" s="6">
        <v>664479</v>
      </c>
      <c r="AI13" s="6">
        <v>681118</v>
      </c>
      <c r="AJ13" s="6">
        <v>678925</v>
      </c>
      <c r="AK13" s="6">
        <v>661603</v>
      </c>
      <c r="AL13" s="6">
        <v>649937</v>
      </c>
      <c r="AM13" s="6">
        <v>636931</v>
      </c>
      <c r="AN13" s="6">
        <v>610487</v>
      </c>
      <c r="AO13" s="6">
        <v>605338</v>
      </c>
      <c r="AP13" s="6">
        <v>596188</v>
      </c>
      <c r="AQ13" s="6">
        <v>577321</v>
      </c>
      <c r="AR13" s="6">
        <v>579735</v>
      </c>
      <c r="AS13" s="6">
        <v>563350</v>
      </c>
      <c r="AT13" s="6">
        <v>564541</v>
      </c>
      <c r="AU13" s="6">
        <v>560194</v>
      </c>
      <c r="AV13" s="6">
        <v>549192</v>
      </c>
      <c r="AW13" s="6">
        <v>550015</v>
      </c>
      <c r="AX13" s="6">
        <v>558163</v>
      </c>
      <c r="AY13" s="6">
        <v>552352</v>
      </c>
      <c r="AZ13" s="6">
        <v>585101</v>
      </c>
      <c r="BA13" s="6">
        <v>605926</v>
      </c>
      <c r="BB13" s="6">
        <v>622154</v>
      </c>
      <c r="BC13" s="6">
        <v>630722</v>
      </c>
      <c r="BD13" s="6">
        <v>629875</v>
      </c>
      <c r="BE13" s="6">
        <v>613156</v>
      </c>
      <c r="BF13" s="6">
        <v>607875</v>
      </c>
      <c r="BG13" s="6">
        <v>600100</v>
      </c>
      <c r="BH13" s="6">
        <v>582011</v>
      </c>
      <c r="BI13" s="6">
        <v>576354</v>
      </c>
      <c r="BJ13" s="6">
        <v>600744</v>
      </c>
      <c r="BK13" s="6">
        <v>620474</v>
      </c>
      <c r="BL13" s="6">
        <v>634612</v>
      </c>
      <c r="BM13" s="6">
        <v>626941</v>
      </c>
      <c r="BN13" s="6">
        <v>603707</v>
      </c>
      <c r="BO13" s="6">
        <v>585143</v>
      </c>
      <c r="BP13" s="6">
        <v>581557</v>
      </c>
      <c r="BQ13" s="6">
        <v>559304</v>
      </c>
      <c r="BR13" s="6">
        <v>551597</v>
      </c>
      <c r="BS13" s="6">
        <v>534530</v>
      </c>
      <c r="BT13" s="6">
        <v>520911</v>
      </c>
      <c r="BU13" s="6">
        <v>508474</v>
      </c>
      <c r="BV13" s="6">
        <v>502658</v>
      </c>
      <c r="BW13" s="6">
        <v>498912</v>
      </c>
      <c r="BX13" s="6">
        <v>484494</v>
      </c>
      <c r="BY13" s="6">
        <v>471474</v>
      </c>
      <c r="BZ13" s="6">
        <v>470074</v>
      </c>
      <c r="CA13" s="6">
        <v>473494</v>
      </c>
      <c r="CB13" s="6">
        <v>441168</v>
      </c>
      <c r="CC13" s="6">
        <v>378899</v>
      </c>
      <c r="CD13" s="6">
        <v>344046</v>
      </c>
      <c r="CE13" s="6">
        <v>309067</v>
      </c>
      <c r="CF13" s="6">
        <v>294380</v>
      </c>
      <c r="CG13" s="6">
        <v>308125</v>
      </c>
      <c r="CH13" s="6">
        <v>285572</v>
      </c>
      <c r="CI13" s="6">
        <v>243520</v>
      </c>
      <c r="CJ13" s="6">
        <v>218078</v>
      </c>
      <c r="CK13" s="6">
        <v>191360</v>
      </c>
      <c r="CL13" s="6">
        <v>168527</v>
      </c>
      <c r="CM13" s="6">
        <v>143226</v>
      </c>
      <c r="CN13" s="6">
        <v>131513</v>
      </c>
      <c r="CO13" s="6">
        <v>116545</v>
      </c>
      <c r="CP13" s="6">
        <v>99268</v>
      </c>
      <c r="CQ13" s="6">
        <v>87880</v>
      </c>
      <c r="CR13" s="6">
        <v>71698</v>
      </c>
      <c r="CS13" s="6">
        <v>57987</v>
      </c>
      <c r="CT13" s="6">
        <v>44169</v>
      </c>
      <c r="CU13" s="6">
        <v>32531</v>
      </c>
      <c r="CV13" s="6">
        <v>25151</v>
      </c>
      <c r="CW13" s="6">
        <v>17921</v>
      </c>
      <c r="CX13" s="6">
        <v>12666</v>
      </c>
      <c r="CY13" s="6">
        <v>8307</v>
      </c>
      <c r="CZ13" s="6">
        <v>5601</v>
      </c>
      <c r="DA13" s="6">
        <v>3532</v>
      </c>
      <c r="DB13" s="6">
        <v>2041</v>
      </c>
      <c r="DC13" s="6">
        <v>740</v>
      </c>
      <c r="DD13" s="6">
        <v>449</v>
      </c>
      <c r="DE13" s="6">
        <v>259</v>
      </c>
      <c r="DF13" s="6">
        <v>186</v>
      </c>
      <c r="DG13" s="6">
        <v>94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28</v>
      </c>
      <c r="DN13" s="6">
        <v>0</v>
      </c>
    </row>
    <row r="14" ht="20.05" customHeight="1">
      <c r="A14" t="s" s="5">
        <v>15</v>
      </c>
      <c r="B14" s="6">
        <v>1204</v>
      </c>
      <c r="C14" s="7">
        <f>SUMPRODUCT(E14:DN14,$E$2:$DN$2)/365</f>
        <v>1237.596148504550</v>
      </c>
      <c r="D14" s="7">
        <f>(B14/C14-1)*100</f>
        <v>-2.71462936800069</v>
      </c>
      <c r="E14" s="6">
        <v>0</v>
      </c>
      <c r="F14" s="6">
        <v>0</v>
      </c>
      <c r="G14" s="6">
        <v>0</v>
      </c>
      <c r="H14" s="6">
        <v>8</v>
      </c>
      <c r="I14" s="6">
        <v>0</v>
      </c>
      <c r="J14" s="6">
        <v>246268</v>
      </c>
      <c r="K14" s="6">
        <v>281303</v>
      </c>
      <c r="L14" s="6">
        <v>302553</v>
      </c>
      <c r="M14" s="6">
        <v>329067</v>
      </c>
      <c r="N14" s="6">
        <v>361798</v>
      </c>
      <c r="O14" s="6">
        <v>377451</v>
      </c>
      <c r="P14" s="6">
        <v>414138</v>
      </c>
      <c r="Q14" s="6">
        <v>618956</v>
      </c>
      <c r="R14" s="6">
        <v>642558</v>
      </c>
      <c r="S14" s="6">
        <v>642564</v>
      </c>
      <c r="T14" s="6">
        <v>633428</v>
      </c>
      <c r="U14" s="6">
        <v>615190</v>
      </c>
      <c r="V14" s="6">
        <v>613539</v>
      </c>
      <c r="W14" s="6">
        <v>721469</v>
      </c>
      <c r="X14" s="6">
        <v>728887</v>
      </c>
      <c r="Y14" s="6">
        <v>739729</v>
      </c>
      <c r="Z14" s="6">
        <v>751722</v>
      </c>
      <c r="AA14" s="6">
        <v>745215</v>
      </c>
      <c r="AB14" s="6">
        <v>704557</v>
      </c>
      <c r="AC14" s="6">
        <v>727319</v>
      </c>
      <c r="AD14" s="6">
        <v>727803</v>
      </c>
      <c r="AE14" s="6">
        <v>747161</v>
      </c>
      <c r="AF14" s="6">
        <v>763179</v>
      </c>
      <c r="AG14" s="6">
        <v>776736</v>
      </c>
      <c r="AH14" s="6">
        <v>788401</v>
      </c>
      <c r="AI14" s="6">
        <v>820506</v>
      </c>
      <c r="AJ14" s="6">
        <v>815630</v>
      </c>
      <c r="AK14" s="6">
        <v>800435</v>
      </c>
      <c r="AL14" s="6">
        <v>779814</v>
      </c>
      <c r="AM14" s="6">
        <v>769501</v>
      </c>
      <c r="AN14" s="6">
        <v>737158</v>
      </c>
      <c r="AO14" s="6">
        <v>727699</v>
      </c>
      <c r="AP14" s="6">
        <v>716518</v>
      </c>
      <c r="AQ14" s="6">
        <v>694881</v>
      </c>
      <c r="AR14" s="6">
        <v>694486</v>
      </c>
      <c r="AS14" s="6">
        <v>678485</v>
      </c>
      <c r="AT14" s="6">
        <v>675512</v>
      </c>
      <c r="AU14" s="6">
        <v>674846</v>
      </c>
      <c r="AV14" s="6">
        <v>659246</v>
      </c>
      <c r="AW14" s="6">
        <v>660212</v>
      </c>
      <c r="AX14" s="6">
        <v>666797</v>
      </c>
      <c r="AY14" s="6">
        <v>662313</v>
      </c>
      <c r="AZ14" s="6">
        <v>698532</v>
      </c>
      <c r="BA14" s="6">
        <v>723261</v>
      </c>
      <c r="BB14" s="6">
        <v>743997</v>
      </c>
      <c r="BC14" s="6">
        <v>753558</v>
      </c>
      <c r="BD14" s="6">
        <v>753807</v>
      </c>
      <c r="BE14" s="6">
        <v>736008</v>
      </c>
      <c r="BF14" s="6">
        <v>722684</v>
      </c>
      <c r="BG14" s="6">
        <v>716589</v>
      </c>
      <c r="BH14" s="6">
        <v>695048</v>
      </c>
      <c r="BI14" s="6">
        <v>684799</v>
      </c>
      <c r="BJ14" s="6">
        <v>704212</v>
      </c>
      <c r="BK14" s="6">
        <v>731640</v>
      </c>
      <c r="BL14" s="6">
        <v>749178</v>
      </c>
      <c r="BM14" s="6">
        <v>740857</v>
      </c>
      <c r="BN14" s="6">
        <v>704501</v>
      </c>
      <c r="BO14" s="6">
        <v>689319</v>
      </c>
      <c r="BP14" s="6">
        <v>679628</v>
      </c>
      <c r="BQ14" s="6">
        <v>654996</v>
      </c>
      <c r="BR14" s="6">
        <v>641343</v>
      </c>
      <c r="BS14" s="6">
        <v>622529</v>
      </c>
      <c r="BT14" s="6">
        <v>602813</v>
      </c>
      <c r="BU14" s="6">
        <v>587840</v>
      </c>
      <c r="BV14" s="6">
        <v>576785</v>
      </c>
      <c r="BW14" s="6">
        <v>576277</v>
      </c>
      <c r="BX14" s="6">
        <v>556236</v>
      </c>
      <c r="BY14" s="6">
        <v>541362</v>
      </c>
      <c r="BZ14" s="6">
        <v>531325</v>
      </c>
      <c r="CA14" s="6">
        <v>540752</v>
      </c>
      <c r="CB14" s="6">
        <v>513309</v>
      </c>
      <c r="CC14" s="6">
        <v>431467</v>
      </c>
      <c r="CD14" s="6">
        <v>393836</v>
      </c>
      <c r="CE14" s="6">
        <v>357940</v>
      </c>
      <c r="CF14" s="6">
        <v>331084</v>
      </c>
      <c r="CG14" s="6">
        <v>352212</v>
      </c>
      <c r="CH14" s="6">
        <v>327553</v>
      </c>
      <c r="CI14" s="6">
        <v>279802</v>
      </c>
      <c r="CJ14" s="6">
        <v>251244</v>
      </c>
      <c r="CK14" s="6">
        <v>219103</v>
      </c>
      <c r="CL14" s="6">
        <v>192247</v>
      </c>
      <c r="CM14" s="6">
        <v>167043</v>
      </c>
      <c r="CN14" s="6">
        <v>150072</v>
      </c>
      <c r="CO14" s="6">
        <v>134002</v>
      </c>
      <c r="CP14" s="6">
        <v>114213</v>
      </c>
      <c r="CQ14" s="6">
        <v>101453</v>
      </c>
      <c r="CR14" s="6">
        <v>82417</v>
      </c>
      <c r="CS14" s="6">
        <v>67045</v>
      </c>
      <c r="CT14" s="6">
        <v>50506</v>
      </c>
      <c r="CU14" s="6">
        <v>37497</v>
      </c>
      <c r="CV14" s="6">
        <v>29039</v>
      </c>
      <c r="CW14" s="6">
        <v>20726</v>
      </c>
      <c r="CX14" s="6">
        <v>14687</v>
      </c>
      <c r="CY14" s="6">
        <v>9510</v>
      </c>
      <c r="CZ14" s="6">
        <v>6628</v>
      </c>
      <c r="DA14" s="6">
        <v>4172</v>
      </c>
      <c r="DB14" s="6">
        <v>2346</v>
      </c>
      <c r="DC14" s="6">
        <v>883</v>
      </c>
      <c r="DD14" s="6">
        <v>551</v>
      </c>
      <c r="DE14" s="6">
        <v>275</v>
      </c>
      <c r="DF14" s="6">
        <v>177</v>
      </c>
      <c r="DG14" s="6">
        <v>129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31</v>
      </c>
      <c r="DN14" s="6">
        <v>0</v>
      </c>
    </row>
    <row r="15" ht="20.05" customHeight="1">
      <c r="A15" t="s" s="5">
        <v>16</v>
      </c>
      <c r="B15" s="6">
        <v>1213</v>
      </c>
      <c r="C15" s="7">
        <f>SUMPRODUCT(E15:DN15,$E$2:$DN$2)/365</f>
        <v>1209.419542742220</v>
      </c>
      <c r="D15" s="7">
        <f>(B15/C15-1)*100</f>
        <v>0.296047577473548</v>
      </c>
      <c r="E15" s="6">
        <v>0</v>
      </c>
      <c r="F15" s="6">
        <v>0</v>
      </c>
      <c r="G15" s="6">
        <v>0</v>
      </c>
      <c r="H15" s="6">
        <v>30</v>
      </c>
      <c r="I15" s="6">
        <v>2</v>
      </c>
      <c r="J15" s="6">
        <v>251434</v>
      </c>
      <c r="K15" s="6">
        <v>302925</v>
      </c>
      <c r="L15" s="6">
        <v>324547</v>
      </c>
      <c r="M15" s="6">
        <v>354840</v>
      </c>
      <c r="N15" s="6">
        <v>388304</v>
      </c>
      <c r="O15" s="6">
        <v>405847</v>
      </c>
      <c r="P15" s="6">
        <v>442681</v>
      </c>
      <c r="Q15" s="6">
        <v>598247</v>
      </c>
      <c r="R15" s="6">
        <v>620781</v>
      </c>
      <c r="S15" s="6">
        <v>622023</v>
      </c>
      <c r="T15" s="6">
        <v>617414</v>
      </c>
      <c r="U15" s="6">
        <v>604946</v>
      </c>
      <c r="V15" s="6">
        <v>605225</v>
      </c>
      <c r="W15" s="6">
        <v>703176</v>
      </c>
      <c r="X15" s="6">
        <v>715656</v>
      </c>
      <c r="Y15" s="6">
        <v>722601</v>
      </c>
      <c r="Z15" s="6">
        <v>737646</v>
      </c>
      <c r="AA15" s="6">
        <v>736676</v>
      </c>
      <c r="AB15" s="6">
        <v>691753</v>
      </c>
      <c r="AC15" s="6">
        <v>715167</v>
      </c>
      <c r="AD15" s="6">
        <v>714559</v>
      </c>
      <c r="AE15" s="6">
        <v>734675</v>
      </c>
      <c r="AF15" s="6">
        <v>748757</v>
      </c>
      <c r="AG15" s="6">
        <v>763784</v>
      </c>
      <c r="AH15" s="6">
        <v>774092</v>
      </c>
      <c r="AI15" s="6">
        <v>806920</v>
      </c>
      <c r="AJ15" s="6">
        <v>802730</v>
      </c>
      <c r="AK15" s="6">
        <v>794110</v>
      </c>
      <c r="AL15" s="6">
        <v>768018</v>
      </c>
      <c r="AM15" s="6">
        <v>761592</v>
      </c>
      <c r="AN15" s="6">
        <v>726245</v>
      </c>
      <c r="AO15" s="6">
        <v>716853</v>
      </c>
      <c r="AP15" s="6">
        <v>708176</v>
      </c>
      <c r="AQ15" s="6">
        <v>683957</v>
      </c>
      <c r="AR15" s="6">
        <v>682402</v>
      </c>
      <c r="AS15" s="6">
        <v>667243</v>
      </c>
      <c r="AT15" s="6">
        <v>666075</v>
      </c>
      <c r="AU15" s="6">
        <v>661182</v>
      </c>
      <c r="AV15" s="6">
        <v>647959</v>
      </c>
      <c r="AW15" s="6">
        <v>646608</v>
      </c>
      <c r="AX15" s="6">
        <v>653465</v>
      </c>
      <c r="AY15" s="6">
        <v>649559</v>
      </c>
      <c r="AZ15" s="6">
        <v>681746</v>
      </c>
      <c r="BA15" s="6">
        <v>707916</v>
      </c>
      <c r="BB15" s="6">
        <v>730177</v>
      </c>
      <c r="BC15" s="6">
        <v>737456</v>
      </c>
      <c r="BD15" s="6">
        <v>739237</v>
      </c>
      <c r="BE15" s="6">
        <v>719132</v>
      </c>
      <c r="BF15" s="6">
        <v>712795</v>
      </c>
      <c r="BG15" s="6">
        <v>699051</v>
      </c>
      <c r="BH15" s="6">
        <v>687962</v>
      </c>
      <c r="BI15" s="6">
        <v>671264</v>
      </c>
      <c r="BJ15" s="6">
        <v>683386</v>
      </c>
      <c r="BK15" s="6">
        <v>713392</v>
      </c>
      <c r="BL15" s="6">
        <v>730481</v>
      </c>
      <c r="BM15" s="6">
        <v>727579</v>
      </c>
      <c r="BN15" s="6">
        <v>692437</v>
      </c>
      <c r="BO15" s="6">
        <v>676660</v>
      </c>
      <c r="BP15" s="6">
        <v>662843</v>
      </c>
      <c r="BQ15" s="6">
        <v>641627</v>
      </c>
      <c r="BR15" s="6">
        <v>626777</v>
      </c>
      <c r="BS15" s="6">
        <v>610715</v>
      </c>
      <c r="BT15" s="6">
        <v>587373</v>
      </c>
      <c r="BU15" s="6">
        <v>576415</v>
      </c>
      <c r="BV15" s="6">
        <v>560825</v>
      </c>
      <c r="BW15" s="6">
        <v>563420</v>
      </c>
      <c r="BX15" s="6">
        <v>540944</v>
      </c>
      <c r="BY15" s="6">
        <v>528710</v>
      </c>
      <c r="BZ15" s="6">
        <v>518109</v>
      </c>
      <c r="CA15" s="6">
        <v>524676</v>
      </c>
      <c r="CB15" s="6">
        <v>506372</v>
      </c>
      <c r="CC15" s="6">
        <v>418799</v>
      </c>
      <c r="CD15" s="6">
        <v>386736</v>
      </c>
      <c r="CE15" s="6">
        <v>352600</v>
      </c>
      <c r="CF15" s="6">
        <v>318889</v>
      </c>
      <c r="CG15" s="6">
        <v>343165</v>
      </c>
      <c r="CH15" s="6">
        <v>320511</v>
      </c>
      <c r="CI15" s="6">
        <v>274684</v>
      </c>
      <c r="CJ15" s="6">
        <v>244895</v>
      </c>
      <c r="CK15" s="6">
        <v>212958</v>
      </c>
      <c r="CL15" s="6">
        <v>188396</v>
      </c>
      <c r="CM15" s="6">
        <v>165026</v>
      </c>
      <c r="CN15" s="6">
        <v>146264</v>
      </c>
      <c r="CO15" s="6">
        <v>129892</v>
      </c>
      <c r="CP15" s="6">
        <v>111198</v>
      </c>
      <c r="CQ15" s="6">
        <v>98293</v>
      </c>
      <c r="CR15" s="6">
        <v>80634</v>
      </c>
      <c r="CS15" s="6">
        <v>65347</v>
      </c>
      <c r="CT15" s="6">
        <v>50213</v>
      </c>
      <c r="CU15" s="6">
        <v>36594</v>
      </c>
      <c r="CV15" s="6">
        <v>27894</v>
      </c>
      <c r="CW15" s="6">
        <v>20720</v>
      </c>
      <c r="CX15" s="6">
        <v>14522</v>
      </c>
      <c r="CY15" s="6">
        <v>8886</v>
      </c>
      <c r="CZ15" s="6">
        <v>6644</v>
      </c>
      <c r="DA15" s="6">
        <v>4011</v>
      </c>
      <c r="DB15" s="6">
        <v>2199</v>
      </c>
      <c r="DC15" s="6">
        <v>998</v>
      </c>
      <c r="DD15" s="6">
        <v>560</v>
      </c>
      <c r="DE15" s="6">
        <v>209</v>
      </c>
      <c r="DF15" s="6">
        <v>152</v>
      </c>
      <c r="DG15" s="6">
        <v>175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30</v>
      </c>
      <c r="DN15" s="6">
        <v>0</v>
      </c>
    </row>
    <row r="16" ht="20.05" customHeight="1">
      <c r="A16" t="s" s="5">
        <v>17</v>
      </c>
      <c r="B16" s="6">
        <v>1313</v>
      </c>
      <c r="C16" s="7">
        <f>SUMPRODUCT(E16:DN16,$E$2:$DN$2)/365</f>
        <v>1255.674473167480</v>
      </c>
      <c r="D16" s="7">
        <f>(B16/C16-1)*100</f>
        <v>4.56531752914547</v>
      </c>
      <c r="E16" s="6">
        <v>0</v>
      </c>
      <c r="F16" s="6">
        <v>0</v>
      </c>
      <c r="G16" s="6">
        <v>0</v>
      </c>
      <c r="H16" s="6">
        <v>31</v>
      </c>
      <c r="I16" s="6">
        <v>31</v>
      </c>
      <c r="J16" s="6">
        <v>252956</v>
      </c>
      <c r="K16" s="6">
        <v>321082</v>
      </c>
      <c r="L16" s="6">
        <v>344183</v>
      </c>
      <c r="M16" s="6">
        <v>377081</v>
      </c>
      <c r="N16" s="6">
        <v>411554</v>
      </c>
      <c r="O16" s="6">
        <v>428623</v>
      </c>
      <c r="P16" s="6">
        <v>466974</v>
      </c>
      <c r="Q16" s="6">
        <v>613432</v>
      </c>
      <c r="R16" s="6">
        <v>638671</v>
      </c>
      <c r="S16" s="6">
        <v>643499</v>
      </c>
      <c r="T16" s="6">
        <v>639254</v>
      </c>
      <c r="U16" s="6">
        <v>644891</v>
      </c>
      <c r="V16" s="6">
        <v>643445</v>
      </c>
      <c r="W16" s="6">
        <v>724448</v>
      </c>
      <c r="X16" s="6">
        <v>744820</v>
      </c>
      <c r="Y16" s="6">
        <v>749724</v>
      </c>
      <c r="Z16" s="6">
        <v>764782</v>
      </c>
      <c r="AA16" s="6">
        <v>764899</v>
      </c>
      <c r="AB16" s="6">
        <v>718947</v>
      </c>
      <c r="AC16" s="6">
        <v>743471</v>
      </c>
      <c r="AD16" s="6">
        <v>742119</v>
      </c>
      <c r="AE16" s="6">
        <v>762295</v>
      </c>
      <c r="AF16" s="6">
        <v>776637</v>
      </c>
      <c r="AG16" s="6">
        <v>792756</v>
      </c>
      <c r="AH16" s="6">
        <v>807066</v>
      </c>
      <c r="AI16" s="6">
        <v>835696</v>
      </c>
      <c r="AJ16" s="6">
        <v>834418</v>
      </c>
      <c r="AK16" s="6">
        <v>829985</v>
      </c>
      <c r="AL16" s="6">
        <v>798467</v>
      </c>
      <c r="AM16" s="6">
        <v>791609</v>
      </c>
      <c r="AN16" s="6">
        <v>756325</v>
      </c>
      <c r="AO16" s="6">
        <v>746928</v>
      </c>
      <c r="AP16" s="6">
        <v>736368</v>
      </c>
      <c r="AQ16" s="6">
        <v>714720</v>
      </c>
      <c r="AR16" s="6">
        <v>707592</v>
      </c>
      <c r="AS16" s="6">
        <v>694344</v>
      </c>
      <c r="AT16" s="6">
        <v>692939</v>
      </c>
      <c r="AU16" s="6">
        <v>687927</v>
      </c>
      <c r="AV16" s="6">
        <v>675138</v>
      </c>
      <c r="AW16" s="6">
        <v>669627</v>
      </c>
      <c r="AX16" s="6">
        <v>678683</v>
      </c>
      <c r="AY16" s="6">
        <v>671828</v>
      </c>
      <c r="AZ16" s="6">
        <v>704608</v>
      </c>
      <c r="BA16" s="6">
        <v>734726</v>
      </c>
      <c r="BB16" s="6">
        <v>755883</v>
      </c>
      <c r="BC16" s="6">
        <v>765639</v>
      </c>
      <c r="BD16" s="6">
        <v>767301</v>
      </c>
      <c r="BE16" s="6">
        <v>745477</v>
      </c>
      <c r="BF16" s="6">
        <v>742932</v>
      </c>
      <c r="BG16" s="6">
        <v>726063</v>
      </c>
      <c r="BH16" s="6">
        <v>718307</v>
      </c>
      <c r="BI16" s="6">
        <v>694443</v>
      </c>
      <c r="BJ16" s="6">
        <v>705112</v>
      </c>
      <c r="BK16" s="6">
        <v>739883</v>
      </c>
      <c r="BL16" s="6">
        <v>754478</v>
      </c>
      <c r="BM16" s="6">
        <v>755251</v>
      </c>
      <c r="BN16" s="6">
        <v>722994</v>
      </c>
      <c r="BO16" s="6">
        <v>702162</v>
      </c>
      <c r="BP16" s="6">
        <v>690180</v>
      </c>
      <c r="BQ16" s="6">
        <v>665450</v>
      </c>
      <c r="BR16" s="6">
        <v>649061</v>
      </c>
      <c r="BS16" s="6">
        <v>635308</v>
      </c>
      <c r="BT16" s="6">
        <v>610196</v>
      </c>
      <c r="BU16" s="6">
        <v>598241</v>
      </c>
      <c r="BV16" s="6">
        <v>581515</v>
      </c>
      <c r="BW16" s="6">
        <v>584530</v>
      </c>
      <c r="BX16" s="6">
        <v>557925</v>
      </c>
      <c r="BY16" s="6">
        <v>549357</v>
      </c>
      <c r="BZ16" s="6">
        <v>536667</v>
      </c>
      <c r="CA16" s="6">
        <v>542457</v>
      </c>
      <c r="CB16" s="6">
        <v>528559</v>
      </c>
      <c r="CC16" s="6">
        <v>433963</v>
      </c>
      <c r="CD16" s="6">
        <v>404204</v>
      </c>
      <c r="CE16" s="6">
        <v>371404</v>
      </c>
      <c r="CF16" s="6">
        <v>324464</v>
      </c>
      <c r="CG16" s="6">
        <v>356590</v>
      </c>
      <c r="CH16" s="6">
        <v>331702</v>
      </c>
      <c r="CI16" s="6">
        <v>289315</v>
      </c>
      <c r="CJ16" s="6">
        <v>251989</v>
      </c>
      <c r="CK16" s="6">
        <v>220773</v>
      </c>
      <c r="CL16" s="6">
        <v>197359</v>
      </c>
      <c r="CM16" s="6">
        <v>172037</v>
      </c>
      <c r="CN16" s="6">
        <v>151275</v>
      </c>
      <c r="CO16" s="6">
        <v>133914</v>
      </c>
      <c r="CP16" s="6">
        <v>114956</v>
      </c>
      <c r="CQ16" s="6">
        <v>101965</v>
      </c>
      <c r="CR16" s="6">
        <v>83152</v>
      </c>
      <c r="CS16" s="6">
        <v>67272</v>
      </c>
      <c r="CT16" s="6">
        <v>53431</v>
      </c>
      <c r="CU16" s="6">
        <v>37978</v>
      </c>
      <c r="CV16" s="6">
        <v>28922</v>
      </c>
      <c r="CW16" s="6">
        <v>21479</v>
      </c>
      <c r="CX16" s="6">
        <v>15112</v>
      </c>
      <c r="CY16" s="6">
        <v>9635</v>
      </c>
      <c r="CZ16" s="6">
        <v>6587</v>
      </c>
      <c r="DA16" s="6">
        <v>4172</v>
      </c>
      <c r="DB16" s="6">
        <v>2227</v>
      </c>
      <c r="DC16" s="6">
        <v>1068</v>
      </c>
      <c r="DD16" s="6">
        <v>547</v>
      </c>
      <c r="DE16" s="6">
        <v>228</v>
      </c>
      <c r="DF16" s="6">
        <v>186</v>
      </c>
      <c r="DG16" s="6">
        <v>161</v>
      </c>
      <c r="DH16" s="6">
        <v>25</v>
      </c>
      <c r="DI16" s="6">
        <v>0</v>
      </c>
      <c r="DJ16" s="6">
        <v>0</v>
      </c>
      <c r="DK16" s="6">
        <v>0</v>
      </c>
      <c r="DL16" s="6">
        <v>0</v>
      </c>
      <c r="DM16" s="6">
        <v>31</v>
      </c>
      <c r="DN16" s="6">
        <v>0</v>
      </c>
    </row>
    <row r="17" ht="20.05" customHeight="1">
      <c r="A17" t="s" s="5">
        <v>18</v>
      </c>
      <c r="B17" s="6">
        <v>1462</v>
      </c>
      <c r="C17" s="7">
        <f>SUMPRODUCT(E17:DN17,$E$2:$DN$2)/365</f>
        <v>1228.020709522410</v>
      </c>
      <c r="D17" s="7">
        <f>(B17/C17-1)*100</f>
        <v>19.053366825433</v>
      </c>
      <c r="E17" s="6">
        <v>0</v>
      </c>
      <c r="F17" s="6">
        <v>0</v>
      </c>
      <c r="G17" s="6">
        <v>0</v>
      </c>
      <c r="H17" s="6">
        <v>30</v>
      </c>
      <c r="I17" s="6">
        <v>31</v>
      </c>
      <c r="J17" s="6">
        <v>243414</v>
      </c>
      <c r="K17" s="6">
        <v>322998</v>
      </c>
      <c r="L17" s="6">
        <v>345170</v>
      </c>
      <c r="M17" s="6">
        <v>378582</v>
      </c>
      <c r="N17" s="6">
        <v>414136</v>
      </c>
      <c r="O17" s="6">
        <v>431270</v>
      </c>
      <c r="P17" s="6">
        <v>467201</v>
      </c>
      <c r="Q17" s="6">
        <v>591830</v>
      </c>
      <c r="R17" s="6">
        <v>616578</v>
      </c>
      <c r="S17" s="6">
        <v>621688</v>
      </c>
      <c r="T17" s="6">
        <v>621611</v>
      </c>
      <c r="U17" s="6">
        <v>643489</v>
      </c>
      <c r="V17" s="6">
        <v>643975</v>
      </c>
      <c r="W17" s="6">
        <v>708741</v>
      </c>
      <c r="X17" s="6">
        <v>724311</v>
      </c>
      <c r="Y17" s="6">
        <v>730388</v>
      </c>
      <c r="Z17" s="6">
        <v>747800</v>
      </c>
      <c r="AA17" s="6">
        <v>744594</v>
      </c>
      <c r="AB17" s="6">
        <v>706907</v>
      </c>
      <c r="AC17" s="6">
        <v>725363</v>
      </c>
      <c r="AD17" s="6">
        <v>726551</v>
      </c>
      <c r="AE17" s="6">
        <v>743490</v>
      </c>
      <c r="AF17" s="6">
        <v>758377</v>
      </c>
      <c r="AG17" s="6">
        <v>774692</v>
      </c>
      <c r="AH17" s="6">
        <v>791335</v>
      </c>
      <c r="AI17" s="6">
        <v>812899</v>
      </c>
      <c r="AJ17" s="6">
        <v>819657</v>
      </c>
      <c r="AK17" s="6">
        <v>811767</v>
      </c>
      <c r="AL17" s="6">
        <v>783187</v>
      </c>
      <c r="AM17" s="6">
        <v>772061</v>
      </c>
      <c r="AN17" s="6">
        <v>743982</v>
      </c>
      <c r="AO17" s="6">
        <v>731346</v>
      </c>
      <c r="AP17" s="6">
        <v>721243</v>
      </c>
      <c r="AQ17" s="6">
        <v>700563</v>
      </c>
      <c r="AR17" s="6">
        <v>691670</v>
      </c>
      <c r="AS17" s="6">
        <v>679246</v>
      </c>
      <c r="AT17" s="6">
        <v>675953</v>
      </c>
      <c r="AU17" s="6">
        <v>670729</v>
      </c>
      <c r="AV17" s="6">
        <v>662562</v>
      </c>
      <c r="AW17" s="6">
        <v>650547</v>
      </c>
      <c r="AX17" s="6">
        <v>664058</v>
      </c>
      <c r="AY17" s="6">
        <v>654215</v>
      </c>
      <c r="AZ17" s="6">
        <v>683337</v>
      </c>
      <c r="BA17" s="6">
        <v>715174</v>
      </c>
      <c r="BB17" s="6">
        <v>733132</v>
      </c>
      <c r="BC17" s="6">
        <v>746687</v>
      </c>
      <c r="BD17" s="6">
        <v>750671</v>
      </c>
      <c r="BE17" s="6">
        <v>726847</v>
      </c>
      <c r="BF17" s="6">
        <v>723413</v>
      </c>
      <c r="BG17" s="6">
        <v>708296</v>
      </c>
      <c r="BH17" s="6">
        <v>702806</v>
      </c>
      <c r="BI17" s="6">
        <v>674243</v>
      </c>
      <c r="BJ17" s="6">
        <v>686626</v>
      </c>
      <c r="BK17" s="6">
        <v>719168</v>
      </c>
      <c r="BL17" s="6">
        <v>731936</v>
      </c>
      <c r="BM17" s="6">
        <v>739284</v>
      </c>
      <c r="BN17" s="6">
        <v>707750</v>
      </c>
      <c r="BO17" s="6">
        <v>681574</v>
      </c>
      <c r="BP17" s="6">
        <v>678780</v>
      </c>
      <c r="BQ17" s="6">
        <v>645900</v>
      </c>
      <c r="BR17" s="6">
        <v>636061</v>
      </c>
      <c r="BS17" s="6">
        <v>618211</v>
      </c>
      <c r="BT17" s="6">
        <v>598383</v>
      </c>
      <c r="BU17" s="6">
        <v>585764</v>
      </c>
      <c r="BV17" s="6">
        <v>566950</v>
      </c>
      <c r="BW17" s="6">
        <v>568241</v>
      </c>
      <c r="BX17" s="6">
        <v>546850</v>
      </c>
      <c r="BY17" s="6">
        <v>536292</v>
      </c>
      <c r="BZ17" s="6">
        <v>523425</v>
      </c>
      <c r="CA17" s="6">
        <v>529640</v>
      </c>
      <c r="CB17" s="6">
        <v>520767</v>
      </c>
      <c r="CC17" s="6">
        <v>426207</v>
      </c>
      <c r="CD17" s="6">
        <v>398235</v>
      </c>
      <c r="CE17" s="6">
        <v>365537</v>
      </c>
      <c r="CF17" s="6">
        <v>316760</v>
      </c>
      <c r="CG17" s="6">
        <v>347436</v>
      </c>
      <c r="CH17" s="6">
        <v>324747</v>
      </c>
      <c r="CI17" s="6">
        <v>286360</v>
      </c>
      <c r="CJ17" s="6">
        <v>245406</v>
      </c>
      <c r="CK17" s="6">
        <v>217354</v>
      </c>
      <c r="CL17" s="6">
        <v>192689</v>
      </c>
      <c r="CM17" s="6">
        <v>168474</v>
      </c>
      <c r="CN17" s="6">
        <v>147745</v>
      </c>
      <c r="CO17" s="6">
        <v>130989</v>
      </c>
      <c r="CP17" s="6">
        <v>111778</v>
      </c>
      <c r="CQ17" s="6">
        <v>99163</v>
      </c>
      <c r="CR17" s="6">
        <v>81624</v>
      </c>
      <c r="CS17" s="6">
        <v>65397</v>
      </c>
      <c r="CT17" s="6">
        <v>52593</v>
      </c>
      <c r="CU17" s="6">
        <v>37441</v>
      </c>
      <c r="CV17" s="6">
        <v>28173</v>
      </c>
      <c r="CW17" s="6">
        <v>20852</v>
      </c>
      <c r="CX17" s="6">
        <v>14935</v>
      </c>
      <c r="CY17" s="6">
        <v>9557</v>
      </c>
      <c r="CZ17" s="6">
        <v>5968</v>
      </c>
      <c r="DA17" s="6">
        <v>4058</v>
      </c>
      <c r="DB17" s="6">
        <v>2270</v>
      </c>
      <c r="DC17" s="6">
        <v>1109</v>
      </c>
      <c r="DD17" s="6">
        <v>510</v>
      </c>
      <c r="DE17" s="6">
        <v>248</v>
      </c>
      <c r="DF17" s="6">
        <v>139</v>
      </c>
      <c r="DG17" s="6">
        <v>147</v>
      </c>
      <c r="DH17" s="6">
        <v>35</v>
      </c>
      <c r="DI17" s="6">
        <v>0</v>
      </c>
      <c r="DJ17" s="6">
        <v>0</v>
      </c>
      <c r="DK17" s="6">
        <v>0</v>
      </c>
      <c r="DL17" s="6">
        <v>0</v>
      </c>
      <c r="DM17" s="6">
        <v>30</v>
      </c>
      <c r="DN17" s="6">
        <v>0</v>
      </c>
    </row>
    <row r="18" ht="20.05" customHeight="1">
      <c r="A18" t="s" s="5">
        <v>19</v>
      </c>
      <c r="B18" s="6">
        <v>1611</v>
      </c>
      <c r="C18" s="7">
        <f>SUMPRODUCT(E18:DN18,$E$2:$DN$2)/365</f>
        <v>1449.119579698850</v>
      </c>
      <c r="D18" s="7">
        <f>(B18/C18-1)*100</f>
        <v>11.1709497662568</v>
      </c>
      <c r="E18" s="6">
        <v>0</v>
      </c>
      <c r="F18" s="6">
        <v>0</v>
      </c>
      <c r="G18" s="6">
        <v>0</v>
      </c>
      <c r="H18" s="6">
        <v>31</v>
      </c>
      <c r="I18" s="6">
        <v>31</v>
      </c>
      <c r="J18" s="6">
        <v>256024</v>
      </c>
      <c r="K18" s="6">
        <v>350660</v>
      </c>
      <c r="L18" s="6">
        <v>375638</v>
      </c>
      <c r="M18" s="6">
        <v>410583</v>
      </c>
      <c r="N18" s="6">
        <v>449115</v>
      </c>
      <c r="O18" s="6">
        <v>468488</v>
      </c>
      <c r="P18" s="6">
        <v>504804</v>
      </c>
      <c r="Q18" s="6">
        <v>616262</v>
      </c>
      <c r="R18" s="6">
        <v>635289</v>
      </c>
      <c r="S18" s="6">
        <v>643879</v>
      </c>
      <c r="T18" s="6">
        <v>643665</v>
      </c>
      <c r="U18" s="6">
        <v>687194</v>
      </c>
      <c r="V18" s="6">
        <v>689072</v>
      </c>
      <c r="W18" s="6">
        <v>748622</v>
      </c>
      <c r="X18" s="6">
        <v>751903</v>
      </c>
      <c r="Y18" s="6">
        <v>762598</v>
      </c>
      <c r="Z18" s="6">
        <v>778792</v>
      </c>
      <c r="AA18" s="6">
        <v>777408</v>
      </c>
      <c r="AB18" s="6">
        <v>741181</v>
      </c>
      <c r="AC18" s="6">
        <v>755772</v>
      </c>
      <c r="AD18" s="6">
        <v>759135</v>
      </c>
      <c r="AE18" s="6">
        <v>775063</v>
      </c>
      <c r="AF18" s="6">
        <v>790729</v>
      </c>
      <c r="AG18" s="6">
        <v>808312</v>
      </c>
      <c r="AH18" s="6">
        <v>829839</v>
      </c>
      <c r="AI18" s="6">
        <v>848531</v>
      </c>
      <c r="AJ18" s="6">
        <v>862056</v>
      </c>
      <c r="AK18" s="6">
        <v>852912</v>
      </c>
      <c r="AL18" s="6">
        <v>824772</v>
      </c>
      <c r="AM18" s="6">
        <v>811746</v>
      </c>
      <c r="AN18" s="6">
        <v>782278</v>
      </c>
      <c r="AO18" s="6">
        <v>769925</v>
      </c>
      <c r="AP18" s="6">
        <v>759211</v>
      </c>
      <c r="AQ18" s="6">
        <v>735506</v>
      </c>
      <c r="AR18" s="6">
        <v>726693</v>
      </c>
      <c r="AS18" s="6">
        <v>712607</v>
      </c>
      <c r="AT18" s="6">
        <v>708762</v>
      </c>
      <c r="AU18" s="6">
        <v>703919</v>
      </c>
      <c r="AV18" s="6">
        <v>697622</v>
      </c>
      <c r="AW18" s="6">
        <v>680615</v>
      </c>
      <c r="AX18" s="6">
        <v>698008</v>
      </c>
      <c r="AY18" s="6">
        <v>684942</v>
      </c>
      <c r="AZ18" s="6">
        <v>717017</v>
      </c>
      <c r="BA18" s="6">
        <v>748629</v>
      </c>
      <c r="BB18" s="6">
        <v>768527</v>
      </c>
      <c r="BC18" s="6">
        <v>794372</v>
      </c>
      <c r="BD18" s="6">
        <v>803322</v>
      </c>
      <c r="BE18" s="6">
        <v>777277</v>
      </c>
      <c r="BF18" s="6">
        <v>775476</v>
      </c>
      <c r="BG18" s="6">
        <v>761116</v>
      </c>
      <c r="BH18" s="6">
        <v>760850</v>
      </c>
      <c r="BI18" s="6">
        <v>729588</v>
      </c>
      <c r="BJ18" s="6">
        <v>744820</v>
      </c>
      <c r="BK18" s="6">
        <v>778242</v>
      </c>
      <c r="BL18" s="6">
        <v>802843</v>
      </c>
      <c r="BM18" s="6">
        <v>809693</v>
      </c>
      <c r="BN18" s="6">
        <v>778793</v>
      </c>
      <c r="BO18" s="6">
        <v>755316</v>
      </c>
      <c r="BP18" s="6">
        <v>755912</v>
      </c>
      <c r="BQ18" s="6">
        <v>718485</v>
      </c>
      <c r="BR18" s="6">
        <v>723459</v>
      </c>
      <c r="BS18" s="6">
        <v>711275</v>
      </c>
      <c r="BT18" s="6">
        <v>697460</v>
      </c>
      <c r="BU18" s="6">
        <v>688177</v>
      </c>
      <c r="BV18" s="6">
        <v>666019</v>
      </c>
      <c r="BW18" s="6">
        <v>667308</v>
      </c>
      <c r="BX18" s="6">
        <v>652006</v>
      </c>
      <c r="BY18" s="6">
        <v>644444</v>
      </c>
      <c r="BZ18" s="6">
        <v>628904</v>
      </c>
      <c r="CA18" s="6">
        <v>636878</v>
      </c>
      <c r="CB18" s="6">
        <v>635990</v>
      </c>
      <c r="CC18" s="6">
        <v>521683</v>
      </c>
      <c r="CD18" s="6">
        <v>488039</v>
      </c>
      <c r="CE18" s="6">
        <v>450406</v>
      </c>
      <c r="CF18" s="6">
        <v>386908</v>
      </c>
      <c r="CG18" s="6">
        <v>421616</v>
      </c>
      <c r="CH18" s="6">
        <v>398194</v>
      </c>
      <c r="CI18" s="6">
        <v>349402</v>
      </c>
      <c r="CJ18" s="6">
        <v>297048</v>
      </c>
      <c r="CK18" s="6">
        <v>263360</v>
      </c>
      <c r="CL18" s="6">
        <v>234539</v>
      </c>
      <c r="CM18" s="6">
        <v>203136</v>
      </c>
      <c r="CN18" s="6">
        <v>174504</v>
      </c>
      <c r="CO18" s="6">
        <v>157193</v>
      </c>
      <c r="CP18" s="6">
        <v>132595</v>
      </c>
      <c r="CQ18" s="6">
        <v>115968</v>
      </c>
      <c r="CR18" s="6">
        <v>96198</v>
      </c>
      <c r="CS18" s="6">
        <v>77649</v>
      </c>
      <c r="CT18" s="6">
        <v>61740</v>
      </c>
      <c r="CU18" s="6">
        <v>44498</v>
      </c>
      <c r="CV18" s="6">
        <v>34048</v>
      </c>
      <c r="CW18" s="6">
        <v>25070</v>
      </c>
      <c r="CX18" s="6">
        <v>18334</v>
      </c>
      <c r="CY18" s="6">
        <v>10753</v>
      </c>
      <c r="CZ18" s="6">
        <v>6870</v>
      </c>
      <c r="DA18" s="6">
        <v>4893</v>
      </c>
      <c r="DB18" s="6">
        <v>2545</v>
      </c>
      <c r="DC18" s="6">
        <v>1440</v>
      </c>
      <c r="DD18" s="6">
        <v>613</v>
      </c>
      <c r="DE18" s="6">
        <v>346</v>
      </c>
      <c r="DF18" s="6">
        <v>146</v>
      </c>
      <c r="DG18" s="6">
        <v>170</v>
      </c>
      <c r="DH18" s="6">
        <v>101</v>
      </c>
      <c r="DI18" s="6">
        <v>2</v>
      </c>
      <c r="DJ18" s="6">
        <v>0</v>
      </c>
      <c r="DK18" s="6">
        <v>0</v>
      </c>
      <c r="DL18" s="6">
        <v>0</v>
      </c>
      <c r="DM18" s="6">
        <v>31</v>
      </c>
      <c r="DN18" s="6">
        <v>0</v>
      </c>
    </row>
    <row r="19" ht="20.05" customHeight="1">
      <c r="A19" t="s" s="5">
        <v>20</v>
      </c>
      <c r="B19" s="6">
        <v>1687</v>
      </c>
      <c r="C19" s="7">
        <f>SUMPRODUCT(E19:DN19,$E$2:$DN$2)/365</f>
        <v>1708.1773561046</v>
      </c>
      <c r="D19" s="7">
        <f>(B19/C19-1)*100</f>
        <v>-1.2397633084713</v>
      </c>
      <c r="E19" s="6">
        <v>0</v>
      </c>
      <c r="F19" s="6">
        <v>0</v>
      </c>
      <c r="G19" s="6">
        <v>0</v>
      </c>
      <c r="H19" s="6">
        <v>48</v>
      </c>
      <c r="I19" s="6">
        <v>43</v>
      </c>
      <c r="J19" s="6">
        <v>252820</v>
      </c>
      <c r="K19" s="6">
        <v>360392</v>
      </c>
      <c r="L19" s="6">
        <v>387486</v>
      </c>
      <c r="M19" s="6">
        <v>420263</v>
      </c>
      <c r="N19" s="6">
        <v>460299</v>
      </c>
      <c r="O19" s="6">
        <v>483178</v>
      </c>
      <c r="P19" s="6">
        <v>519670</v>
      </c>
      <c r="Q19" s="6">
        <v>615948</v>
      </c>
      <c r="R19" s="6">
        <v>635279</v>
      </c>
      <c r="S19" s="6">
        <v>645635</v>
      </c>
      <c r="T19" s="6">
        <v>643597</v>
      </c>
      <c r="U19" s="6">
        <v>700363</v>
      </c>
      <c r="V19" s="6">
        <v>707808</v>
      </c>
      <c r="W19" s="6">
        <v>757243</v>
      </c>
      <c r="X19" s="6">
        <v>758613</v>
      </c>
      <c r="Y19" s="6">
        <v>766173</v>
      </c>
      <c r="Z19" s="6">
        <v>783625</v>
      </c>
      <c r="AA19" s="6">
        <v>785601</v>
      </c>
      <c r="AB19" s="6">
        <v>751888</v>
      </c>
      <c r="AC19" s="6">
        <v>762985</v>
      </c>
      <c r="AD19" s="6">
        <v>764627</v>
      </c>
      <c r="AE19" s="6">
        <v>781483</v>
      </c>
      <c r="AF19" s="6">
        <v>798696</v>
      </c>
      <c r="AG19" s="6">
        <v>814016</v>
      </c>
      <c r="AH19" s="6">
        <v>839528</v>
      </c>
      <c r="AI19" s="6">
        <v>860835</v>
      </c>
      <c r="AJ19" s="6">
        <v>873904</v>
      </c>
      <c r="AK19" s="6">
        <v>865420</v>
      </c>
      <c r="AL19" s="6">
        <v>840954</v>
      </c>
      <c r="AM19" s="6">
        <v>828181</v>
      </c>
      <c r="AN19" s="6">
        <v>798919</v>
      </c>
      <c r="AO19" s="6">
        <v>781838</v>
      </c>
      <c r="AP19" s="6">
        <v>773027</v>
      </c>
      <c r="AQ19" s="6">
        <v>750735</v>
      </c>
      <c r="AR19" s="6">
        <v>738053</v>
      </c>
      <c r="AS19" s="6">
        <v>723748</v>
      </c>
      <c r="AT19" s="6">
        <v>721453</v>
      </c>
      <c r="AU19" s="6">
        <v>717982</v>
      </c>
      <c r="AV19" s="6">
        <v>709763</v>
      </c>
      <c r="AW19" s="6">
        <v>692488</v>
      </c>
      <c r="AX19" s="6">
        <v>708609</v>
      </c>
      <c r="AY19" s="6">
        <v>695485</v>
      </c>
      <c r="AZ19" s="6">
        <v>733371</v>
      </c>
      <c r="BA19" s="6">
        <v>760440</v>
      </c>
      <c r="BB19" s="6">
        <v>779550</v>
      </c>
      <c r="BC19" s="6">
        <v>838426</v>
      </c>
      <c r="BD19" s="6">
        <v>849348</v>
      </c>
      <c r="BE19" s="6">
        <v>826280</v>
      </c>
      <c r="BF19" s="6">
        <v>826591</v>
      </c>
      <c r="BG19" s="6">
        <v>815607</v>
      </c>
      <c r="BH19" s="6">
        <v>818749</v>
      </c>
      <c r="BI19" s="6">
        <v>787944</v>
      </c>
      <c r="BJ19" s="6">
        <v>803241</v>
      </c>
      <c r="BK19" s="6">
        <v>839633</v>
      </c>
      <c r="BL19" s="6">
        <v>877257</v>
      </c>
      <c r="BM19" s="6">
        <v>885198</v>
      </c>
      <c r="BN19" s="6">
        <v>857886</v>
      </c>
      <c r="BO19" s="6">
        <v>835898</v>
      </c>
      <c r="BP19" s="6">
        <v>838639</v>
      </c>
      <c r="BQ19" s="6">
        <v>802709</v>
      </c>
      <c r="BR19" s="6">
        <v>831025</v>
      </c>
      <c r="BS19" s="6">
        <v>827216</v>
      </c>
      <c r="BT19" s="6">
        <v>813911</v>
      </c>
      <c r="BU19" s="6">
        <v>805648</v>
      </c>
      <c r="BV19" s="6">
        <v>781637</v>
      </c>
      <c r="BW19" s="6">
        <v>780069</v>
      </c>
      <c r="BX19" s="6">
        <v>767034</v>
      </c>
      <c r="BY19" s="6">
        <v>763302</v>
      </c>
      <c r="BZ19" s="6">
        <v>742706</v>
      </c>
      <c r="CA19" s="6">
        <v>749308</v>
      </c>
      <c r="CB19" s="6">
        <v>759627</v>
      </c>
      <c r="CC19" s="6">
        <v>629415</v>
      </c>
      <c r="CD19" s="6">
        <v>585364</v>
      </c>
      <c r="CE19" s="6">
        <v>534680</v>
      </c>
      <c r="CF19" s="6">
        <v>464695</v>
      </c>
      <c r="CG19" s="6">
        <v>502577</v>
      </c>
      <c r="CH19" s="6">
        <v>472233</v>
      </c>
      <c r="CI19" s="6">
        <v>420761</v>
      </c>
      <c r="CJ19" s="6">
        <v>357208</v>
      </c>
      <c r="CK19" s="6">
        <v>318731</v>
      </c>
      <c r="CL19" s="6">
        <v>281864</v>
      </c>
      <c r="CM19" s="6">
        <v>246503</v>
      </c>
      <c r="CN19" s="6">
        <v>208771</v>
      </c>
      <c r="CO19" s="6">
        <v>188966</v>
      </c>
      <c r="CP19" s="6">
        <v>160438</v>
      </c>
      <c r="CQ19" s="6">
        <v>138650</v>
      </c>
      <c r="CR19" s="6">
        <v>115585</v>
      </c>
      <c r="CS19" s="6">
        <v>94482</v>
      </c>
      <c r="CT19" s="6">
        <v>74934</v>
      </c>
      <c r="CU19" s="6">
        <v>54886</v>
      </c>
      <c r="CV19" s="6">
        <v>41375</v>
      </c>
      <c r="CW19" s="6">
        <v>30500</v>
      </c>
      <c r="CX19" s="6">
        <v>21738</v>
      </c>
      <c r="CY19" s="6">
        <v>13146</v>
      </c>
      <c r="CZ19" s="6">
        <v>8420</v>
      </c>
      <c r="DA19" s="6">
        <v>6035</v>
      </c>
      <c r="DB19" s="6">
        <v>2972</v>
      </c>
      <c r="DC19" s="6">
        <v>1933</v>
      </c>
      <c r="DD19" s="6">
        <v>856</v>
      </c>
      <c r="DE19" s="6">
        <v>402</v>
      </c>
      <c r="DF19" s="6">
        <v>185</v>
      </c>
      <c r="DG19" s="6">
        <v>163</v>
      </c>
      <c r="DH19" s="6">
        <v>114</v>
      </c>
      <c r="DI19" s="6">
        <v>41</v>
      </c>
      <c r="DJ19" s="6">
        <v>0</v>
      </c>
      <c r="DK19" s="6">
        <v>9</v>
      </c>
      <c r="DL19" s="6">
        <v>0</v>
      </c>
      <c r="DM19" s="6">
        <v>31</v>
      </c>
      <c r="DN19" s="6">
        <v>0</v>
      </c>
    </row>
    <row r="20" ht="20.05" customHeight="1">
      <c r="A20" t="s" s="5">
        <v>21</v>
      </c>
      <c r="B20" s="6">
        <v>1648</v>
      </c>
      <c r="C20" s="7">
        <f>SUMPRODUCT(E20:DN20,$E$2:$DN$2)/365</f>
        <v>1761.045242213560</v>
      </c>
      <c r="D20" s="7">
        <f>(B20/C20-1)*100</f>
        <v>-6.41921283472916</v>
      </c>
      <c r="E20" s="6">
        <v>0</v>
      </c>
      <c r="F20" s="6">
        <v>0</v>
      </c>
      <c r="G20" s="6">
        <v>0</v>
      </c>
      <c r="H20" s="6">
        <v>60</v>
      </c>
      <c r="I20" s="6">
        <v>30</v>
      </c>
      <c r="J20" s="6">
        <v>228232</v>
      </c>
      <c r="K20" s="6">
        <v>351652</v>
      </c>
      <c r="L20" s="6">
        <v>378685</v>
      </c>
      <c r="M20" s="6">
        <v>406040</v>
      </c>
      <c r="N20" s="6">
        <v>447619</v>
      </c>
      <c r="O20" s="6">
        <v>474058</v>
      </c>
      <c r="P20" s="6">
        <v>505186</v>
      </c>
      <c r="Q20" s="6">
        <v>590520</v>
      </c>
      <c r="R20" s="6">
        <v>616210</v>
      </c>
      <c r="S20" s="6">
        <v>624776</v>
      </c>
      <c r="T20" s="6">
        <v>625537</v>
      </c>
      <c r="U20" s="6">
        <v>677203</v>
      </c>
      <c r="V20" s="6">
        <v>693001</v>
      </c>
      <c r="W20" s="6">
        <v>738876</v>
      </c>
      <c r="X20" s="6">
        <v>736997</v>
      </c>
      <c r="Y20" s="6">
        <v>743249</v>
      </c>
      <c r="Z20" s="6">
        <v>761063</v>
      </c>
      <c r="AA20" s="6">
        <v>766119</v>
      </c>
      <c r="AB20" s="6">
        <v>735513</v>
      </c>
      <c r="AC20" s="6">
        <v>741633</v>
      </c>
      <c r="AD20" s="6">
        <v>743049</v>
      </c>
      <c r="AE20" s="6">
        <v>759284</v>
      </c>
      <c r="AF20" s="6">
        <v>778660</v>
      </c>
      <c r="AG20" s="6">
        <v>790704</v>
      </c>
      <c r="AH20" s="6">
        <v>817755</v>
      </c>
      <c r="AI20" s="6">
        <v>837756</v>
      </c>
      <c r="AJ20" s="6">
        <v>853091</v>
      </c>
      <c r="AK20" s="6">
        <v>845319</v>
      </c>
      <c r="AL20" s="6">
        <v>825461</v>
      </c>
      <c r="AM20" s="6">
        <v>812474</v>
      </c>
      <c r="AN20" s="6">
        <v>785564</v>
      </c>
      <c r="AO20" s="6">
        <v>764027</v>
      </c>
      <c r="AP20" s="6">
        <v>756529</v>
      </c>
      <c r="AQ20" s="6">
        <v>735672</v>
      </c>
      <c r="AR20" s="6">
        <v>720287</v>
      </c>
      <c r="AS20" s="6">
        <v>709302</v>
      </c>
      <c r="AT20" s="6">
        <v>707360</v>
      </c>
      <c r="AU20" s="6">
        <v>701310</v>
      </c>
      <c r="AV20" s="6">
        <v>695729</v>
      </c>
      <c r="AW20" s="6">
        <v>676490</v>
      </c>
      <c r="AX20" s="6">
        <v>691326</v>
      </c>
      <c r="AY20" s="6">
        <v>683174</v>
      </c>
      <c r="AZ20" s="6">
        <v>714077</v>
      </c>
      <c r="BA20" s="6">
        <v>741512</v>
      </c>
      <c r="BB20" s="6">
        <v>759249</v>
      </c>
      <c r="BC20" s="6">
        <v>836953</v>
      </c>
      <c r="BD20" s="6">
        <v>851659</v>
      </c>
      <c r="BE20" s="6">
        <v>829788</v>
      </c>
      <c r="BF20" s="6">
        <v>832889</v>
      </c>
      <c r="BG20" s="6">
        <v>820668</v>
      </c>
      <c r="BH20" s="6">
        <v>824182</v>
      </c>
      <c r="BI20" s="6">
        <v>797955</v>
      </c>
      <c r="BJ20" s="6">
        <v>808303</v>
      </c>
      <c r="BK20" s="6">
        <v>846534</v>
      </c>
      <c r="BL20" s="6">
        <v>887442</v>
      </c>
      <c r="BM20" s="6">
        <v>892551</v>
      </c>
      <c r="BN20" s="6">
        <v>872931</v>
      </c>
      <c r="BO20" s="6">
        <v>849186</v>
      </c>
      <c r="BP20" s="6">
        <v>849120</v>
      </c>
      <c r="BQ20" s="6">
        <v>821069</v>
      </c>
      <c r="BR20" s="6">
        <v>857869</v>
      </c>
      <c r="BS20" s="6">
        <v>854270</v>
      </c>
      <c r="BT20" s="6">
        <v>839998</v>
      </c>
      <c r="BU20" s="6">
        <v>831178</v>
      </c>
      <c r="BV20" s="6">
        <v>802334</v>
      </c>
      <c r="BW20" s="6">
        <v>803764</v>
      </c>
      <c r="BX20" s="6">
        <v>791474</v>
      </c>
      <c r="BY20" s="6">
        <v>784990</v>
      </c>
      <c r="BZ20" s="6">
        <v>760087</v>
      </c>
      <c r="CA20" s="6">
        <v>768431</v>
      </c>
      <c r="CB20" s="6">
        <v>778703</v>
      </c>
      <c r="CC20" s="6">
        <v>655546</v>
      </c>
      <c r="CD20" s="6">
        <v>602536</v>
      </c>
      <c r="CE20" s="6">
        <v>547922</v>
      </c>
      <c r="CF20" s="6">
        <v>479629</v>
      </c>
      <c r="CG20" s="6">
        <v>511729</v>
      </c>
      <c r="CH20" s="6">
        <v>486483</v>
      </c>
      <c r="CI20" s="6">
        <v>435167</v>
      </c>
      <c r="CJ20" s="6">
        <v>372350</v>
      </c>
      <c r="CK20" s="6">
        <v>331701</v>
      </c>
      <c r="CL20" s="6">
        <v>289185</v>
      </c>
      <c r="CM20" s="6">
        <v>257338</v>
      </c>
      <c r="CN20" s="6">
        <v>216004</v>
      </c>
      <c r="CO20" s="6">
        <v>195860</v>
      </c>
      <c r="CP20" s="6">
        <v>165911</v>
      </c>
      <c r="CQ20" s="6">
        <v>142870</v>
      </c>
      <c r="CR20" s="6">
        <v>120479</v>
      </c>
      <c r="CS20" s="6">
        <v>98929</v>
      </c>
      <c r="CT20" s="6">
        <v>78243</v>
      </c>
      <c r="CU20" s="6">
        <v>57602</v>
      </c>
      <c r="CV20" s="6">
        <v>43333</v>
      </c>
      <c r="CW20" s="6">
        <v>31903</v>
      </c>
      <c r="CX20" s="6">
        <v>22768</v>
      </c>
      <c r="CY20" s="6">
        <v>14002</v>
      </c>
      <c r="CZ20" s="6">
        <v>9204</v>
      </c>
      <c r="DA20" s="6">
        <v>6310</v>
      </c>
      <c r="DB20" s="6">
        <v>3273</v>
      </c>
      <c r="DC20" s="6">
        <v>2253</v>
      </c>
      <c r="DD20" s="6">
        <v>879</v>
      </c>
      <c r="DE20" s="6">
        <v>510</v>
      </c>
      <c r="DF20" s="6">
        <v>237</v>
      </c>
      <c r="DG20" s="6">
        <v>150</v>
      </c>
      <c r="DH20" s="6">
        <v>90</v>
      </c>
      <c r="DI20" s="6">
        <v>39</v>
      </c>
      <c r="DJ20" s="6">
        <v>21</v>
      </c>
      <c r="DK20" s="6">
        <v>0</v>
      </c>
      <c r="DL20" s="6">
        <v>0</v>
      </c>
      <c r="DM20" s="6">
        <v>30</v>
      </c>
      <c r="DN20" s="6">
        <v>0</v>
      </c>
    </row>
    <row r="21" ht="20.05" customHeight="1">
      <c r="A21" t="s" s="5">
        <v>22</v>
      </c>
      <c r="B21" s="6">
        <v>1756</v>
      </c>
      <c r="C21" s="7">
        <f>SUMPRODUCT(E21:DN21,$E$2:$DN$2)/365</f>
        <v>1875.026122223210</v>
      </c>
      <c r="D21" s="7">
        <f>(B21/C21-1)*100</f>
        <v>-6.3479714129039</v>
      </c>
      <c r="E21" s="6">
        <v>0</v>
      </c>
      <c r="F21" s="6">
        <v>0</v>
      </c>
      <c r="G21" s="6">
        <v>0</v>
      </c>
      <c r="H21" s="6">
        <v>62</v>
      </c>
      <c r="I21" s="6">
        <v>31</v>
      </c>
      <c r="J21" s="6">
        <v>216695</v>
      </c>
      <c r="K21" s="6">
        <v>364370</v>
      </c>
      <c r="L21" s="6">
        <v>391410</v>
      </c>
      <c r="M21" s="6">
        <v>418073</v>
      </c>
      <c r="N21" s="6">
        <v>461036</v>
      </c>
      <c r="O21" s="6">
        <v>494871</v>
      </c>
      <c r="P21" s="6">
        <v>520920</v>
      </c>
      <c r="Q21" s="6">
        <v>606195</v>
      </c>
      <c r="R21" s="6">
        <v>634808</v>
      </c>
      <c r="S21" s="6">
        <v>646861</v>
      </c>
      <c r="T21" s="6">
        <v>648133</v>
      </c>
      <c r="U21" s="6">
        <v>697847</v>
      </c>
      <c r="V21" s="6">
        <v>720986</v>
      </c>
      <c r="W21" s="6">
        <v>765589</v>
      </c>
      <c r="X21" s="6">
        <v>761960</v>
      </c>
      <c r="Y21" s="6">
        <v>767379</v>
      </c>
      <c r="Z21" s="6">
        <v>788866</v>
      </c>
      <c r="AA21" s="6">
        <v>795634</v>
      </c>
      <c r="AB21" s="6">
        <v>764557</v>
      </c>
      <c r="AC21" s="6">
        <v>767561</v>
      </c>
      <c r="AD21" s="6">
        <v>769210</v>
      </c>
      <c r="AE21" s="6">
        <v>787204</v>
      </c>
      <c r="AF21" s="6">
        <v>806834</v>
      </c>
      <c r="AG21" s="6">
        <v>817609</v>
      </c>
      <c r="AH21" s="6">
        <v>847911</v>
      </c>
      <c r="AI21" s="6">
        <v>864749</v>
      </c>
      <c r="AJ21" s="6">
        <v>885052</v>
      </c>
      <c r="AK21" s="6">
        <v>881872</v>
      </c>
      <c r="AL21" s="6">
        <v>858372</v>
      </c>
      <c r="AM21" s="6">
        <v>844933</v>
      </c>
      <c r="AN21" s="6">
        <v>822802</v>
      </c>
      <c r="AO21" s="6">
        <v>793536</v>
      </c>
      <c r="AP21" s="6">
        <v>787017</v>
      </c>
      <c r="AQ21" s="6">
        <v>766897</v>
      </c>
      <c r="AR21" s="6">
        <v>750180</v>
      </c>
      <c r="AS21" s="6">
        <v>742310</v>
      </c>
      <c r="AT21" s="6">
        <v>731608</v>
      </c>
      <c r="AU21" s="6">
        <v>730203</v>
      </c>
      <c r="AV21" s="6">
        <v>722732</v>
      </c>
      <c r="AW21" s="6">
        <v>704647</v>
      </c>
      <c r="AX21" s="6">
        <v>716670</v>
      </c>
      <c r="AY21" s="6">
        <v>713045</v>
      </c>
      <c r="AZ21" s="6">
        <v>736877</v>
      </c>
      <c r="BA21" s="6">
        <v>768401</v>
      </c>
      <c r="BB21" s="6">
        <v>788970</v>
      </c>
      <c r="BC21" s="6">
        <v>873501</v>
      </c>
      <c r="BD21" s="6">
        <v>897388</v>
      </c>
      <c r="BE21" s="6">
        <v>876888</v>
      </c>
      <c r="BF21" s="6">
        <v>877595</v>
      </c>
      <c r="BG21" s="6">
        <v>869141</v>
      </c>
      <c r="BH21" s="6">
        <v>869007</v>
      </c>
      <c r="BI21" s="6">
        <v>843272</v>
      </c>
      <c r="BJ21" s="6">
        <v>851510</v>
      </c>
      <c r="BK21" s="6">
        <v>892852</v>
      </c>
      <c r="BL21" s="6">
        <v>936722</v>
      </c>
      <c r="BM21" s="6">
        <v>940476</v>
      </c>
      <c r="BN21" s="6">
        <v>927328</v>
      </c>
      <c r="BO21" s="6">
        <v>903428</v>
      </c>
      <c r="BP21" s="6">
        <v>892122</v>
      </c>
      <c r="BQ21" s="6">
        <v>876817</v>
      </c>
      <c r="BR21" s="6">
        <v>910727</v>
      </c>
      <c r="BS21" s="6">
        <v>907879</v>
      </c>
      <c r="BT21" s="6">
        <v>894440</v>
      </c>
      <c r="BU21" s="6">
        <v>884013</v>
      </c>
      <c r="BV21" s="6">
        <v>851545</v>
      </c>
      <c r="BW21" s="6">
        <v>853479</v>
      </c>
      <c r="BX21" s="6">
        <v>839484</v>
      </c>
      <c r="BY21" s="6">
        <v>835104</v>
      </c>
      <c r="BZ21" s="6">
        <v>806878</v>
      </c>
      <c r="CA21" s="6">
        <v>812375</v>
      </c>
      <c r="CB21" s="6">
        <v>825960</v>
      </c>
      <c r="CC21" s="6">
        <v>706696</v>
      </c>
      <c r="CD21" s="6">
        <v>643252</v>
      </c>
      <c r="CE21" s="6">
        <v>582212</v>
      </c>
      <c r="CF21" s="6">
        <v>511757</v>
      </c>
      <c r="CG21" s="6">
        <v>536321</v>
      </c>
      <c r="CH21" s="6">
        <v>514550</v>
      </c>
      <c r="CI21" s="6">
        <v>465060</v>
      </c>
      <c r="CJ21" s="6">
        <v>400951</v>
      </c>
      <c r="CK21" s="6">
        <v>352196</v>
      </c>
      <c r="CL21" s="6">
        <v>309318</v>
      </c>
      <c r="CM21" s="6">
        <v>275359</v>
      </c>
      <c r="CN21" s="6">
        <v>229382</v>
      </c>
      <c r="CO21" s="6">
        <v>208981</v>
      </c>
      <c r="CP21" s="6">
        <v>177073</v>
      </c>
      <c r="CQ21" s="6">
        <v>152114</v>
      </c>
      <c r="CR21" s="6">
        <v>128201</v>
      </c>
      <c r="CS21" s="6">
        <v>106886</v>
      </c>
      <c r="CT21" s="6">
        <v>83610</v>
      </c>
      <c r="CU21" s="6">
        <v>61539</v>
      </c>
      <c r="CV21" s="6">
        <v>46853</v>
      </c>
      <c r="CW21" s="6">
        <v>34322</v>
      </c>
      <c r="CX21" s="6">
        <v>24349</v>
      </c>
      <c r="CY21" s="6">
        <v>15418</v>
      </c>
      <c r="CZ21" s="6">
        <v>10174</v>
      </c>
      <c r="DA21" s="6">
        <v>6688</v>
      </c>
      <c r="DB21" s="6">
        <v>3647</v>
      </c>
      <c r="DC21" s="6">
        <v>2382</v>
      </c>
      <c r="DD21" s="6">
        <v>996</v>
      </c>
      <c r="DE21" s="6">
        <v>567</v>
      </c>
      <c r="DF21" s="6">
        <v>288</v>
      </c>
      <c r="DG21" s="6">
        <v>149</v>
      </c>
      <c r="DH21" s="6">
        <v>93</v>
      </c>
      <c r="DI21" s="6">
        <v>31</v>
      </c>
      <c r="DJ21" s="6">
        <v>31</v>
      </c>
      <c r="DK21" s="6">
        <v>0</v>
      </c>
      <c r="DL21" s="6">
        <v>0</v>
      </c>
      <c r="DM21" s="6">
        <v>14</v>
      </c>
      <c r="DN21" s="6">
        <v>17</v>
      </c>
    </row>
    <row r="22" ht="20.05" customHeight="1">
      <c r="A22" t="s" s="5">
        <v>23</v>
      </c>
      <c r="B22" s="6">
        <v>1689</v>
      </c>
      <c r="C22" s="7">
        <f>SUMPRODUCT(E22:DN22,$E$2:$DN$2)/365</f>
        <v>1863.545872048580</v>
      </c>
      <c r="D22" s="7">
        <f>(B22/C22-1)*100</f>
        <v>-9.366330857029199</v>
      </c>
      <c r="E22" s="6">
        <v>0</v>
      </c>
      <c r="F22" s="6">
        <v>0</v>
      </c>
      <c r="G22" s="6">
        <v>0</v>
      </c>
      <c r="H22" s="6">
        <v>53</v>
      </c>
      <c r="I22" s="6">
        <v>41</v>
      </c>
      <c r="J22" s="6">
        <v>192251</v>
      </c>
      <c r="K22" s="6">
        <v>352237</v>
      </c>
      <c r="L22" s="6">
        <v>377066</v>
      </c>
      <c r="M22" s="6">
        <v>405610</v>
      </c>
      <c r="N22" s="6">
        <v>445458</v>
      </c>
      <c r="O22" s="6">
        <v>479242</v>
      </c>
      <c r="P22" s="6">
        <v>505177</v>
      </c>
      <c r="Q22" s="6">
        <v>579968</v>
      </c>
      <c r="R22" s="6">
        <v>613875</v>
      </c>
      <c r="S22" s="6">
        <v>627914</v>
      </c>
      <c r="T22" s="6">
        <v>627896</v>
      </c>
      <c r="U22" s="6">
        <v>674028</v>
      </c>
      <c r="V22" s="6">
        <v>703322</v>
      </c>
      <c r="W22" s="6">
        <v>741890</v>
      </c>
      <c r="X22" s="6">
        <v>738895</v>
      </c>
      <c r="Y22" s="6">
        <v>743289</v>
      </c>
      <c r="Z22" s="6">
        <v>763943</v>
      </c>
      <c r="AA22" s="6">
        <v>776294</v>
      </c>
      <c r="AB22" s="6">
        <v>743964</v>
      </c>
      <c r="AC22" s="6">
        <v>743369</v>
      </c>
      <c r="AD22" s="6">
        <v>746323</v>
      </c>
      <c r="AE22" s="6">
        <v>762750</v>
      </c>
      <c r="AF22" s="6">
        <v>781778</v>
      </c>
      <c r="AG22" s="6">
        <v>792349</v>
      </c>
      <c r="AH22" s="6">
        <v>822876</v>
      </c>
      <c r="AI22" s="6">
        <v>838705</v>
      </c>
      <c r="AJ22" s="6">
        <v>857346</v>
      </c>
      <c r="AK22" s="6">
        <v>860344</v>
      </c>
      <c r="AL22" s="6">
        <v>837598</v>
      </c>
      <c r="AM22" s="6">
        <v>822690</v>
      </c>
      <c r="AN22" s="6">
        <v>803611</v>
      </c>
      <c r="AO22" s="6">
        <v>772022</v>
      </c>
      <c r="AP22" s="6">
        <v>766219</v>
      </c>
      <c r="AQ22" s="6">
        <v>749411</v>
      </c>
      <c r="AR22" s="6">
        <v>730699</v>
      </c>
      <c r="AS22" s="6">
        <v>724792</v>
      </c>
      <c r="AT22" s="6">
        <v>713159</v>
      </c>
      <c r="AU22" s="6">
        <v>710992</v>
      </c>
      <c r="AV22" s="6">
        <v>703995</v>
      </c>
      <c r="AW22" s="6">
        <v>688178</v>
      </c>
      <c r="AX22" s="6">
        <v>695888</v>
      </c>
      <c r="AY22" s="6">
        <v>697519</v>
      </c>
      <c r="AZ22" s="6">
        <v>713703</v>
      </c>
      <c r="BA22" s="6">
        <v>746139</v>
      </c>
      <c r="BB22" s="6">
        <v>767162</v>
      </c>
      <c r="BC22" s="6">
        <v>857354</v>
      </c>
      <c r="BD22" s="6">
        <v>883355</v>
      </c>
      <c r="BE22" s="6">
        <v>870053</v>
      </c>
      <c r="BF22" s="6">
        <v>862655</v>
      </c>
      <c r="BG22" s="6">
        <v>864049</v>
      </c>
      <c r="BH22" s="6">
        <v>853895</v>
      </c>
      <c r="BI22" s="6">
        <v>836312</v>
      </c>
      <c r="BJ22" s="6">
        <v>840866</v>
      </c>
      <c r="BK22" s="6">
        <v>879227</v>
      </c>
      <c r="BL22" s="6">
        <v>922722</v>
      </c>
      <c r="BM22" s="6">
        <v>928696</v>
      </c>
      <c r="BN22" s="6">
        <v>921304</v>
      </c>
      <c r="BO22" s="6">
        <v>898829</v>
      </c>
      <c r="BP22" s="6">
        <v>877840</v>
      </c>
      <c r="BQ22" s="6">
        <v>872786</v>
      </c>
      <c r="BR22" s="6">
        <v>902407</v>
      </c>
      <c r="BS22" s="6">
        <v>902430</v>
      </c>
      <c r="BT22" s="6">
        <v>889977</v>
      </c>
      <c r="BU22" s="6">
        <v>875398</v>
      </c>
      <c r="BV22" s="6">
        <v>843443</v>
      </c>
      <c r="BW22" s="6">
        <v>845812</v>
      </c>
      <c r="BX22" s="6">
        <v>834702</v>
      </c>
      <c r="BY22" s="6">
        <v>827953</v>
      </c>
      <c r="BZ22" s="6">
        <v>799823</v>
      </c>
      <c r="CA22" s="6">
        <v>802682</v>
      </c>
      <c r="CB22" s="6">
        <v>815369</v>
      </c>
      <c r="CC22" s="6">
        <v>712238</v>
      </c>
      <c r="CD22" s="6">
        <v>642062</v>
      </c>
      <c r="CE22" s="6">
        <v>578069</v>
      </c>
      <c r="CF22" s="6">
        <v>510748</v>
      </c>
      <c r="CG22" s="6">
        <v>525625</v>
      </c>
      <c r="CH22" s="6">
        <v>509458</v>
      </c>
      <c r="CI22" s="6">
        <v>462326</v>
      </c>
      <c r="CJ22" s="6">
        <v>402467</v>
      </c>
      <c r="CK22" s="6">
        <v>349289</v>
      </c>
      <c r="CL22" s="6">
        <v>310395</v>
      </c>
      <c r="CM22" s="6">
        <v>272755</v>
      </c>
      <c r="CN22" s="6">
        <v>227969</v>
      </c>
      <c r="CO22" s="6">
        <v>206931</v>
      </c>
      <c r="CP22" s="6">
        <v>177015</v>
      </c>
      <c r="CQ22" s="6">
        <v>150542</v>
      </c>
      <c r="CR22" s="6">
        <v>127813</v>
      </c>
      <c r="CS22" s="6">
        <v>106749</v>
      </c>
      <c r="CT22" s="6">
        <v>84641</v>
      </c>
      <c r="CU22" s="6">
        <v>61505</v>
      </c>
      <c r="CV22" s="6">
        <v>46407</v>
      </c>
      <c r="CW22" s="6">
        <v>34459</v>
      </c>
      <c r="CX22" s="6">
        <v>24604</v>
      </c>
      <c r="CY22" s="6">
        <v>15660</v>
      </c>
      <c r="CZ22" s="6">
        <v>10172</v>
      </c>
      <c r="DA22" s="6">
        <v>6485</v>
      </c>
      <c r="DB22" s="6">
        <v>3584</v>
      </c>
      <c r="DC22" s="6">
        <v>2394</v>
      </c>
      <c r="DD22" s="6">
        <v>1135</v>
      </c>
      <c r="DE22" s="6">
        <v>614</v>
      </c>
      <c r="DF22" s="6">
        <v>309</v>
      </c>
      <c r="DG22" s="6">
        <v>150</v>
      </c>
      <c r="DH22" s="6">
        <v>73</v>
      </c>
      <c r="DI22" s="6">
        <v>24</v>
      </c>
      <c r="DJ22" s="6">
        <v>30</v>
      </c>
      <c r="DK22" s="6">
        <v>0</v>
      </c>
      <c r="DL22" s="6">
        <v>0</v>
      </c>
      <c r="DM22" s="6">
        <v>0</v>
      </c>
      <c r="DN22" s="6">
        <v>30</v>
      </c>
    </row>
    <row r="23" ht="20.05" customHeight="1">
      <c r="A23" t="s" s="5">
        <v>24</v>
      </c>
      <c r="B23" s="6">
        <v>1874</v>
      </c>
      <c r="C23" s="7">
        <f>SUMPRODUCT(E23:DN23,$E$2:$DN$2)/365</f>
        <v>1961.702901309480</v>
      </c>
      <c r="D23" s="7">
        <f>(B23/C23-1)*100</f>
        <v>-4.4707535096643</v>
      </c>
      <c r="E23" s="6">
        <v>0</v>
      </c>
      <c r="F23" s="6">
        <v>0</v>
      </c>
      <c r="G23" s="6">
        <v>0</v>
      </c>
      <c r="H23" s="6">
        <v>31</v>
      </c>
      <c r="I23" s="6">
        <v>84</v>
      </c>
      <c r="J23" s="6">
        <v>181213</v>
      </c>
      <c r="K23" s="6">
        <v>364887</v>
      </c>
      <c r="L23" s="6">
        <v>387113</v>
      </c>
      <c r="M23" s="6">
        <v>420254</v>
      </c>
      <c r="N23" s="6">
        <v>456450</v>
      </c>
      <c r="O23" s="6">
        <v>501046</v>
      </c>
      <c r="P23" s="6">
        <v>519918</v>
      </c>
      <c r="Q23" s="6">
        <v>591118</v>
      </c>
      <c r="R23" s="6">
        <v>640314</v>
      </c>
      <c r="S23" s="6">
        <v>649079</v>
      </c>
      <c r="T23" s="6">
        <v>648180</v>
      </c>
      <c r="U23" s="6">
        <v>701773</v>
      </c>
      <c r="V23" s="6">
        <v>734143</v>
      </c>
      <c r="W23" s="6">
        <v>770831</v>
      </c>
      <c r="X23" s="6">
        <v>764596</v>
      </c>
      <c r="Y23" s="6">
        <v>769589</v>
      </c>
      <c r="Z23" s="6">
        <v>793089</v>
      </c>
      <c r="AA23" s="6">
        <v>803957</v>
      </c>
      <c r="AB23" s="6">
        <v>778557</v>
      </c>
      <c r="AC23" s="6">
        <v>766135</v>
      </c>
      <c r="AD23" s="6">
        <v>773408</v>
      </c>
      <c r="AE23" s="6">
        <v>789457</v>
      </c>
      <c r="AF23" s="6">
        <v>807826</v>
      </c>
      <c r="AG23" s="6">
        <v>821574</v>
      </c>
      <c r="AH23" s="6">
        <v>852065</v>
      </c>
      <c r="AI23" s="6">
        <v>866160</v>
      </c>
      <c r="AJ23" s="6">
        <v>894520</v>
      </c>
      <c r="AK23" s="6">
        <v>892457</v>
      </c>
      <c r="AL23" s="6">
        <v>873724</v>
      </c>
      <c r="AM23" s="6">
        <v>853947</v>
      </c>
      <c r="AN23" s="6">
        <v>837499</v>
      </c>
      <c r="AO23" s="6">
        <v>804434</v>
      </c>
      <c r="AP23" s="6">
        <v>795689</v>
      </c>
      <c r="AQ23" s="6">
        <v>778745</v>
      </c>
      <c r="AR23" s="6">
        <v>761197</v>
      </c>
      <c r="AS23" s="6">
        <v>758944</v>
      </c>
      <c r="AT23" s="6">
        <v>742810</v>
      </c>
      <c r="AU23" s="6">
        <v>742834</v>
      </c>
      <c r="AV23" s="6">
        <v>735828</v>
      </c>
      <c r="AW23" s="6">
        <v>719513</v>
      </c>
      <c r="AX23" s="6">
        <v>725461</v>
      </c>
      <c r="AY23" s="6">
        <v>731695</v>
      </c>
      <c r="AZ23" s="6">
        <v>742863</v>
      </c>
      <c r="BA23" s="6">
        <v>776451</v>
      </c>
      <c r="BB23" s="6">
        <v>803268</v>
      </c>
      <c r="BC23" s="6">
        <v>897609</v>
      </c>
      <c r="BD23" s="6">
        <v>930911</v>
      </c>
      <c r="BE23" s="6">
        <v>924559</v>
      </c>
      <c r="BF23" s="6">
        <v>911434</v>
      </c>
      <c r="BG23" s="6">
        <v>915097</v>
      </c>
      <c r="BH23" s="6">
        <v>900093</v>
      </c>
      <c r="BI23" s="6">
        <v>885533</v>
      </c>
      <c r="BJ23" s="6">
        <v>893075</v>
      </c>
      <c r="BK23" s="6">
        <v>928959</v>
      </c>
      <c r="BL23" s="6">
        <v>971489</v>
      </c>
      <c r="BM23" s="6">
        <v>984491</v>
      </c>
      <c r="BN23" s="6">
        <v>976355</v>
      </c>
      <c r="BO23" s="6">
        <v>951564</v>
      </c>
      <c r="BP23" s="6">
        <v>925989</v>
      </c>
      <c r="BQ23" s="6">
        <v>924263</v>
      </c>
      <c r="BR23" s="6">
        <v>951793</v>
      </c>
      <c r="BS23" s="6">
        <v>952611</v>
      </c>
      <c r="BT23" s="6">
        <v>936291</v>
      </c>
      <c r="BU23" s="6">
        <v>921722</v>
      </c>
      <c r="BV23" s="6">
        <v>887820</v>
      </c>
      <c r="BW23" s="6">
        <v>889410</v>
      </c>
      <c r="BX23" s="6">
        <v>879933</v>
      </c>
      <c r="BY23" s="6">
        <v>868976</v>
      </c>
      <c r="BZ23" s="6">
        <v>840366</v>
      </c>
      <c r="CA23" s="6">
        <v>843361</v>
      </c>
      <c r="CB23" s="6">
        <v>849810</v>
      </c>
      <c r="CC23" s="6">
        <v>763496</v>
      </c>
      <c r="CD23" s="6">
        <v>675250</v>
      </c>
      <c r="CE23" s="6">
        <v>608963</v>
      </c>
      <c r="CF23" s="6">
        <v>540997</v>
      </c>
      <c r="CG23" s="6">
        <v>544487</v>
      </c>
      <c r="CH23" s="6">
        <v>535962</v>
      </c>
      <c r="CI23" s="6">
        <v>488245</v>
      </c>
      <c r="CJ23" s="6">
        <v>424950</v>
      </c>
      <c r="CK23" s="6">
        <v>367691</v>
      </c>
      <c r="CL23" s="6">
        <v>328188</v>
      </c>
      <c r="CM23" s="6">
        <v>286862</v>
      </c>
      <c r="CN23" s="6">
        <v>239216</v>
      </c>
      <c r="CO23" s="6">
        <v>218677</v>
      </c>
      <c r="CP23" s="6">
        <v>185590</v>
      </c>
      <c r="CQ23" s="6">
        <v>157663</v>
      </c>
      <c r="CR23" s="6">
        <v>134484</v>
      </c>
      <c r="CS23" s="6">
        <v>111166</v>
      </c>
      <c r="CT23" s="6">
        <v>90158</v>
      </c>
      <c r="CU23" s="6">
        <v>65046</v>
      </c>
      <c r="CV23" s="6">
        <v>48526</v>
      </c>
      <c r="CW23" s="6">
        <v>36478</v>
      </c>
      <c r="CX23" s="6">
        <v>26062</v>
      </c>
      <c r="CY23" s="6">
        <v>16637</v>
      </c>
      <c r="CZ23" s="6">
        <v>10876</v>
      </c>
      <c r="DA23" s="6">
        <v>6579</v>
      </c>
      <c r="DB23" s="6">
        <v>3762</v>
      </c>
      <c r="DC23" s="6">
        <v>2637</v>
      </c>
      <c r="DD23" s="6">
        <v>1142</v>
      </c>
      <c r="DE23" s="6">
        <v>588</v>
      </c>
      <c r="DF23" s="6">
        <v>332</v>
      </c>
      <c r="DG23" s="6">
        <v>170</v>
      </c>
      <c r="DH23" s="6">
        <v>62</v>
      </c>
      <c r="DI23" s="6">
        <v>0</v>
      </c>
      <c r="DJ23" s="6">
        <v>31</v>
      </c>
      <c r="DK23" s="6">
        <v>0</v>
      </c>
      <c r="DL23" s="6">
        <v>0</v>
      </c>
      <c r="DM23" s="6">
        <v>0</v>
      </c>
      <c r="DN23" s="6">
        <v>31</v>
      </c>
    </row>
    <row r="24" ht="20.05" customHeight="1">
      <c r="A24" t="s" s="5">
        <v>25</v>
      </c>
      <c r="B24" s="6">
        <v>1850</v>
      </c>
      <c r="C24" s="7">
        <f>SUMPRODUCT(E24:DN24,$E$2:$DN$2)/365</f>
        <v>1979.478414157590</v>
      </c>
      <c r="D24" s="7">
        <f>(B24/C24-1)*100</f>
        <v>-6.54103693334248</v>
      </c>
      <c r="E24" s="6">
        <v>0</v>
      </c>
      <c r="F24" s="6">
        <v>0</v>
      </c>
      <c r="G24" s="6">
        <v>0</v>
      </c>
      <c r="H24" s="6">
        <v>31</v>
      </c>
      <c r="I24" s="6">
        <v>69</v>
      </c>
      <c r="J24" s="6">
        <v>162350</v>
      </c>
      <c r="K24" s="6">
        <v>364325</v>
      </c>
      <c r="L24" s="6">
        <v>386338</v>
      </c>
      <c r="M24" s="6">
        <v>419744</v>
      </c>
      <c r="N24" s="6">
        <v>455456</v>
      </c>
      <c r="O24" s="6">
        <v>500734</v>
      </c>
      <c r="P24" s="6">
        <v>517160</v>
      </c>
      <c r="Q24" s="6">
        <v>582206</v>
      </c>
      <c r="R24" s="6">
        <v>647665</v>
      </c>
      <c r="S24" s="6">
        <v>649314</v>
      </c>
      <c r="T24" s="6">
        <v>646734</v>
      </c>
      <c r="U24" s="6">
        <v>706550</v>
      </c>
      <c r="V24" s="6">
        <v>737604</v>
      </c>
      <c r="W24" s="6">
        <v>774178</v>
      </c>
      <c r="X24" s="6">
        <v>768110</v>
      </c>
      <c r="Y24" s="6">
        <v>770015</v>
      </c>
      <c r="Z24" s="6">
        <v>793160</v>
      </c>
      <c r="AA24" s="6">
        <v>806218</v>
      </c>
      <c r="AB24" s="6">
        <v>785951</v>
      </c>
      <c r="AC24" s="6">
        <v>760677</v>
      </c>
      <c r="AD24" s="6">
        <v>778487</v>
      </c>
      <c r="AE24" s="6">
        <v>791731</v>
      </c>
      <c r="AF24" s="6">
        <v>805539</v>
      </c>
      <c r="AG24" s="6">
        <v>824612</v>
      </c>
      <c r="AH24" s="6">
        <v>849980</v>
      </c>
      <c r="AI24" s="6">
        <v>868152</v>
      </c>
      <c r="AJ24" s="6">
        <v>898710</v>
      </c>
      <c r="AK24" s="6">
        <v>894555</v>
      </c>
      <c r="AL24" s="6">
        <v>878099</v>
      </c>
      <c r="AM24" s="6">
        <v>861196</v>
      </c>
      <c r="AN24" s="6">
        <v>843693</v>
      </c>
      <c r="AO24" s="6">
        <v>808715</v>
      </c>
      <c r="AP24" s="6">
        <v>799771</v>
      </c>
      <c r="AQ24" s="6">
        <v>784010</v>
      </c>
      <c r="AR24" s="6">
        <v>763055</v>
      </c>
      <c r="AS24" s="6">
        <v>766745</v>
      </c>
      <c r="AT24" s="6">
        <v>746158</v>
      </c>
      <c r="AU24" s="6">
        <v>747127</v>
      </c>
      <c r="AV24" s="6">
        <v>739946</v>
      </c>
      <c r="AW24" s="6">
        <v>726692</v>
      </c>
      <c r="AX24" s="6">
        <v>728467</v>
      </c>
      <c r="AY24" s="6">
        <v>737721</v>
      </c>
      <c r="AZ24" s="6">
        <v>743086</v>
      </c>
      <c r="BA24" s="6">
        <v>780507</v>
      </c>
      <c r="BB24" s="6">
        <v>810110</v>
      </c>
      <c r="BC24" s="6">
        <v>900584</v>
      </c>
      <c r="BD24" s="6">
        <v>939432</v>
      </c>
      <c r="BE24" s="6">
        <v>938647</v>
      </c>
      <c r="BF24" s="6">
        <v>925996</v>
      </c>
      <c r="BG24" s="6">
        <v>925102</v>
      </c>
      <c r="BH24" s="6">
        <v>916097</v>
      </c>
      <c r="BI24" s="6">
        <v>900138</v>
      </c>
      <c r="BJ24" s="6">
        <v>906657</v>
      </c>
      <c r="BK24" s="6">
        <v>939983</v>
      </c>
      <c r="BL24" s="6">
        <v>979550</v>
      </c>
      <c r="BM24" s="6">
        <v>999940</v>
      </c>
      <c r="BN24" s="6">
        <v>987689</v>
      </c>
      <c r="BO24" s="6">
        <v>969249</v>
      </c>
      <c r="BP24" s="6">
        <v>934763</v>
      </c>
      <c r="BQ24" s="6">
        <v>941213</v>
      </c>
      <c r="BR24" s="6">
        <v>958522</v>
      </c>
      <c r="BS24" s="6">
        <v>964601</v>
      </c>
      <c r="BT24" s="6">
        <v>945548</v>
      </c>
      <c r="BU24" s="6">
        <v>928004</v>
      </c>
      <c r="BV24" s="6">
        <v>901474</v>
      </c>
      <c r="BW24" s="6">
        <v>895593</v>
      </c>
      <c r="BX24" s="6">
        <v>887634</v>
      </c>
      <c r="BY24" s="6">
        <v>873629</v>
      </c>
      <c r="BZ24" s="6">
        <v>849200</v>
      </c>
      <c r="CA24" s="6">
        <v>847827</v>
      </c>
      <c r="CB24" s="6">
        <v>850543</v>
      </c>
      <c r="CC24" s="6">
        <v>784974</v>
      </c>
      <c r="CD24" s="6">
        <v>678647</v>
      </c>
      <c r="CE24" s="6">
        <v>613996</v>
      </c>
      <c r="CF24" s="6">
        <v>550804</v>
      </c>
      <c r="CG24" s="6">
        <v>539953</v>
      </c>
      <c r="CH24" s="6">
        <v>541442</v>
      </c>
      <c r="CI24" s="6">
        <v>494965</v>
      </c>
      <c r="CJ24" s="6">
        <v>425849</v>
      </c>
      <c r="CK24" s="6">
        <v>374400</v>
      </c>
      <c r="CL24" s="6">
        <v>331342</v>
      </c>
      <c r="CM24" s="6">
        <v>288666</v>
      </c>
      <c r="CN24" s="6">
        <v>241343</v>
      </c>
      <c r="CO24" s="6">
        <v>220838</v>
      </c>
      <c r="CP24" s="6">
        <v>187113</v>
      </c>
      <c r="CQ24" s="6">
        <v>157809</v>
      </c>
      <c r="CR24" s="6">
        <v>135719</v>
      </c>
      <c r="CS24" s="6">
        <v>112080</v>
      </c>
      <c r="CT24" s="6">
        <v>90331</v>
      </c>
      <c r="CU24" s="6">
        <v>66571</v>
      </c>
      <c r="CV24" s="6">
        <v>47960</v>
      </c>
      <c r="CW24" s="6">
        <v>37163</v>
      </c>
      <c r="CX24" s="6">
        <v>26551</v>
      </c>
      <c r="CY24" s="6">
        <v>16585</v>
      </c>
      <c r="CZ24" s="6">
        <v>11150</v>
      </c>
      <c r="DA24" s="6">
        <v>6723</v>
      </c>
      <c r="DB24" s="6">
        <v>3750</v>
      </c>
      <c r="DC24" s="6">
        <v>2669</v>
      </c>
      <c r="DD24" s="6">
        <v>1197</v>
      </c>
      <c r="DE24" s="6">
        <v>568</v>
      </c>
      <c r="DF24" s="6">
        <v>348</v>
      </c>
      <c r="DG24" s="6">
        <v>186</v>
      </c>
      <c r="DH24" s="6">
        <v>62</v>
      </c>
      <c r="DI24" s="6">
        <v>0</v>
      </c>
      <c r="DJ24" s="6">
        <v>31</v>
      </c>
      <c r="DK24" s="6">
        <v>0</v>
      </c>
      <c r="DL24" s="6">
        <v>0</v>
      </c>
      <c r="DM24" s="6">
        <v>0</v>
      </c>
      <c r="DN24" s="6">
        <v>31</v>
      </c>
    </row>
    <row r="25" ht="20.05" customHeight="1">
      <c r="A25" t="s" s="5">
        <v>26</v>
      </c>
      <c r="B25" s="6">
        <v>1638</v>
      </c>
      <c r="C25" s="7">
        <f>SUMPRODUCT(E25:DN25,$E$2:$DN$2)/365</f>
        <v>1796.652336277620</v>
      </c>
      <c r="D25" s="7">
        <f>(B25/C25-1)*100</f>
        <v>-8.830441653855109</v>
      </c>
      <c r="E25" s="6">
        <v>0</v>
      </c>
      <c r="F25" s="6">
        <v>10</v>
      </c>
      <c r="G25" s="6">
        <v>10</v>
      </c>
      <c r="H25" s="6">
        <v>34</v>
      </c>
      <c r="I25" s="6">
        <v>92</v>
      </c>
      <c r="J25" s="6">
        <v>127852</v>
      </c>
      <c r="K25" s="6">
        <v>327197</v>
      </c>
      <c r="L25" s="6">
        <v>348438</v>
      </c>
      <c r="M25" s="6">
        <v>378497</v>
      </c>
      <c r="N25" s="6">
        <v>407224</v>
      </c>
      <c r="O25" s="6">
        <v>452521</v>
      </c>
      <c r="P25" s="6">
        <v>465697</v>
      </c>
      <c r="Q25" s="6">
        <v>516740</v>
      </c>
      <c r="R25" s="6">
        <v>587804</v>
      </c>
      <c r="S25" s="6">
        <v>585569</v>
      </c>
      <c r="T25" s="6">
        <v>583981</v>
      </c>
      <c r="U25" s="6">
        <v>635577</v>
      </c>
      <c r="V25" s="6">
        <v>670206</v>
      </c>
      <c r="W25" s="6">
        <v>699774</v>
      </c>
      <c r="X25" s="6">
        <v>697076</v>
      </c>
      <c r="Y25" s="6">
        <v>697122</v>
      </c>
      <c r="Z25" s="6">
        <v>714506</v>
      </c>
      <c r="AA25" s="6">
        <v>730020</v>
      </c>
      <c r="AB25" s="6">
        <v>715319</v>
      </c>
      <c r="AC25" s="6">
        <v>685934</v>
      </c>
      <c r="AD25" s="6">
        <v>704975</v>
      </c>
      <c r="AE25" s="6">
        <v>714293</v>
      </c>
      <c r="AF25" s="6">
        <v>727931</v>
      </c>
      <c r="AG25" s="6">
        <v>746700</v>
      </c>
      <c r="AH25" s="6">
        <v>764078</v>
      </c>
      <c r="AI25" s="6">
        <v>784093</v>
      </c>
      <c r="AJ25" s="6">
        <v>814052</v>
      </c>
      <c r="AK25" s="6">
        <v>810267</v>
      </c>
      <c r="AL25" s="6">
        <v>795918</v>
      </c>
      <c r="AM25" s="6">
        <v>782117</v>
      </c>
      <c r="AN25" s="6">
        <v>765755</v>
      </c>
      <c r="AO25" s="6">
        <v>732657</v>
      </c>
      <c r="AP25" s="6">
        <v>724594</v>
      </c>
      <c r="AQ25" s="6">
        <v>712022</v>
      </c>
      <c r="AR25" s="6">
        <v>689668</v>
      </c>
      <c r="AS25" s="6">
        <v>694974</v>
      </c>
      <c r="AT25" s="6">
        <v>675506</v>
      </c>
      <c r="AU25" s="6">
        <v>677624</v>
      </c>
      <c r="AV25" s="6">
        <v>670971</v>
      </c>
      <c r="AW25" s="6">
        <v>657147</v>
      </c>
      <c r="AX25" s="6">
        <v>659921</v>
      </c>
      <c r="AY25" s="6">
        <v>670261</v>
      </c>
      <c r="AZ25" s="6">
        <v>668666</v>
      </c>
      <c r="BA25" s="6">
        <v>705198</v>
      </c>
      <c r="BB25" s="6">
        <v>732008</v>
      </c>
      <c r="BC25" s="6">
        <v>810293</v>
      </c>
      <c r="BD25" s="6">
        <v>850153</v>
      </c>
      <c r="BE25" s="6">
        <v>855956</v>
      </c>
      <c r="BF25" s="6">
        <v>841592</v>
      </c>
      <c r="BG25" s="6">
        <v>839465</v>
      </c>
      <c r="BH25" s="6">
        <v>831373</v>
      </c>
      <c r="BI25" s="6">
        <v>816801</v>
      </c>
      <c r="BJ25" s="6">
        <v>823118</v>
      </c>
      <c r="BK25" s="6">
        <v>852927</v>
      </c>
      <c r="BL25" s="6">
        <v>883566</v>
      </c>
      <c r="BM25" s="6">
        <v>908774</v>
      </c>
      <c r="BN25" s="6">
        <v>898564</v>
      </c>
      <c r="BO25" s="6">
        <v>882158</v>
      </c>
      <c r="BP25" s="6">
        <v>849078</v>
      </c>
      <c r="BQ25" s="6">
        <v>854171</v>
      </c>
      <c r="BR25" s="6">
        <v>868941</v>
      </c>
      <c r="BS25" s="6">
        <v>874581</v>
      </c>
      <c r="BT25" s="6">
        <v>858516</v>
      </c>
      <c r="BU25" s="6">
        <v>840363</v>
      </c>
      <c r="BV25" s="6">
        <v>818660</v>
      </c>
      <c r="BW25" s="6">
        <v>812337</v>
      </c>
      <c r="BX25" s="6">
        <v>804117</v>
      </c>
      <c r="BY25" s="6">
        <v>789689</v>
      </c>
      <c r="BZ25" s="6">
        <v>768870</v>
      </c>
      <c r="CA25" s="6">
        <v>765721</v>
      </c>
      <c r="CB25" s="6">
        <v>766532</v>
      </c>
      <c r="CC25" s="6">
        <v>724670</v>
      </c>
      <c r="CD25" s="6">
        <v>615627</v>
      </c>
      <c r="CE25" s="6">
        <v>557105</v>
      </c>
      <c r="CF25" s="6">
        <v>505240</v>
      </c>
      <c r="CG25" s="6">
        <v>480253</v>
      </c>
      <c r="CH25" s="6">
        <v>492746</v>
      </c>
      <c r="CI25" s="6">
        <v>452034</v>
      </c>
      <c r="CJ25" s="6">
        <v>384775</v>
      </c>
      <c r="CK25" s="6">
        <v>341622</v>
      </c>
      <c r="CL25" s="6">
        <v>301915</v>
      </c>
      <c r="CM25" s="6">
        <v>261410</v>
      </c>
      <c r="CN25" s="6">
        <v>219655</v>
      </c>
      <c r="CO25" s="6">
        <v>199926</v>
      </c>
      <c r="CP25" s="6">
        <v>171090</v>
      </c>
      <c r="CQ25" s="6">
        <v>142053</v>
      </c>
      <c r="CR25" s="6">
        <v>123001</v>
      </c>
      <c r="CS25" s="6">
        <v>102178</v>
      </c>
      <c r="CT25" s="6">
        <v>81324</v>
      </c>
      <c r="CU25" s="6">
        <v>60707</v>
      </c>
      <c r="CV25" s="6">
        <v>43423</v>
      </c>
      <c r="CW25" s="6">
        <v>33926</v>
      </c>
      <c r="CX25" s="6">
        <v>24262</v>
      </c>
      <c r="CY25" s="6">
        <v>15020</v>
      </c>
      <c r="CZ25" s="6">
        <v>10287</v>
      </c>
      <c r="DA25" s="6">
        <v>6065</v>
      </c>
      <c r="DB25" s="6">
        <v>3402</v>
      </c>
      <c r="DC25" s="6">
        <v>2414</v>
      </c>
      <c r="DD25" s="6">
        <v>1004</v>
      </c>
      <c r="DE25" s="6">
        <v>577</v>
      </c>
      <c r="DF25" s="6">
        <v>319</v>
      </c>
      <c r="DG25" s="6">
        <v>168</v>
      </c>
      <c r="DH25" s="6">
        <v>56</v>
      </c>
      <c r="DI25" s="6">
        <v>0</v>
      </c>
      <c r="DJ25" s="6">
        <v>28</v>
      </c>
      <c r="DK25" s="6">
        <v>0</v>
      </c>
      <c r="DL25" s="6">
        <v>0</v>
      </c>
      <c r="DM25" s="6">
        <v>0</v>
      </c>
      <c r="DN25" s="6">
        <v>28</v>
      </c>
    </row>
    <row r="26" ht="20.05" customHeight="1">
      <c r="A26" t="s" s="5">
        <v>27</v>
      </c>
      <c r="B26" s="6">
        <v>1787</v>
      </c>
      <c r="C26" s="7">
        <f>SUMPRODUCT(E26:DN26,$E$2:$DN$2)/365</f>
        <v>1998.774730885340</v>
      </c>
      <c r="D26" s="7">
        <f>(B26/C26-1)*100</f>
        <v>-10.5952275468049</v>
      </c>
      <c r="E26" s="6">
        <v>0</v>
      </c>
      <c r="F26" s="6">
        <v>136</v>
      </c>
      <c r="G26" s="6">
        <v>77</v>
      </c>
      <c r="H26" s="6">
        <v>127</v>
      </c>
      <c r="I26" s="6">
        <v>189</v>
      </c>
      <c r="J26" s="6">
        <v>121850</v>
      </c>
      <c r="K26" s="6">
        <v>356685</v>
      </c>
      <c r="L26" s="6">
        <v>384286</v>
      </c>
      <c r="M26" s="6">
        <v>417358</v>
      </c>
      <c r="N26" s="6">
        <v>449129</v>
      </c>
      <c r="O26" s="6">
        <v>495424</v>
      </c>
      <c r="P26" s="6">
        <v>514315</v>
      </c>
      <c r="Q26" s="6">
        <v>566401</v>
      </c>
      <c r="R26" s="6">
        <v>651388</v>
      </c>
      <c r="S26" s="6">
        <v>646283</v>
      </c>
      <c r="T26" s="6">
        <v>646617</v>
      </c>
      <c r="U26" s="6">
        <v>698652</v>
      </c>
      <c r="V26" s="6">
        <v>741464</v>
      </c>
      <c r="W26" s="6">
        <v>775560</v>
      </c>
      <c r="X26" s="6">
        <v>775402</v>
      </c>
      <c r="Y26" s="6">
        <v>776331</v>
      </c>
      <c r="Z26" s="6">
        <v>789079</v>
      </c>
      <c r="AA26" s="6">
        <v>805372</v>
      </c>
      <c r="AB26" s="6">
        <v>799596</v>
      </c>
      <c r="AC26" s="6">
        <v>759767</v>
      </c>
      <c r="AD26" s="6">
        <v>783190</v>
      </c>
      <c r="AE26" s="6">
        <v>787031</v>
      </c>
      <c r="AF26" s="6">
        <v>808575</v>
      </c>
      <c r="AG26" s="6">
        <v>827332</v>
      </c>
      <c r="AH26" s="6">
        <v>843772</v>
      </c>
      <c r="AI26" s="6">
        <v>863899</v>
      </c>
      <c r="AJ26" s="6">
        <v>905504</v>
      </c>
      <c r="AK26" s="6">
        <v>899396</v>
      </c>
      <c r="AL26" s="6">
        <v>887638</v>
      </c>
      <c r="AM26" s="6">
        <v>866319</v>
      </c>
      <c r="AN26" s="6">
        <v>853161</v>
      </c>
      <c r="AO26" s="6">
        <v>815098</v>
      </c>
      <c r="AP26" s="6">
        <v>804525</v>
      </c>
      <c r="AQ26" s="6">
        <v>791025</v>
      </c>
      <c r="AR26" s="6">
        <v>765599</v>
      </c>
      <c r="AS26" s="6">
        <v>770347</v>
      </c>
      <c r="AT26" s="6">
        <v>753036</v>
      </c>
      <c r="AU26" s="6">
        <v>749951</v>
      </c>
      <c r="AV26" s="6">
        <v>748204</v>
      </c>
      <c r="AW26" s="6">
        <v>729246</v>
      </c>
      <c r="AX26" s="6">
        <v>734629</v>
      </c>
      <c r="AY26" s="6">
        <v>741155</v>
      </c>
      <c r="AZ26" s="6">
        <v>740034</v>
      </c>
      <c r="BA26" s="6">
        <v>780122</v>
      </c>
      <c r="BB26" s="6">
        <v>810519</v>
      </c>
      <c r="BC26" s="6">
        <v>894877</v>
      </c>
      <c r="BD26" s="6">
        <v>944169</v>
      </c>
      <c r="BE26" s="6">
        <v>951101</v>
      </c>
      <c r="BF26" s="6">
        <v>936942</v>
      </c>
      <c r="BG26" s="6">
        <v>930407</v>
      </c>
      <c r="BH26" s="6">
        <v>926135</v>
      </c>
      <c r="BI26" s="6">
        <v>909518</v>
      </c>
      <c r="BJ26" s="6">
        <v>915111</v>
      </c>
      <c r="BK26" s="6">
        <v>939551</v>
      </c>
      <c r="BL26" s="6">
        <v>982031</v>
      </c>
      <c r="BM26" s="6">
        <v>1008372</v>
      </c>
      <c r="BN26" s="6">
        <v>1003106</v>
      </c>
      <c r="BO26" s="6">
        <v>975164</v>
      </c>
      <c r="BP26" s="6">
        <v>950341</v>
      </c>
      <c r="BQ26" s="6">
        <v>947656</v>
      </c>
      <c r="BR26" s="6">
        <v>964123</v>
      </c>
      <c r="BS26" s="6">
        <v>970241</v>
      </c>
      <c r="BT26" s="6">
        <v>956043</v>
      </c>
      <c r="BU26" s="6">
        <v>933915</v>
      </c>
      <c r="BV26" s="6">
        <v>913496</v>
      </c>
      <c r="BW26" s="6">
        <v>897263</v>
      </c>
      <c r="BX26" s="6">
        <v>893941</v>
      </c>
      <c r="BY26" s="6">
        <v>877010</v>
      </c>
      <c r="BZ26" s="6">
        <v>857244</v>
      </c>
      <c r="CA26" s="6">
        <v>843166</v>
      </c>
      <c r="CB26" s="6">
        <v>850771</v>
      </c>
      <c r="CC26" s="6">
        <v>817135</v>
      </c>
      <c r="CD26" s="6">
        <v>683268</v>
      </c>
      <c r="CE26" s="6">
        <v>622384</v>
      </c>
      <c r="CF26" s="6">
        <v>567201</v>
      </c>
      <c r="CG26" s="6">
        <v>525054</v>
      </c>
      <c r="CH26" s="6">
        <v>549130</v>
      </c>
      <c r="CI26" s="6">
        <v>505075</v>
      </c>
      <c r="CJ26" s="6">
        <v>430392</v>
      </c>
      <c r="CK26" s="6">
        <v>379604</v>
      </c>
      <c r="CL26" s="6">
        <v>336949</v>
      </c>
      <c r="CM26" s="6">
        <v>289373</v>
      </c>
      <c r="CN26" s="6">
        <v>246438</v>
      </c>
      <c r="CO26" s="6">
        <v>221794</v>
      </c>
      <c r="CP26" s="6">
        <v>190039</v>
      </c>
      <c r="CQ26" s="6">
        <v>158601</v>
      </c>
      <c r="CR26" s="6">
        <v>136998</v>
      </c>
      <c r="CS26" s="6">
        <v>113539</v>
      </c>
      <c r="CT26" s="6">
        <v>90488</v>
      </c>
      <c r="CU26" s="6">
        <v>67284</v>
      </c>
      <c r="CV26" s="6">
        <v>48224</v>
      </c>
      <c r="CW26" s="6">
        <v>37782</v>
      </c>
      <c r="CX26" s="6">
        <v>26901</v>
      </c>
      <c r="CY26" s="6">
        <v>16732</v>
      </c>
      <c r="CZ26" s="6">
        <v>11237</v>
      </c>
      <c r="DA26" s="6">
        <v>6954</v>
      </c>
      <c r="DB26" s="6">
        <v>3908</v>
      </c>
      <c r="DC26" s="6">
        <v>2555</v>
      </c>
      <c r="DD26" s="6">
        <v>1134</v>
      </c>
      <c r="DE26" s="6">
        <v>671</v>
      </c>
      <c r="DF26" s="6">
        <v>397</v>
      </c>
      <c r="DG26" s="6">
        <v>187</v>
      </c>
      <c r="DH26" s="6">
        <v>67</v>
      </c>
      <c r="DI26" s="6">
        <v>0</v>
      </c>
      <c r="DJ26" s="6">
        <v>31</v>
      </c>
      <c r="DK26" s="6">
        <v>0</v>
      </c>
      <c r="DL26" s="6">
        <v>0</v>
      </c>
      <c r="DM26" s="6">
        <v>0</v>
      </c>
      <c r="DN26" s="6">
        <v>31</v>
      </c>
    </row>
    <row r="27" ht="20.05" customHeight="1">
      <c r="A27" t="s" s="5">
        <v>28</v>
      </c>
      <c r="B27" s="6">
        <v>1870</v>
      </c>
      <c r="C27" s="7">
        <f>SUMPRODUCT(E27:DN27,$E$2:$DN$2)/365</f>
        <v>1984.373741704160</v>
      </c>
      <c r="D27" s="7">
        <f>(B27/C27-1)*100</f>
        <v>-5.76371977216031</v>
      </c>
      <c r="E27" s="6">
        <v>37</v>
      </c>
      <c r="F27" s="6">
        <v>99</v>
      </c>
      <c r="G27" s="6">
        <v>149</v>
      </c>
      <c r="H27" s="6">
        <v>237</v>
      </c>
      <c r="I27" s="6">
        <v>233</v>
      </c>
      <c r="J27" s="6">
        <v>102794</v>
      </c>
      <c r="K27" s="6">
        <v>337214</v>
      </c>
      <c r="L27" s="6">
        <v>371169</v>
      </c>
      <c r="M27" s="6">
        <v>402590</v>
      </c>
      <c r="N27" s="6">
        <v>433145</v>
      </c>
      <c r="O27" s="6">
        <v>475957</v>
      </c>
      <c r="P27" s="6">
        <v>497255</v>
      </c>
      <c r="Q27" s="6">
        <v>544331</v>
      </c>
      <c r="R27" s="6">
        <v>628368</v>
      </c>
      <c r="S27" s="6">
        <v>623423</v>
      </c>
      <c r="T27" s="6">
        <v>624719</v>
      </c>
      <c r="U27" s="6">
        <v>674528</v>
      </c>
      <c r="V27" s="6">
        <v>720181</v>
      </c>
      <c r="W27" s="6">
        <v>749766</v>
      </c>
      <c r="X27" s="6">
        <v>755955</v>
      </c>
      <c r="Y27" s="6">
        <v>753357</v>
      </c>
      <c r="Z27" s="6">
        <v>761609</v>
      </c>
      <c r="AA27" s="6">
        <v>779419</v>
      </c>
      <c r="AB27" s="6">
        <v>780237</v>
      </c>
      <c r="AC27" s="6">
        <v>737281</v>
      </c>
      <c r="AD27" s="6">
        <v>760533</v>
      </c>
      <c r="AE27" s="6">
        <v>762202</v>
      </c>
      <c r="AF27" s="6">
        <v>784289</v>
      </c>
      <c r="AG27" s="6">
        <v>800415</v>
      </c>
      <c r="AH27" s="6">
        <v>819806</v>
      </c>
      <c r="AI27" s="6">
        <v>845297</v>
      </c>
      <c r="AJ27" s="6">
        <v>888216</v>
      </c>
      <c r="AK27" s="6">
        <v>885394</v>
      </c>
      <c r="AL27" s="6">
        <v>880851</v>
      </c>
      <c r="AM27" s="6">
        <v>853295</v>
      </c>
      <c r="AN27" s="6">
        <v>846144</v>
      </c>
      <c r="AO27" s="6">
        <v>806232</v>
      </c>
      <c r="AP27" s="6">
        <v>796680</v>
      </c>
      <c r="AQ27" s="6">
        <v>785641</v>
      </c>
      <c r="AR27" s="6">
        <v>760008</v>
      </c>
      <c r="AS27" s="6">
        <v>762661</v>
      </c>
      <c r="AT27" s="6">
        <v>747990</v>
      </c>
      <c r="AU27" s="6">
        <v>746965</v>
      </c>
      <c r="AV27" s="6">
        <v>741645</v>
      </c>
      <c r="AW27" s="6">
        <v>725419</v>
      </c>
      <c r="AX27" s="6">
        <v>728693</v>
      </c>
      <c r="AY27" s="6">
        <v>735928</v>
      </c>
      <c r="AZ27" s="6">
        <v>734719</v>
      </c>
      <c r="BA27" s="6">
        <v>773962</v>
      </c>
      <c r="BB27" s="6">
        <v>805193</v>
      </c>
      <c r="BC27" s="6">
        <v>878731</v>
      </c>
      <c r="BD27" s="6">
        <v>926868</v>
      </c>
      <c r="BE27" s="6">
        <v>935242</v>
      </c>
      <c r="BF27" s="6">
        <v>919363</v>
      </c>
      <c r="BG27" s="6">
        <v>920254</v>
      </c>
      <c r="BH27" s="6">
        <v>908470</v>
      </c>
      <c r="BI27" s="6">
        <v>902867</v>
      </c>
      <c r="BJ27" s="6">
        <v>901300</v>
      </c>
      <c r="BK27" s="6">
        <v>919850</v>
      </c>
      <c r="BL27" s="6">
        <v>965833</v>
      </c>
      <c r="BM27" s="6">
        <v>991861</v>
      </c>
      <c r="BN27" s="6">
        <v>993583</v>
      </c>
      <c r="BO27" s="6">
        <v>967117</v>
      </c>
      <c r="BP27" s="6">
        <v>944234</v>
      </c>
      <c r="BQ27" s="6">
        <v>936226</v>
      </c>
      <c r="BR27" s="6">
        <v>953172</v>
      </c>
      <c r="BS27" s="6">
        <v>958832</v>
      </c>
      <c r="BT27" s="6">
        <v>951505</v>
      </c>
      <c r="BU27" s="6">
        <v>923813</v>
      </c>
      <c r="BV27" s="6">
        <v>913902</v>
      </c>
      <c r="BW27" s="6">
        <v>886005</v>
      </c>
      <c r="BX27" s="6">
        <v>887645</v>
      </c>
      <c r="BY27" s="6">
        <v>865065</v>
      </c>
      <c r="BZ27" s="6">
        <v>854878</v>
      </c>
      <c r="CA27" s="6">
        <v>836394</v>
      </c>
      <c r="CB27" s="6">
        <v>843677</v>
      </c>
      <c r="CC27" s="6">
        <v>821768</v>
      </c>
      <c r="CD27" s="6">
        <v>678327</v>
      </c>
      <c r="CE27" s="6">
        <v>621959</v>
      </c>
      <c r="CF27" s="6">
        <v>571950</v>
      </c>
      <c r="CG27" s="6">
        <v>512497</v>
      </c>
      <c r="CH27" s="6">
        <v>546620</v>
      </c>
      <c r="CI27" s="6">
        <v>502089</v>
      </c>
      <c r="CJ27" s="6">
        <v>430556</v>
      </c>
      <c r="CK27" s="6">
        <v>377473</v>
      </c>
      <c r="CL27" s="6">
        <v>333808</v>
      </c>
      <c r="CM27" s="6">
        <v>287770</v>
      </c>
      <c r="CN27" s="6">
        <v>246986</v>
      </c>
      <c r="CO27" s="6">
        <v>219563</v>
      </c>
      <c r="CP27" s="6">
        <v>188346</v>
      </c>
      <c r="CQ27" s="6">
        <v>157251</v>
      </c>
      <c r="CR27" s="6">
        <v>135332</v>
      </c>
      <c r="CS27" s="6">
        <v>112840</v>
      </c>
      <c r="CT27" s="6">
        <v>89126</v>
      </c>
      <c r="CU27" s="6">
        <v>67663</v>
      </c>
      <c r="CV27" s="6">
        <v>48263</v>
      </c>
      <c r="CW27" s="6">
        <v>36890</v>
      </c>
      <c r="CX27" s="6">
        <v>26778</v>
      </c>
      <c r="CY27" s="6">
        <v>17408</v>
      </c>
      <c r="CZ27" s="6">
        <v>10424</v>
      </c>
      <c r="DA27" s="6">
        <v>7104</v>
      </c>
      <c r="DB27" s="6">
        <v>3902</v>
      </c>
      <c r="DC27" s="6">
        <v>2467</v>
      </c>
      <c r="DD27" s="6">
        <v>1067</v>
      </c>
      <c r="DE27" s="6">
        <v>674</v>
      </c>
      <c r="DF27" s="6">
        <v>350</v>
      </c>
      <c r="DG27" s="6">
        <v>212</v>
      </c>
      <c r="DH27" s="6">
        <v>90</v>
      </c>
      <c r="DI27" s="6">
        <v>0</v>
      </c>
      <c r="DJ27" s="6">
        <v>30</v>
      </c>
      <c r="DK27" s="6">
        <v>0</v>
      </c>
      <c r="DL27" s="6">
        <v>0</v>
      </c>
      <c r="DM27" s="6">
        <v>0</v>
      </c>
      <c r="DN27" s="6">
        <v>30</v>
      </c>
    </row>
    <row r="28" ht="20.05" customHeight="1">
      <c r="A28" t="s" s="5">
        <v>29</v>
      </c>
      <c r="B28" s="6">
        <v>1990</v>
      </c>
      <c r="C28" s="7">
        <f>SUMPRODUCT(E28:DN28,$E$2:$DN$2)/365</f>
        <v>2129.184461151480</v>
      </c>
      <c r="D28" s="7">
        <f>(B28/C28-1)*100</f>
        <v>-6.53698463853188</v>
      </c>
      <c r="E28" s="6">
        <v>102</v>
      </c>
      <c r="F28" s="6">
        <v>120</v>
      </c>
      <c r="G28" s="6">
        <v>188</v>
      </c>
      <c r="H28" s="6">
        <v>221</v>
      </c>
      <c r="I28" s="6">
        <v>300</v>
      </c>
      <c r="J28" s="6">
        <v>94205</v>
      </c>
      <c r="K28" s="6">
        <v>340111</v>
      </c>
      <c r="L28" s="6">
        <v>381168</v>
      </c>
      <c r="M28" s="6">
        <v>413572</v>
      </c>
      <c r="N28" s="6">
        <v>447043</v>
      </c>
      <c r="O28" s="6">
        <v>489492</v>
      </c>
      <c r="P28" s="6">
        <v>512107</v>
      </c>
      <c r="Q28" s="6">
        <v>559460</v>
      </c>
      <c r="R28" s="6">
        <v>648393</v>
      </c>
      <c r="S28" s="6">
        <v>641203</v>
      </c>
      <c r="T28" s="6">
        <v>646273</v>
      </c>
      <c r="U28" s="6">
        <v>695836</v>
      </c>
      <c r="V28" s="6">
        <v>748498</v>
      </c>
      <c r="W28" s="6">
        <v>772953</v>
      </c>
      <c r="X28" s="6">
        <v>786327</v>
      </c>
      <c r="Y28" s="6">
        <v>782985</v>
      </c>
      <c r="Z28" s="6">
        <v>787836</v>
      </c>
      <c r="AA28" s="6">
        <v>806759</v>
      </c>
      <c r="AB28" s="6">
        <v>809984</v>
      </c>
      <c r="AC28" s="6">
        <v>764954</v>
      </c>
      <c r="AD28" s="6">
        <v>789877</v>
      </c>
      <c r="AE28" s="6">
        <v>790545</v>
      </c>
      <c r="AF28" s="6">
        <v>812250</v>
      </c>
      <c r="AG28" s="6">
        <v>829938</v>
      </c>
      <c r="AH28" s="6">
        <v>850432</v>
      </c>
      <c r="AI28" s="6">
        <v>894602</v>
      </c>
      <c r="AJ28" s="6">
        <v>935182</v>
      </c>
      <c r="AK28" s="6">
        <v>939304</v>
      </c>
      <c r="AL28" s="6">
        <v>940255</v>
      </c>
      <c r="AM28" s="6">
        <v>908133</v>
      </c>
      <c r="AN28" s="6">
        <v>902277</v>
      </c>
      <c r="AO28" s="6">
        <v>861377</v>
      </c>
      <c r="AP28" s="6">
        <v>853277</v>
      </c>
      <c r="AQ28" s="6">
        <v>841751</v>
      </c>
      <c r="AR28" s="6">
        <v>816944</v>
      </c>
      <c r="AS28" s="6">
        <v>814001</v>
      </c>
      <c r="AT28" s="6">
        <v>802998</v>
      </c>
      <c r="AU28" s="6">
        <v>803707</v>
      </c>
      <c r="AV28" s="6">
        <v>798361</v>
      </c>
      <c r="AW28" s="6">
        <v>782450</v>
      </c>
      <c r="AX28" s="6">
        <v>780141</v>
      </c>
      <c r="AY28" s="6">
        <v>793795</v>
      </c>
      <c r="AZ28" s="6">
        <v>791026</v>
      </c>
      <c r="BA28" s="6">
        <v>831043</v>
      </c>
      <c r="BB28" s="6">
        <v>869186</v>
      </c>
      <c r="BC28" s="6">
        <v>931054</v>
      </c>
      <c r="BD28" s="6">
        <v>984861</v>
      </c>
      <c r="BE28" s="6">
        <v>991591</v>
      </c>
      <c r="BF28" s="6">
        <v>978201</v>
      </c>
      <c r="BG28" s="6">
        <v>978272</v>
      </c>
      <c r="BH28" s="6">
        <v>968013</v>
      </c>
      <c r="BI28" s="6">
        <v>966866</v>
      </c>
      <c r="BJ28" s="6">
        <v>957482</v>
      </c>
      <c r="BK28" s="6">
        <v>977295</v>
      </c>
      <c r="BL28" s="6">
        <v>1029724</v>
      </c>
      <c r="BM28" s="6">
        <v>1055192</v>
      </c>
      <c r="BN28" s="6">
        <v>1064022</v>
      </c>
      <c r="BO28" s="6">
        <v>1039003</v>
      </c>
      <c r="BP28" s="6">
        <v>1016757</v>
      </c>
      <c r="BQ28" s="6">
        <v>1006529</v>
      </c>
      <c r="BR28" s="6">
        <v>1016771</v>
      </c>
      <c r="BS28" s="6">
        <v>1024626</v>
      </c>
      <c r="BT28" s="6">
        <v>1019701</v>
      </c>
      <c r="BU28" s="6">
        <v>992671</v>
      </c>
      <c r="BV28" s="6">
        <v>978221</v>
      </c>
      <c r="BW28" s="6">
        <v>948351</v>
      </c>
      <c r="BX28" s="6">
        <v>950527</v>
      </c>
      <c r="BY28" s="6">
        <v>921918</v>
      </c>
      <c r="BZ28" s="6">
        <v>918393</v>
      </c>
      <c r="CA28" s="6">
        <v>894939</v>
      </c>
      <c r="CB28" s="6">
        <v>904165</v>
      </c>
      <c r="CC28" s="6">
        <v>885494</v>
      </c>
      <c r="CD28" s="6">
        <v>726288</v>
      </c>
      <c r="CE28" s="6">
        <v>669167</v>
      </c>
      <c r="CF28" s="6">
        <v>621231</v>
      </c>
      <c r="CG28" s="6">
        <v>539745</v>
      </c>
      <c r="CH28" s="6">
        <v>585740</v>
      </c>
      <c r="CI28" s="6">
        <v>537536</v>
      </c>
      <c r="CJ28" s="6">
        <v>466215</v>
      </c>
      <c r="CK28" s="6">
        <v>401584</v>
      </c>
      <c r="CL28" s="6">
        <v>358017</v>
      </c>
      <c r="CM28" s="6">
        <v>311045</v>
      </c>
      <c r="CN28" s="6">
        <v>266571</v>
      </c>
      <c r="CO28" s="6">
        <v>233737</v>
      </c>
      <c r="CP28" s="6">
        <v>202806</v>
      </c>
      <c r="CQ28" s="6">
        <v>169778</v>
      </c>
      <c r="CR28" s="6">
        <v>144461</v>
      </c>
      <c r="CS28" s="6">
        <v>120608</v>
      </c>
      <c r="CT28" s="6">
        <v>96317</v>
      </c>
      <c r="CU28" s="6">
        <v>74021</v>
      </c>
      <c r="CV28" s="6">
        <v>52157</v>
      </c>
      <c r="CW28" s="6">
        <v>39461</v>
      </c>
      <c r="CX28" s="6">
        <v>28542</v>
      </c>
      <c r="CY28" s="6">
        <v>19329</v>
      </c>
      <c r="CZ28" s="6">
        <v>11441</v>
      </c>
      <c r="DA28" s="6">
        <v>7253</v>
      </c>
      <c r="DB28" s="6">
        <v>4483</v>
      </c>
      <c r="DC28" s="6">
        <v>2614</v>
      </c>
      <c r="DD28" s="6">
        <v>1256</v>
      </c>
      <c r="DE28" s="6">
        <v>675</v>
      </c>
      <c r="DF28" s="6">
        <v>397</v>
      </c>
      <c r="DG28" s="6">
        <v>284</v>
      </c>
      <c r="DH28" s="6">
        <v>66</v>
      </c>
      <c r="DI28" s="6">
        <v>27</v>
      </c>
      <c r="DJ28" s="6">
        <v>31</v>
      </c>
      <c r="DK28" s="6">
        <v>0</v>
      </c>
      <c r="DL28" s="6">
        <v>0</v>
      </c>
      <c r="DM28" s="6">
        <v>0</v>
      </c>
      <c r="DN28" s="6">
        <v>31</v>
      </c>
    </row>
    <row r="29" ht="20.05" customHeight="1">
      <c r="A29" t="s" s="5">
        <v>30</v>
      </c>
      <c r="B29" s="6">
        <v>2153</v>
      </c>
      <c r="C29" s="7">
        <f>SUMPRODUCT(E29:DN29,$E$2:$DN$2)/365</f>
        <v>2098.153696778190</v>
      </c>
      <c r="D29" s="7">
        <f>(B29/C29-1)*100</f>
        <v>2.61402695646315</v>
      </c>
      <c r="E29" s="6">
        <v>114</v>
      </c>
      <c r="F29" s="6">
        <v>157</v>
      </c>
      <c r="G29" s="6">
        <v>237</v>
      </c>
      <c r="H29" s="6">
        <v>231</v>
      </c>
      <c r="I29" s="6">
        <v>381</v>
      </c>
      <c r="J29" s="6">
        <v>79009</v>
      </c>
      <c r="K29" s="6">
        <v>317110</v>
      </c>
      <c r="L29" s="6">
        <v>368305</v>
      </c>
      <c r="M29" s="6">
        <v>396753</v>
      </c>
      <c r="N29" s="6">
        <v>431957</v>
      </c>
      <c r="O29" s="6">
        <v>472243</v>
      </c>
      <c r="P29" s="6">
        <v>494671</v>
      </c>
      <c r="Q29" s="6">
        <v>537978</v>
      </c>
      <c r="R29" s="6">
        <v>624183</v>
      </c>
      <c r="S29" s="6">
        <v>618626</v>
      </c>
      <c r="T29" s="6">
        <v>624155</v>
      </c>
      <c r="U29" s="6">
        <v>670610</v>
      </c>
      <c r="V29" s="6">
        <v>728173</v>
      </c>
      <c r="W29" s="6">
        <v>746703</v>
      </c>
      <c r="X29" s="6">
        <v>767567</v>
      </c>
      <c r="Y29" s="6">
        <v>757694</v>
      </c>
      <c r="Z29" s="6">
        <v>762495</v>
      </c>
      <c r="AA29" s="6">
        <v>783701</v>
      </c>
      <c r="AB29" s="6">
        <v>783361</v>
      </c>
      <c r="AC29" s="6">
        <v>745926</v>
      </c>
      <c r="AD29" s="6">
        <v>764787</v>
      </c>
      <c r="AE29" s="6">
        <v>767363</v>
      </c>
      <c r="AF29" s="6">
        <v>787290</v>
      </c>
      <c r="AG29" s="6">
        <v>804035</v>
      </c>
      <c r="AH29" s="6">
        <v>823097</v>
      </c>
      <c r="AI29" s="6">
        <v>877651</v>
      </c>
      <c r="AJ29" s="6">
        <v>911816</v>
      </c>
      <c r="AK29" s="6">
        <v>924578</v>
      </c>
      <c r="AL29" s="6">
        <v>923563</v>
      </c>
      <c r="AM29" s="6">
        <v>894316</v>
      </c>
      <c r="AN29" s="6">
        <v>884453</v>
      </c>
      <c r="AO29" s="6">
        <v>852385</v>
      </c>
      <c r="AP29" s="6">
        <v>841331</v>
      </c>
      <c r="AQ29" s="6">
        <v>831560</v>
      </c>
      <c r="AR29" s="6">
        <v>808896</v>
      </c>
      <c r="AS29" s="6">
        <v>802290</v>
      </c>
      <c r="AT29" s="6">
        <v>793573</v>
      </c>
      <c r="AU29" s="6">
        <v>793448</v>
      </c>
      <c r="AV29" s="6">
        <v>787999</v>
      </c>
      <c r="AW29" s="6">
        <v>776981</v>
      </c>
      <c r="AX29" s="6">
        <v>766588</v>
      </c>
      <c r="AY29" s="6">
        <v>787814</v>
      </c>
      <c r="AZ29" s="6">
        <v>782163</v>
      </c>
      <c r="BA29" s="6">
        <v>817077</v>
      </c>
      <c r="BB29" s="6">
        <v>859354</v>
      </c>
      <c r="BC29" s="6">
        <v>910398</v>
      </c>
      <c r="BD29" s="6">
        <v>966872</v>
      </c>
      <c r="BE29" s="6">
        <v>978336</v>
      </c>
      <c r="BF29" s="6">
        <v>961124</v>
      </c>
      <c r="BG29" s="6">
        <v>961422</v>
      </c>
      <c r="BH29" s="6">
        <v>952324</v>
      </c>
      <c r="BI29" s="6">
        <v>954618</v>
      </c>
      <c r="BJ29" s="6">
        <v>940691</v>
      </c>
      <c r="BK29" s="6">
        <v>962911</v>
      </c>
      <c r="BL29" s="6">
        <v>1010272</v>
      </c>
      <c r="BM29" s="6">
        <v>1036351</v>
      </c>
      <c r="BN29" s="6">
        <v>1050644</v>
      </c>
      <c r="BO29" s="6">
        <v>1028403</v>
      </c>
      <c r="BP29" s="6">
        <v>1001446</v>
      </c>
      <c r="BQ29" s="6">
        <v>1000999</v>
      </c>
      <c r="BR29" s="6">
        <v>994458</v>
      </c>
      <c r="BS29" s="6">
        <v>1010989</v>
      </c>
      <c r="BT29" s="6">
        <v>1000887</v>
      </c>
      <c r="BU29" s="6">
        <v>978874</v>
      </c>
      <c r="BV29" s="6">
        <v>965681</v>
      </c>
      <c r="BW29" s="6">
        <v>932447</v>
      </c>
      <c r="BX29" s="6">
        <v>933259</v>
      </c>
      <c r="BY29" s="6">
        <v>905914</v>
      </c>
      <c r="BZ29" s="6">
        <v>903821</v>
      </c>
      <c r="CA29" s="6">
        <v>877791</v>
      </c>
      <c r="CB29" s="6">
        <v>887363</v>
      </c>
      <c r="CC29" s="6">
        <v>875972</v>
      </c>
      <c r="CD29" s="6">
        <v>716322</v>
      </c>
      <c r="CE29" s="6">
        <v>662207</v>
      </c>
      <c r="CF29" s="6">
        <v>613329</v>
      </c>
      <c r="CG29" s="6">
        <v>528324</v>
      </c>
      <c r="CH29" s="6">
        <v>574979</v>
      </c>
      <c r="CI29" s="6">
        <v>528932</v>
      </c>
      <c r="CJ29" s="6">
        <v>462814</v>
      </c>
      <c r="CK29" s="6">
        <v>394439</v>
      </c>
      <c r="CL29" s="6">
        <v>353642</v>
      </c>
      <c r="CM29" s="6">
        <v>307122</v>
      </c>
      <c r="CN29" s="6">
        <v>263423</v>
      </c>
      <c r="CO29" s="6">
        <v>229423</v>
      </c>
      <c r="CP29" s="6">
        <v>200768</v>
      </c>
      <c r="CQ29" s="6">
        <v>167359</v>
      </c>
      <c r="CR29" s="6">
        <v>141692</v>
      </c>
      <c r="CS29" s="6">
        <v>118470</v>
      </c>
      <c r="CT29" s="6">
        <v>95579</v>
      </c>
      <c r="CU29" s="6">
        <v>73065</v>
      </c>
      <c r="CV29" s="6">
        <v>51580</v>
      </c>
      <c r="CW29" s="6">
        <v>39055</v>
      </c>
      <c r="CX29" s="6">
        <v>27922</v>
      </c>
      <c r="CY29" s="6">
        <v>19336</v>
      </c>
      <c r="CZ29" s="6">
        <v>11244</v>
      </c>
      <c r="DA29" s="6">
        <v>6983</v>
      </c>
      <c r="DB29" s="6">
        <v>4646</v>
      </c>
      <c r="DC29" s="6">
        <v>2464</v>
      </c>
      <c r="DD29" s="6">
        <v>1392</v>
      </c>
      <c r="DE29" s="6">
        <v>653</v>
      </c>
      <c r="DF29" s="6">
        <v>436</v>
      </c>
      <c r="DG29" s="6">
        <v>207</v>
      </c>
      <c r="DH29" s="6">
        <v>69</v>
      </c>
      <c r="DI29" s="6">
        <v>60</v>
      </c>
      <c r="DJ29" s="6">
        <v>30</v>
      </c>
      <c r="DK29" s="6">
        <v>0</v>
      </c>
      <c r="DL29" s="6">
        <v>0</v>
      </c>
      <c r="DM29" s="6">
        <v>0</v>
      </c>
      <c r="DN29" s="6">
        <v>30</v>
      </c>
    </row>
    <row r="30" ht="20.05" customHeight="1">
      <c r="A30" t="s" s="5">
        <v>31</v>
      </c>
      <c r="B30" s="6">
        <v>2249</v>
      </c>
      <c r="C30" s="7">
        <f>SUMPRODUCT(E30:DN30,$E$2:$DN$2)/365</f>
        <v>2185.069755282740</v>
      </c>
      <c r="D30" s="7">
        <f>(B30/C30-1)*100</f>
        <v>2.92577591917598</v>
      </c>
      <c r="E30" s="6">
        <v>113</v>
      </c>
      <c r="F30" s="6">
        <v>197</v>
      </c>
      <c r="G30" s="6">
        <v>279</v>
      </c>
      <c r="H30" s="6">
        <v>198</v>
      </c>
      <c r="I30" s="6">
        <v>458</v>
      </c>
      <c r="J30" s="6">
        <v>67811</v>
      </c>
      <c r="K30" s="6">
        <v>314126</v>
      </c>
      <c r="L30" s="6">
        <v>379382</v>
      </c>
      <c r="M30" s="6">
        <v>407462</v>
      </c>
      <c r="N30" s="6">
        <v>444725</v>
      </c>
      <c r="O30" s="6">
        <v>484723</v>
      </c>
      <c r="P30" s="6">
        <v>508897</v>
      </c>
      <c r="Q30" s="6">
        <v>551885</v>
      </c>
      <c r="R30" s="6">
        <v>641396</v>
      </c>
      <c r="S30" s="6">
        <v>637114</v>
      </c>
      <c r="T30" s="6">
        <v>645855</v>
      </c>
      <c r="U30" s="6">
        <v>687407</v>
      </c>
      <c r="V30" s="6">
        <v>754485</v>
      </c>
      <c r="W30" s="6">
        <v>768293</v>
      </c>
      <c r="X30" s="6">
        <v>799679</v>
      </c>
      <c r="Y30" s="6">
        <v>780539</v>
      </c>
      <c r="Z30" s="6">
        <v>789214</v>
      </c>
      <c r="AA30" s="6">
        <v>809251</v>
      </c>
      <c r="AB30" s="6">
        <v>809314</v>
      </c>
      <c r="AC30" s="6">
        <v>774267</v>
      </c>
      <c r="AD30" s="6">
        <v>789282</v>
      </c>
      <c r="AE30" s="6">
        <v>793367</v>
      </c>
      <c r="AF30" s="6">
        <v>812662</v>
      </c>
      <c r="AG30" s="6">
        <v>830041</v>
      </c>
      <c r="AH30" s="6">
        <v>850475</v>
      </c>
      <c r="AI30" s="6">
        <v>910021</v>
      </c>
      <c r="AJ30" s="6">
        <v>942871</v>
      </c>
      <c r="AK30" s="6">
        <v>962508</v>
      </c>
      <c r="AL30" s="6">
        <v>959672</v>
      </c>
      <c r="AM30" s="6">
        <v>931320</v>
      </c>
      <c r="AN30" s="6">
        <v>920303</v>
      </c>
      <c r="AO30" s="6">
        <v>887534</v>
      </c>
      <c r="AP30" s="6">
        <v>877090</v>
      </c>
      <c r="AQ30" s="6">
        <v>866784</v>
      </c>
      <c r="AR30" s="6">
        <v>842446</v>
      </c>
      <c r="AS30" s="6">
        <v>836494</v>
      </c>
      <c r="AT30" s="6">
        <v>826398</v>
      </c>
      <c r="AU30" s="6">
        <v>825812</v>
      </c>
      <c r="AV30" s="6">
        <v>820230</v>
      </c>
      <c r="AW30" s="6">
        <v>812133</v>
      </c>
      <c r="AX30" s="6">
        <v>796549</v>
      </c>
      <c r="AY30" s="6">
        <v>820532</v>
      </c>
      <c r="AZ30" s="6">
        <v>811586</v>
      </c>
      <c r="BA30" s="6">
        <v>849728</v>
      </c>
      <c r="BB30" s="6">
        <v>892068</v>
      </c>
      <c r="BC30" s="6">
        <v>939082</v>
      </c>
      <c r="BD30" s="6">
        <v>1003238</v>
      </c>
      <c r="BE30" s="6">
        <v>1017840</v>
      </c>
      <c r="BF30" s="6">
        <v>998776</v>
      </c>
      <c r="BG30" s="6">
        <v>999029</v>
      </c>
      <c r="BH30" s="6">
        <v>991796</v>
      </c>
      <c r="BI30" s="6">
        <v>995197</v>
      </c>
      <c r="BJ30" s="6">
        <v>976658</v>
      </c>
      <c r="BK30" s="6">
        <v>999246</v>
      </c>
      <c r="BL30" s="6">
        <v>1042365</v>
      </c>
      <c r="BM30" s="6">
        <v>1081314</v>
      </c>
      <c r="BN30" s="6">
        <v>1092340</v>
      </c>
      <c r="BO30" s="6">
        <v>1070849</v>
      </c>
      <c r="BP30" s="6">
        <v>1045035</v>
      </c>
      <c r="BQ30" s="6">
        <v>1045966</v>
      </c>
      <c r="BR30" s="6">
        <v>1027279</v>
      </c>
      <c r="BS30" s="6">
        <v>1053388</v>
      </c>
      <c r="BT30" s="6">
        <v>1039818</v>
      </c>
      <c r="BU30" s="6">
        <v>1018938</v>
      </c>
      <c r="BV30" s="6">
        <v>1005692</v>
      </c>
      <c r="BW30" s="6">
        <v>970441</v>
      </c>
      <c r="BX30" s="6">
        <v>965395</v>
      </c>
      <c r="BY30" s="6">
        <v>944249</v>
      </c>
      <c r="BZ30" s="6">
        <v>940357</v>
      </c>
      <c r="CA30" s="6">
        <v>910721</v>
      </c>
      <c r="CB30" s="6">
        <v>919095</v>
      </c>
      <c r="CC30" s="6">
        <v>914679</v>
      </c>
      <c r="CD30" s="6">
        <v>746560</v>
      </c>
      <c r="CE30" s="6">
        <v>694513</v>
      </c>
      <c r="CF30" s="6">
        <v>640633</v>
      </c>
      <c r="CG30" s="6">
        <v>546657</v>
      </c>
      <c r="CH30" s="6">
        <v>595730</v>
      </c>
      <c r="CI30" s="6">
        <v>551208</v>
      </c>
      <c r="CJ30" s="6">
        <v>485076</v>
      </c>
      <c r="CK30" s="6">
        <v>412984</v>
      </c>
      <c r="CL30" s="6">
        <v>367646</v>
      </c>
      <c r="CM30" s="6">
        <v>322326</v>
      </c>
      <c r="CN30" s="6">
        <v>276111</v>
      </c>
      <c r="CO30" s="6">
        <v>236152</v>
      </c>
      <c r="CP30" s="6">
        <v>209151</v>
      </c>
      <c r="CQ30" s="6">
        <v>174489</v>
      </c>
      <c r="CR30" s="6">
        <v>146884</v>
      </c>
      <c r="CS30" s="6">
        <v>122915</v>
      </c>
      <c r="CT30" s="6">
        <v>99782</v>
      </c>
      <c r="CU30" s="6">
        <v>76153</v>
      </c>
      <c r="CV30" s="6">
        <v>54036</v>
      </c>
      <c r="CW30" s="6">
        <v>40633</v>
      </c>
      <c r="CX30" s="6">
        <v>28915</v>
      </c>
      <c r="CY30" s="6">
        <v>20536</v>
      </c>
      <c r="CZ30" s="6">
        <v>11803</v>
      </c>
      <c r="DA30" s="6">
        <v>7425</v>
      </c>
      <c r="DB30" s="6">
        <v>4911</v>
      </c>
      <c r="DC30" s="6">
        <v>2368</v>
      </c>
      <c r="DD30" s="6">
        <v>1557</v>
      </c>
      <c r="DE30" s="6">
        <v>717</v>
      </c>
      <c r="DF30" s="6">
        <v>492</v>
      </c>
      <c r="DG30" s="6">
        <v>196</v>
      </c>
      <c r="DH30" s="6">
        <v>93</v>
      </c>
      <c r="DI30" s="6">
        <v>62</v>
      </c>
      <c r="DJ30" s="6">
        <v>31</v>
      </c>
      <c r="DK30" s="6">
        <v>0</v>
      </c>
      <c r="DL30" s="6">
        <v>0</v>
      </c>
      <c r="DM30" s="6">
        <v>0</v>
      </c>
      <c r="DN30" s="6">
        <v>31</v>
      </c>
    </row>
    <row r="31" ht="20.05" customHeight="1">
      <c r="A31" t="s" s="5">
        <v>32</v>
      </c>
      <c r="B31" s="6">
        <v>2245</v>
      </c>
      <c r="C31" s="7">
        <f>SUMPRODUCT(E31:DN31,$E$2:$DN$2)/365</f>
        <v>2192.6768899846</v>
      </c>
      <c r="D31" s="7">
        <f>(B31/C31-1)*100</f>
        <v>2.38626631467655</v>
      </c>
      <c r="E31" s="6">
        <v>93</v>
      </c>
      <c r="F31" s="6">
        <v>217</v>
      </c>
      <c r="G31" s="6">
        <v>257</v>
      </c>
      <c r="H31" s="6">
        <v>208</v>
      </c>
      <c r="I31" s="6">
        <v>472</v>
      </c>
      <c r="J31" s="6">
        <v>55943</v>
      </c>
      <c r="K31" s="6">
        <v>296988</v>
      </c>
      <c r="L31" s="6">
        <v>377985</v>
      </c>
      <c r="M31" s="6">
        <v>406073</v>
      </c>
      <c r="N31" s="6">
        <v>440319</v>
      </c>
      <c r="O31" s="6">
        <v>481144</v>
      </c>
      <c r="P31" s="6">
        <v>506869</v>
      </c>
      <c r="Q31" s="6">
        <v>549342</v>
      </c>
      <c r="R31" s="6">
        <v>634837</v>
      </c>
      <c r="S31" s="6">
        <v>636908</v>
      </c>
      <c r="T31" s="6">
        <v>647164</v>
      </c>
      <c r="U31" s="6">
        <v>680843</v>
      </c>
      <c r="V31" s="6">
        <v>752349</v>
      </c>
      <c r="W31" s="6">
        <v>767658</v>
      </c>
      <c r="X31" s="6">
        <v>800365</v>
      </c>
      <c r="Y31" s="6">
        <v>781450</v>
      </c>
      <c r="Z31" s="6">
        <v>787125</v>
      </c>
      <c r="AA31" s="6">
        <v>806593</v>
      </c>
      <c r="AB31" s="6">
        <v>810545</v>
      </c>
      <c r="AC31" s="6">
        <v>777192</v>
      </c>
      <c r="AD31" s="6">
        <v>789821</v>
      </c>
      <c r="AE31" s="6">
        <v>790795</v>
      </c>
      <c r="AF31" s="6">
        <v>810814</v>
      </c>
      <c r="AG31" s="6">
        <v>829779</v>
      </c>
      <c r="AH31" s="6">
        <v>847556</v>
      </c>
      <c r="AI31" s="6">
        <v>908527</v>
      </c>
      <c r="AJ31" s="6">
        <v>943342</v>
      </c>
      <c r="AK31" s="6">
        <v>964961</v>
      </c>
      <c r="AL31" s="6">
        <v>959802</v>
      </c>
      <c r="AM31" s="6">
        <v>935042</v>
      </c>
      <c r="AN31" s="6">
        <v>925686</v>
      </c>
      <c r="AO31" s="6">
        <v>893243</v>
      </c>
      <c r="AP31" s="6">
        <v>878673</v>
      </c>
      <c r="AQ31" s="6">
        <v>869182</v>
      </c>
      <c r="AR31" s="6">
        <v>847508</v>
      </c>
      <c r="AS31" s="6">
        <v>837063</v>
      </c>
      <c r="AT31" s="6">
        <v>827446</v>
      </c>
      <c r="AU31" s="6">
        <v>827296</v>
      </c>
      <c r="AV31" s="6">
        <v>824700</v>
      </c>
      <c r="AW31" s="6">
        <v>814317</v>
      </c>
      <c r="AX31" s="6">
        <v>798330</v>
      </c>
      <c r="AY31" s="6">
        <v>818843</v>
      </c>
      <c r="AZ31" s="6">
        <v>810899</v>
      </c>
      <c r="BA31" s="6">
        <v>853538</v>
      </c>
      <c r="BB31" s="6">
        <v>889284</v>
      </c>
      <c r="BC31" s="6">
        <v>931194</v>
      </c>
      <c r="BD31" s="6">
        <v>1005084</v>
      </c>
      <c r="BE31" s="6">
        <v>1017484</v>
      </c>
      <c r="BF31" s="6">
        <v>1001805</v>
      </c>
      <c r="BG31" s="6">
        <v>1002175</v>
      </c>
      <c r="BH31" s="6">
        <v>992454</v>
      </c>
      <c r="BI31" s="6">
        <v>999246</v>
      </c>
      <c r="BJ31" s="6">
        <v>977570</v>
      </c>
      <c r="BK31" s="6">
        <v>999178</v>
      </c>
      <c r="BL31" s="6">
        <v>1038017</v>
      </c>
      <c r="BM31" s="6">
        <v>1084113</v>
      </c>
      <c r="BN31" s="6">
        <v>1093703</v>
      </c>
      <c r="BO31" s="6">
        <v>1075527</v>
      </c>
      <c r="BP31" s="6">
        <v>1048669</v>
      </c>
      <c r="BQ31" s="6">
        <v>1049318</v>
      </c>
      <c r="BR31" s="6">
        <v>1026781</v>
      </c>
      <c r="BS31" s="6">
        <v>1054996</v>
      </c>
      <c r="BT31" s="6">
        <v>1044215</v>
      </c>
      <c r="BU31" s="6">
        <v>1022325</v>
      </c>
      <c r="BV31" s="6">
        <v>1006813</v>
      </c>
      <c r="BW31" s="6">
        <v>973563</v>
      </c>
      <c r="BX31" s="6">
        <v>968237</v>
      </c>
      <c r="BY31" s="6">
        <v>947385</v>
      </c>
      <c r="BZ31" s="6">
        <v>942226</v>
      </c>
      <c r="CA31" s="6">
        <v>912553</v>
      </c>
      <c r="CB31" s="6">
        <v>916560</v>
      </c>
      <c r="CC31" s="6">
        <v>919143</v>
      </c>
      <c r="CD31" s="6">
        <v>758219</v>
      </c>
      <c r="CE31" s="6">
        <v>699750</v>
      </c>
      <c r="CF31" s="6">
        <v>639884</v>
      </c>
      <c r="CG31" s="6">
        <v>550792</v>
      </c>
      <c r="CH31" s="6">
        <v>596399</v>
      </c>
      <c r="CI31" s="6">
        <v>551796</v>
      </c>
      <c r="CJ31" s="6">
        <v>490506</v>
      </c>
      <c r="CK31" s="6">
        <v>415437</v>
      </c>
      <c r="CL31" s="6">
        <v>372102</v>
      </c>
      <c r="CM31" s="6">
        <v>323606</v>
      </c>
      <c r="CN31" s="6">
        <v>278760</v>
      </c>
      <c r="CO31" s="6">
        <v>235080</v>
      </c>
      <c r="CP31" s="6">
        <v>208987</v>
      </c>
      <c r="CQ31" s="6">
        <v>175770</v>
      </c>
      <c r="CR31" s="6">
        <v>147449</v>
      </c>
      <c r="CS31" s="6">
        <v>122333</v>
      </c>
      <c r="CT31" s="6">
        <v>100398</v>
      </c>
      <c r="CU31" s="6">
        <v>76067</v>
      </c>
      <c r="CV31" s="6">
        <v>54511</v>
      </c>
      <c r="CW31" s="6">
        <v>40092</v>
      </c>
      <c r="CX31" s="6">
        <v>29168</v>
      </c>
      <c r="CY31" s="6">
        <v>20429</v>
      </c>
      <c r="CZ31" s="6">
        <v>12002</v>
      </c>
      <c r="DA31" s="6">
        <v>7477</v>
      </c>
      <c r="DB31" s="6">
        <v>5079</v>
      </c>
      <c r="DC31" s="6">
        <v>2373</v>
      </c>
      <c r="DD31" s="6">
        <v>1576</v>
      </c>
      <c r="DE31" s="6">
        <v>637</v>
      </c>
      <c r="DF31" s="6">
        <v>473</v>
      </c>
      <c r="DG31" s="6">
        <v>246</v>
      </c>
      <c r="DH31" s="6">
        <v>93</v>
      </c>
      <c r="DI31" s="6">
        <v>46</v>
      </c>
      <c r="DJ31" s="6">
        <v>31</v>
      </c>
      <c r="DK31" s="6">
        <v>0</v>
      </c>
      <c r="DL31" s="6">
        <v>0</v>
      </c>
      <c r="DM31" s="6">
        <v>0</v>
      </c>
      <c r="DN31" s="6">
        <v>31</v>
      </c>
    </row>
    <row r="32" ht="20.05" customHeight="1">
      <c r="A32" t="s" s="5">
        <v>33</v>
      </c>
      <c r="B32" s="6">
        <v>2115</v>
      </c>
      <c r="C32" s="7">
        <f>SUMPRODUCT(E32:DN32,$E$2:$DN$2)/365</f>
        <v>2128.345640316880</v>
      </c>
      <c r="D32" s="7">
        <f>(B32/C32-1)*100</f>
        <v>-0.627042904313842</v>
      </c>
      <c r="E32" s="6">
        <v>81</v>
      </c>
      <c r="F32" s="6">
        <v>186</v>
      </c>
      <c r="G32" s="6">
        <v>273</v>
      </c>
      <c r="H32" s="6">
        <v>226</v>
      </c>
      <c r="I32" s="6">
        <v>482</v>
      </c>
      <c r="J32" s="6">
        <v>45691</v>
      </c>
      <c r="K32" s="6">
        <v>267940</v>
      </c>
      <c r="L32" s="6">
        <v>365030</v>
      </c>
      <c r="M32" s="6">
        <v>392228</v>
      </c>
      <c r="N32" s="6">
        <v>420298</v>
      </c>
      <c r="O32" s="6">
        <v>462737</v>
      </c>
      <c r="P32" s="6">
        <v>491116</v>
      </c>
      <c r="Q32" s="6">
        <v>526926</v>
      </c>
      <c r="R32" s="6">
        <v>606953</v>
      </c>
      <c r="S32" s="6">
        <v>617509</v>
      </c>
      <c r="T32" s="6">
        <v>626101</v>
      </c>
      <c r="U32" s="6">
        <v>656140</v>
      </c>
      <c r="V32" s="6">
        <v>722941</v>
      </c>
      <c r="W32" s="6">
        <v>742815</v>
      </c>
      <c r="X32" s="6">
        <v>776751</v>
      </c>
      <c r="Y32" s="6">
        <v>755291</v>
      </c>
      <c r="Z32" s="6">
        <v>759937</v>
      </c>
      <c r="AA32" s="6">
        <v>778692</v>
      </c>
      <c r="AB32" s="6">
        <v>785774</v>
      </c>
      <c r="AC32" s="6">
        <v>755601</v>
      </c>
      <c r="AD32" s="6">
        <v>763060</v>
      </c>
      <c r="AE32" s="6">
        <v>764024</v>
      </c>
      <c r="AF32" s="6">
        <v>782001</v>
      </c>
      <c r="AG32" s="6">
        <v>803931</v>
      </c>
      <c r="AH32" s="6">
        <v>817804</v>
      </c>
      <c r="AI32" s="6">
        <v>877411</v>
      </c>
      <c r="AJ32" s="6">
        <v>911670</v>
      </c>
      <c r="AK32" s="6">
        <v>933879</v>
      </c>
      <c r="AL32" s="6">
        <v>930055</v>
      </c>
      <c r="AM32" s="6">
        <v>910781</v>
      </c>
      <c r="AN32" s="6">
        <v>900610</v>
      </c>
      <c r="AO32" s="6">
        <v>871879</v>
      </c>
      <c r="AP32" s="6">
        <v>851538</v>
      </c>
      <c r="AQ32" s="6">
        <v>843967</v>
      </c>
      <c r="AR32" s="6">
        <v>823335</v>
      </c>
      <c r="AS32" s="6">
        <v>811053</v>
      </c>
      <c r="AT32" s="6">
        <v>803933</v>
      </c>
      <c r="AU32" s="6">
        <v>804060</v>
      </c>
      <c r="AV32" s="6">
        <v>800093</v>
      </c>
      <c r="AW32" s="6">
        <v>791591</v>
      </c>
      <c r="AX32" s="6">
        <v>774365</v>
      </c>
      <c r="AY32" s="6">
        <v>791685</v>
      </c>
      <c r="AZ32" s="6">
        <v>789286</v>
      </c>
      <c r="BA32" s="6">
        <v>823998</v>
      </c>
      <c r="BB32" s="6">
        <v>857958</v>
      </c>
      <c r="BC32" s="6">
        <v>897466</v>
      </c>
      <c r="BD32" s="6">
        <v>972984</v>
      </c>
      <c r="BE32" s="6">
        <v>988005</v>
      </c>
      <c r="BF32" s="6">
        <v>971479</v>
      </c>
      <c r="BG32" s="6">
        <v>972977</v>
      </c>
      <c r="BH32" s="6">
        <v>962233</v>
      </c>
      <c r="BI32" s="6">
        <v>968092</v>
      </c>
      <c r="BJ32" s="6">
        <v>950642</v>
      </c>
      <c r="BK32" s="6">
        <v>964243</v>
      </c>
      <c r="BL32" s="6">
        <v>1004070</v>
      </c>
      <c r="BM32" s="6">
        <v>1051267</v>
      </c>
      <c r="BN32" s="6">
        <v>1057527</v>
      </c>
      <c r="BO32" s="6">
        <v>1047596</v>
      </c>
      <c r="BP32" s="6">
        <v>1018270</v>
      </c>
      <c r="BQ32" s="6">
        <v>1013090</v>
      </c>
      <c r="BR32" s="6">
        <v>998427</v>
      </c>
      <c r="BS32" s="6">
        <v>1023325</v>
      </c>
      <c r="BT32" s="6">
        <v>1011902</v>
      </c>
      <c r="BU32" s="6">
        <v>993593</v>
      </c>
      <c r="BV32" s="6">
        <v>977111</v>
      </c>
      <c r="BW32" s="6">
        <v>941373</v>
      </c>
      <c r="BX32" s="6">
        <v>941520</v>
      </c>
      <c r="BY32" s="6">
        <v>920585</v>
      </c>
      <c r="BZ32" s="6">
        <v>910566</v>
      </c>
      <c r="CA32" s="6">
        <v>883850</v>
      </c>
      <c r="CB32" s="6">
        <v>887940</v>
      </c>
      <c r="CC32" s="6">
        <v>890888</v>
      </c>
      <c r="CD32" s="6">
        <v>746893</v>
      </c>
      <c r="CE32" s="6">
        <v>681338</v>
      </c>
      <c r="CF32" s="6">
        <v>621059</v>
      </c>
      <c r="CG32" s="6">
        <v>537322</v>
      </c>
      <c r="CH32" s="6">
        <v>573225</v>
      </c>
      <c r="CI32" s="6">
        <v>536924</v>
      </c>
      <c r="CJ32" s="6">
        <v>478185</v>
      </c>
      <c r="CK32" s="6">
        <v>405770</v>
      </c>
      <c r="CL32" s="6">
        <v>363311</v>
      </c>
      <c r="CM32" s="6">
        <v>313739</v>
      </c>
      <c r="CN32" s="6">
        <v>272787</v>
      </c>
      <c r="CO32" s="6">
        <v>227430</v>
      </c>
      <c r="CP32" s="6">
        <v>203413</v>
      </c>
      <c r="CQ32" s="6">
        <v>169559</v>
      </c>
      <c r="CR32" s="6">
        <v>142673</v>
      </c>
      <c r="CS32" s="6">
        <v>118255</v>
      </c>
      <c r="CT32" s="6">
        <v>97262</v>
      </c>
      <c r="CU32" s="6">
        <v>72952</v>
      </c>
      <c r="CV32" s="6">
        <v>53567</v>
      </c>
      <c r="CW32" s="6">
        <v>38732</v>
      </c>
      <c r="CX32" s="6">
        <v>28228</v>
      </c>
      <c r="CY32" s="6">
        <v>19699</v>
      </c>
      <c r="CZ32" s="6">
        <v>11908</v>
      </c>
      <c r="DA32" s="6">
        <v>7162</v>
      </c>
      <c r="DB32" s="6">
        <v>4792</v>
      </c>
      <c r="DC32" s="6">
        <v>2340</v>
      </c>
      <c r="DD32" s="6">
        <v>1555</v>
      </c>
      <c r="DE32" s="6">
        <v>503</v>
      </c>
      <c r="DF32" s="6">
        <v>460</v>
      </c>
      <c r="DG32" s="6">
        <v>218</v>
      </c>
      <c r="DH32" s="6">
        <v>77</v>
      </c>
      <c r="DI32" s="6">
        <v>30</v>
      </c>
      <c r="DJ32" s="6">
        <v>9</v>
      </c>
      <c r="DK32" s="6">
        <v>21</v>
      </c>
      <c r="DL32" s="6">
        <v>0</v>
      </c>
      <c r="DM32" s="6">
        <v>0</v>
      </c>
      <c r="DN32" s="6">
        <v>30</v>
      </c>
    </row>
    <row r="33" ht="20.05" customHeight="1">
      <c r="A33" s="8"/>
      <c r="B33" s="6">
        <f>SUM(B3:B32)</f>
        <v>36909</v>
      </c>
      <c r="C33" s="7">
        <f>SUM(C3:C32)</f>
        <v>38538.4934748259</v>
      </c>
      <c r="D33" s="7">
        <f>(B33/C33-1)*100</f>
        <v>-4.22822307750643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