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6ece75581b544d/Desktop/Audit^M/Product Backlog/"/>
    </mc:Choice>
  </mc:AlternateContent>
  <xr:revisionPtr revIDLastSave="0" documentId="8_{B266D4B1-E07B-45FF-9852-75BAA42CE53A}" xr6:coauthVersionLast="47" xr6:coauthVersionMax="47" xr10:uidLastSave="{00000000-0000-0000-0000-000000000000}"/>
  <bookViews>
    <workbookView xWindow="4185" yWindow="16080" windowWidth="20730" windowHeight="11310" tabRatio="784" activeTab="3" xr2:uid="{00000000-000D-0000-FFFF-FFFF00000000}"/>
    <workbookView xWindow="-120" yWindow="-120" windowWidth="29040" windowHeight="15990" activeTab="2" xr2:uid="{DE191F00-2CD5-488D-9F38-211F95C0CA52}"/>
  </bookViews>
  <sheets>
    <sheet name="Historial de cambios" sheetId="4" r:id="rId1"/>
    <sheet name="Mapa Historias de Usuario" sheetId="11" r:id="rId2"/>
    <sheet name="Product Backlog" sheetId="1" r:id="rId3"/>
    <sheet name="Sprint Backlog" sheetId="15" r:id="rId4"/>
    <sheet name="Lista de Impedimentos" sheetId="16" r:id="rId5"/>
    <sheet name="Anexos" sheetId="13" r:id="rId6"/>
    <sheet name="Analisis" sheetId="14" r:id="rId7"/>
  </sheets>
  <definedNames>
    <definedName name="_xlnm._FilterDatabase" localSheetId="4" hidden="1">'Lista de Impedimentos'!$B$8:$K$141</definedName>
    <definedName name="_xlnm._FilterDatabase" localSheetId="2" hidden="1">'Product Backlog'!$B$12:$AF$149</definedName>
    <definedName name="_xlnm._FilterDatabase" localSheetId="3" hidden="1">'Sprint Backlog'!$B$14:$AH$21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2" i="1"/>
  <c r="C20" i="1"/>
  <c r="H9" i="14"/>
  <c r="G10" i="14"/>
  <c r="F10" i="14"/>
  <c r="E10" i="14"/>
  <c r="D10" i="14"/>
  <c r="C10" i="14"/>
  <c r="H10" i="14"/>
  <c r="C11" i="14"/>
  <c r="G11" i="14"/>
  <c r="D11" i="14"/>
  <c r="E11" i="14"/>
  <c r="F11" i="14"/>
  <c r="H1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Procesix</author>
  </authors>
  <commentList>
    <comment ref="F11" authorId="0" shapeId="0" xr:uid="{570D3D34-03BB-48B7-A94F-874F7A0B3922}">
      <text>
        <r>
          <rPr>
            <b/>
            <sz val="9"/>
            <color indexed="81"/>
            <rFont val="Tahoma"/>
            <family val="2"/>
          </rPr>
          <t>Procesix:</t>
        </r>
        <r>
          <rPr>
            <sz val="9"/>
            <color indexed="81"/>
            <rFont val="Tahoma"/>
            <family val="2"/>
          </rPr>
          <t xml:space="preserve">
En progreso, Logrado, No logrado</t>
        </r>
      </text>
    </comment>
    <comment ref="F12" authorId="0" shapeId="0" xr:uid="{C003885C-47DB-455C-B0C7-FEDBA49DDDBB}">
      <text>
        <r>
          <rPr>
            <b/>
            <sz val="9"/>
            <color rgb="FF000000"/>
            <rFont val="Tahoma"/>
            <family val="2"/>
          </rPr>
          <t>Procesix: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En progreso, Logrado, No logrado</t>
        </r>
      </text>
    </comment>
    <comment ref="AB15" authorId="0" shapeId="0" xr:uid="{0BA37141-F46E-4BCD-BE87-E85788329620}">
      <text>
        <r>
          <rPr>
            <b/>
            <sz val="9"/>
            <color indexed="81"/>
            <rFont val="Tahoma"/>
            <family val="2"/>
          </rPr>
          <t>Procesix:</t>
        </r>
        <r>
          <rPr>
            <sz val="9"/>
            <color indexed="81"/>
            <rFont val="Tahoma"/>
            <family val="2"/>
          </rPr>
          <t xml:space="preserve">
To do
Hold
In Progress
Done
Not Approve</t>
        </r>
      </text>
    </comment>
  </commentList>
</comments>
</file>

<file path=xl/sharedStrings.xml><?xml version="1.0" encoding="utf-8"?>
<sst xmlns="http://schemas.openxmlformats.org/spreadsheetml/2006/main" count="761" uniqueCount="333">
  <si>
    <t xml:space="preserve">Historias de Usuario
Versión 1.0
</t>
  </si>
  <si>
    <t>Historial de Cambios</t>
  </si>
  <si>
    <t>Fecha</t>
  </si>
  <si>
    <t>Versión</t>
  </si>
  <si>
    <t>Descripción</t>
  </si>
  <si>
    <t>Autor</t>
  </si>
  <si>
    <t>Revisó</t>
  </si>
  <si>
    <t>Aprobó</t>
  </si>
  <si>
    <r>
      <t xml:space="preserve">Mapa de Historias de Usuario
</t>
    </r>
    <r>
      <rPr>
        <sz val="11"/>
        <color theme="1"/>
        <rFont val="Arial"/>
        <family val="2"/>
      </rPr>
      <t xml:space="preserve">Versión 1.0
</t>
    </r>
  </si>
  <si>
    <t>Proyecto:</t>
  </si>
  <si>
    <t>Autor:</t>
  </si>
  <si>
    <t>Revisor:</t>
  </si>
  <si>
    <t>&lt;Nombre del revisor responsable de la revisión&gt;</t>
  </si>
  <si>
    <t>Fecha Última Actualización:</t>
  </si>
  <si>
    <t>PROCESOS DE NEGOCIO</t>
  </si>
  <si>
    <t>ACTIVIDADES</t>
  </si>
  <si>
    <t>Actividad 1</t>
  </si>
  <si>
    <t>Actividad 2</t>
  </si>
  <si>
    <t>HISTORIAS DE USUARIO</t>
  </si>
  <si>
    <r>
      <t xml:space="preserve">Product Backlog
</t>
    </r>
    <r>
      <rPr>
        <sz val="11"/>
        <color theme="1"/>
        <rFont val="Arial"/>
        <family val="2"/>
      </rPr>
      <t xml:space="preserve">Versión 1.0
</t>
    </r>
  </si>
  <si>
    <t>&lt;Nombre del Autor - Product Owner&gt;</t>
  </si>
  <si>
    <t>&lt;dd/mm/yyyy&gt;</t>
  </si>
  <si>
    <t>Id</t>
  </si>
  <si>
    <t>Proceso de negocio</t>
  </si>
  <si>
    <t>Actividad</t>
  </si>
  <si>
    <t>Como</t>
  </si>
  <si>
    <t>Necesito</t>
  </si>
  <si>
    <t>Para</t>
  </si>
  <si>
    <t>Criterios de Aceptación</t>
  </si>
  <si>
    <t>Comentarios</t>
  </si>
  <si>
    <t>Anexos</t>
  </si>
  <si>
    <t>Prioridad Backlog</t>
  </si>
  <si>
    <t>Estado</t>
  </si>
  <si>
    <t>Aprobada por</t>
  </si>
  <si>
    <t>Fecha aprobación</t>
  </si>
  <si>
    <t>Fecha rechazo</t>
  </si>
  <si>
    <t>Causa de rechazo</t>
  </si>
  <si>
    <t>Sprint</t>
  </si>
  <si>
    <t>Release</t>
  </si>
  <si>
    <t>Identificador de la historia</t>
  </si>
  <si>
    <t>Nombre del proceso de negocio</t>
  </si>
  <si>
    <t>Actividad a la que pertenece la historia de usuario</t>
  </si>
  <si>
    <t>Nombre del rol</t>
  </si>
  <si>
    <t>Descripción de la funcionalidad</t>
  </si>
  <si>
    <t>Descripción del beneficio obtenido</t>
  </si>
  <si>
    <t>Criterios de aceptación de cada historia de usuario</t>
  </si>
  <si>
    <t>Último comentario relevante</t>
  </si>
  <si>
    <t xml:space="preserve">ID del Anexo </t>
  </si>
  <si>
    <t>Prioridad de la historia de usuario</t>
  </si>
  <si>
    <t>Nombre del cliente que aprueba la historia de usuario</t>
  </si>
  <si>
    <t>Última fecha en la que se  aprueba la historia de usuario</t>
  </si>
  <si>
    <t>Fecha en la que se  rechaza la historia de usuario</t>
  </si>
  <si>
    <t>Descripción del por qué se rechaza la historia de usuario</t>
  </si>
  <si>
    <t>Número de sprint en la que será implementada la historia</t>
  </si>
  <si>
    <t>Número de release en la que será implementada la historia</t>
  </si>
  <si>
    <r>
      <t xml:space="preserve">Sprint Backlog
</t>
    </r>
    <r>
      <rPr>
        <sz val="11"/>
        <color theme="1"/>
        <rFont val="Arial"/>
        <family val="2"/>
      </rPr>
      <t xml:space="preserve">Versión 1.0
</t>
    </r>
  </si>
  <si>
    <t>Sprint No:</t>
  </si>
  <si>
    <t>Responsable</t>
  </si>
  <si>
    <t>Motivo de rechazo</t>
  </si>
  <si>
    <t>Responsable de desarrollar la historia</t>
  </si>
  <si>
    <r>
      <t xml:space="preserve">Anexos
</t>
    </r>
    <r>
      <rPr>
        <sz val="11"/>
        <color theme="1"/>
        <rFont val="Arial"/>
        <family val="2"/>
      </rPr>
      <t xml:space="preserve">Versión 1.0
</t>
    </r>
  </si>
  <si>
    <t xml:space="preserve">AN02. </t>
  </si>
  <si>
    <t xml:space="preserve">AN03. </t>
  </si>
  <si>
    <t xml:space="preserve">ANn. </t>
  </si>
  <si>
    <r>
      <t xml:space="preserve">Analisis de Metricas
</t>
    </r>
    <r>
      <rPr>
        <sz val="11"/>
        <color theme="1"/>
        <rFont val="Arial"/>
        <family val="2"/>
      </rPr>
      <t>Versión 1.0</t>
    </r>
  </si>
  <si>
    <r>
      <t xml:space="preserve">Lista de Impedimentos
</t>
    </r>
    <r>
      <rPr>
        <sz val="11"/>
        <color theme="1"/>
        <rFont val="Arial"/>
        <family val="2"/>
      </rPr>
      <t xml:space="preserve">Versión 1.0
</t>
    </r>
  </si>
  <si>
    <t>Reportado por</t>
  </si>
  <si>
    <t>Descripción del Impedimento</t>
  </si>
  <si>
    <t>Fecha de solución</t>
  </si>
  <si>
    <t>Fecha en la que se reportó el impedimento &lt;dd/mm/aaaa&gt;</t>
  </si>
  <si>
    <t>Integrante del equipo  que reporta el impedimento</t>
  </si>
  <si>
    <t>Descripción clara el impedimento</t>
  </si>
  <si>
    <t>Por Gestionar, Gestionando, Solucionado</t>
  </si>
  <si>
    <t>Fecha en la que se le dio solución al impedimento &lt;dd/mm/aaaa&gt;</t>
  </si>
  <si>
    <t>Comentarios adicionales para tener en cuenta</t>
  </si>
  <si>
    <t>Sprint en el que surge el impedimento &lt;SP #&gt;</t>
  </si>
  <si>
    <t>Fecha de Fin:</t>
  </si>
  <si>
    <t>Objetivo del Sprint:</t>
  </si>
  <si>
    <t>En Progreso:</t>
  </si>
  <si>
    <t>Finalizado:</t>
  </si>
  <si>
    <t>Trabajo Restante:</t>
  </si>
  <si>
    <t>Fecha de Inicio:</t>
  </si>
  <si>
    <t>Estado del Objetivo</t>
  </si>
  <si>
    <t>DoD</t>
  </si>
  <si>
    <t>Total Trabajo:</t>
  </si>
  <si>
    <t>Por Hacer:</t>
  </si>
  <si>
    <t>Estimación</t>
  </si>
  <si>
    <t>&lt;Total tareas comprometidas en el Sprint&gt;</t>
  </si>
  <si>
    <t>&lt;Total tareas comprometidas por realizar&gt;</t>
  </si>
  <si>
    <t>&lt;Total tareas comprometidas en progreso&gt;</t>
  </si>
  <si>
    <t>&lt;Total tareas cumplidas en el Sprint&gt;</t>
  </si>
  <si>
    <t>&lt;Total tareas Por Hacer y/o En Progreso&gt;</t>
  </si>
  <si>
    <t>Total Puntos de Historia (UP) Comprometidos:</t>
  </si>
  <si>
    <t>UP por Hacer:</t>
  </si>
  <si>
    <t>UP en Progreso:</t>
  </si>
  <si>
    <t>UP Restantes:</t>
  </si>
  <si>
    <t>UP Finalizados:</t>
  </si>
  <si>
    <t>&lt;Total UP comprometidos en el Sprint&gt;</t>
  </si>
  <si>
    <t>&lt;Total UP comprometids por realizar&gt;</t>
  </si>
  <si>
    <t>&lt;Total HU comprometidos en progreso&gt;</t>
  </si>
  <si>
    <t>&lt;Total UP cumplidos en el Sprint&gt;</t>
  </si>
  <si>
    <t>&lt;Total UP Por Hacer y/o En Progreso&gt;</t>
  </si>
  <si>
    <t>cliente del banco</t>
  </si>
  <si>
    <t>registrarme en la banca en linea</t>
  </si>
  <si>
    <t>Acceder a los servicios de la plataforma</t>
  </si>
  <si>
    <t>1. Usuario debe contener minimo 10 caracteres alfanumericos.
2. La contraseña debe contener minimo 8n caracteres: numeros , letras y caracteres especiales.
3. debe pemitir generar una pregunta y respuesta para recordar contraseña.</t>
  </si>
  <si>
    <t xml:space="preserve">se debe tener en. Ucneta que el usuario se le haya entregado informacion </t>
  </si>
  <si>
    <t>En progreso</t>
  </si>
  <si>
    <t>Pedro</t>
  </si>
  <si>
    <t>Lograra mamflkanfda</t>
  </si>
  <si>
    <t>1,2,3</t>
  </si>
  <si>
    <t>V0</t>
  </si>
  <si>
    <t>V1</t>
  </si>
  <si>
    <t>V2</t>
  </si>
  <si>
    <t>V3</t>
  </si>
  <si>
    <t>Scrum Team</t>
  </si>
  <si>
    <t>Se agrega historia de usuario de cliente para contar con un sitio web informativo del software y administrador para hacer backups</t>
  </si>
  <si>
    <t>Se crearon las historias de usuario de Administrador, Radicador, Auditor, Coordinador de cuentas médicas,</t>
  </si>
  <si>
    <t>Se revisaron  las historias de usuario de Administrador, Radicador, Auditor, Coordinador de cuentas médicas,</t>
  </si>
  <si>
    <t>Mónica Súarez</t>
  </si>
  <si>
    <t>Vilmary Muñoz- Product Owner</t>
  </si>
  <si>
    <t>Vilmary Muñoz - Product Owner</t>
  </si>
  <si>
    <t>Audit+</t>
  </si>
  <si>
    <t>Scrum Team E2-66</t>
  </si>
  <si>
    <t>Mónica Suárez</t>
  </si>
  <si>
    <t>Administración del sistema</t>
  </si>
  <si>
    <t>Radicación</t>
  </si>
  <si>
    <t>Auditoría</t>
  </si>
  <si>
    <t>Reportes</t>
  </si>
  <si>
    <t>2.</t>
  </si>
  <si>
    <t>1.</t>
  </si>
  <si>
    <t>3.</t>
  </si>
  <si>
    <t>4.</t>
  </si>
  <si>
    <t>5.</t>
  </si>
  <si>
    <t>Como Usuario Administrador debo poder crear, actualizar, eliminar, editar un usuario y asignarle contraseña.</t>
  </si>
  <si>
    <t>Como Usuario Radicador debo poder radicar la factura que está con sus soportes completos, con un número de radicado y cargarla al contrato correspondiente.</t>
  </si>
  <si>
    <t>Como usuario auditor debo poder ingresar a la aplicación por medio de un usuario y contraseña.</t>
  </si>
  <si>
    <t>Como Cliente debo poder consultar de manera fácil las funcionalidades y atributos del software para decidir la compra en una landing page. Debe contar con: • facilidad de lectura, • responsive, • interfaz intuitiva, • que tenga los datos de contacto, • que describa de manera sencilla la aplicación, • que tenga la imagen corporativa estandarizada, • que tenga la información actualizada. • que sea rápida. • que tenga dominio fácil de recordar. • que tenga botón de WhatsApp.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</si>
  <si>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</si>
  <si>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</si>
  <si>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</si>
  <si>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</si>
  <si>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</si>
  <si>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</si>
  <si>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</si>
  <si>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</si>
  <si>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</si>
  <si>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Como usuario Auditor debo poder dar el visto bueno de la factura para que puedan proceder al pago.</t>
  </si>
  <si>
    <t>15.</t>
  </si>
  <si>
    <t>16.</t>
  </si>
  <si>
    <t>RELEASE NO.3</t>
  </si>
  <si>
    <t>RELEASE NO. 4</t>
  </si>
  <si>
    <t>RELEASE NO. 5</t>
  </si>
  <si>
    <t>Actividad 3</t>
  </si>
  <si>
    <t>Actividad 4</t>
  </si>
  <si>
    <t>Actividad 5</t>
  </si>
  <si>
    <t>Marketing y ventas del Software</t>
  </si>
  <si>
    <t>ingresar a la aplicación por medio de un usuario y contraseña.</t>
  </si>
  <si>
    <t xml:space="preserve">Usuario Administrador  </t>
  </si>
  <si>
    <t>se debe proporcionar una clave provisional para cambio por parte del usuario.  Se debe poder  restablecer en caso de olvido.</t>
  </si>
  <si>
    <t>En análisis</t>
  </si>
  <si>
    <t>Product Owner</t>
  </si>
  <si>
    <t>realizar backups de la información disponible en la aplicación.</t>
  </si>
  <si>
    <t>para consulta posterior en una fecha determinada.</t>
  </si>
  <si>
    <t>CREAR, ACTUALIZAR, ELIMINAR, EDITAR un usuario y asignarle contraseña.</t>
  </si>
  <si>
    <t>para administrar los perfiles de usuario con sus permisos en la aplicación.</t>
  </si>
  <si>
    <t>parametrizar los tipos de contrato y códigos de devolución.</t>
  </si>
  <si>
    <t>para poder registrar posteriormente las facturas en cada contrato y en caso de devolución.</t>
  </si>
  <si>
    <t>con Edith, Francy y Vilmary</t>
  </si>
  <si>
    <t>Actividad 6</t>
  </si>
  <si>
    <t>Usuario Radicador</t>
  </si>
  <si>
    <t>radicar la factura que tiene sus soportes completos con un número de radicado y cargarla al contrato correspondiente</t>
  </si>
  <si>
    <t>para poder tener trazabilidad del proceso total de la factura.</t>
  </si>
  <si>
    <t>determinar el nivel de complejidad de un servicio en baja, mediana y alta complejidad.</t>
  </si>
  <si>
    <t>para determinar a quién se debe asignar la auditoría</t>
  </si>
  <si>
    <t>asignar las facturas radicadas a los auditores, de acuerdo con el nivel de complejidad y valor del  servicio.</t>
  </si>
  <si>
    <t>para que las facturas sean  auditadas posteriormentes</t>
  </si>
  <si>
    <t>Auditor</t>
  </si>
  <si>
    <t>Usuario Auditor</t>
  </si>
  <si>
    <t>ingresar a la aplicación por medio de usuario y contraseña</t>
  </si>
  <si>
    <t>para que quede evidencia del funcionario que radica las facturas.</t>
  </si>
  <si>
    <t>determinar si hay glosas de facturación.</t>
  </si>
  <si>
    <t>para determinar si se autoriza el pago o se devuelve con glosas.</t>
  </si>
  <si>
    <t>Coordinador de cuentas médicas</t>
  </si>
  <si>
    <t xml:space="preserve">consultar los informes e indicadores de la aplicación: facturas radicada por entidad, por fecha y monto; por auditor; por valor glosado; por valor cargado; </t>
  </si>
  <si>
    <t>para determinar el número de cuentas que puede ser asignado a cada auditor.</t>
  </si>
  <si>
    <t>registrar el valor total de las glosas de cada factura.</t>
  </si>
  <si>
    <t>para determinar el valor total de glosas de cada factura.</t>
  </si>
  <si>
    <t>para que puedan proceder al pago</t>
  </si>
  <si>
    <t>dar visto bueno a la factura</t>
  </si>
  <si>
    <t>registrar el valor de la glosa aceptada por la IPS</t>
  </si>
  <si>
    <t>registrar el valor de la glosa aceptada por la EPS</t>
  </si>
  <si>
    <t>para conciliar posteriormente la cartera con las glosas entre IPS y EPS</t>
  </si>
  <si>
    <t>Cliente</t>
  </si>
  <si>
    <t>Usuario Cliente</t>
  </si>
  <si>
    <t>consultar de manera fácil las funcionalidades y atributos del software para decidir la compra en una landing page. Debe contar con: • facilidad de lectura, • responsive, • interfaz intuitiva, • que tenga los datos de contacto, • que describa de manera sencilla la aplicación, • que tenga la imagen corporativa estandarizada, • que tenga la información actualizada. • que sea rápida. • que tenga dominio fácil de recordar. • que tenga botón de WhatsApp.</t>
  </si>
  <si>
    <t>para conocer y decidir la compra del software</t>
  </si>
  <si>
    <t>personalizar con la imagen corporativa al comprar el software</t>
  </si>
  <si>
    <t>personalizar el software una vez adquirido.</t>
  </si>
  <si>
    <t>Desarrollo de Software</t>
  </si>
  <si>
    <t>0.1</t>
  </si>
  <si>
    <t>0.2</t>
  </si>
  <si>
    <t>0.3</t>
  </si>
  <si>
    <t>Definir lenguajes de programación y stack tecnológico.</t>
  </si>
  <si>
    <t>Diagramar el flujograma de procesos de la auditoría de cuentas médicas</t>
  </si>
  <si>
    <t>Diagramar en balsamiq wireframes interfases gráficas de usuario</t>
  </si>
  <si>
    <t>Crear y configurar la base de datos en Mongo.</t>
  </si>
  <si>
    <t>0.4</t>
  </si>
  <si>
    <t>1.1</t>
  </si>
  <si>
    <t>Construir la funcionalidad mediante Java Script del backend del módulo de inicio de sesión y creación de usuario.</t>
  </si>
  <si>
    <t>2.1</t>
  </si>
  <si>
    <t>3.1</t>
  </si>
  <si>
    <t>Crear la funcionalidad con Java Script para que el usuario administrador pueda realizar las funciones de crear, editar y eliminar usuarios en el sistema.</t>
  </si>
  <si>
    <t>15.1</t>
  </si>
  <si>
    <t>15.2</t>
  </si>
  <si>
    <t>15.3</t>
  </si>
  <si>
    <t>Construir la estructura HTML del frontend del módulo de inicio de sesión y creación de usuario</t>
  </si>
  <si>
    <t>Agregar el estilo CSS del frontend del módulo de inicio de sesión y creación de usuario</t>
  </si>
  <si>
    <t>Consultar de manera fácil las funcionalidades y atributos del software para decidir la compra en una landing page. Debe contar con: • facilidad de lectura, • responsive, • interfaz intuitiva, • que tenga los datos de contacto, • que describa de manera sencilla la aplicación, • que tenga la imagen corporativa estandarizada, • que tenga la información actualizada. • que sea rápida. • que tenga dominio fácil de recordar. • que tenga botón de WhatsApp.</t>
  </si>
  <si>
    <t>Vilmary Muñoz -  Product Owner</t>
  </si>
  <si>
    <t xml:space="preserve">Edith Betancourt y Francy </t>
  </si>
  <si>
    <t>Mónica Dorado y Luz Moreno - Scrum Master y Scrum Team</t>
  </si>
  <si>
    <t>Hacer el diagrama de clases para la base de datos en Mongo.</t>
  </si>
  <si>
    <t>Se agrega historia de usuario de Administrador para creación tipo de contrato y códigos de glosas o devoluciones.</t>
  </si>
  <si>
    <t>Usuario Desarrollador de Software</t>
  </si>
  <si>
    <t>Programar mediante Java Script el inicio de sesión y creación de usuarios</t>
  </si>
  <si>
    <t>que el usuario pueda acceder al sistema de forma segura.</t>
  </si>
  <si>
    <t>Como Usuario Administrador podrá CREAR, ACTUALIZAR, ELIMINAR, EDITAR un usuario y asignarle contraseña.</t>
  </si>
  <si>
    <t>Como Usuario Radicador asignará las facturas radicadas a los auditores.</t>
  </si>
  <si>
    <t>Como Usuario Administrador realizará backups de la información.</t>
  </si>
  <si>
    <t>Crear la funcionalidad realizará backups de la información</t>
  </si>
  <si>
    <t>Como Usuario Administrador parametrizará los tipos de contrato y códigos de devolución.</t>
  </si>
  <si>
    <t>Como Usuario Radicador radicará la factura.</t>
  </si>
  <si>
    <t>Como Usuario Radicador determinará el nivel de complejidad de un servicio facturado.</t>
  </si>
  <si>
    <t>Auditor/Radicador/Coord. Cuentas Médicas</t>
  </si>
  <si>
    <t>Como Usuario Auditor  determinará si hay glosas de facturación.</t>
  </si>
  <si>
    <t>Como Usuario Coordinador de Cuentas Médicas consultará los informes e indicadores de la aplicación.</t>
  </si>
  <si>
    <t>Como Usuario Auditor  registrará el valor total de las glosas de cada factura.</t>
  </si>
  <si>
    <t>Como Usuario Auditor  dará el visto bueno para que puedan proceder al pago.</t>
  </si>
  <si>
    <t>Como Usuario Auditor  registrará el valor de la glosa aceptada por la IPS</t>
  </si>
  <si>
    <t>Como Usuario Auditor  registrará el valor de la glosa aceptada por la EPS</t>
  </si>
  <si>
    <t>Como Cliente consultará de manera fácil las funcionalidades y atributos del software para decidir la compra en una landing page. Contará con: • facilidad de lectura, • responsive, • interfaz intuitiva, • que tenga los datos de contacto, • que describa de manera sencilla la aplicación, • que tenga la imagen corporativa estandarizada, • que tenga la información actualizada. • que sea rápida. • que tenga dominio fácil de recordar. • que tenga botón de WhatsApp.</t>
  </si>
  <si>
    <t>Como Cliente personalizará con la imagen corporativa el software adquirido.</t>
  </si>
  <si>
    <t xml:space="preserve">1.1. Usuario debe contener minimo 10 caracteres alfanumericos.
1.2. La contraseña debe contener minimo 8n caracteres: numeros , letras y caracteres especiales.
</t>
  </si>
  <si>
    <t>1.1.1. Debe contar con un formulario de inicio de sesión que permita ingresar el usuario y la contraseña de máximo 8 caracteres.2. Debe permitir la recuperación o cambio de contraseña mediante el correo electrónico registrado.</t>
  </si>
  <si>
    <t>2.1. El backup se realiza de manera automática a diario</t>
  </si>
  <si>
    <t>2.1.1. El backup queda alojado en el repositorio autorizado para tal efecto.</t>
  </si>
  <si>
    <t>3.1. Se realizan pruebas de CRUD con cada uno de los tipos de usuarios.</t>
  </si>
  <si>
    <t>4.1 Se cuenta con un campo para registrar el número del contrato y una casilla de selección del tipo de contrato.</t>
  </si>
  <si>
    <t>5.1 Se cuenta con un campo para registrar el número consecutivo y fecha de radicación de la factura.</t>
  </si>
  <si>
    <t>6.1 Se cuenta con una casilla de selección del nivel de complejidad del servicio facturado: Baja, media o alta complejidad.</t>
  </si>
  <si>
    <t>7.1 Se cuenta con una casilla de selección del auditor a quien se asigna la factura.</t>
  </si>
  <si>
    <t>Como Usuario ingresará a la aplicación por medio de usuario y contraseña</t>
  </si>
  <si>
    <t>8.1 Pruebas de ingreso con usuario y contraseña de los distintos tipos de usuarios. Al menos 1 de cada uno.</t>
  </si>
  <si>
    <t>10.1 Un informe de cada indicador requerido.</t>
  </si>
  <si>
    <t>11.1 Debe contar con un campo numérico que permita registrar el valor total de las glosas de cada factura.</t>
  </si>
  <si>
    <t>12.1 Debe contar con una casilla de aprobación del valor a pagar por cada factura.</t>
  </si>
  <si>
    <t>13.1 Debe contar con una casilla de aprobación por parte de la IPS del valor aceptado por pagar de cada factura.</t>
  </si>
  <si>
    <t>14.1 Debe contar con una casilla de aprobación por parte de la EPS del valor a pagar por cada factura.</t>
  </si>
  <si>
    <t>15.1 Página web funcionando con requerimientos establecidos.</t>
  </si>
  <si>
    <t>16.1 Interfaz gráfica de usuario personalizada con logo nit y razón social del cliente que compra el software o licencia de uso.</t>
  </si>
  <si>
    <t>15.3 Página web conforme a manual de identidad corporativa Audit+.</t>
  </si>
  <si>
    <t>15.2 Página web funcionando con requerimientos establecidos.</t>
  </si>
  <si>
    <t>Edith Betancourt y Francy Salgado</t>
  </si>
  <si>
    <t>Realizar pruebas de funcionalidad</t>
  </si>
  <si>
    <t>n/-a</t>
  </si>
  <si>
    <t>n/a</t>
  </si>
  <si>
    <t>puntos de la historia de usuarios</t>
  </si>
  <si>
    <t>Reunión de impedimentos o tareas que no se pudieron realizar para poder cerrar el sprint</t>
  </si>
  <si>
    <t>AN01. Prototipos</t>
  </si>
  <si>
    <t>1y2</t>
  </si>
  <si>
    <t>1 y 2</t>
  </si>
  <si>
    <t>Administrador/Auditor/Radicador/Coord. Cuentas Médicas</t>
  </si>
  <si>
    <t>4.1</t>
  </si>
  <si>
    <t>Como Usuario Administrador podrá CREAR, ACTUALIZAR, ELIMINAR, EDITAR  las EPS y las IPS</t>
  </si>
  <si>
    <t>CREAR, ACTUALIZAR, ELIMINAR, EDITAR una EPS y una IPS</t>
  </si>
  <si>
    <t>para poder crear los contratos.</t>
  </si>
  <si>
    <t>4.2 Se cuenta con una interfaz para creación de IPS y EPS</t>
  </si>
  <si>
    <t>En validación cliente</t>
  </si>
  <si>
    <t>SPRINT 1 Y 2</t>
  </si>
  <si>
    <t>SPRINT 3</t>
  </si>
  <si>
    <t>Marisol Ruiz</t>
  </si>
  <si>
    <t>Como Usuario de la aplicación debo poder ingresar a la aplicación por medio de un usuario y contraseña.</t>
  </si>
  <si>
    <t>Como usuario Administrador debo poder realizar backups de la información v. 2.0</t>
  </si>
  <si>
    <t>Como Usuario Administrador debo poder crear las IPS ( EPS V.2.0)</t>
  </si>
  <si>
    <t>Como Usuario Administrador debo poder parametrizar los tipos de contrato (Códigos de devolución V 2.0).</t>
  </si>
  <si>
    <t>Como Usuario Radicador debo poder determinar el nivel de complejidad de un servicio: en baja, mediana y alta complejidad. (V 2.0)</t>
  </si>
  <si>
    <t>Como Usuario Radicador debo poder asignar las facturas radicadas a los auditores. (De acuerdo con el nivel de complejidad de un servicio y el monto establecido por nivel de complejidad. V 2.0).</t>
  </si>
  <si>
    <t>Como usuario Auditor debo poder indicar si hay glosas o hay devolución. (De facturación, de tarifas, de soportes, de autorización, de cobertura y de pertinencia o si hay facturas para devolución V. 2.0).</t>
  </si>
  <si>
    <t>Como usuario Coordinador de Cuentas Médicas debo poder consultar los informes e indicadores de la aplicación, como número de facturas radicadas por entidad, fecha y monto; facturas asignadas por auditor; valor glosado en cada entidad; valor cargado a cada contrato; determinar monto de cuentas que el usuario radicador puede asignar a cada auditor. (V. 4.0)</t>
  </si>
  <si>
    <t>Como Usuario Auditor debo registrar el valor total de la glosa de cada factura.</t>
  </si>
  <si>
    <t>Como usuario Auditor debo poder registrar el valor de la glosa aceptado por la IPS.</t>
  </si>
  <si>
    <t>Como usuario Auditor debo poder registrar el valor de la glosa aceptado por la EPS.(V 3.0)</t>
  </si>
  <si>
    <t>Como Cliente debo poder consultar de manera fácil las funcionalidades y atributos del software para decidir la compra en una landing page. Debe contar con: • facilidad de lectura. (• responsive, • interfaz intuitiva, • que tenga los datos de contacto, • que describa de manera sencilla la aplicación, • que tenga la imagen corporativa estandarizada, • que tenga la información actualizada. • que sea rápida. • que tenga dominio fácil de recordar. • que tenga botón de WhatsApp V. 4.0).</t>
  </si>
  <si>
    <t>Personalizar con imagen corporativa de la entidad que adquiera el producto. V. 4.0</t>
  </si>
  <si>
    <t>Como Usuario Administrador debo poder crear las IPS.</t>
  </si>
  <si>
    <t>Como Usuario Administrador debo poder parametrizar los tipos de contrato.</t>
  </si>
  <si>
    <t xml:space="preserve">Como Usuario Radicador debo poder asignar las facturas radicadas a los auditores. </t>
  </si>
  <si>
    <t xml:space="preserve">Como usuario Auditor debo poder indicar si hay glosas o hay devolución. </t>
  </si>
  <si>
    <t>Usuario</t>
  </si>
  <si>
    <t>Usuario  Administrador</t>
  </si>
  <si>
    <t>Administración del Sistema</t>
  </si>
  <si>
    <t>1.2</t>
  </si>
  <si>
    <t>1.3</t>
  </si>
  <si>
    <t>1.4</t>
  </si>
  <si>
    <t>2.2</t>
  </si>
  <si>
    <t>2.3</t>
  </si>
  <si>
    <t>3.2</t>
  </si>
  <si>
    <t>3.3</t>
  </si>
  <si>
    <t>Desarrollador</t>
  </si>
  <si>
    <t>CREAR, ACTUALIZAR, ELIMINAR, EDITAR una IPS</t>
  </si>
  <si>
    <t>para poder asignar a los contratos</t>
  </si>
  <si>
    <t>parametrizar tipo de contrato y fecha de vigencia</t>
  </si>
  <si>
    <t>0.5</t>
  </si>
  <si>
    <t>0.6</t>
  </si>
  <si>
    <t>0.7</t>
  </si>
  <si>
    <t xml:space="preserve"> Página web funcionando con requerimientos establecidos.</t>
  </si>
  <si>
    <t>Se realizarán pruebas de formulario con simulacro de una factura a radicar</t>
  </si>
  <si>
    <t xml:space="preserve">Usuario debe contener minimo 10 caracteres alfanumericos.
La contraseña debe contener minimo 8n caracteres: numeros , letras y caracteres especiales.
</t>
  </si>
  <si>
    <t>Se realizan pruebas de CRUD con cada uno de los tipos de usuarios.</t>
  </si>
  <si>
    <t>Se realizan pruebas de CRUD con algunas IPS.</t>
  </si>
  <si>
    <t>Se cuenta con un campo para registrar el número consecutivo y fecha de radicación de la factura.</t>
  </si>
  <si>
    <t>Se cuenta con una casilla de selección del auditor a quien se asigna la factura.</t>
  </si>
  <si>
    <t>Debe contar con una casilla de aprobación por parte de la IPS del valor aceptado por pagar de cada factura.</t>
  </si>
  <si>
    <t>Se cuenta con una casilla de verificación y un campo para registro del valor.</t>
  </si>
  <si>
    <t>SPRINT 4</t>
  </si>
  <si>
    <t>Se define trabajar la base de datos en SQL.</t>
  </si>
  <si>
    <t>Se debe revisar contra los cambios en el alcance.</t>
  </si>
  <si>
    <t>Se realiza en Star UML el diagrama de clases.</t>
  </si>
  <si>
    <t>Crear y configurar la base de datos en SQL.</t>
  </si>
  <si>
    <t>Edith Betancourt y Marisol Ruiz</t>
  </si>
  <si>
    <t>Mónica Dorado y Luz Moreno - Scrum Master y Scrum Team y Francy Salgado - Scrum Team</t>
  </si>
  <si>
    <t>1, 2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</si>
</sst>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363636"/>
      <name val="Arial"/>
      <family val="2"/>
    </font>
    <font>
      <i/>
      <sz val="11"/>
      <color theme="0" tint="-0.499984740745262"/>
      <name val="Arial"/>
      <family val="2"/>
    </font>
    <font>
      <u/>
      <sz val="11"/>
      <color theme="10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theme="0"/>
      <name val="Arial"/>
      <family val="2"/>
    </font>
    <font>
      <i/>
      <sz val="11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2418E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99"/>
        <bgColor indexed="64"/>
      </patternFill>
    </fill>
  </fills>
  <borders count="68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theme="0" tint="-0.249977111117893"/>
      </right>
      <top/>
      <bottom/>
      <diagonal/>
    </border>
    <border>
      <left style="thin">
        <color rgb="FFB1BBCC"/>
      </left>
      <right style="thin">
        <color theme="0" tint="-0.249977111117893"/>
      </right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1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41" xfId="0" applyFont="1" applyBorder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/>
    <xf numFmtId="0" fontId="9" fillId="2" borderId="0" xfId="0" applyFont="1" applyFill="1" applyBorder="1" applyAlignment="1"/>
    <xf numFmtId="0" fontId="8" fillId="3" borderId="1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0" fillId="0" borderId="15" xfId="2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8" fillId="3" borderId="6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4" fillId="0" borderId="30" xfId="0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14" fontId="14" fillId="4" borderId="16" xfId="0" applyNumberFormat="1" applyFont="1" applyFill="1" applyBorder="1" applyAlignment="1" applyProtection="1">
      <alignment horizontal="center" vertical="center" wrapText="1"/>
    </xf>
    <xf numFmtId="0" fontId="14" fillId="4" borderId="16" xfId="0" applyFont="1" applyFill="1" applyBorder="1" applyAlignment="1" applyProtection="1">
      <alignment horizontal="center" vertical="center" wrapText="1"/>
    </xf>
    <xf numFmtId="0" fontId="14" fillId="4" borderId="16" xfId="0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4" fillId="11" borderId="5" xfId="0" applyFont="1" applyFill="1" applyBorder="1"/>
    <xf numFmtId="0" fontId="7" fillId="11" borderId="5" xfId="0" applyFont="1" applyFill="1" applyBorder="1" applyAlignment="1">
      <alignment horizontal="center" vertical="center"/>
    </xf>
    <xf numFmtId="164" fontId="4" fillId="11" borderId="5" xfId="3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10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2" borderId="59" xfId="0" applyFont="1" applyFill="1" applyBorder="1" applyAlignment="1">
      <alignment vertical="top"/>
    </xf>
    <xf numFmtId="0" fontId="4" fillId="0" borderId="5" xfId="0" applyFont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8" fillId="3" borderId="66" xfId="0" applyFont="1" applyFill="1" applyBorder="1" applyAlignment="1">
      <alignment horizontal="center" vertical="center" wrapText="1"/>
    </xf>
    <xf numFmtId="0" fontId="14" fillId="4" borderId="67" xfId="0" applyFont="1" applyFill="1" applyBorder="1" applyAlignment="1" applyProtection="1">
      <alignment horizontal="center" vertical="center" wrapText="1"/>
    </xf>
    <xf numFmtId="0" fontId="14" fillId="4" borderId="67" xfId="0" applyFont="1" applyFill="1" applyBorder="1" applyAlignment="1" applyProtection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vertical="center" wrapText="1"/>
    </xf>
    <xf numFmtId="0" fontId="20" fillId="0" borderId="15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left" vertical="center" wrapText="1"/>
    </xf>
    <xf numFmtId="0" fontId="9" fillId="13" borderId="5" xfId="0" applyFont="1" applyFill="1" applyBorder="1" applyAlignment="1">
      <alignment horizontal="left" vertical="center" wrapText="1"/>
    </xf>
    <xf numFmtId="0" fontId="9" fillId="13" borderId="7" xfId="0" applyFont="1" applyFill="1" applyBorder="1" applyAlignment="1">
      <alignment horizontal="left"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horizontal="left"/>
    </xf>
    <xf numFmtId="0" fontId="9" fillId="0" borderId="7" xfId="0" applyFont="1" applyBorder="1" applyAlignment="1">
      <alignment horizontal="left" vertical="center" wrapText="1"/>
    </xf>
    <xf numFmtId="0" fontId="9" fillId="10" borderId="7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14" fontId="9" fillId="2" borderId="59" xfId="0" applyNumberFormat="1" applyFont="1" applyFill="1" applyBorder="1" applyAlignment="1">
      <alignment horizontal="left" vertical="top"/>
    </xf>
    <xf numFmtId="0" fontId="9" fillId="14" borderId="5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4" fillId="0" borderId="0" xfId="0" applyFont="1" applyAlignment="1"/>
    <xf numFmtId="0" fontId="11" fillId="0" borderId="5" xfId="0" applyFont="1" applyBorder="1" applyAlignment="1">
      <alignment horizontal="left" vertical="center" wrapText="1"/>
    </xf>
    <xf numFmtId="43" fontId="4" fillId="0" borderId="5" xfId="4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9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 wrapText="1"/>
    </xf>
    <xf numFmtId="0" fontId="23" fillId="10" borderId="7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23" fillId="10" borderId="5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20" fillId="0" borderId="3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4" fillId="2" borderId="0" xfId="0" applyFont="1" applyFill="1"/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43" fontId="4" fillId="2" borderId="5" xfId="4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9" fillId="14" borderId="4" xfId="0" applyFont="1" applyFill="1" applyBorder="1" applyAlignment="1">
      <alignment vertical="center" wrapText="1"/>
    </xf>
    <xf numFmtId="0" fontId="20" fillId="10" borderId="4" xfId="0" applyFont="1" applyFill="1" applyBorder="1" applyAlignment="1">
      <alignment vertical="center" wrapText="1"/>
    </xf>
    <xf numFmtId="0" fontId="20" fillId="14" borderId="4" xfId="0" applyFont="1" applyFill="1" applyBorder="1" applyAlignment="1">
      <alignment vertical="center" wrapText="1"/>
    </xf>
    <xf numFmtId="0" fontId="20" fillId="14" borderId="15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  <xf numFmtId="0" fontId="20" fillId="15" borderId="4" xfId="0" applyFont="1" applyFill="1" applyBorder="1" applyAlignment="1">
      <alignment vertical="center" wrapText="1"/>
    </xf>
    <xf numFmtId="0" fontId="20" fillId="14" borderId="14" xfId="0" applyFont="1" applyFill="1" applyBorder="1" applyAlignment="1">
      <alignment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6" fillId="16" borderId="1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14" fontId="9" fillId="2" borderId="8" xfId="0" applyNumberFormat="1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5" fillId="6" borderId="19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0" fontId="5" fillId="12" borderId="14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left" vertical="top" wrapText="1"/>
    </xf>
    <xf numFmtId="0" fontId="8" fillId="3" borderId="61" xfId="0" applyFont="1" applyFill="1" applyBorder="1" applyAlignment="1">
      <alignment horizontal="left" vertical="top" wrapText="1"/>
    </xf>
    <xf numFmtId="0" fontId="8" fillId="3" borderId="62" xfId="0" applyFont="1" applyFill="1" applyBorder="1" applyAlignment="1">
      <alignment horizontal="left" vertical="top" wrapText="1"/>
    </xf>
    <xf numFmtId="0" fontId="9" fillId="2" borderId="58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14" fontId="9" fillId="2" borderId="58" xfId="0" applyNumberFormat="1" applyFont="1" applyFill="1" applyBorder="1" applyAlignment="1">
      <alignment horizontal="left" vertical="top"/>
    </xf>
    <xf numFmtId="14" fontId="9" fillId="2" borderId="7" xfId="0" applyNumberFormat="1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14" fontId="4" fillId="0" borderId="32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left" vertical="center" wrapText="1"/>
    </xf>
    <xf numFmtId="0" fontId="9" fillId="10" borderId="5" xfId="0" applyFont="1" applyFill="1" applyBorder="1" applyAlignment="1">
      <alignment horizontal="left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14" fontId="4" fillId="0" borderId="35" xfId="0" applyNumberFormat="1" applyFont="1" applyBorder="1" applyAlignment="1">
      <alignment horizontal="center" vertical="center" wrapText="1"/>
    </xf>
    <xf numFmtId="14" fontId="4" fillId="0" borderId="38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10" borderId="5" xfId="0" applyFont="1" applyFill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24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8" fillId="3" borderId="65" xfId="0" applyFont="1" applyFill="1" applyBorder="1" applyAlignment="1">
      <alignment horizontal="left" vertical="top" wrapText="1"/>
    </xf>
    <xf numFmtId="0" fontId="8" fillId="3" borderId="64" xfId="0" applyFont="1" applyFill="1" applyBorder="1" applyAlignment="1">
      <alignment horizontal="left" vertical="top" wrapText="1"/>
    </xf>
    <xf numFmtId="0" fontId="11" fillId="0" borderId="59" xfId="0" applyFont="1" applyBorder="1" applyAlignment="1">
      <alignment vertical="center"/>
    </xf>
    <xf numFmtId="0" fontId="8" fillId="10" borderId="65" xfId="0" applyFont="1" applyFill="1" applyBorder="1" applyAlignment="1">
      <alignment horizontal="left" vertical="top" wrapText="1"/>
    </xf>
    <xf numFmtId="0" fontId="8" fillId="10" borderId="64" xfId="0" applyFont="1" applyFill="1" applyBorder="1" applyAlignment="1">
      <alignment horizontal="left" vertical="top" wrapText="1"/>
    </xf>
    <xf numFmtId="0" fontId="9" fillId="0" borderId="59" xfId="0" applyFont="1" applyBorder="1" applyAlignment="1">
      <alignment vertical="center"/>
    </xf>
    <xf numFmtId="0" fontId="9" fillId="2" borderId="59" xfId="0" applyFont="1" applyFill="1" applyBorder="1" applyAlignment="1">
      <alignment horizontal="left" vertical="top"/>
    </xf>
    <xf numFmtId="14" fontId="9" fillId="2" borderId="59" xfId="0" applyNumberFormat="1" applyFont="1" applyFill="1" applyBorder="1" applyAlignment="1">
      <alignment horizontal="left" vertical="top"/>
    </xf>
    <xf numFmtId="0" fontId="8" fillId="3" borderId="59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left" vertical="center" wrapText="1"/>
    </xf>
    <xf numFmtId="0" fontId="4" fillId="0" borderId="28" xfId="0" applyFont="1" applyBorder="1" applyAlignment="1"/>
    <xf numFmtId="0" fontId="4" fillId="0" borderId="0" xfId="0" applyFont="1" applyAlignment="1"/>
    <xf numFmtId="0" fontId="7" fillId="0" borderId="55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20" fillId="15" borderId="15" xfId="0" applyFont="1" applyFill="1" applyBorder="1" applyAlignment="1">
      <alignment vertical="center" wrapText="1"/>
    </xf>
    <xf numFmtId="0" fontId="19" fillId="15" borderId="4" xfId="0" applyFont="1" applyFill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4" fillId="17" borderId="0" xfId="0" applyFont="1" applyFill="1"/>
    <xf numFmtId="0" fontId="4" fillId="17" borderId="5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vertical="center" wrapText="1"/>
    </xf>
    <xf numFmtId="0" fontId="4" fillId="17" borderId="5" xfId="0" applyFont="1" applyFill="1" applyBorder="1" applyAlignment="1">
      <alignment horizontal="left" vertical="center" wrapText="1"/>
    </xf>
    <xf numFmtId="0" fontId="4" fillId="17" borderId="5" xfId="0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 wrapText="1"/>
    </xf>
    <xf numFmtId="14" fontId="4" fillId="17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9" fillId="0" borderId="5" xfId="0" applyFont="1" applyFill="1" applyBorder="1" applyAlignment="1">
      <alignment horizontal="center" vertical="center" wrapText="1"/>
    </xf>
    <xf numFmtId="0" fontId="4" fillId="0" borderId="0" xfId="0" applyFont="1" applyFill="1"/>
    <xf numFmtId="43" fontId="4" fillId="0" borderId="5" xfId="4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4" fillId="0" borderId="0" xfId="0" applyFont="1" applyFill="1" applyAlignment="1"/>
  </cellXfs>
  <cellStyles count="5">
    <cellStyle name="Hipervínculo" xfId="2" builtinId="8"/>
    <cellStyle name="Millares" xfId="4" builtinId="3"/>
    <cellStyle name="Normal" xfId="0" builtinId="0"/>
    <cellStyle name="Normal 2" xfId="1" xr:uid="{00000000-0005-0000-0000-000002000000}"/>
    <cellStyle name="Porcentaje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CC00"/>
      <color rgb="FF000099"/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</a:t>
            </a:r>
            <a:r>
              <a:rPr lang="en-US" baseline="0"/>
              <a:t> de Historias de Usuario por Estado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Analisis!$B$8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val>
            <c:numRef>
              <c:f>Analisis!$C$8:$G$8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Analisis!#REF!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DEF-478E-BB10-4C20D4D4B8C9}"/>
            </c:ext>
          </c:extLst>
        </c:ser>
        <c:ser>
          <c:idx val="1"/>
          <c:order val="1"/>
          <c:tx>
            <c:strRef>
              <c:f>Analisis!$B$9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Analisis!$C$9:$G$9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Analisis!#REF!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DEF-478E-BB10-4C20D4D4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529864"/>
        <c:axId val="307351496"/>
        <c:axId val="0"/>
      </c:bar3DChart>
      <c:catAx>
        <c:axId val="252529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7351496"/>
        <c:crosses val="autoZero"/>
        <c:auto val="1"/>
        <c:lblAlgn val="ctr"/>
        <c:lblOffset val="100"/>
        <c:noMultiLvlLbl val="0"/>
      </c:catAx>
      <c:valAx>
        <c:axId val="30735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No. Historias de Usuario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2529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</xdr:row>
      <xdr:rowOff>61912</xdr:rowOff>
    </xdr:from>
    <xdr:to>
      <xdr:col>7</xdr:col>
      <xdr:colOff>964407</xdr:colOff>
      <xdr:row>26</xdr:row>
      <xdr:rowOff>138112</xdr:rowOff>
    </xdr:to>
    <xdr:graphicFrame macro="">
      <xdr:nvGraphicFramePr>
        <xdr:cNvPr id="2" name="1 Gráfico" title="Historias de Usuario - Proyecto NO PB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E106-DF44-458B-A264-5677A22C882C}">
  <dimension ref="A1:H16"/>
  <sheetViews>
    <sheetView showGridLines="0" zoomScale="120" zoomScaleNormal="120" workbookViewId="0">
      <selection activeCell="B9" sqref="B9"/>
    </sheetView>
    <sheetView workbookViewId="1"/>
  </sheetViews>
  <sheetFormatPr baseColWidth="10" defaultColWidth="0" defaultRowHeight="14.25" x14ac:dyDescent="0.2"/>
  <cols>
    <col min="1" max="1" width="3.42578125" style="1" customWidth="1"/>
    <col min="2" max="2" width="16.42578125" style="1" customWidth="1"/>
    <col min="3" max="3" width="15.42578125" style="1" customWidth="1"/>
    <col min="4" max="4" width="27.42578125" style="1" customWidth="1"/>
    <col min="5" max="5" width="19.85546875" style="1" customWidth="1"/>
    <col min="6" max="6" width="20.7109375" style="1" customWidth="1"/>
    <col min="7" max="7" width="19.42578125" style="1" customWidth="1"/>
    <col min="8" max="8" width="3" style="1" customWidth="1"/>
    <col min="9" max="16384" width="11.42578125" style="1" hidden="1"/>
  </cols>
  <sheetData>
    <row r="1" spans="2:8" x14ac:dyDescent="0.2">
      <c r="B1" s="169" t="s">
        <v>0</v>
      </c>
      <c r="C1" s="170"/>
      <c r="D1" s="170"/>
      <c r="E1" s="170"/>
      <c r="F1" s="170"/>
      <c r="G1" s="171"/>
    </row>
    <row r="2" spans="2:8" x14ac:dyDescent="0.2">
      <c r="B2" s="172"/>
      <c r="C2" s="173"/>
      <c r="D2" s="173"/>
      <c r="E2" s="173"/>
      <c r="F2" s="173"/>
      <c r="G2" s="174"/>
    </row>
    <row r="3" spans="2:8" x14ac:dyDescent="0.2">
      <c r="B3" s="172"/>
      <c r="C3" s="173"/>
      <c r="D3" s="173"/>
      <c r="E3" s="173"/>
      <c r="F3" s="173"/>
      <c r="G3" s="174"/>
    </row>
    <row r="4" spans="2:8" x14ac:dyDescent="0.2">
      <c r="B4" s="172"/>
      <c r="C4" s="173"/>
      <c r="D4" s="173"/>
      <c r="E4" s="173"/>
      <c r="F4" s="173"/>
      <c r="G4" s="174"/>
    </row>
    <row r="5" spans="2:8" x14ac:dyDescent="0.2">
      <c r="B5" s="175"/>
      <c r="C5" s="176"/>
      <c r="D5" s="176"/>
      <c r="E5" s="176"/>
      <c r="F5" s="176"/>
      <c r="G5" s="177"/>
    </row>
    <row r="7" spans="2:8" ht="25.5" customHeight="1" x14ac:dyDescent="0.2">
      <c r="B7" s="178" t="s">
        <v>1</v>
      </c>
      <c r="C7" s="178"/>
      <c r="D7" s="178"/>
      <c r="E7" s="178"/>
      <c r="F7" s="178"/>
      <c r="G7" s="178"/>
      <c r="H7" s="73"/>
    </row>
    <row r="8" spans="2:8" ht="15" x14ac:dyDescent="0.2">
      <c r="B8" s="49" t="s">
        <v>2</v>
      </c>
      <c r="C8" s="49" t="s">
        <v>3</v>
      </c>
      <c r="D8" s="49" t="s">
        <v>4</v>
      </c>
      <c r="E8" s="49" t="s">
        <v>5</v>
      </c>
      <c r="F8" s="49" t="s">
        <v>6</v>
      </c>
      <c r="G8" s="98" t="s">
        <v>7</v>
      </c>
      <c r="H8" s="73"/>
    </row>
    <row r="9" spans="2:8" ht="71.25" x14ac:dyDescent="0.2">
      <c r="B9" s="50">
        <v>44446</v>
      </c>
      <c r="C9" s="50" t="s">
        <v>111</v>
      </c>
      <c r="D9" s="52" t="s">
        <v>117</v>
      </c>
      <c r="E9" s="51" t="s">
        <v>115</v>
      </c>
      <c r="F9" s="51" t="s">
        <v>120</v>
      </c>
      <c r="G9" s="99" t="s">
        <v>119</v>
      </c>
      <c r="H9" s="73"/>
    </row>
    <row r="10" spans="2:8" ht="71.25" x14ac:dyDescent="0.2">
      <c r="B10" s="50">
        <v>44447</v>
      </c>
      <c r="C10" s="51" t="s">
        <v>112</v>
      </c>
      <c r="D10" s="52" t="s">
        <v>118</v>
      </c>
      <c r="E10" s="51" t="s">
        <v>115</v>
      </c>
      <c r="F10" s="51" t="s">
        <v>121</v>
      </c>
      <c r="G10" s="99" t="s">
        <v>119</v>
      </c>
      <c r="H10" s="73"/>
    </row>
    <row r="11" spans="2:8" ht="85.5" x14ac:dyDescent="0.2">
      <c r="B11" s="50">
        <v>44448</v>
      </c>
      <c r="C11" s="51" t="s">
        <v>113</v>
      </c>
      <c r="D11" s="52" t="s">
        <v>116</v>
      </c>
      <c r="E11" s="51" t="s">
        <v>115</v>
      </c>
      <c r="F11" s="51" t="s">
        <v>121</v>
      </c>
      <c r="G11" s="99" t="s">
        <v>119</v>
      </c>
      <c r="H11" s="73"/>
    </row>
    <row r="12" spans="2:8" ht="71.25" x14ac:dyDescent="0.2">
      <c r="B12" s="50">
        <v>44452</v>
      </c>
      <c r="C12" s="51" t="s">
        <v>114</v>
      </c>
      <c r="D12" s="52" t="s">
        <v>223</v>
      </c>
      <c r="E12" s="51" t="s">
        <v>115</v>
      </c>
      <c r="F12" s="51" t="s">
        <v>121</v>
      </c>
      <c r="G12" s="99" t="s">
        <v>119</v>
      </c>
      <c r="H12" s="73"/>
    </row>
    <row r="13" spans="2:8" x14ac:dyDescent="0.2">
      <c r="B13" s="50"/>
      <c r="C13" s="51"/>
      <c r="D13" s="52"/>
      <c r="E13" s="51"/>
      <c r="F13" s="52"/>
      <c r="G13" s="100"/>
      <c r="H13" s="73"/>
    </row>
    <row r="14" spans="2:8" x14ac:dyDescent="0.2">
      <c r="B14" s="50"/>
      <c r="C14" s="51"/>
      <c r="D14" s="52"/>
      <c r="E14" s="51"/>
      <c r="F14" s="52"/>
      <c r="G14" s="100"/>
    </row>
    <row r="15" spans="2:8" x14ac:dyDescent="0.2">
      <c r="B15" s="50"/>
      <c r="C15" s="51"/>
      <c r="D15" s="52"/>
      <c r="E15" s="51"/>
      <c r="F15" s="52"/>
      <c r="G15" s="100"/>
    </row>
    <row r="16" spans="2:8" x14ac:dyDescent="0.2">
      <c r="B16" s="50"/>
      <c r="C16" s="51"/>
      <c r="D16" s="52"/>
      <c r="E16" s="51"/>
      <c r="F16" s="52"/>
      <c r="G16" s="100"/>
    </row>
  </sheetData>
  <mergeCells count="2">
    <mergeCell ref="B1:G5"/>
    <mergeCell ref="B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834-D468-4FF8-939A-0354BF9E52C9}">
  <dimension ref="B1:BK53"/>
  <sheetViews>
    <sheetView showGridLines="0" topLeftCell="A10" zoomScale="85" zoomScaleNormal="85" workbookViewId="0">
      <selection activeCell="I31" sqref="I31"/>
    </sheetView>
    <sheetView topLeftCell="U7" zoomScale="115" zoomScaleNormal="115" workbookViewId="1">
      <selection activeCell="C13" sqref="C13:Q13"/>
    </sheetView>
  </sheetViews>
  <sheetFormatPr baseColWidth="10" defaultColWidth="11.42578125" defaultRowHeight="14.25" outlineLevelRow="1" x14ac:dyDescent="0.2"/>
  <cols>
    <col min="1" max="1" width="3.85546875" style="1" customWidth="1"/>
    <col min="2" max="2" width="21" style="1" customWidth="1"/>
    <col min="3" max="3" width="5.7109375" style="1" customWidth="1"/>
    <col min="4" max="4" width="3.42578125" style="1" customWidth="1"/>
    <col min="5" max="5" width="23.7109375" style="1" customWidth="1"/>
    <col min="6" max="7" width="3.42578125" style="1" customWidth="1"/>
    <col min="8" max="8" width="17.28515625" style="1" customWidth="1"/>
    <col min="9" max="10" width="3.140625" style="73" customWidth="1"/>
    <col min="11" max="11" width="17.28515625" style="73" customWidth="1"/>
    <col min="12" max="13" width="3.42578125" style="73" customWidth="1"/>
    <col min="14" max="14" width="17.28515625" style="73" customWidth="1"/>
    <col min="15" max="16" width="3.42578125" style="1" customWidth="1"/>
    <col min="17" max="17" width="21.5703125" style="1" customWidth="1"/>
    <col min="18" max="19" width="3.42578125" style="1" customWidth="1"/>
    <col min="20" max="20" width="24.28515625" style="1" customWidth="1"/>
    <col min="21" max="22" width="3.42578125" style="1" customWidth="1"/>
    <col min="23" max="23" width="25.42578125" style="1" customWidth="1"/>
    <col min="24" max="24" width="3.42578125" style="9" customWidth="1"/>
    <col min="25" max="25" width="3.42578125" style="1" customWidth="1"/>
    <col min="26" max="26" width="23.85546875" style="1" customWidth="1"/>
    <col min="27" max="28" width="3.42578125" style="1" customWidth="1"/>
    <col min="29" max="29" width="24.5703125" style="1" customWidth="1"/>
    <col min="30" max="31" width="3.42578125" style="1" customWidth="1"/>
    <col min="32" max="32" width="27.5703125" style="1" customWidth="1"/>
    <col min="33" max="34" width="4.140625" style="73" customWidth="1"/>
    <col min="35" max="35" width="23.28515625" style="73" customWidth="1"/>
    <col min="36" max="36" width="3" style="73" customWidth="1"/>
    <col min="37" max="37" width="3.28515625" style="73" customWidth="1"/>
    <col min="38" max="38" width="20.5703125" style="73" customWidth="1"/>
    <col min="39" max="39" width="3.7109375" style="73" customWidth="1"/>
    <col min="40" max="40" width="3.5703125" style="73" customWidth="1"/>
    <col min="41" max="41" width="18.7109375" style="73" customWidth="1"/>
    <col min="42" max="43" width="3.42578125" style="1" customWidth="1"/>
    <col min="44" max="44" width="18.85546875" style="1" customWidth="1"/>
    <col min="45" max="46" width="3.42578125" style="1" customWidth="1"/>
    <col min="47" max="47" width="26.5703125" style="1" customWidth="1"/>
    <col min="48" max="49" width="3.42578125" style="1" customWidth="1"/>
    <col min="50" max="50" width="13.7109375" style="1" customWidth="1"/>
    <col min="51" max="52" width="3.42578125" style="1" customWidth="1"/>
    <col min="53" max="53" width="13.7109375" style="1" customWidth="1"/>
    <col min="54" max="55" width="3.42578125" style="73" customWidth="1"/>
    <col min="56" max="56" width="26.5703125" style="73" customWidth="1"/>
    <col min="57" max="58" width="3.42578125" style="73" customWidth="1"/>
    <col min="59" max="59" width="13.7109375" style="73" customWidth="1"/>
    <col min="60" max="61" width="3.42578125" style="73" customWidth="1"/>
    <col min="62" max="62" width="13.7109375" style="73" customWidth="1"/>
    <col min="63" max="63" width="13.7109375" style="1" customWidth="1"/>
    <col min="64" max="16384" width="11.42578125" style="1"/>
  </cols>
  <sheetData>
    <row r="1" spans="2:63" ht="15" x14ac:dyDescent="0.2">
      <c r="B1" s="206" t="s">
        <v>8</v>
      </c>
      <c r="C1" s="207"/>
      <c r="D1" s="207"/>
      <c r="E1" s="207"/>
      <c r="F1" s="207"/>
      <c r="G1" s="207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9"/>
      <c r="BB1" s="93"/>
      <c r="BC1" s="93"/>
      <c r="BD1" s="93"/>
      <c r="BE1" s="93"/>
      <c r="BF1" s="93"/>
      <c r="BG1" s="93"/>
      <c r="BH1" s="93"/>
      <c r="BI1" s="93"/>
      <c r="BJ1" s="93"/>
      <c r="BK1" s="73"/>
    </row>
    <row r="2" spans="2:63" ht="15" x14ac:dyDescent="0.2">
      <c r="B2" s="210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211"/>
      <c r="BB2" s="93"/>
      <c r="BC2" s="93"/>
      <c r="BD2" s="93"/>
      <c r="BE2" s="93"/>
      <c r="BF2" s="93"/>
      <c r="BG2" s="93"/>
      <c r="BH2" s="93"/>
      <c r="BI2" s="93"/>
      <c r="BJ2" s="93"/>
      <c r="BK2" s="73"/>
    </row>
    <row r="3" spans="2:63" ht="15" x14ac:dyDescent="0.2">
      <c r="B3" s="210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211"/>
      <c r="BB3" s="93"/>
      <c r="BC3" s="93"/>
      <c r="BD3" s="93"/>
      <c r="BE3" s="93"/>
      <c r="BF3" s="93"/>
      <c r="BG3" s="93"/>
      <c r="BH3" s="93"/>
      <c r="BI3" s="93"/>
      <c r="BJ3" s="93"/>
      <c r="BK3" s="73"/>
    </row>
    <row r="4" spans="2:63" ht="15" x14ac:dyDescent="0.2">
      <c r="B4" s="210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211"/>
      <c r="BB4" s="93"/>
      <c r="BC4" s="93"/>
      <c r="BD4" s="93"/>
      <c r="BE4" s="93"/>
      <c r="BF4" s="93"/>
      <c r="BG4" s="93"/>
      <c r="BH4" s="93"/>
      <c r="BI4" s="93"/>
      <c r="BJ4" s="93"/>
      <c r="BK4" s="73"/>
    </row>
    <row r="5" spans="2:63" ht="15" x14ac:dyDescent="0.2"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4"/>
      <c r="BB5" s="93"/>
      <c r="BC5" s="93"/>
      <c r="BD5" s="93"/>
      <c r="BE5" s="93"/>
      <c r="BF5" s="93"/>
      <c r="BG5" s="93"/>
      <c r="BH5" s="93"/>
      <c r="BI5" s="93"/>
      <c r="BJ5" s="93"/>
      <c r="BK5" s="73"/>
    </row>
    <row r="6" spans="2:63" ht="15" x14ac:dyDescent="0.2">
      <c r="B6" s="59"/>
      <c r="C6" s="59"/>
      <c r="D6" s="59"/>
      <c r="E6" s="60"/>
      <c r="F6" s="59"/>
      <c r="G6" s="59"/>
      <c r="H6" s="59"/>
      <c r="I6" s="93"/>
      <c r="J6" s="93"/>
      <c r="K6" s="93"/>
      <c r="L6" s="125"/>
      <c r="M6" s="125"/>
      <c r="N6" s="125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93"/>
      <c r="AH6" s="93"/>
      <c r="AI6" s="93"/>
      <c r="AJ6" s="93"/>
      <c r="AK6" s="93"/>
      <c r="AL6" s="93"/>
      <c r="AM6" s="93"/>
      <c r="AN6" s="93"/>
      <c r="AO6" s="93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93"/>
      <c r="BC6" s="93"/>
      <c r="BD6" s="93"/>
      <c r="BE6" s="93"/>
      <c r="BF6" s="93"/>
      <c r="BG6" s="93"/>
      <c r="BH6" s="93"/>
      <c r="BI6" s="93"/>
      <c r="BJ6" s="93"/>
      <c r="BK6" s="73"/>
    </row>
    <row r="7" spans="2:63" ht="15" x14ac:dyDescent="0.2">
      <c r="B7" s="182" t="s">
        <v>9</v>
      </c>
      <c r="C7" s="183"/>
      <c r="D7" s="183"/>
      <c r="E7" s="183"/>
      <c r="F7" s="183"/>
      <c r="G7" s="184"/>
      <c r="H7" s="199" t="s">
        <v>122</v>
      </c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0"/>
      <c r="V7" s="2"/>
      <c r="W7" s="10"/>
      <c r="X7" s="10"/>
      <c r="Y7" s="10"/>
      <c r="Z7" s="10"/>
      <c r="AA7" s="73"/>
      <c r="AB7" s="73"/>
      <c r="AC7" s="73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93"/>
      <c r="BC7" s="93"/>
      <c r="BD7" s="93"/>
      <c r="BE7" s="93"/>
      <c r="BF7" s="93"/>
      <c r="BG7" s="93"/>
      <c r="BH7" s="93"/>
      <c r="BI7" s="93"/>
      <c r="BJ7" s="93"/>
      <c r="BK7" s="73"/>
    </row>
    <row r="8" spans="2:63" ht="15" x14ac:dyDescent="0.2">
      <c r="B8" s="182" t="s">
        <v>10</v>
      </c>
      <c r="C8" s="183"/>
      <c r="D8" s="183"/>
      <c r="E8" s="183"/>
      <c r="F8" s="183"/>
      <c r="G8" s="184"/>
      <c r="H8" s="199" t="s">
        <v>123</v>
      </c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0"/>
      <c r="V8" s="10"/>
      <c r="W8" s="10"/>
      <c r="X8" s="10"/>
      <c r="Y8" s="10"/>
      <c r="Z8" s="10"/>
      <c r="AA8" s="73"/>
      <c r="AB8" s="73"/>
      <c r="AC8" s="73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59"/>
      <c r="AS8" s="59"/>
      <c r="AT8" s="59"/>
      <c r="AU8" s="59"/>
      <c r="AV8" s="59"/>
      <c r="AW8" s="59"/>
      <c r="AX8" s="73"/>
      <c r="AY8" s="73"/>
      <c r="AZ8" s="73"/>
      <c r="BA8" s="2"/>
      <c r="BB8" s="93"/>
      <c r="BC8" s="93"/>
      <c r="BD8" s="93"/>
      <c r="BE8" s="93"/>
      <c r="BF8" s="93"/>
      <c r="BJ8" s="2"/>
      <c r="BK8" s="73"/>
    </row>
    <row r="9" spans="2:63" ht="15" x14ac:dyDescent="0.2">
      <c r="B9" s="182" t="s">
        <v>11</v>
      </c>
      <c r="C9" s="183"/>
      <c r="D9" s="183"/>
      <c r="E9" s="183"/>
      <c r="F9" s="183"/>
      <c r="G9" s="184"/>
      <c r="H9" s="195" t="s">
        <v>124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7"/>
      <c r="U9" s="11"/>
      <c r="V9" s="11"/>
      <c r="W9" s="11"/>
      <c r="X9" s="11"/>
      <c r="Y9" s="11"/>
      <c r="Z9" s="11"/>
      <c r="AA9" s="73"/>
      <c r="AB9" s="73"/>
      <c r="AC9" s="73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73"/>
      <c r="AS9" s="73"/>
      <c r="AT9" s="73"/>
      <c r="AU9" s="73"/>
      <c r="AV9" s="73"/>
      <c r="AW9" s="73"/>
      <c r="AX9" s="73"/>
      <c r="AY9" s="73"/>
      <c r="AZ9" s="73"/>
      <c r="BA9" s="2"/>
      <c r="BJ9" s="2"/>
      <c r="BK9" s="73"/>
    </row>
    <row r="10" spans="2:63" ht="15" customHeight="1" x14ac:dyDescent="0.2">
      <c r="B10" s="182" t="s">
        <v>13</v>
      </c>
      <c r="C10" s="183"/>
      <c r="D10" s="183"/>
      <c r="E10" s="183"/>
      <c r="F10" s="183"/>
      <c r="G10" s="184"/>
      <c r="H10" s="198">
        <v>44453</v>
      </c>
      <c r="I10" s="198"/>
      <c r="J10" s="198"/>
      <c r="K10" s="198"/>
      <c r="L10" s="198"/>
      <c r="M10" s="198"/>
      <c r="N10" s="198"/>
      <c r="O10" s="199"/>
      <c r="P10" s="199"/>
      <c r="Q10" s="199"/>
      <c r="R10" s="199"/>
      <c r="S10" s="199"/>
      <c r="T10" s="199"/>
      <c r="U10" s="11"/>
      <c r="V10" s="11"/>
      <c r="W10" s="11"/>
      <c r="X10" s="11"/>
      <c r="Y10" s="11"/>
      <c r="Z10" s="11"/>
      <c r="AA10" s="73"/>
      <c r="AB10" s="73"/>
      <c r="AC10" s="73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73"/>
      <c r="AS10" s="73"/>
      <c r="AT10" s="73"/>
      <c r="AU10" s="73"/>
      <c r="AV10" s="73"/>
      <c r="AW10" s="73"/>
      <c r="AX10" s="73"/>
      <c r="AY10" s="73"/>
      <c r="AZ10" s="73"/>
      <c r="BA10" s="2"/>
      <c r="BJ10" s="2"/>
      <c r="BK10" s="73"/>
    </row>
    <row r="11" spans="2:63" x14ac:dyDescent="0.2">
      <c r="B11" s="73"/>
      <c r="C11" s="73"/>
      <c r="D11" s="73"/>
      <c r="E11" s="73"/>
      <c r="F11" s="73"/>
      <c r="G11" s="73"/>
      <c r="H11" s="73"/>
      <c r="O11" s="73"/>
      <c r="P11" s="73"/>
      <c r="Q11" s="73"/>
      <c r="R11" s="73"/>
      <c r="S11" s="73"/>
      <c r="T11" s="73"/>
      <c r="U11" s="73"/>
      <c r="V11" s="73"/>
      <c r="W11" s="73"/>
      <c r="Y11" s="73"/>
      <c r="Z11" s="73"/>
      <c r="AA11" s="73"/>
      <c r="AB11" s="73"/>
      <c r="AC11" s="73"/>
      <c r="AD11" s="73"/>
      <c r="AE11" s="73"/>
      <c r="AF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2"/>
      <c r="BJ11" s="2"/>
      <c r="BK11" s="73"/>
    </row>
    <row r="12" spans="2:63" x14ac:dyDescent="0.2">
      <c r="B12" s="73"/>
      <c r="C12" s="73"/>
      <c r="D12" s="73"/>
      <c r="E12" s="73"/>
      <c r="F12" s="73"/>
      <c r="G12" s="73"/>
      <c r="H12" s="73"/>
      <c r="O12" s="73"/>
      <c r="P12" s="73"/>
      <c r="Q12" s="73"/>
      <c r="R12" s="73"/>
      <c r="S12" s="73"/>
      <c r="T12" s="73"/>
      <c r="U12" s="73"/>
      <c r="V12" s="73"/>
      <c r="W12" s="73"/>
      <c r="Y12" s="73"/>
      <c r="Z12" s="73"/>
      <c r="AA12" s="73"/>
      <c r="AB12" s="73"/>
      <c r="AC12" s="73"/>
      <c r="AD12" s="73"/>
      <c r="AE12" s="73"/>
      <c r="AF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2"/>
      <c r="BJ12" s="2"/>
      <c r="BK12" s="73"/>
    </row>
    <row r="13" spans="2:63" s="4" customFormat="1" ht="41.25" customHeight="1" x14ac:dyDescent="0.25">
      <c r="B13" s="12" t="s">
        <v>14</v>
      </c>
      <c r="C13" s="185" t="s">
        <v>125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7"/>
      <c r="R13" s="200" t="s">
        <v>126</v>
      </c>
      <c r="S13" s="201"/>
      <c r="T13" s="201"/>
      <c r="U13" s="201"/>
      <c r="V13" s="201"/>
      <c r="W13" s="201"/>
      <c r="X13" s="201"/>
      <c r="Y13" s="201"/>
      <c r="Z13" s="202"/>
      <c r="AA13" s="188" t="s">
        <v>127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0" t="s">
        <v>128</v>
      </c>
      <c r="AT13" s="190"/>
      <c r="AU13" s="190"/>
      <c r="AV13" s="190"/>
      <c r="AW13" s="190"/>
      <c r="AX13" s="190"/>
      <c r="AY13" s="190"/>
      <c r="AZ13" s="190"/>
      <c r="BA13" s="191"/>
      <c r="BB13" s="220" t="s">
        <v>156</v>
      </c>
      <c r="BC13" s="220"/>
      <c r="BD13" s="220"/>
      <c r="BE13" s="220"/>
      <c r="BF13" s="220"/>
      <c r="BG13" s="220"/>
      <c r="BH13" s="220"/>
      <c r="BI13" s="220"/>
      <c r="BJ13" s="221"/>
    </row>
    <row r="14" spans="2:63" s="5" customFormat="1" ht="45" customHeight="1" x14ac:dyDescent="0.25">
      <c r="B14" s="13" t="s">
        <v>15</v>
      </c>
      <c r="C14" s="179" t="s">
        <v>16</v>
      </c>
      <c r="D14" s="180"/>
      <c r="E14" s="181"/>
      <c r="F14" s="179" t="s">
        <v>17</v>
      </c>
      <c r="G14" s="180"/>
      <c r="H14" s="181"/>
      <c r="I14" s="179" t="s">
        <v>153</v>
      </c>
      <c r="J14" s="180"/>
      <c r="K14" s="181"/>
      <c r="L14" s="179" t="s">
        <v>154</v>
      </c>
      <c r="M14" s="180"/>
      <c r="N14" s="181"/>
      <c r="O14" s="179" t="s">
        <v>155</v>
      </c>
      <c r="P14" s="180"/>
      <c r="Q14" s="181"/>
      <c r="R14" s="225" t="s">
        <v>16</v>
      </c>
      <c r="S14" s="226"/>
      <c r="T14" s="227"/>
      <c r="U14" s="225" t="s">
        <v>17</v>
      </c>
      <c r="V14" s="226"/>
      <c r="W14" s="227"/>
      <c r="X14" s="225" t="s">
        <v>153</v>
      </c>
      <c r="Y14" s="226"/>
      <c r="Z14" s="227"/>
      <c r="AA14" s="192" t="s">
        <v>16</v>
      </c>
      <c r="AB14" s="193"/>
      <c r="AC14" s="194"/>
      <c r="AD14" s="192" t="s">
        <v>17</v>
      </c>
      <c r="AE14" s="193"/>
      <c r="AF14" s="194"/>
      <c r="AG14" s="192" t="s">
        <v>153</v>
      </c>
      <c r="AH14" s="193"/>
      <c r="AI14" s="194"/>
      <c r="AJ14" s="192" t="s">
        <v>154</v>
      </c>
      <c r="AK14" s="193"/>
      <c r="AL14" s="194"/>
      <c r="AM14" s="192" t="s">
        <v>155</v>
      </c>
      <c r="AN14" s="193"/>
      <c r="AO14" s="194"/>
      <c r="AP14" s="228" t="s">
        <v>169</v>
      </c>
      <c r="AQ14" s="229"/>
      <c r="AR14" s="230"/>
      <c r="AS14" s="203" t="s">
        <v>16</v>
      </c>
      <c r="AT14" s="204"/>
      <c r="AU14" s="205"/>
      <c r="AV14" s="203" t="s">
        <v>17</v>
      </c>
      <c r="AW14" s="204"/>
      <c r="AX14" s="205"/>
      <c r="AY14" s="203" t="s">
        <v>153</v>
      </c>
      <c r="AZ14" s="204"/>
      <c r="BA14" s="205"/>
      <c r="BB14" s="222" t="s">
        <v>16</v>
      </c>
      <c r="BC14" s="223"/>
      <c r="BD14" s="224"/>
      <c r="BE14" s="222" t="s">
        <v>17</v>
      </c>
      <c r="BF14" s="223"/>
      <c r="BG14" s="224"/>
      <c r="BH14" s="222" t="s">
        <v>153</v>
      </c>
      <c r="BI14" s="223"/>
      <c r="BJ14" s="224"/>
    </row>
    <row r="15" spans="2:63" s="14" customFormat="1" ht="20.100000000000001" customHeight="1" x14ac:dyDescent="0.25">
      <c r="B15" s="13"/>
      <c r="C15" s="216" t="s">
        <v>150</v>
      </c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111"/>
      <c r="BC15" s="111"/>
      <c r="BD15" s="111"/>
      <c r="BE15" s="111"/>
      <c r="BF15" s="111"/>
      <c r="BG15" s="111"/>
      <c r="BH15" s="111"/>
      <c r="BI15" s="111"/>
      <c r="BJ15" s="111"/>
    </row>
    <row r="16" spans="2:63" s="4" customFormat="1" ht="56.1" customHeight="1" outlineLevel="1" x14ac:dyDescent="0.25">
      <c r="B16" s="218" t="s">
        <v>18</v>
      </c>
      <c r="C16" s="101" t="s">
        <v>130</v>
      </c>
      <c r="D16" s="102"/>
      <c r="E16" s="160" t="s">
        <v>282</v>
      </c>
      <c r="F16" s="18"/>
      <c r="G16" s="19"/>
      <c r="H16" s="17"/>
      <c r="I16" s="19"/>
      <c r="J16" s="19"/>
      <c r="K16" s="19"/>
      <c r="L16" s="19"/>
      <c r="M16" s="19"/>
      <c r="N16" s="19"/>
      <c r="O16" s="20"/>
      <c r="P16" s="16"/>
      <c r="Q16" s="17"/>
      <c r="R16" s="20"/>
      <c r="S16" s="15"/>
      <c r="T16" s="17"/>
      <c r="U16" s="20"/>
      <c r="V16" s="15"/>
      <c r="W16" s="21"/>
      <c r="X16" s="20"/>
      <c r="Y16" s="16"/>
      <c r="Z16" s="17"/>
      <c r="AA16" s="20"/>
      <c r="AB16" s="16"/>
      <c r="AC16" s="19"/>
      <c r="AD16" s="22"/>
      <c r="AE16" s="15"/>
      <c r="AF16" s="17"/>
      <c r="AG16" s="20"/>
      <c r="AH16" s="16"/>
      <c r="AI16" s="17"/>
      <c r="AJ16" s="29"/>
      <c r="AK16" s="27"/>
      <c r="AL16" s="28"/>
      <c r="AM16" s="19"/>
      <c r="AN16" s="19"/>
      <c r="AO16" s="19"/>
      <c r="AP16" s="20"/>
      <c r="AQ16" s="16"/>
      <c r="AR16" s="17"/>
      <c r="AS16" s="20"/>
      <c r="AT16" s="15"/>
      <c r="AU16" s="17"/>
      <c r="AV16" s="20"/>
      <c r="AW16" s="15"/>
      <c r="AX16" s="17"/>
      <c r="AY16" s="20"/>
      <c r="AZ16" s="15"/>
      <c r="BA16" s="23"/>
      <c r="BB16" s="20"/>
      <c r="BC16" s="15"/>
      <c r="BD16" s="17"/>
      <c r="BE16" s="20"/>
      <c r="BF16" s="15"/>
      <c r="BG16" s="17"/>
      <c r="BH16" s="20"/>
      <c r="BI16" s="15"/>
      <c r="BJ16" s="23"/>
      <c r="BK16" s="6"/>
    </row>
    <row r="17" spans="2:63" s="4" customFormat="1" ht="56.1" customHeight="1" outlineLevel="1" x14ac:dyDescent="0.25">
      <c r="B17" s="218"/>
      <c r="C17" s="101" t="s">
        <v>129</v>
      </c>
      <c r="D17" s="102"/>
      <c r="E17" s="8"/>
      <c r="F17" s="25"/>
      <c r="G17" s="24"/>
      <c r="H17" s="161" t="s">
        <v>283</v>
      </c>
      <c r="I17" s="27"/>
      <c r="J17" s="27"/>
      <c r="K17" s="27"/>
      <c r="L17" s="27"/>
      <c r="M17" s="27"/>
      <c r="N17" s="27"/>
      <c r="O17" s="26"/>
      <c r="P17" s="27"/>
      <c r="Q17" s="28"/>
      <c r="R17" s="25"/>
      <c r="S17" s="15"/>
      <c r="T17" s="17"/>
      <c r="U17" s="25"/>
      <c r="V17" s="15"/>
      <c r="W17" s="21"/>
      <c r="X17" s="25"/>
      <c r="Y17" s="70"/>
      <c r="Z17" s="28"/>
      <c r="AA17" s="25"/>
      <c r="AB17" s="70"/>
      <c r="AC17" s="28"/>
      <c r="AD17" s="29"/>
      <c r="AE17" s="24"/>
      <c r="AF17" s="28"/>
      <c r="AG17" s="20"/>
      <c r="AH17" s="16"/>
      <c r="AI17" s="17"/>
      <c r="AJ17" s="29"/>
      <c r="AK17" s="27"/>
      <c r="AL17" s="28"/>
      <c r="AM17" s="27"/>
      <c r="AN17" s="27"/>
      <c r="AO17" s="27"/>
      <c r="AP17" s="25"/>
      <c r="AQ17" s="70"/>
      <c r="AR17" s="17"/>
      <c r="AS17" s="25"/>
      <c r="AT17" s="70"/>
      <c r="AU17" s="17"/>
      <c r="AV17" s="25"/>
      <c r="AW17" s="15"/>
      <c r="AX17" s="17"/>
      <c r="AY17" s="20"/>
      <c r="AZ17" s="15"/>
      <c r="BA17" s="23"/>
      <c r="BB17" s="25"/>
      <c r="BC17" s="96"/>
      <c r="BD17" s="17"/>
      <c r="BE17" s="25"/>
      <c r="BF17" s="15"/>
      <c r="BG17" s="17"/>
      <c r="BH17" s="20"/>
      <c r="BI17" s="15"/>
      <c r="BJ17" s="23"/>
      <c r="BK17" s="6"/>
    </row>
    <row r="18" spans="2:63" s="4" customFormat="1" ht="56.1" customHeight="1" outlineLevel="1" x14ac:dyDescent="0.25">
      <c r="B18" s="218"/>
      <c r="C18" s="101" t="s">
        <v>131</v>
      </c>
      <c r="D18" s="102"/>
      <c r="E18" s="8"/>
      <c r="F18" s="25"/>
      <c r="G18" s="24"/>
      <c r="H18" s="28"/>
      <c r="I18" s="27"/>
      <c r="J18" s="8"/>
      <c r="K18" s="162" t="s">
        <v>134</v>
      </c>
      <c r="L18" s="149"/>
      <c r="M18" s="149"/>
      <c r="N18" s="149"/>
      <c r="O18" s="26"/>
      <c r="P18" s="27"/>
      <c r="Q18" s="28"/>
      <c r="R18" s="25"/>
      <c r="S18" s="15"/>
      <c r="T18" s="17"/>
      <c r="U18" s="25"/>
      <c r="V18" s="15"/>
      <c r="W18" s="21"/>
      <c r="X18" s="25"/>
      <c r="Y18" s="70"/>
      <c r="Z18" s="28"/>
      <c r="AA18" s="25"/>
      <c r="AB18" s="70"/>
      <c r="AC18" s="28"/>
      <c r="AD18" s="29"/>
      <c r="AE18" s="15"/>
      <c r="AF18" s="17"/>
      <c r="AG18" s="20"/>
      <c r="AH18" s="16"/>
      <c r="AI18" s="17"/>
      <c r="AJ18" s="22"/>
      <c r="AK18" s="19"/>
      <c r="AL18" s="17"/>
      <c r="AM18" s="19"/>
      <c r="AN18" s="19"/>
      <c r="AO18" s="19"/>
      <c r="AP18" s="30"/>
      <c r="AQ18" s="16"/>
      <c r="AR18" s="17"/>
      <c r="AS18" s="25"/>
      <c r="AT18" s="15"/>
      <c r="AU18" s="17"/>
      <c r="AV18" s="25"/>
      <c r="AW18" s="15"/>
      <c r="AX18" s="17"/>
      <c r="AY18" s="20"/>
      <c r="AZ18" s="15"/>
      <c r="BA18" s="23"/>
      <c r="BB18" s="25"/>
      <c r="BC18" s="15"/>
      <c r="BD18" s="17"/>
      <c r="BE18" s="25"/>
      <c r="BF18" s="15"/>
      <c r="BG18" s="17"/>
      <c r="BH18" s="20"/>
      <c r="BI18" s="15"/>
      <c r="BJ18" s="23"/>
      <c r="BK18" s="6"/>
    </row>
    <row r="19" spans="2:63" s="4" customFormat="1" ht="56.1" customHeight="1" outlineLevel="1" x14ac:dyDescent="0.25">
      <c r="B19" s="218"/>
      <c r="C19" s="101" t="s">
        <v>132</v>
      </c>
      <c r="D19" s="102"/>
      <c r="E19" s="107"/>
      <c r="F19" s="25"/>
      <c r="G19" s="24"/>
      <c r="H19" s="28"/>
      <c r="I19" s="27"/>
      <c r="J19" s="8"/>
      <c r="K19" s="106"/>
      <c r="L19" s="149"/>
      <c r="M19" s="149"/>
      <c r="N19" s="162" t="s">
        <v>284</v>
      </c>
      <c r="O19" s="26"/>
      <c r="P19" s="27"/>
      <c r="Q19" s="106"/>
      <c r="R19" s="24"/>
      <c r="S19" s="15"/>
      <c r="T19" s="17"/>
      <c r="U19" s="24"/>
      <c r="V19" s="15"/>
      <c r="W19" s="17"/>
      <c r="X19" s="24"/>
      <c r="Y19" s="15"/>
      <c r="Z19" s="17"/>
      <c r="AA19" s="24"/>
      <c r="AB19" s="15"/>
      <c r="AC19" s="17"/>
      <c r="AD19" s="24"/>
      <c r="AE19" s="15"/>
      <c r="AF19" s="17"/>
      <c r="AG19" s="20"/>
      <c r="AH19" s="16"/>
      <c r="AI19" s="17"/>
      <c r="AJ19" s="22"/>
      <c r="AK19" s="19"/>
      <c r="AL19" s="17"/>
      <c r="AM19" s="19"/>
      <c r="AN19" s="19"/>
      <c r="AO19" s="19"/>
      <c r="AP19" s="20"/>
      <c r="AQ19" s="16"/>
      <c r="AR19" s="17"/>
      <c r="AS19" s="24"/>
      <c r="AT19" s="15"/>
      <c r="AU19" s="17"/>
      <c r="AV19" s="24"/>
      <c r="AW19" s="15"/>
      <c r="AX19" s="17"/>
      <c r="AY19" s="20"/>
      <c r="AZ19" s="15"/>
      <c r="BA19" s="23"/>
      <c r="BB19" s="24"/>
      <c r="BC19" s="15"/>
      <c r="BD19" s="17"/>
      <c r="BE19" s="24"/>
      <c r="BF19" s="15"/>
      <c r="BG19" s="17"/>
      <c r="BH19" s="20"/>
      <c r="BI19" s="15"/>
      <c r="BJ19" s="23"/>
      <c r="BK19" s="6"/>
    </row>
    <row r="20" spans="2:63" s="4" customFormat="1" ht="56.1" customHeight="1" outlineLevel="1" x14ac:dyDescent="0.25">
      <c r="B20" s="218"/>
      <c r="C20" s="101" t="s">
        <v>273</v>
      </c>
      <c r="D20" s="102"/>
      <c r="E20" s="107"/>
      <c r="F20" s="25"/>
      <c r="G20" s="24"/>
      <c r="H20" s="28"/>
      <c r="I20" s="27"/>
      <c r="J20" s="8"/>
      <c r="K20" s="106"/>
      <c r="L20" s="149"/>
      <c r="M20" s="149"/>
      <c r="N20" s="149"/>
      <c r="O20" s="26"/>
      <c r="P20" s="27"/>
      <c r="Q20" s="162" t="s">
        <v>285</v>
      </c>
      <c r="R20" s="24"/>
      <c r="S20" s="15"/>
      <c r="T20" s="17"/>
      <c r="U20" s="24"/>
      <c r="V20" s="15"/>
      <c r="W20" s="17"/>
      <c r="X20" s="24"/>
      <c r="Y20" s="15"/>
      <c r="Z20" s="17"/>
      <c r="AA20" s="24"/>
      <c r="AB20" s="15"/>
      <c r="AC20" s="17"/>
      <c r="AD20" s="24"/>
      <c r="AE20" s="15"/>
      <c r="AF20" s="17"/>
      <c r="AG20" s="20"/>
      <c r="AH20" s="16"/>
      <c r="AI20" s="17"/>
      <c r="AJ20" s="22"/>
      <c r="AK20" s="19"/>
      <c r="AL20" s="17"/>
      <c r="AM20" s="19"/>
      <c r="AN20" s="19"/>
      <c r="AO20" s="19"/>
      <c r="AP20" s="20"/>
      <c r="AQ20" s="16"/>
      <c r="AR20" s="17"/>
      <c r="AS20" s="24"/>
      <c r="AT20" s="15"/>
      <c r="AU20" s="17"/>
      <c r="AV20" s="24"/>
      <c r="AW20" s="15"/>
      <c r="AX20" s="17"/>
      <c r="AY20" s="20"/>
      <c r="AZ20" s="15"/>
      <c r="BA20" s="23"/>
      <c r="BB20" s="24"/>
      <c r="BC20" s="15"/>
      <c r="BD20" s="17"/>
      <c r="BE20" s="24"/>
      <c r="BF20" s="15"/>
      <c r="BG20" s="17"/>
      <c r="BH20" s="20"/>
      <c r="BI20" s="15"/>
      <c r="BJ20" s="23"/>
      <c r="BK20" s="6"/>
    </row>
    <row r="21" spans="2:63" s="4" customFormat="1" ht="69.75" customHeight="1" outlineLevel="1" x14ac:dyDescent="0.25">
      <c r="B21" s="219"/>
      <c r="C21" s="101" t="s">
        <v>133</v>
      </c>
      <c r="D21" s="102"/>
      <c r="E21" s="107"/>
      <c r="F21" s="25"/>
      <c r="G21" s="24"/>
      <c r="H21" s="28"/>
      <c r="I21" s="27"/>
      <c r="J21" s="8"/>
      <c r="K21" s="106"/>
      <c r="L21" s="149"/>
      <c r="M21" s="149"/>
      <c r="N21" s="149"/>
      <c r="O21" s="26"/>
      <c r="P21" s="27"/>
      <c r="Q21" s="106"/>
      <c r="R21" s="167"/>
      <c r="S21" s="168"/>
      <c r="T21" s="163" t="s">
        <v>135</v>
      </c>
      <c r="U21" s="24"/>
      <c r="V21" s="15"/>
      <c r="W21" s="17"/>
      <c r="X21" s="24"/>
      <c r="Y21" s="15"/>
      <c r="Z21" s="17"/>
      <c r="AA21" s="24"/>
      <c r="AB21" s="15"/>
      <c r="AC21" s="17"/>
      <c r="AD21" s="24"/>
      <c r="AE21" s="15"/>
      <c r="AF21" s="17"/>
      <c r="AG21" s="20"/>
      <c r="AH21" s="16"/>
      <c r="AI21" s="17"/>
      <c r="AJ21" s="22"/>
      <c r="AK21" s="19"/>
      <c r="AL21" s="17"/>
      <c r="AM21" s="19"/>
      <c r="AN21" s="19"/>
      <c r="AO21" s="19"/>
      <c r="AP21" s="25"/>
      <c r="AQ21" s="96"/>
      <c r="AR21" s="17"/>
      <c r="AS21" s="24"/>
      <c r="AT21" s="15"/>
      <c r="AU21" s="17"/>
      <c r="AV21" s="24"/>
      <c r="AW21" s="15"/>
      <c r="AX21" s="17"/>
      <c r="AY21" s="20"/>
      <c r="AZ21" s="15"/>
      <c r="BA21" s="23"/>
      <c r="BB21" s="24"/>
      <c r="BC21" s="15"/>
      <c r="BD21" s="17"/>
      <c r="BE21" s="24"/>
      <c r="BF21" s="15"/>
      <c r="BG21" s="17"/>
      <c r="BH21" s="20"/>
      <c r="BI21" s="15"/>
      <c r="BJ21" s="23"/>
      <c r="BK21" s="6"/>
    </row>
    <row r="22" spans="2:63" s="4" customFormat="1" ht="56.1" customHeight="1" outlineLevel="1" x14ac:dyDescent="0.25">
      <c r="B22" s="103"/>
      <c r="C22" s="101" t="s">
        <v>138</v>
      </c>
      <c r="D22" s="102"/>
      <c r="E22" s="107"/>
      <c r="F22" s="25"/>
      <c r="G22" s="24"/>
      <c r="H22" s="28"/>
      <c r="I22" s="27"/>
      <c r="J22" s="8"/>
      <c r="K22" s="106"/>
      <c r="L22" s="149"/>
      <c r="M22" s="149"/>
      <c r="N22" s="149"/>
      <c r="O22" s="26"/>
      <c r="P22" s="27"/>
      <c r="Q22" s="106"/>
      <c r="R22" s="167"/>
      <c r="S22" s="168"/>
      <c r="T22" s="17"/>
      <c r="U22" s="24"/>
      <c r="V22" s="15"/>
      <c r="W22" s="164" t="s">
        <v>286</v>
      </c>
      <c r="X22" s="24"/>
      <c r="Y22" s="15"/>
      <c r="Z22" s="17"/>
      <c r="AA22" s="24"/>
      <c r="AB22" s="15"/>
      <c r="AC22" s="17"/>
      <c r="AD22" s="24"/>
      <c r="AE22" s="15"/>
      <c r="AF22" s="17"/>
      <c r="AG22" s="20"/>
      <c r="AH22" s="16"/>
      <c r="AI22" s="17"/>
      <c r="AJ22" s="22"/>
      <c r="AK22" s="19"/>
      <c r="AL22" s="17"/>
      <c r="AM22" s="19"/>
      <c r="AN22" s="19"/>
      <c r="AO22" s="19"/>
      <c r="AP22" s="30"/>
      <c r="AQ22" s="16"/>
      <c r="AR22" s="17"/>
      <c r="AS22" s="24"/>
      <c r="AT22" s="15"/>
      <c r="AU22" s="17"/>
      <c r="AV22" s="24"/>
      <c r="AW22" s="15"/>
      <c r="AX22" s="17"/>
      <c r="AY22" s="20"/>
      <c r="AZ22" s="15"/>
      <c r="BA22" s="23"/>
      <c r="BB22" s="24"/>
      <c r="BC22" s="15"/>
      <c r="BD22" s="17"/>
      <c r="BE22" s="24"/>
      <c r="BF22" s="15"/>
      <c r="BG22" s="17"/>
      <c r="BH22" s="20"/>
      <c r="BI22" s="15"/>
      <c r="BJ22" s="23"/>
      <c r="BK22" s="6"/>
    </row>
    <row r="23" spans="2:63" s="4" customFormat="1" ht="89.25" customHeight="1" outlineLevel="1" x14ac:dyDescent="0.25">
      <c r="B23" s="103"/>
      <c r="C23" s="101" t="s">
        <v>139</v>
      </c>
      <c r="D23" s="102"/>
      <c r="E23" s="107"/>
      <c r="F23" s="25"/>
      <c r="G23" s="24"/>
      <c r="H23" s="28"/>
      <c r="I23" s="27"/>
      <c r="J23" s="8"/>
      <c r="K23" s="106"/>
      <c r="L23" s="149"/>
      <c r="M23" s="149"/>
      <c r="N23" s="149"/>
      <c r="O23" s="26"/>
      <c r="P23" s="27"/>
      <c r="Q23" s="106"/>
      <c r="R23" s="167"/>
      <c r="S23" s="168"/>
      <c r="T23" s="17"/>
      <c r="U23" s="24"/>
      <c r="V23" s="15"/>
      <c r="W23" s="17"/>
      <c r="X23" s="24"/>
      <c r="Y23" s="15"/>
      <c r="Z23" s="163" t="s">
        <v>287</v>
      </c>
      <c r="AA23" s="24"/>
      <c r="AB23" s="15"/>
      <c r="AC23" s="17"/>
      <c r="AD23" s="24"/>
      <c r="AE23" s="15"/>
      <c r="AF23" s="17"/>
      <c r="AG23" s="20"/>
      <c r="AH23" s="16"/>
      <c r="AI23" s="17"/>
      <c r="AJ23" s="22"/>
      <c r="AK23" s="19"/>
      <c r="AL23" s="17"/>
      <c r="AM23" s="19"/>
      <c r="AN23" s="19"/>
      <c r="AO23" s="19"/>
      <c r="AP23" s="20"/>
      <c r="AQ23" s="16"/>
      <c r="AR23" s="17"/>
      <c r="AS23" s="24"/>
      <c r="AT23" s="15"/>
      <c r="AU23" s="17"/>
      <c r="AV23" s="24"/>
      <c r="AW23" s="15"/>
      <c r="AX23" s="17"/>
      <c r="AY23" s="20"/>
      <c r="AZ23" s="15"/>
      <c r="BA23" s="23"/>
      <c r="BB23" s="24"/>
      <c r="BC23" s="15"/>
      <c r="BD23" s="17"/>
      <c r="BE23" s="24"/>
      <c r="BF23" s="15"/>
      <c r="BG23" s="17"/>
      <c r="BH23" s="20"/>
      <c r="BI23" s="15"/>
      <c r="BJ23" s="23"/>
      <c r="BK23" s="6"/>
    </row>
    <row r="24" spans="2:63" s="4" customFormat="1" ht="56.1" customHeight="1" outlineLevel="1" x14ac:dyDescent="0.25">
      <c r="B24" s="103"/>
      <c r="C24" s="101" t="s">
        <v>140</v>
      </c>
      <c r="D24" s="102"/>
      <c r="E24" s="107"/>
      <c r="F24" s="25"/>
      <c r="G24" s="24"/>
      <c r="H24" s="28"/>
      <c r="I24" s="27"/>
      <c r="J24" s="8"/>
      <c r="K24" s="106"/>
      <c r="L24" s="149"/>
      <c r="M24" s="149"/>
      <c r="N24" s="149"/>
      <c r="O24" s="26"/>
      <c r="P24" s="27"/>
      <c r="Q24" s="106"/>
      <c r="R24" s="24"/>
      <c r="S24" s="15"/>
      <c r="T24" s="17"/>
      <c r="U24" s="24"/>
      <c r="V24" s="15"/>
      <c r="W24" s="17"/>
      <c r="X24" s="24"/>
      <c r="Y24" s="15"/>
      <c r="Z24" s="17"/>
      <c r="AA24" s="24"/>
      <c r="AB24" s="15"/>
      <c r="AC24" s="165" t="s">
        <v>136</v>
      </c>
      <c r="AD24" s="24"/>
      <c r="AE24" s="15"/>
      <c r="AF24" s="17"/>
      <c r="AG24" s="20"/>
      <c r="AH24" s="16"/>
      <c r="AI24" s="17"/>
      <c r="AJ24" s="22"/>
      <c r="AK24" s="19"/>
      <c r="AL24" s="17"/>
      <c r="AM24" s="19"/>
      <c r="AN24" s="19"/>
      <c r="AO24" s="19"/>
      <c r="AP24" s="25"/>
      <c r="AQ24" s="96"/>
      <c r="AR24" s="17"/>
      <c r="AS24" s="24"/>
      <c r="AT24" s="15"/>
      <c r="AU24" s="17"/>
      <c r="AV24" s="24"/>
      <c r="AW24" s="15"/>
      <c r="AX24" s="17"/>
      <c r="AY24" s="20"/>
      <c r="AZ24" s="15"/>
      <c r="BA24" s="23"/>
      <c r="BB24" s="24"/>
      <c r="BC24" s="15"/>
      <c r="BD24" s="17"/>
      <c r="BE24" s="24"/>
      <c r="BF24" s="15"/>
      <c r="BG24" s="17"/>
      <c r="BH24" s="20"/>
      <c r="BI24" s="15"/>
      <c r="BJ24" s="23"/>
      <c r="BK24" s="6"/>
    </row>
    <row r="25" spans="2:63" s="4" customFormat="1" ht="79.5" customHeight="1" outlineLevel="1" x14ac:dyDescent="0.25">
      <c r="B25" s="103"/>
      <c r="C25" s="101" t="s">
        <v>141</v>
      </c>
      <c r="D25" s="102"/>
      <c r="E25" s="107"/>
      <c r="F25" s="25"/>
      <c r="G25" s="24"/>
      <c r="H25" s="28"/>
      <c r="I25" s="27"/>
      <c r="J25" s="8"/>
      <c r="K25" s="106"/>
      <c r="L25" s="149"/>
      <c r="M25" s="149"/>
      <c r="N25" s="149"/>
      <c r="O25" s="26"/>
      <c r="P25" s="27"/>
      <c r="Q25" s="106"/>
      <c r="R25" s="24"/>
      <c r="S25" s="15"/>
      <c r="T25" s="17"/>
      <c r="U25" s="24"/>
      <c r="V25" s="15"/>
      <c r="W25" s="17"/>
      <c r="X25" s="24"/>
      <c r="Y25" s="15"/>
      <c r="Z25" s="17"/>
      <c r="AA25" s="24"/>
      <c r="AB25" s="15"/>
      <c r="AC25" s="17"/>
      <c r="AD25" s="24"/>
      <c r="AE25" s="15"/>
      <c r="AF25" s="162" t="s">
        <v>288</v>
      </c>
      <c r="AG25" s="20"/>
      <c r="AH25" s="16"/>
      <c r="AI25" s="17"/>
      <c r="AJ25" s="22"/>
      <c r="AK25" s="19"/>
      <c r="AL25" s="17"/>
      <c r="AM25" s="19"/>
      <c r="AN25" s="19"/>
      <c r="AO25" s="19"/>
      <c r="AP25" s="30"/>
      <c r="AQ25" s="16"/>
      <c r="AR25" s="17"/>
      <c r="AS25" s="24"/>
      <c r="AT25" s="15"/>
      <c r="AU25" s="17"/>
      <c r="AV25" s="24"/>
      <c r="AW25" s="15"/>
      <c r="AX25" s="17"/>
      <c r="AY25" s="20"/>
      <c r="AZ25" s="15"/>
      <c r="BA25" s="23"/>
      <c r="BB25" s="24"/>
      <c r="BC25" s="15"/>
      <c r="BD25" s="17"/>
      <c r="BE25" s="24"/>
      <c r="BF25" s="15"/>
      <c r="BG25" s="17"/>
      <c r="BH25" s="20"/>
      <c r="BI25" s="15"/>
      <c r="BJ25" s="23"/>
      <c r="BK25" s="6"/>
    </row>
    <row r="26" spans="2:63" s="4" customFormat="1" ht="160.5" customHeight="1" outlineLevel="1" x14ac:dyDescent="0.25">
      <c r="B26" s="103"/>
      <c r="C26" s="101" t="s">
        <v>142</v>
      </c>
      <c r="D26" s="102"/>
      <c r="E26" s="107"/>
      <c r="F26" s="25"/>
      <c r="G26" s="24"/>
      <c r="H26" s="28"/>
      <c r="I26" s="27"/>
      <c r="J26" s="8"/>
      <c r="K26" s="106"/>
      <c r="L26" s="149"/>
      <c r="M26" s="149"/>
      <c r="N26" s="149"/>
      <c r="O26" s="26"/>
      <c r="P26" s="27"/>
      <c r="Q26" s="106"/>
      <c r="R26" s="24"/>
      <c r="S26" s="15"/>
      <c r="T26" s="17"/>
      <c r="U26" s="24"/>
      <c r="V26" s="15"/>
      <c r="W26" s="17"/>
      <c r="X26" s="24"/>
      <c r="Y26" s="15"/>
      <c r="Z26" s="17"/>
      <c r="AA26" s="24"/>
      <c r="AB26" s="15"/>
      <c r="AC26" s="17"/>
      <c r="AD26" s="24"/>
      <c r="AE26" s="15"/>
      <c r="AF26" s="17"/>
      <c r="AG26" s="20"/>
      <c r="AH26" s="16"/>
      <c r="AI26" s="17"/>
      <c r="AJ26" s="22"/>
      <c r="AK26" s="19"/>
      <c r="AL26" s="17"/>
      <c r="AM26" s="19"/>
      <c r="AN26" s="19"/>
      <c r="AO26" s="19"/>
      <c r="AP26" s="20"/>
      <c r="AQ26" s="16"/>
      <c r="AR26" s="17"/>
      <c r="AS26" s="24"/>
      <c r="AT26" s="15"/>
      <c r="AU26" s="165" t="s">
        <v>289</v>
      </c>
      <c r="AV26" s="24"/>
      <c r="AW26" s="15"/>
      <c r="AX26" s="17"/>
      <c r="AY26" s="20"/>
      <c r="AZ26" s="15"/>
      <c r="BA26" s="23"/>
      <c r="BB26" s="24"/>
      <c r="BC26" s="15"/>
      <c r="BD26" s="106"/>
      <c r="BE26" s="24"/>
      <c r="BF26" s="15"/>
      <c r="BG26" s="17"/>
      <c r="BH26" s="20"/>
      <c r="BI26" s="15"/>
      <c r="BJ26" s="23"/>
      <c r="BK26" s="6"/>
    </row>
    <row r="27" spans="2:63" s="4" customFormat="1" ht="93" customHeight="1" outlineLevel="1" x14ac:dyDescent="0.25">
      <c r="B27" s="103"/>
      <c r="C27" s="101" t="s">
        <v>143</v>
      </c>
      <c r="D27" s="102"/>
      <c r="E27" s="107"/>
      <c r="F27" s="25"/>
      <c r="G27" s="24"/>
      <c r="H27" s="28"/>
      <c r="I27" s="27"/>
      <c r="J27" s="8"/>
      <c r="K27" s="106"/>
      <c r="L27" s="149"/>
      <c r="M27" s="149"/>
      <c r="N27" s="149"/>
      <c r="O27" s="26"/>
      <c r="P27" s="27"/>
      <c r="Q27" s="106"/>
      <c r="R27" s="24"/>
      <c r="S27" s="15"/>
      <c r="T27" s="17"/>
      <c r="U27" s="24"/>
      <c r="V27" s="15"/>
      <c r="W27" s="17"/>
      <c r="X27" s="24"/>
      <c r="Y27" s="15"/>
      <c r="Z27" s="17"/>
      <c r="AA27" s="24"/>
      <c r="AB27" s="15"/>
      <c r="AC27" s="17"/>
      <c r="AD27" s="24"/>
      <c r="AE27" s="15"/>
      <c r="AF27" s="17"/>
      <c r="AG27" s="20"/>
      <c r="AH27" s="16"/>
      <c r="AI27" s="163" t="s">
        <v>290</v>
      </c>
      <c r="AJ27" s="22"/>
      <c r="AK27" s="19"/>
      <c r="AL27" s="17"/>
      <c r="AM27" s="19"/>
      <c r="AN27" s="19"/>
      <c r="AO27" s="19"/>
      <c r="AP27" s="25"/>
      <c r="AQ27" s="96"/>
      <c r="AR27" s="17"/>
      <c r="AS27" s="24"/>
      <c r="AT27" s="15"/>
      <c r="AU27" s="17"/>
      <c r="AV27" s="24"/>
      <c r="AW27" s="15"/>
      <c r="AX27" s="17"/>
      <c r="AY27" s="20"/>
      <c r="AZ27" s="15"/>
      <c r="BA27" s="23"/>
      <c r="BB27" s="24"/>
      <c r="BC27" s="15"/>
      <c r="BD27" s="17"/>
      <c r="BE27" s="24"/>
      <c r="BF27" s="15"/>
      <c r="BG27" s="17"/>
      <c r="BH27" s="20"/>
      <c r="BI27" s="15"/>
      <c r="BJ27" s="23"/>
      <c r="BK27" s="6"/>
    </row>
    <row r="28" spans="2:63" s="4" customFormat="1" ht="93" customHeight="1" outlineLevel="1" x14ac:dyDescent="0.25">
      <c r="B28" s="103"/>
      <c r="C28" s="101" t="s">
        <v>144</v>
      </c>
      <c r="D28" s="102"/>
      <c r="E28" s="107"/>
      <c r="F28" s="25"/>
      <c r="G28" s="24"/>
      <c r="H28" s="28"/>
      <c r="I28" s="27"/>
      <c r="J28" s="8"/>
      <c r="K28" s="106"/>
      <c r="L28" s="149"/>
      <c r="M28" s="149"/>
      <c r="N28" s="149"/>
      <c r="O28" s="26"/>
      <c r="P28" s="27"/>
      <c r="Q28" s="106"/>
      <c r="R28" s="24"/>
      <c r="S28" s="15"/>
      <c r="T28" s="17"/>
      <c r="U28" s="24"/>
      <c r="V28" s="15"/>
      <c r="W28" s="17"/>
      <c r="X28" s="24"/>
      <c r="Y28" s="15"/>
      <c r="Z28" s="17"/>
      <c r="AA28" s="24"/>
      <c r="AB28" s="15"/>
      <c r="AC28" s="17"/>
      <c r="AD28" s="24"/>
      <c r="AE28" s="15"/>
      <c r="AF28" s="17"/>
      <c r="AG28" s="20"/>
      <c r="AH28" s="16"/>
      <c r="AI28" s="105"/>
      <c r="AJ28" s="22"/>
      <c r="AK28" s="19"/>
      <c r="AL28" s="163" t="s">
        <v>147</v>
      </c>
      <c r="AM28" s="108"/>
      <c r="AN28" s="108"/>
      <c r="AO28" s="108"/>
      <c r="AP28" s="109"/>
      <c r="AQ28" s="110"/>
      <c r="AR28" s="105"/>
      <c r="AS28" s="24"/>
      <c r="AT28" s="15"/>
      <c r="AU28" s="17"/>
      <c r="AV28" s="24"/>
      <c r="AW28" s="15"/>
      <c r="AX28" s="17"/>
      <c r="AY28" s="20"/>
      <c r="AZ28" s="15"/>
      <c r="BA28" s="23"/>
      <c r="BB28" s="24"/>
      <c r="BC28" s="15"/>
      <c r="BD28" s="17"/>
      <c r="BE28" s="24"/>
      <c r="BF28" s="15"/>
      <c r="BG28" s="17"/>
      <c r="BH28" s="20"/>
      <c r="BI28" s="15"/>
      <c r="BJ28" s="23"/>
      <c r="BK28" s="6"/>
    </row>
    <row r="29" spans="2:63" s="4" customFormat="1" ht="93" customHeight="1" outlineLevel="1" x14ac:dyDescent="0.25">
      <c r="B29" s="103"/>
      <c r="C29" s="101" t="s">
        <v>145</v>
      </c>
      <c r="D29" s="102"/>
      <c r="E29" s="107"/>
      <c r="F29" s="25"/>
      <c r="G29" s="24"/>
      <c r="H29" s="28"/>
      <c r="I29" s="27"/>
      <c r="J29" s="8"/>
      <c r="K29" s="106"/>
      <c r="L29" s="149"/>
      <c r="M29" s="149"/>
      <c r="N29" s="149"/>
      <c r="O29" s="26"/>
      <c r="P29" s="27"/>
      <c r="Q29" s="106"/>
      <c r="R29" s="24"/>
      <c r="S29" s="15"/>
      <c r="T29" s="17"/>
      <c r="U29" s="24"/>
      <c r="V29" s="15"/>
      <c r="W29" s="17"/>
      <c r="X29" s="24"/>
      <c r="Y29" s="15"/>
      <c r="Z29" s="17"/>
      <c r="AA29" s="24"/>
      <c r="AB29" s="15"/>
      <c r="AC29" s="17"/>
      <c r="AD29" s="24"/>
      <c r="AE29" s="15"/>
      <c r="AF29" s="17"/>
      <c r="AG29" s="20"/>
      <c r="AH29" s="16"/>
      <c r="AI29" s="105"/>
      <c r="AJ29" s="22"/>
      <c r="AK29" s="19"/>
      <c r="AL29" s="105"/>
      <c r="AM29" s="108"/>
      <c r="AN29" s="108"/>
      <c r="AO29" s="166" t="s">
        <v>291</v>
      </c>
      <c r="AP29" s="109"/>
      <c r="AQ29" s="110"/>
      <c r="AR29" s="105"/>
      <c r="AS29" s="24"/>
      <c r="AT29" s="15"/>
      <c r="AU29" s="17"/>
      <c r="AV29" s="24"/>
      <c r="AW29" s="15"/>
      <c r="AX29" s="17"/>
      <c r="AY29" s="20"/>
      <c r="AZ29" s="15"/>
      <c r="BA29" s="23"/>
      <c r="BB29" s="24"/>
      <c r="BC29" s="15"/>
      <c r="BD29" s="17"/>
      <c r="BE29" s="24"/>
      <c r="BF29" s="15"/>
      <c r="BG29" s="17"/>
      <c r="BH29" s="20"/>
      <c r="BI29" s="15"/>
      <c r="BJ29" s="23"/>
      <c r="BK29" s="6"/>
    </row>
    <row r="30" spans="2:63" s="4" customFormat="1" ht="93" customHeight="1" outlineLevel="1" x14ac:dyDescent="0.25">
      <c r="B30" s="103"/>
      <c r="C30" s="101" t="s">
        <v>146</v>
      </c>
      <c r="D30" s="102"/>
      <c r="E30" s="107"/>
      <c r="F30" s="25"/>
      <c r="G30" s="24"/>
      <c r="H30" s="28"/>
      <c r="I30" s="27"/>
      <c r="J30" s="8"/>
      <c r="K30" s="106"/>
      <c r="L30" s="149"/>
      <c r="M30" s="149"/>
      <c r="N30" s="149"/>
      <c r="O30" s="26"/>
      <c r="P30" s="27"/>
      <c r="Q30" s="106"/>
      <c r="R30" s="24"/>
      <c r="S30" s="15"/>
      <c r="T30" s="17"/>
      <c r="U30" s="24"/>
      <c r="V30" s="15"/>
      <c r="W30" s="17"/>
      <c r="X30" s="24"/>
      <c r="Y30" s="15"/>
      <c r="Z30" s="17"/>
      <c r="AA30" s="24"/>
      <c r="AB30" s="15"/>
      <c r="AC30" s="17"/>
      <c r="AD30" s="24"/>
      <c r="AE30" s="15"/>
      <c r="AF30" s="17"/>
      <c r="AG30" s="20"/>
      <c r="AH30" s="16"/>
      <c r="AI30" s="105"/>
      <c r="AJ30" s="22"/>
      <c r="AK30" s="19"/>
      <c r="AL30" s="105"/>
      <c r="AM30" s="108"/>
      <c r="AN30" s="108"/>
      <c r="AO30" s="108"/>
      <c r="AP30" s="109"/>
      <c r="AQ30" s="110"/>
      <c r="AR30" s="365" t="s">
        <v>292</v>
      </c>
      <c r="AS30" s="24"/>
      <c r="AT30" s="15"/>
      <c r="AU30" s="17"/>
      <c r="AV30" s="24"/>
      <c r="AW30" s="15"/>
      <c r="AX30" s="17"/>
      <c r="AY30" s="20"/>
      <c r="AZ30" s="15"/>
      <c r="BA30" s="23"/>
      <c r="BB30" s="24"/>
      <c r="BC30" s="15"/>
      <c r="BD30" s="17"/>
      <c r="BE30" s="24"/>
      <c r="BF30" s="15"/>
      <c r="BG30" s="17"/>
      <c r="BH30" s="20"/>
      <c r="BI30" s="15"/>
      <c r="BJ30" s="23"/>
      <c r="BK30" s="6"/>
    </row>
    <row r="31" spans="2:63" s="4" customFormat="1" ht="169.5" customHeight="1" outlineLevel="1" x14ac:dyDescent="0.25">
      <c r="B31" s="103"/>
      <c r="C31" s="101" t="s">
        <v>148</v>
      </c>
      <c r="D31" s="102"/>
      <c r="F31" s="25"/>
      <c r="G31" s="24"/>
      <c r="H31" s="28"/>
      <c r="I31" s="101"/>
      <c r="J31" s="102"/>
      <c r="K31" s="104"/>
      <c r="L31" s="150"/>
      <c r="M31" s="150"/>
      <c r="N31" s="150"/>
      <c r="O31" s="26"/>
      <c r="P31" s="27"/>
      <c r="Q31" s="106"/>
      <c r="R31" s="24"/>
      <c r="S31" s="15"/>
      <c r="T31" s="17"/>
      <c r="U31" s="24"/>
      <c r="V31" s="15"/>
      <c r="W31" s="17"/>
      <c r="X31" s="24"/>
      <c r="Y31" s="15"/>
      <c r="Z31" s="17"/>
      <c r="AA31" s="24"/>
      <c r="AB31" s="15"/>
      <c r="AC31" s="17"/>
      <c r="AD31" s="24"/>
      <c r="AE31" s="15"/>
      <c r="AF31" s="17"/>
      <c r="AG31" s="20"/>
      <c r="AH31" s="16"/>
      <c r="AI31" s="105"/>
      <c r="AJ31" s="22"/>
      <c r="AK31" s="19"/>
      <c r="AL31" s="17"/>
      <c r="AM31" s="19"/>
      <c r="AN31" s="19"/>
      <c r="AO31" s="19"/>
      <c r="AP31" s="25"/>
      <c r="AQ31" s="96"/>
      <c r="AR31" s="17"/>
      <c r="AS31" s="24"/>
      <c r="AT31" s="15"/>
      <c r="AU31" s="104"/>
      <c r="AV31" s="24"/>
      <c r="AW31" s="15"/>
      <c r="AX31" s="17"/>
      <c r="AY31" s="20"/>
      <c r="AZ31" s="15"/>
      <c r="BA31" s="23"/>
      <c r="BB31" s="24"/>
      <c r="BC31" s="15"/>
      <c r="BD31" s="160" t="s">
        <v>293</v>
      </c>
      <c r="BE31" s="24"/>
      <c r="BF31" s="15"/>
      <c r="BG31" s="17"/>
      <c r="BH31" s="20"/>
      <c r="BI31" s="15"/>
      <c r="BJ31" s="23"/>
      <c r="BK31" s="6"/>
    </row>
    <row r="32" spans="2:63" s="4" customFormat="1" ht="70.5" customHeight="1" outlineLevel="1" x14ac:dyDescent="0.25">
      <c r="B32" s="103"/>
      <c r="C32" s="101" t="s">
        <v>149</v>
      </c>
      <c r="D32" s="102"/>
      <c r="F32" s="25"/>
      <c r="G32" s="24"/>
      <c r="H32" s="28"/>
      <c r="I32" s="27"/>
      <c r="J32" s="8"/>
      <c r="K32" s="106"/>
      <c r="L32" s="149"/>
      <c r="M32" s="149"/>
      <c r="N32" s="149"/>
      <c r="O32" s="26"/>
      <c r="P32" s="27"/>
      <c r="Q32" s="106"/>
      <c r="R32" s="24"/>
      <c r="S32" s="15"/>
      <c r="T32" s="17"/>
      <c r="U32" s="24"/>
      <c r="V32" s="15"/>
      <c r="W32" s="17"/>
      <c r="X32" s="24"/>
      <c r="Y32" s="15"/>
      <c r="Z32" s="17"/>
      <c r="AA32" s="24"/>
      <c r="AB32" s="15"/>
      <c r="AC32" s="17"/>
      <c r="AD32" s="24"/>
      <c r="AE32" s="15"/>
      <c r="AF32" s="17"/>
      <c r="AG32" s="20"/>
      <c r="AH32" s="16"/>
      <c r="AI32" s="105"/>
      <c r="AJ32" s="22"/>
      <c r="AK32" s="19"/>
      <c r="AL32" s="17"/>
      <c r="AM32" s="19"/>
      <c r="AN32" s="19"/>
      <c r="AO32" s="19"/>
      <c r="AP32" s="25"/>
      <c r="AQ32" s="96"/>
      <c r="AR32" s="17"/>
      <c r="AS32" s="24"/>
      <c r="AT32" s="15"/>
      <c r="AU32" s="17"/>
      <c r="AV32" s="24"/>
      <c r="AW32" s="15"/>
      <c r="AX32" s="104"/>
      <c r="AY32" s="20"/>
      <c r="AZ32" s="15"/>
      <c r="BA32" s="23"/>
      <c r="BB32" s="24"/>
      <c r="BC32" s="15"/>
      <c r="BD32" s="17"/>
      <c r="BE32" s="24"/>
      <c r="BF32" s="15"/>
      <c r="BG32" s="366" t="s">
        <v>294</v>
      </c>
      <c r="BH32" s="20"/>
      <c r="BI32" s="15"/>
      <c r="BJ32" s="23"/>
      <c r="BK32" s="6"/>
    </row>
    <row r="33" spans="2:63" s="7" customFormat="1" ht="20.100000000000001" customHeight="1" x14ac:dyDescent="0.25">
      <c r="B33" s="13"/>
      <c r="C33" s="216" t="s">
        <v>151</v>
      </c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7"/>
      <c r="AS33" s="217"/>
      <c r="AT33" s="217"/>
      <c r="AU33" s="217"/>
      <c r="AV33" s="217"/>
      <c r="AW33" s="217"/>
      <c r="AX33" s="217"/>
      <c r="AY33" s="217"/>
      <c r="AZ33" s="217"/>
      <c r="BA33" s="217"/>
      <c r="BB33" s="111"/>
      <c r="BC33" s="111"/>
      <c r="BD33" s="111"/>
      <c r="BE33" s="111"/>
      <c r="BF33" s="111"/>
      <c r="BG33" s="111"/>
      <c r="BH33" s="111"/>
      <c r="BI33" s="111"/>
      <c r="BJ33" s="111"/>
      <c r="BK33" s="14"/>
    </row>
    <row r="34" spans="2:63" s="4" customFormat="1" ht="56.1" customHeight="1" outlineLevel="1" x14ac:dyDescent="0.25">
      <c r="B34" s="367" t="s">
        <v>18</v>
      </c>
      <c r="C34" s="101" t="s">
        <v>130</v>
      </c>
      <c r="D34" s="102"/>
      <c r="E34" s="160" t="s">
        <v>282</v>
      </c>
      <c r="F34" s="18"/>
      <c r="G34" s="19"/>
      <c r="H34" s="17"/>
      <c r="I34" s="19"/>
      <c r="J34" s="19"/>
      <c r="K34" s="19"/>
      <c r="L34" s="19"/>
      <c r="M34" s="19"/>
      <c r="N34" s="19"/>
      <c r="O34" s="20"/>
      <c r="P34" s="16"/>
      <c r="Q34" s="17"/>
      <c r="R34" s="20"/>
      <c r="S34" s="15"/>
      <c r="T34" s="17"/>
      <c r="U34" s="20"/>
      <c r="V34" s="15"/>
      <c r="W34" s="21"/>
      <c r="X34" s="20"/>
      <c r="Y34" s="16"/>
      <c r="Z34" s="17"/>
      <c r="AA34" s="20"/>
      <c r="AB34" s="16"/>
      <c r="AC34" s="19"/>
      <c r="AD34" s="22"/>
      <c r="AE34" s="15"/>
      <c r="AF34" s="17"/>
      <c r="AG34" s="20"/>
      <c r="AH34" s="16"/>
      <c r="AI34" s="17"/>
      <c r="AJ34" s="29"/>
      <c r="AK34" s="27"/>
      <c r="AL34" s="28"/>
      <c r="AM34" s="19"/>
      <c r="AN34" s="19"/>
      <c r="AO34" s="19"/>
      <c r="AP34" s="20"/>
      <c r="AQ34" s="16"/>
      <c r="AR34" s="17"/>
      <c r="AS34" s="20"/>
      <c r="AT34" s="15"/>
      <c r="AU34" s="17"/>
      <c r="AV34" s="20"/>
      <c r="AW34" s="15"/>
      <c r="AX34" s="17"/>
      <c r="AY34" s="20"/>
      <c r="AZ34" s="15"/>
      <c r="BA34" s="23"/>
      <c r="BB34" s="20"/>
      <c r="BC34" s="15"/>
      <c r="BD34" s="17"/>
      <c r="BE34" s="20"/>
      <c r="BF34" s="15"/>
      <c r="BG34" s="17"/>
      <c r="BH34" s="20"/>
      <c r="BI34" s="15"/>
      <c r="BJ34" s="23"/>
      <c r="BK34" s="6"/>
    </row>
    <row r="35" spans="2:63" s="4" customFormat="1" ht="56.1" customHeight="1" outlineLevel="1" x14ac:dyDescent="0.25">
      <c r="B35" s="367"/>
      <c r="C35" s="101" t="s">
        <v>129</v>
      </c>
      <c r="D35" s="102"/>
      <c r="E35" s="8"/>
      <c r="F35" s="25"/>
      <c r="G35" s="24"/>
      <c r="H35" s="162" t="s">
        <v>134</v>
      </c>
      <c r="I35" s="149"/>
      <c r="J35" s="149"/>
      <c r="K35" s="149"/>
      <c r="L35" s="26"/>
      <c r="M35" s="27"/>
      <c r="N35" s="28"/>
      <c r="R35" s="25"/>
      <c r="S35" s="15"/>
      <c r="T35" s="17"/>
      <c r="U35" s="25"/>
      <c r="V35" s="15"/>
      <c r="W35" s="21"/>
      <c r="X35" s="25"/>
      <c r="Y35" s="96"/>
      <c r="Z35" s="28"/>
      <c r="AA35" s="25"/>
      <c r="AB35" s="96"/>
      <c r="AC35" s="28"/>
      <c r="AD35" s="29"/>
      <c r="AE35" s="15"/>
      <c r="AF35" s="17"/>
      <c r="AG35" s="20"/>
      <c r="AH35" s="16"/>
      <c r="AI35" s="17"/>
      <c r="AJ35" s="22"/>
      <c r="AK35" s="19"/>
      <c r="AL35" s="17"/>
      <c r="AM35" s="19"/>
      <c r="AN35" s="19"/>
      <c r="AO35" s="19"/>
      <c r="AP35" s="30"/>
      <c r="AQ35" s="16"/>
      <c r="AR35" s="17"/>
      <c r="AS35" s="25"/>
      <c r="AT35" s="15"/>
      <c r="AU35" s="17"/>
      <c r="AV35" s="25"/>
      <c r="AW35" s="15"/>
      <c r="AX35" s="17"/>
      <c r="AY35" s="20"/>
      <c r="AZ35" s="15"/>
      <c r="BA35" s="23"/>
      <c r="BB35" s="25"/>
      <c r="BC35" s="15"/>
      <c r="BD35" s="17"/>
      <c r="BE35" s="25"/>
      <c r="BF35" s="15"/>
      <c r="BG35" s="17"/>
      <c r="BH35" s="20"/>
      <c r="BI35" s="15"/>
      <c r="BJ35" s="23"/>
      <c r="BK35" s="6"/>
    </row>
    <row r="36" spans="2:63" s="4" customFormat="1" ht="56.1" customHeight="1" outlineLevel="1" x14ac:dyDescent="0.25">
      <c r="B36" s="367"/>
      <c r="C36" s="101" t="s">
        <v>131</v>
      </c>
      <c r="D36" s="102"/>
      <c r="E36" s="107"/>
      <c r="F36" s="25"/>
      <c r="G36" s="24"/>
      <c r="H36" s="106"/>
      <c r="I36" s="149"/>
      <c r="J36" s="149"/>
      <c r="K36" s="162" t="s">
        <v>295</v>
      </c>
      <c r="L36" s="26"/>
      <c r="M36" s="27"/>
      <c r="N36" s="106"/>
      <c r="R36" s="24"/>
      <c r="S36" s="15"/>
      <c r="T36" s="17"/>
      <c r="U36" s="24"/>
      <c r="V36" s="15"/>
      <c r="W36" s="17"/>
      <c r="X36" s="24"/>
      <c r="Y36" s="15"/>
      <c r="Z36" s="17"/>
      <c r="AA36" s="24"/>
      <c r="AB36" s="15"/>
      <c r="AC36" s="17"/>
      <c r="AD36" s="24"/>
      <c r="AE36" s="15"/>
      <c r="AF36" s="17"/>
      <c r="AG36" s="20"/>
      <c r="AH36" s="16"/>
      <c r="AI36" s="17"/>
      <c r="AJ36" s="22"/>
      <c r="AK36" s="19"/>
      <c r="AL36" s="17"/>
      <c r="AM36" s="19"/>
      <c r="AN36" s="19"/>
      <c r="AO36" s="19"/>
      <c r="AP36" s="20"/>
      <c r="AQ36" s="16"/>
      <c r="AR36" s="17"/>
      <c r="AS36" s="24"/>
      <c r="AT36" s="15"/>
      <c r="AU36" s="17"/>
      <c r="AV36" s="24"/>
      <c r="AW36" s="15"/>
      <c r="AX36" s="17"/>
      <c r="AY36" s="20"/>
      <c r="AZ36" s="15"/>
      <c r="BA36" s="23"/>
      <c r="BB36" s="24"/>
      <c r="BC36" s="15"/>
      <c r="BD36" s="17"/>
      <c r="BE36" s="24"/>
      <c r="BF36" s="15"/>
      <c r="BG36" s="17"/>
      <c r="BH36" s="20"/>
      <c r="BI36" s="15"/>
      <c r="BJ36" s="23"/>
      <c r="BK36" s="6"/>
    </row>
    <row r="37" spans="2:63" s="4" customFormat="1" ht="56.1" customHeight="1" outlineLevel="1" x14ac:dyDescent="0.25">
      <c r="B37" s="367"/>
      <c r="C37" s="101" t="s">
        <v>132</v>
      </c>
      <c r="D37" s="102"/>
      <c r="E37" s="107"/>
      <c r="F37" s="25"/>
      <c r="G37" s="24"/>
      <c r="H37" s="106"/>
      <c r="I37" s="149"/>
      <c r="J37" s="149"/>
      <c r="K37" s="149"/>
      <c r="L37" s="26"/>
      <c r="M37" s="27"/>
      <c r="N37" s="162" t="s">
        <v>296</v>
      </c>
      <c r="R37" s="24"/>
      <c r="S37" s="15"/>
      <c r="T37" s="17"/>
      <c r="U37" s="24"/>
      <c r="V37" s="15"/>
      <c r="W37" s="17"/>
      <c r="X37" s="24"/>
      <c r="Y37" s="15"/>
      <c r="Z37" s="17"/>
      <c r="AA37" s="24"/>
      <c r="AB37" s="15"/>
      <c r="AC37" s="17"/>
      <c r="AD37" s="24"/>
      <c r="AE37" s="15"/>
      <c r="AF37" s="17"/>
      <c r="AG37" s="20"/>
      <c r="AH37" s="16"/>
      <c r="AI37" s="17"/>
      <c r="AJ37" s="22"/>
      <c r="AK37" s="19"/>
      <c r="AL37" s="17"/>
      <c r="AM37" s="19"/>
      <c r="AN37" s="19"/>
      <c r="AO37" s="19"/>
      <c r="AP37" s="20"/>
      <c r="AQ37" s="16"/>
      <c r="AR37" s="17"/>
      <c r="AS37" s="24"/>
      <c r="AT37" s="15"/>
      <c r="AU37" s="17"/>
      <c r="AV37" s="24"/>
      <c r="AW37" s="15"/>
      <c r="AX37" s="17"/>
      <c r="AY37" s="20"/>
      <c r="AZ37" s="15"/>
      <c r="BA37" s="23"/>
      <c r="BB37" s="24"/>
      <c r="BC37" s="15"/>
      <c r="BD37" s="17"/>
      <c r="BE37" s="24"/>
      <c r="BF37" s="15"/>
      <c r="BG37" s="17"/>
      <c r="BH37" s="20"/>
      <c r="BI37" s="15"/>
      <c r="BJ37" s="23"/>
      <c r="BK37" s="6"/>
    </row>
    <row r="38" spans="2:63" s="4" customFormat="1" ht="69.75" customHeight="1" outlineLevel="1" x14ac:dyDescent="0.25">
      <c r="B38" s="367"/>
      <c r="C38" s="101" t="s">
        <v>133</v>
      </c>
      <c r="D38" s="102"/>
      <c r="E38" s="107"/>
      <c r="F38" s="25"/>
      <c r="G38" s="24"/>
      <c r="H38" s="28"/>
      <c r="I38" s="27"/>
      <c r="J38" s="8"/>
      <c r="K38" s="106"/>
      <c r="L38" s="149"/>
      <c r="M38" s="149"/>
      <c r="N38" s="149"/>
      <c r="O38" s="26"/>
      <c r="P38" s="27"/>
      <c r="Q38" s="106"/>
      <c r="R38" s="167"/>
      <c r="S38" s="168"/>
      <c r="T38" s="163" t="s">
        <v>135</v>
      </c>
      <c r="U38" s="24"/>
      <c r="V38" s="15"/>
      <c r="W38" s="17"/>
      <c r="X38" s="24"/>
      <c r="Y38" s="15"/>
      <c r="Z38" s="17"/>
      <c r="AA38" s="24"/>
      <c r="AB38" s="15"/>
      <c r="AC38" s="17"/>
      <c r="AD38" s="24"/>
      <c r="AE38" s="15"/>
      <c r="AF38" s="17"/>
      <c r="AG38" s="20"/>
      <c r="AH38" s="16"/>
      <c r="AI38" s="17"/>
      <c r="AJ38" s="22"/>
      <c r="AK38" s="19"/>
      <c r="AL38" s="17"/>
      <c r="AM38" s="19"/>
      <c r="AN38" s="19"/>
      <c r="AO38" s="19"/>
      <c r="AP38" s="25"/>
      <c r="AQ38" s="96"/>
      <c r="AR38" s="17"/>
      <c r="AS38" s="24"/>
      <c r="AT38" s="15"/>
      <c r="AU38" s="17"/>
      <c r="AV38" s="24"/>
      <c r="AW38" s="15"/>
      <c r="AX38" s="17"/>
      <c r="AY38" s="20"/>
      <c r="AZ38" s="15"/>
      <c r="BA38" s="23"/>
      <c r="BB38" s="24"/>
      <c r="BC38" s="15"/>
      <c r="BD38" s="17"/>
      <c r="BE38" s="24"/>
      <c r="BF38" s="15"/>
      <c r="BG38" s="17"/>
      <c r="BH38" s="20"/>
      <c r="BI38" s="15"/>
      <c r="BJ38" s="23"/>
      <c r="BK38" s="6"/>
    </row>
    <row r="39" spans="2:63" s="4" customFormat="1" ht="41.25" customHeight="1" outlineLevel="1" x14ac:dyDescent="0.25">
      <c r="B39" s="367"/>
      <c r="C39" s="101" t="s">
        <v>138</v>
      </c>
      <c r="D39" s="102"/>
      <c r="E39" s="107"/>
      <c r="F39" s="25"/>
      <c r="G39" s="24"/>
      <c r="H39" s="28"/>
      <c r="I39" s="27"/>
      <c r="J39" s="8"/>
      <c r="K39" s="106"/>
      <c r="L39" s="149"/>
      <c r="M39" s="149"/>
      <c r="N39" s="149"/>
      <c r="O39" s="26"/>
      <c r="P39" s="27"/>
      <c r="Q39" s="106"/>
      <c r="R39" s="167"/>
      <c r="S39" s="168"/>
      <c r="T39" s="17"/>
      <c r="U39" s="24"/>
      <c r="V39" s="15"/>
      <c r="W39" s="163" t="s">
        <v>297</v>
      </c>
      <c r="X39" s="24"/>
      <c r="Y39" s="15"/>
      <c r="AA39" s="24"/>
      <c r="AB39" s="15"/>
      <c r="AC39" s="17"/>
      <c r="AD39" s="24"/>
      <c r="AE39" s="15"/>
      <c r="AF39" s="17"/>
      <c r="AG39" s="20"/>
      <c r="AH39" s="16"/>
      <c r="AI39" s="17"/>
      <c r="AJ39" s="22"/>
      <c r="AK39" s="19"/>
      <c r="AL39" s="17"/>
      <c r="AM39" s="19"/>
      <c r="AN39" s="19"/>
      <c r="AO39" s="19"/>
      <c r="AP39" s="20"/>
      <c r="AQ39" s="16"/>
      <c r="AR39" s="17"/>
      <c r="AS39" s="24"/>
      <c r="AT39" s="15"/>
      <c r="AU39" s="17"/>
      <c r="AV39" s="24"/>
      <c r="AW39" s="15"/>
      <c r="AX39" s="17"/>
      <c r="AY39" s="20"/>
      <c r="AZ39" s="15"/>
      <c r="BA39" s="23"/>
      <c r="BB39" s="24"/>
      <c r="BC39" s="15"/>
      <c r="BD39" s="17"/>
      <c r="BE39" s="24"/>
      <c r="BF39" s="15"/>
      <c r="BG39" s="17"/>
      <c r="BH39" s="20"/>
      <c r="BI39" s="15"/>
      <c r="BJ39" s="23"/>
      <c r="BK39" s="6"/>
    </row>
    <row r="40" spans="2:63" s="4" customFormat="1" ht="79.5" customHeight="1" outlineLevel="1" x14ac:dyDescent="0.25">
      <c r="B40" s="367"/>
      <c r="C40" s="101" t="s">
        <v>139</v>
      </c>
      <c r="D40" s="102"/>
      <c r="E40" s="107"/>
      <c r="F40" s="25"/>
      <c r="G40" s="24"/>
      <c r="H40" s="28"/>
      <c r="I40" s="27"/>
      <c r="J40" s="8"/>
      <c r="K40" s="106"/>
      <c r="L40" s="149"/>
      <c r="M40" s="149"/>
      <c r="N40" s="149"/>
      <c r="O40" s="26"/>
      <c r="P40" s="27"/>
      <c r="Q40" s="106"/>
      <c r="R40" s="24"/>
      <c r="S40" s="15"/>
      <c r="T40" s="17"/>
      <c r="U40" s="24"/>
      <c r="V40" s="15"/>
      <c r="W40" s="17"/>
      <c r="X40" s="24"/>
      <c r="Y40" s="15"/>
      <c r="Z40" s="17"/>
      <c r="AA40" s="24"/>
      <c r="AB40" s="15"/>
      <c r="AC40" s="162" t="s">
        <v>298</v>
      </c>
      <c r="AD40" s="20"/>
      <c r="AE40" s="16"/>
      <c r="AF40" s="17"/>
      <c r="AG40" s="22"/>
      <c r="AH40" s="19"/>
      <c r="AI40" s="17"/>
      <c r="AJ40" s="19"/>
      <c r="AK40" s="19"/>
      <c r="AL40" s="19"/>
      <c r="AP40" s="30"/>
      <c r="AQ40" s="16"/>
      <c r="AR40" s="17"/>
      <c r="AS40" s="24"/>
      <c r="AT40" s="15"/>
      <c r="AU40" s="17"/>
      <c r="AV40" s="24"/>
      <c r="AW40" s="15"/>
      <c r="AX40" s="17"/>
      <c r="AY40" s="20"/>
      <c r="AZ40" s="15"/>
      <c r="BA40" s="23"/>
      <c r="BB40" s="24"/>
      <c r="BC40" s="15"/>
      <c r="BD40" s="17"/>
      <c r="BE40" s="24"/>
      <c r="BF40" s="15"/>
      <c r="BG40" s="17"/>
      <c r="BH40" s="20"/>
      <c r="BI40" s="15"/>
      <c r="BJ40" s="23"/>
      <c r="BK40" s="6"/>
    </row>
    <row r="41" spans="2:63" s="4" customFormat="1" ht="93" customHeight="1" outlineLevel="1" x14ac:dyDescent="0.25">
      <c r="B41" s="367"/>
      <c r="C41" s="101" t="s">
        <v>140</v>
      </c>
      <c r="D41" s="102"/>
      <c r="E41" s="107"/>
      <c r="F41" s="25"/>
      <c r="G41" s="24"/>
      <c r="H41" s="28"/>
      <c r="I41" s="27"/>
      <c r="J41" s="8"/>
      <c r="K41" s="106"/>
      <c r="L41" s="149"/>
      <c r="M41" s="149"/>
      <c r="N41" s="149"/>
      <c r="O41" s="26"/>
      <c r="P41" s="27"/>
      <c r="Q41" s="106"/>
      <c r="R41" s="24"/>
      <c r="S41" s="15"/>
      <c r="T41" s="17"/>
      <c r="U41" s="24"/>
      <c r="V41" s="15"/>
      <c r="W41" s="17"/>
      <c r="X41" s="24"/>
      <c r="Y41" s="15"/>
      <c r="Z41" s="17"/>
      <c r="AA41" s="24"/>
      <c r="AB41" s="15"/>
      <c r="AC41" s="17"/>
      <c r="AD41" s="20"/>
      <c r="AE41" s="16"/>
      <c r="AF41" s="163" t="s">
        <v>290</v>
      </c>
      <c r="AG41" s="22"/>
      <c r="AH41" s="19"/>
      <c r="AI41" s="17"/>
      <c r="AJ41" s="19"/>
      <c r="AK41" s="19"/>
      <c r="AL41" s="19"/>
      <c r="AP41" s="25"/>
      <c r="AQ41" s="96"/>
      <c r="AR41" s="17"/>
      <c r="AS41" s="24"/>
      <c r="AT41" s="15"/>
      <c r="AU41" s="17"/>
      <c r="AV41" s="24"/>
      <c r="AW41" s="15"/>
      <c r="AX41" s="17"/>
      <c r="AY41" s="20"/>
      <c r="AZ41" s="15"/>
      <c r="BA41" s="23"/>
      <c r="BB41" s="24"/>
      <c r="BC41" s="15"/>
      <c r="BD41" s="17"/>
      <c r="BE41" s="24"/>
      <c r="BF41" s="15"/>
      <c r="BG41" s="17"/>
      <c r="BH41" s="20"/>
      <c r="BI41" s="15"/>
      <c r="BJ41" s="23"/>
      <c r="BK41" s="6"/>
    </row>
    <row r="42" spans="2:63" s="4" customFormat="1" ht="93" customHeight="1" outlineLevel="1" x14ac:dyDescent="0.25">
      <c r="B42" s="367"/>
      <c r="C42" s="101" t="s">
        <v>141</v>
      </c>
      <c r="D42" s="102"/>
      <c r="E42" s="107"/>
      <c r="F42" s="25"/>
      <c r="G42" s="24"/>
      <c r="H42" s="28"/>
      <c r="I42" s="27"/>
      <c r="J42" s="8"/>
      <c r="K42" s="106"/>
      <c r="L42" s="149"/>
      <c r="M42" s="149"/>
      <c r="N42" s="149"/>
      <c r="O42" s="26"/>
      <c r="P42" s="27"/>
      <c r="Q42" s="106"/>
      <c r="R42" s="24"/>
      <c r="S42" s="15"/>
      <c r="T42" s="17"/>
      <c r="U42" s="24"/>
      <c r="V42" s="15"/>
      <c r="W42" s="17"/>
      <c r="X42" s="24"/>
      <c r="Y42" s="15"/>
      <c r="Z42" s="17"/>
      <c r="AA42" s="24"/>
      <c r="AB42" s="15"/>
      <c r="AC42" s="17"/>
      <c r="AD42" s="20"/>
      <c r="AE42" s="16"/>
      <c r="AF42" s="105"/>
      <c r="AG42" s="22"/>
      <c r="AH42" s="19"/>
      <c r="AI42" s="163" t="s">
        <v>147</v>
      </c>
      <c r="AJ42" s="108"/>
      <c r="AK42" s="108"/>
      <c r="AL42" s="108"/>
      <c r="AP42" s="109"/>
      <c r="AQ42" s="110"/>
      <c r="AR42" s="105"/>
      <c r="AS42" s="24"/>
      <c r="AT42" s="15"/>
      <c r="AU42" s="17"/>
      <c r="AV42" s="24"/>
      <c r="AW42" s="15"/>
      <c r="AX42" s="17"/>
      <c r="AY42" s="20"/>
      <c r="AZ42" s="15"/>
      <c r="BA42" s="23"/>
      <c r="BB42" s="24"/>
      <c r="BC42" s="15"/>
      <c r="BD42" s="17"/>
      <c r="BE42" s="24"/>
      <c r="BF42" s="15"/>
      <c r="BG42" s="17"/>
      <c r="BH42" s="20"/>
      <c r="BI42" s="15"/>
      <c r="BJ42" s="23"/>
      <c r="BK42" s="6"/>
    </row>
    <row r="43" spans="2:63" s="4" customFormat="1" ht="93" customHeight="1" outlineLevel="1" x14ac:dyDescent="0.25">
      <c r="B43" s="367"/>
      <c r="C43" s="101" t="s">
        <v>142</v>
      </c>
      <c r="D43" s="102"/>
      <c r="E43" s="107"/>
      <c r="F43" s="25"/>
      <c r="G43" s="24"/>
      <c r="H43" s="28"/>
      <c r="I43" s="27"/>
      <c r="J43" s="8"/>
      <c r="K43" s="106"/>
      <c r="L43" s="149"/>
      <c r="M43" s="149"/>
      <c r="N43" s="149"/>
      <c r="O43" s="26"/>
      <c r="P43" s="27"/>
      <c r="Q43" s="106"/>
      <c r="R43" s="24"/>
      <c r="S43" s="15"/>
      <c r="T43" s="17"/>
      <c r="U43" s="24"/>
      <c r="V43" s="15"/>
      <c r="W43" s="17"/>
      <c r="X43" s="24"/>
      <c r="Y43" s="15"/>
      <c r="Z43" s="17"/>
      <c r="AA43" s="24"/>
      <c r="AB43" s="15"/>
      <c r="AC43" s="17"/>
      <c r="AD43" s="20"/>
      <c r="AE43" s="16"/>
      <c r="AF43" s="105"/>
      <c r="AG43" s="22"/>
      <c r="AH43" s="19"/>
      <c r="AI43" s="105"/>
      <c r="AJ43" s="108"/>
      <c r="AK43" s="108"/>
      <c r="AL43" s="166" t="s">
        <v>291</v>
      </c>
      <c r="AP43" s="109"/>
      <c r="AQ43" s="110"/>
      <c r="AR43" s="105"/>
      <c r="AS43" s="24"/>
      <c r="AT43" s="15"/>
      <c r="AU43" s="17"/>
      <c r="AV43" s="24"/>
      <c r="AW43" s="15"/>
      <c r="AX43" s="17"/>
      <c r="AY43" s="20"/>
      <c r="AZ43" s="15"/>
      <c r="BA43" s="23"/>
      <c r="BB43" s="24"/>
      <c r="BC43" s="15"/>
      <c r="BD43" s="17"/>
      <c r="BE43" s="24"/>
      <c r="BF43" s="15"/>
      <c r="BG43" s="17"/>
      <c r="BH43" s="20"/>
      <c r="BI43" s="15"/>
      <c r="BJ43" s="23"/>
      <c r="BK43" s="6"/>
    </row>
    <row r="44" spans="2:63" s="7" customFormat="1" ht="20.100000000000001" customHeight="1" x14ac:dyDescent="0.25">
      <c r="B44" s="35"/>
      <c r="C44" s="216" t="s">
        <v>152</v>
      </c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111"/>
      <c r="BC44" s="111"/>
      <c r="BD44" s="111"/>
      <c r="BE44" s="111"/>
      <c r="BF44" s="111"/>
      <c r="BG44" s="111"/>
      <c r="BH44" s="111"/>
      <c r="BI44" s="111"/>
      <c r="BJ44" s="111"/>
      <c r="BK44" s="14"/>
    </row>
    <row r="45" spans="2:63" s="73" customFormat="1" ht="56.1" customHeight="1" x14ac:dyDescent="0.2">
      <c r="B45" s="215" t="s">
        <v>18</v>
      </c>
      <c r="C45" s="30"/>
      <c r="D45" s="32"/>
      <c r="E45" s="17"/>
      <c r="F45" s="30"/>
      <c r="G45" s="32"/>
      <c r="H45" s="17"/>
      <c r="I45" s="19"/>
      <c r="J45" s="19"/>
      <c r="K45" s="19"/>
      <c r="L45" s="19"/>
      <c r="M45" s="19"/>
      <c r="N45" s="19"/>
      <c r="O45" s="30"/>
      <c r="P45" s="32"/>
      <c r="Q45" s="17"/>
      <c r="R45" s="34"/>
      <c r="S45" s="32"/>
      <c r="T45" s="17"/>
      <c r="U45" s="30"/>
      <c r="V45" s="32"/>
      <c r="W45" s="17"/>
      <c r="X45" s="30"/>
      <c r="Y45" s="32"/>
      <c r="Z45" s="19"/>
      <c r="AA45" s="30"/>
      <c r="AB45" s="32"/>
      <c r="AC45" s="17"/>
      <c r="AD45" s="20"/>
      <c r="AE45" s="16"/>
      <c r="AF45" s="17"/>
      <c r="AG45" s="19"/>
      <c r="AH45" s="19"/>
      <c r="AI45" s="19"/>
      <c r="AJ45" s="19"/>
      <c r="AK45" s="19"/>
      <c r="AL45" s="19"/>
      <c r="AM45" s="19"/>
      <c r="AN45" s="19"/>
      <c r="AO45" s="19"/>
      <c r="AP45" s="30"/>
      <c r="AQ45" s="32"/>
      <c r="AR45" s="17"/>
      <c r="AS45" s="30"/>
      <c r="AT45" s="32"/>
      <c r="AU45" s="17"/>
      <c r="AV45" s="30"/>
      <c r="AW45" s="32"/>
      <c r="AX45" s="17"/>
      <c r="AY45" s="30"/>
      <c r="AZ45" s="32"/>
      <c r="BA45" s="23"/>
      <c r="BB45" s="30"/>
      <c r="BC45" s="32"/>
      <c r="BD45" s="17"/>
      <c r="BE45" s="30"/>
      <c r="BF45" s="32"/>
      <c r="BG45" s="17"/>
      <c r="BH45" s="30"/>
      <c r="BI45" s="32"/>
      <c r="BJ45" s="23"/>
    </row>
    <row r="46" spans="2:63" s="73" customFormat="1" ht="56.1" customHeight="1" x14ac:dyDescent="0.2">
      <c r="B46" s="215"/>
      <c r="C46" s="31"/>
      <c r="D46" s="32"/>
      <c r="E46" s="17"/>
      <c r="F46" s="31"/>
      <c r="G46" s="32"/>
      <c r="H46" s="17"/>
      <c r="I46" s="19"/>
      <c r="J46" s="19"/>
      <c r="K46" s="19"/>
      <c r="L46" s="19"/>
      <c r="M46" s="19"/>
      <c r="N46" s="19"/>
      <c r="O46" s="30"/>
      <c r="P46" s="32"/>
      <c r="Q46" s="17"/>
      <c r="R46" s="34"/>
      <c r="S46" s="32"/>
      <c r="T46" s="28"/>
      <c r="U46" s="31"/>
      <c r="V46" s="32"/>
      <c r="W46" s="28"/>
      <c r="X46" s="31"/>
      <c r="Y46" s="32"/>
      <c r="Z46" s="19"/>
      <c r="AA46" s="31"/>
      <c r="AB46" s="32"/>
      <c r="AC46" s="17"/>
      <c r="AD46" s="25"/>
      <c r="AE46" s="16"/>
      <c r="AF46" s="17"/>
      <c r="AG46" s="19"/>
      <c r="AH46" s="19"/>
      <c r="AI46" s="19"/>
      <c r="AJ46" s="19"/>
      <c r="AK46" s="19"/>
      <c r="AL46" s="19"/>
      <c r="AM46" s="19"/>
      <c r="AN46" s="19"/>
      <c r="AO46" s="19"/>
      <c r="AP46" s="31"/>
      <c r="AQ46" s="32"/>
      <c r="AR46" s="17"/>
      <c r="AS46" s="31"/>
      <c r="AT46" s="32"/>
      <c r="AU46" s="17"/>
      <c r="AV46" s="31"/>
      <c r="AW46" s="32"/>
      <c r="AX46" s="17"/>
      <c r="AY46" s="31"/>
      <c r="AZ46" s="32"/>
      <c r="BA46" s="23"/>
      <c r="BB46" s="31"/>
      <c r="BC46" s="32"/>
      <c r="BD46" s="17"/>
      <c r="BE46" s="31"/>
      <c r="BF46" s="32"/>
      <c r="BG46" s="17"/>
      <c r="BH46" s="31"/>
      <c r="BI46" s="32"/>
      <c r="BJ46" s="23"/>
    </row>
    <row r="47" spans="2:63" s="73" customFormat="1" ht="56.1" customHeight="1" x14ac:dyDescent="0.2">
      <c r="B47" s="215"/>
      <c r="C47" s="31"/>
      <c r="D47" s="32"/>
      <c r="E47" s="17"/>
      <c r="F47" s="31"/>
      <c r="G47" s="32"/>
      <c r="H47" s="17"/>
      <c r="I47" s="19"/>
      <c r="J47" s="19"/>
      <c r="K47" s="19"/>
      <c r="L47" s="19"/>
      <c r="M47" s="19"/>
      <c r="N47" s="19"/>
      <c r="O47" s="33"/>
      <c r="P47" s="19"/>
      <c r="Q47" s="19"/>
      <c r="R47" s="34"/>
      <c r="S47" s="32"/>
      <c r="T47" s="28"/>
      <c r="U47" s="31"/>
      <c r="V47" s="32"/>
      <c r="W47" s="28"/>
      <c r="X47" s="31"/>
      <c r="Y47" s="32"/>
      <c r="Z47" s="19"/>
      <c r="AA47" s="31"/>
      <c r="AB47" s="32"/>
      <c r="AC47" s="17"/>
      <c r="AD47" s="31"/>
      <c r="AE47" s="16"/>
      <c r="AF47" s="17"/>
      <c r="AG47" s="19"/>
      <c r="AH47" s="19"/>
      <c r="AI47" s="19"/>
      <c r="AJ47" s="19"/>
      <c r="AK47" s="19"/>
      <c r="AL47" s="19"/>
      <c r="AM47" s="19"/>
      <c r="AN47" s="19"/>
      <c r="AO47" s="19"/>
      <c r="AP47" s="31"/>
      <c r="AQ47" s="32"/>
      <c r="AR47" s="17"/>
      <c r="AS47" s="31"/>
      <c r="AT47" s="32"/>
      <c r="AU47" s="17"/>
      <c r="AV47" s="31"/>
      <c r="AW47" s="32"/>
      <c r="AX47" s="17"/>
      <c r="AY47" s="31"/>
      <c r="AZ47" s="32"/>
      <c r="BA47" s="23"/>
      <c r="BB47" s="31"/>
      <c r="BC47" s="32"/>
      <c r="BD47" s="17"/>
      <c r="BE47" s="31"/>
      <c r="BF47" s="32"/>
      <c r="BG47" s="17"/>
      <c r="BH47" s="31"/>
      <c r="BI47" s="32"/>
      <c r="BJ47" s="23"/>
    </row>
    <row r="48" spans="2:63" s="73" customFormat="1" ht="56.1" customHeight="1" x14ac:dyDescent="0.2">
      <c r="B48" s="215"/>
      <c r="C48" s="31"/>
      <c r="D48" s="32"/>
      <c r="E48" s="17"/>
      <c r="F48" s="31"/>
      <c r="G48" s="32"/>
      <c r="H48" s="17"/>
      <c r="I48" s="19"/>
      <c r="J48" s="19"/>
      <c r="K48" s="19"/>
      <c r="L48" s="19"/>
      <c r="M48" s="19"/>
      <c r="N48" s="19"/>
      <c r="O48" s="33"/>
      <c r="P48" s="19"/>
      <c r="Q48" s="19"/>
      <c r="R48" s="34"/>
      <c r="S48" s="32"/>
      <c r="T48" s="28"/>
      <c r="U48" s="31"/>
      <c r="V48" s="32"/>
      <c r="W48" s="28"/>
      <c r="X48" s="16"/>
      <c r="Y48" s="19"/>
      <c r="Z48" s="19"/>
      <c r="AA48" s="31"/>
      <c r="AB48" s="32"/>
      <c r="AC48" s="17"/>
      <c r="AD48" s="31"/>
      <c r="AE48" s="32"/>
      <c r="AF48" s="17"/>
      <c r="AG48" s="19"/>
      <c r="AH48" s="19"/>
      <c r="AI48" s="19"/>
      <c r="AJ48" s="19"/>
      <c r="AK48" s="19"/>
      <c r="AL48" s="19"/>
      <c r="AM48" s="19"/>
      <c r="AN48" s="19"/>
      <c r="AO48" s="19"/>
      <c r="AP48" s="31"/>
      <c r="AQ48" s="32"/>
      <c r="AR48" s="17"/>
      <c r="AS48" s="31"/>
      <c r="AT48" s="32"/>
      <c r="AU48" s="17"/>
      <c r="AV48" s="31"/>
      <c r="AW48" s="32"/>
      <c r="AX48" s="17"/>
      <c r="AY48" s="31"/>
      <c r="AZ48" s="32"/>
      <c r="BA48" s="23"/>
      <c r="BB48" s="31"/>
      <c r="BC48" s="32"/>
      <c r="BD48" s="17"/>
      <c r="BE48" s="31"/>
      <c r="BF48" s="32"/>
      <c r="BG48" s="17"/>
      <c r="BH48" s="31"/>
      <c r="BI48" s="32"/>
      <c r="BJ48" s="23"/>
    </row>
    <row r="49" spans="2:62" s="73" customFormat="1" ht="56.1" customHeight="1" x14ac:dyDescent="0.2">
      <c r="B49" s="215"/>
      <c r="C49" s="31"/>
      <c r="D49" s="32"/>
      <c r="E49" s="17"/>
      <c r="F49" s="31"/>
      <c r="G49" s="32"/>
      <c r="H49" s="17"/>
      <c r="I49" s="19"/>
      <c r="J49" s="19"/>
      <c r="K49" s="19"/>
      <c r="L49" s="19"/>
      <c r="M49" s="19"/>
      <c r="N49" s="19"/>
      <c r="O49" s="33"/>
      <c r="P49" s="19"/>
      <c r="Q49" s="19"/>
      <c r="R49" s="34"/>
      <c r="S49" s="32"/>
      <c r="T49" s="28"/>
      <c r="U49" s="31"/>
      <c r="V49" s="32"/>
      <c r="W49" s="28"/>
      <c r="X49" s="16"/>
      <c r="Y49" s="19"/>
      <c r="Z49" s="19"/>
      <c r="AA49" s="31"/>
      <c r="AB49" s="32"/>
      <c r="AC49" s="17"/>
      <c r="AD49" s="31"/>
      <c r="AE49" s="32"/>
      <c r="AF49" s="17"/>
      <c r="AG49" s="19"/>
      <c r="AH49" s="19"/>
      <c r="AI49" s="19"/>
      <c r="AJ49" s="19"/>
      <c r="AK49" s="19"/>
      <c r="AL49" s="19"/>
      <c r="AM49" s="19"/>
      <c r="AN49" s="19"/>
      <c r="AO49" s="19"/>
      <c r="AP49" s="31"/>
      <c r="AQ49" s="32"/>
      <c r="AR49" s="17"/>
      <c r="AS49" s="31"/>
      <c r="AT49" s="32"/>
      <c r="AU49" s="17"/>
      <c r="AV49" s="31"/>
      <c r="AW49" s="32"/>
      <c r="AX49" s="17"/>
      <c r="AY49" s="31"/>
      <c r="AZ49" s="32"/>
      <c r="BA49" s="23"/>
      <c r="BB49" s="31"/>
      <c r="BC49" s="32"/>
      <c r="BD49" s="17"/>
      <c r="BE49" s="31"/>
      <c r="BF49" s="32"/>
      <c r="BG49" s="17"/>
      <c r="BH49" s="31"/>
      <c r="BI49" s="32"/>
      <c r="BJ49" s="23"/>
    </row>
    <row r="50" spans="2:62" s="73" customFormat="1" ht="56.1" customHeight="1" x14ac:dyDescent="0.2">
      <c r="X50" s="9"/>
    </row>
    <row r="51" spans="2:62" s="73" customFormat="1" ht="56.1" customHeight="1" x14ac:dyDescent="0.2">
      <c r="X51" s="9"/>
    </row>
    <row r="52" spans="2:62" s="73" customFormat="1" ht="56.1" customHeight="1" x14ac:dyDescent="0.2">
      <c r="X52" s="9"/>
    </row>
    <row r="53" spans="2:62" s="73" customFormat="1" ht="56.1" customHeight="1" x14ac:dyDescent="0.2">
      <c r="X53" s="9"/>
    </row>
  </sheetData>
  <mergeCells count="40">
    <mergeCell ref="BB13:BJ13"/>
    <mergeCell ref="BB14:BD14"/>
    <mergeCell ref="BE14:BG14"/>
    <mergeCell ref="BH14:BJ14"/>
    <mergeCell ref="R14:T14"/>
    <mergeCell ref="U14:W14"/>
    <mergeCell ref="X14:Z14"/>
    <mergeCell ref="AY14:BA14"/>
    <mergeCell ref="AP14:AR14"/>
    <mergeCell ref="AS14:AU14"/>
    <mergeCell ref="AA14:AC14"/>
    <mergeCell ref="AD14:AF14"/>
    <mergeCell ref="B45:B49"/>
    <mergeCell ref="C44:BA44"/>
    <mergeCell ref="C15:BA15"/>
    <mergeCell ref="C33:BA33"/>
    <mergeCell ref="B16:B21"/>
    <mergeCell ref="B34:B43"/>
    <mergeCell ref="B1:BA5"/>
    <mergeCell ref="H7:T7"/>
    <mergeCell ref="H8:T8"/>
    <mergeCell ref="B7:G7"/>
    <mergeCell ref="B8:G8"/>
    <mergeCell ref="AS13:BA13"/>
    <mergeCell ref="B10:G10"/>
    <mergeCell ref="O14:Q14"/>
    <mergeCell ref="I14:K14"/>
    <mergeCell ref="AG14:AI14"/>
    <mergeCell ref="AM14:AO14"/>
    <mergeCell ref="AJ14:AL14"/>
    <mergeCell ref="H10:T10"/>
    <mergeCell ref="R13:Z13"/>
    <mergeCell ref="C14:E14"/>
    <mergeCell ref="AV14:AX14"/>
    <mergeCell ref="L14:N14"/>
    <mergeCell ref="F14:H14"/>
    <mergeCell ref="B9:G9"/>
    <mergeCell ref="C13:Q13"/>
    <mergeCell ref="AA13:AR13"/>
    <mergeCell ref="H9:T9"/>
  </mergeCells>
  <phoneticPr fontId="21" type="noConversion"/>
  <conditionalFormatting sqref="AC16:AD16">
    <cfRule type="iconSet" priority="2305">
      <iconSet iconSet="3Flags">
        <cfvo type="percent" val="0"/>
        <cfvo type="percent" val="33"/>
        <cfvo type="percent" val="67"/>
      </iconSet>
    </cfRule>
  </conditionalFormatting>
  <conditionalFormatting sqref="AC16:AD16">
    <cfRule type="iconSet" priority="2304">
      <iconSet iconSet="3Flags">
        <cfvo type="percent" val="0"/>
        <cfvo type="percent" val="33"/>
        <cfvo type="percent" val="67"/>
      </iconSet>
    </cfRule>
  </conditionalFormatting>
  <conditionalFormatting sqref="AA16">
    <cfRule type="iconSet" priority="2303">
      <iconSet>
        <cfvo type="percent" val="0"/>
        <cfvo type="num" val="2"/>
        <cfvo type="num" val="3"/>
      </iconSet>
    </cfRule>
  </conditionalFormatting>
  <conditionalFormatting sqref="AC45">
    <cfRule type="iconSet" priority="2302">
      <iconSet iconSet="3Flags">
        <cfvo type="percent" val="0"/>
        <cfvo type="percent" val="33"/>
        <cfvo type="percent" val="67"/>
      </iconSet>
    </cfRule>
  </conditionalFormatting>
  <conditionalFormatting sqref="AC45">
    <cfRule type="iconSet" priority="2301">
      <iconSet iconSet="3Flags">
        <cfvo type="percent" val="0"/>
        <cfvo type="percent" val="33"/>
        <cfvo type="percent" val="67"/>
      </iconSet>
    </cfRule>
  </conditionalFormatting>
  <conditionalFormatting sqref="AA46:AB46">
    <cfRule type="iconSet" priority="2300">
      <iconSet>
        <cfvo type="percent" val="0"/>
        <cfvo type="num" val="2"/>
        <cfvo type="num" val="3"/>
      </iconSet>
    </cfRule>
  </conditionalFormatting>
  <conditionalFormatting sqref="AC46">
    <cfRule type="iconSet" priority="2299">
      <iconSet iconSet="3Flags">
        <cfvo type="percent" val="0"/>
        <cfvo type="percent" val="33"/>
        <cfvo type="percent" val="67"/>
      </iconSet>
    </cfRule>
  </conditionalFormatting>
  <conditionalFormatting sqref="AC46">
    <cfRule type="iconSet" priority="2298">
      <iconSet iconSet="3Flags">
        <cfvo type="percent" val="0"/>
        <cfvo type="percent" val="33"/>
        <cfvo type="percent" val="67"/>
      </iconSet>
    </cfRule>
  </conditionalFormatting>
  <conditionalFormatting sqref="AA47:AB47">
    <cfRule type="iconSet" priority="2297">
      <iconSet>
        <cfvo type="percent" val="0"/>
        <cfvo type="num" val="2"/>
        <cfvo type="num" val="3"/>
      </iconSet>
    </cfRule>
  </conditionalFormatting>
  <conditionalFormatting sqref="AC47">
    <cfRule type="iconSet" priority="2296">
      <iconSet iconSet="3Flags">
        <cfvo type="percent" val="0"/>
        <cfvo type="percent" val="33"/>
        <cfvo type="percent" val="67"/>
      </iconSet>
    </cfRule>
  </conditionalFormatting>
  <conditionalFormatting sqref="AC47">
    <cfRule type="iconSet" priority="2295">
      <iconSet iconSet="3Flags">
        <cfvo type="percent" val="0"/>
        <cfvo type="percent" val="33"/>
        <cfvo type="percent" val="67"/>
      </iconSet>
    </cfRule>
  </conditionalFormatting>
  <conditionalFormatting sqref="AA48:AB48">
    <cfRule type="iconSet" priority="2294">
      <iconSet>
        <cfvo type="percent" val="0"/>
        <cfvo type="num" val="2"/>
        <cfvo type="num" val="3"/>
      </iconSet>
    </cfRule>
  </conditionalFormatting>
  <conditionalFormatting sqref="AC48">
    <cfRule type="iconSet" priority="2293">
      <iconSet iconSet="3Flags">
        <cfvo type="percent" val="0"/>
        <cfvo type="percent" val="33"/>
        <cfvo type="percent" val="67"/>
      </iconSet>
    </cfRule>
  </conditionalFormatting>
  <conditionalFormatting sqref="AC48">
    <cfRule type="iconSet" priority="2292">
      <iconSet iconSet="3Flags">
        <cfvo type="percent" val="0"/>
        <cfvo type="percent" val="33"/>
        <cfvo type="percent" val="67"/>
      </iconSet>
    </cfRule>
  </conditionalFormatting>
  <conditionalFormatting sqref="AA49:AB49">
    <cfRule type="iconSet" priority="2291">
      <iconSet>
        <cfvo type="percent" val="0"/>
        <cfvo type="num" val="2"/>
        <cfvo type="num" val="3"/>
      </iconSet>
    </cfRule>
  </conditionalFormatting>
  <conditionalFormatting sqref="AC49">
    <cfRule type="iconSet" priority="2290">
      <iconSet iconSet="3Flags">
        <cfvo type="percent" val="0"/>
        <cfvo type="percent" val="33"/>
        <cfvo type="percent" val="67"/>
      </iconSet>
    </cfRule>
  </conditionalFormatting>
  <conditionalFormatting sqref="AC49">
    <cfRule type="iconSet" priority="2289">
      <iconSet iconSet="3Flags">
        <cfvo type="percent" val="0"/>
        <cfvo type="percent" val="33"/>
        <cfvo type="percent" val="67"/>
      </iconSet>
    </cfRule>
  </conditionalFormatting>
  <conditionalFormatting sqref="AF16 AM16:AO16">
    <cfRule type="iconSet" priority="2276">
      <iconSet iconSet="3Flags">
        <cfvo type="percent" val="0"/>
        <cfvo type="percent" val="33"/>
        <cfvo type="percent" val="67"/>
      </iconSet>
    </cfRule>
  </conditionalFormatting>
  <conditionalFormatting sqref="AF16">
    <cfRule type="iconSet" priority="2275">
      <iconSet iconSet="3Flags">
        <cfvo type="percent" val="0"/>
        <cfvo type="percent" val="33"/>
        <cfvo type="percent" val="67"/>
      </iconSet>
    </cfRule>
  </conditionalFormatting>
  <conditionalFormatting sqref="AE16">
    <cfRule type="iconSet" priority="2274">
      <iconSet>
        <cfvo type="percent" val="0"/>
        <cfvo type="num" val="2"/>
        <cfvo type="num" val="3"/>
      </iconSet>
    </cfRule>
  </conditionalFormatting>
  <conditionalFormatting sqref="AF46:AI46 AM46:AO46">
    <cfRule type="iconSet" priority="2273">
      <iconSet iconSet="3Flags">
        <cfvo type="percent" val="0"/>
        <cfvo type="percent" val="33"/>
        <cfvo type="percent" val="67"/>
      </iconSet>
    </cfRule>
  </conditionalFormatting>
  <conditionalFormatting sqref="AF46:AI46">
    <cfRule type="iconSet" priority="2272">
      <iconSet iconSet="3Flags">
        <cfvo type="percent" val="0"/>
        <cfvo type="percent" val="33"/>
        <cfvo type="percent" val="67"/>
      </iconSet>
    </cfRule>
  </conditionalFormatting>
  <conditionalFormatting sqref="AF47:AI47 AM47:AO47">
    <cfRule type="iconSet" priority="2271">
      <iconSet iconSet="3Flags">
        <cfvo type="percent" val="0"/>
        <cfvo type="percent" val="33"/>
        <cfvo type="percent" val="67"/>
      </iconSet>
    </cfRule>
  </conditionalFormatting>
  <conditionalFormatting sqref="AF47:AI47">
    <cfRule type="iconSet" priority="2270">
      <iconSet iconSet="3Flags">
        <cfvo type="percent" val="0"/>
        <cfvo type="percent" val="33"/>
        <cfvo type="percent" val="67"/>
      </iconSet>
    </cfRule>
  </conditionalFormatting>
  <conditionalFormatting sqref="AU16 AU18">
    <cfRule type="iconSet" priority="2269">
      <iconSet iconSet="3Flags">
        <cfvo type="percent" val="0"/>
        <cfvo type="percent" val="33"/>
        <cfvo type="percent" val="67"/>
      </iconSet>
    </cfRule>
  </conditionalFormatting>
  <conditionalFormatting sqref="AU16">
    <cfRule type="iconSet" priority="2268">
      <iconSet iconSet="3Flags">
        <cfvo type="percent" val="0"/>
        <cfvo type="percent" val="33"/>
        <cfvo type="percent" val="67"/>
      </iconSet>
    </cfRule>
  </conditionalFormatting>
  <conditionalFormatting sqref="AS16:AT16 AS18:AT18">
    <cfRule type="iconSet" priority="2267">
      <iconSet>
        <cfvo type="percent" val="0"/>
        <cfvo type="num" val="2"/>
        <cfvo type="num" val="3"/>
      </iconSet>
    </cfRule>
  </conditionalFormatting>
  <conditionalFormatting sqref="AX16:AX18">
    <cfRule type="iconSet" priority="2229">
      <iconSet iconSet="3Flags">
        <cfvo type="percent" val="0"/>
        <cfvo type="percent" val="33"/>
        <cfvo type="percent" val="67"/>
      </iconSet>
    </cfRule>
  </conditionalFormatting>
  <conditionalFormatting sqref="AX16:AX18">
    <cfRule type="iconSet" priority="2228">
      <iconSet iconSet="3Flags">
        <cfvo type="percent" val="0"/>
        <cfvo type="percent" val="33"/>
        <cfvo type="percent" val="67"/>
      </iconSet>
    </cfRule>
  </conditionalFormatting>
  <conditionalFormatting sqref="AV16:AW18">
    <cfRule type="iconSet" priority="2227">
      <iconSet>
        <cfvo type="percent" val="0"/>
        <cfvo type="num" val="2"/>
        <cfvo type="num" val="3"/>
      </iconSet>
    </cfRule>
  </conditionalFormatting>
  <conditionalFormatting sqref="BA16">
    <cfRule type="iconSet" priority="2168">
      <iconSet iconSet="3Flags">
        <cfvo type="percent" val="0"/>
        <cfvo type="percent" val="33"/>
        <cfvo type="percent" val="67"/>
      </iconSet>
    </cfRule>
  </conditionalFormatting>
  <conditionalFormatting sqref="U16:V17 V18">
    <cfRule type="iconSet" priority="2129">
      <iconSet>
        <cfvo type="percent" val="0"/>
        <cfvo type="num" val="2"/>
        <cfvo type="num" val="3"/>
      </iconSet>
    </cfRule>
  </conditionalFormatting>
  <conditionalFormatting sqref="E45">
    <cfRule type="iconSet" priority="1921">
      <iconSet iconSet="3Flags">
        <cfvo type="percent" val="0"/>
        <cfvo type="percent" val="33"/>
        <cfvo type="percent" val="67"/>
      </iconSet>
    </cfRule>
  </conditionalFormatting>
  <conditionalFormatting sqref="E45">
    <cfRule type="iconSet" priority="1920">
      <iconSet iconSet="3Flags">
        <cfvo type="percent" val="0"/>
        <cfvo type="percent" val="33"/>
        <cfvo type="percent" val="67"/>
      </iconSet>
    </cfRule>
  </conditionalFormatting>
  <conditionalFormatting sqref="C45:D45">
    <cfRule type="iconSet" priority="1919">
      <iconSet>
        <cfvo type="percent" val="0"/>
        <cfvo type="num" val="2"/>
        <cfvo type="num" val="3"/>
      </iconSet>
    </cfRule>
  </conditionalFormatting>
  <conditionalFormatting sqref="E46">
    <cfRule type="iconSet" priority="1918">
      <iconSet iconSet="3Flags">
        <cfvo type="percent" val="0"/>
        <cfvo type="percent" val="33"/>
        <cfvo type="percent" val="67"/>
      </iconSet>
    </cfRule>
  </conditionalFormatting>
  <conditionalFormatting sqref="E46">
    <cfRule type="iconSet" priority="1917">
      <iconSet iconSet="3Flags">
        <cfvo type="percent" val="0"/>
        <cfvo type="percent" val="33"/>
        <cfvo type="percent" val="67"/>
      </iconSet>
    </cfRule>
  </conditionalFormatting>
  <conditionalFormatting sqref="E47">
    <cfRule type="iconSet" priority="1916">
      <iconSet iconSet="3Flags">
        <cfvo type="percent" val="0"/>
        <cfvo type="percent" val="33"/>
        <cfvo type="percent" val="67"/>
      </iconSet>
    </cfRule>
  </conditionalFormatting>
  <conditionalFormatting sqref="E47">
    <cfRule type="iconSet" priority="1915">
      <iconSet iconSet="3Flags">
        <cfvo type="percent" val="0"/>
        <cfvo type="percent" val="33"/>
        <cfvo type="percent" val="67"/>
      </iconSet>
    </cfRule>
  </conditionalFormatting>
  <conditionalFormatting sqref="E48">
    <cfRule type="iconSet" priority="1914">
      <iconSet iconSet="3Flags">
        <cfvo type="percent" val="0"/>
        <cfvo type="percent" val="33"/>
        <cfvo type="percent" val="67"/>
      </iconSet>
    </cfRule>
  </conditionalFormatting>
  <conditionalFormatting sqref="E48">
    <cfRule type="iconSet" priority="1913">
      <iconSet iconSet="3Flags">
        <cfvo type="percent" val="0"/>
        <cfvo type="percent" val="33"/>
        <cfvo type="percent" val="67"/>
      </iconSet>
    </cfRule>
  </conditionalFormatting>
  <conditionalFormatting sqref="E49">
    <cfRule type="iconSet" priority="1912">
      <iconSet iconSet="3Flags">
        <cfvo type="percent" val="0"/>
        <cfvo type="percent" val="33"/>
        <cfvo type="percent" val="67"/>
      </iconSet>
    </cfRule>
  </conditionalFormatting>
  <conditionalFormatting sqref="E49">
    <cfRule type="iconSet" priority="1911">
      <iconSet iconSet="3Flags">
        <cfvo type="percent" val="0"/>
        <cfvo type="percent" val="33"/>
        <cfvo type="percent" val="67"/>
      </iconSet>
    </cfRule>
  </conditionalFormatting>
  <conditionalFormatting sqref="C49:D49">
    <cfRule type="iconSet" priority="1910">
      <iconSet>
        <cfvo type="percent" val="0"/>
        <cfvo type="num" val="2"/>
        <cfvo type="num" val="3"/>
      </iconSet>
    </cfRule>
  </conditionalFormatting>
  <conditionalFormatting sqref="H18:I18 O18:Q18 I17:Q17">
    <cfRule type="iconSet" priority="1857">
      <iconSet iconSet="3Flags">
        <cfvo type="percent" val="0"/>
        <cfvo type="percent" val="33"/>
        <cfvo type="percent" val="67"/>
      </iconSet>
    </cfRule>
  </conditionalFormatting>
  <conditionalFormatting sqref="H46:N46">
    <cfRule type="iconSet" priority="1855">
      <iconSet iconSet="3Flags">
        <cfvo type="percent" val="0"/>
        <cfvo type="percent" val="33"/>
        <cfvo type="percent" val="67"/>
      </iconSet>
    </cfRule>
  </conditionalFormatting>
  <conditionalFormatting sqref="H46:N46">
    <cfRule type="iconSet" priority="1854">
      <iconSet iconSet="3Flags">
        <cfvo type="percent" val="0"/>
        <cfvo type="percent" val="33"/>
        <cfvo type="percent" val="67"/>
      </iconSet>
    </cfRule>
  </conditionalFormatting>
  <conditionalFormatting sqref="F46:G46">
    <cfRule type="iconSet" priority="1853">
      <iconSet>
        <cfvo type="percent" val="0"/>
        <cfvo type="num" val="2"/>
        <cfvo type="num" val="3"/>
      </iconSet>
    </cfRule>
  </conditionalFormatting>
  <conditionalFormatting sqref="H47:Q47">
    <cfRule type="iconSet" priority="1852">
      <iconSet iconSet="3Flags">
        <cfvo type="percent" val="0"/>
        <cfvo type="percent" val="33"/>
        <cfvo type="percent" val="67"/>
      </iconSet>
    </cfRule>
  </conditionalFormatting>
  <conditionalFormatting sqref="H47:Q47">
    <cfRule type="iconSet" priority="1851">
      <iconSet iconSet="3Flags">
        <cfvo type="percent" val="0"/>
        <cfvo type="percent" val="33"/>
        <cfvo type="percent" val="67"/>
      </iconSet>
    </cfRule>
  </conditionalFormatting>
  <conditionalFormatting sqref="F47:G47">
    <cfRule type="iconSet" priority="1850">
      <iconSet>
        <cfvo type="percent" val="0"/>
        <cfvo type="num" val="2"/>
        <cfvo type="num" val="3"/>
      </iconSet>
    </cfRule>
  </conditionalFormatting>
  <conditionalFormatting sqref="H48:Q48">
    <cfRule type="iconSet" priority="1849">
      <iconSet iconSet="3Flags">
        <cfvo type="percent" val="0"/>
        <cfvo type="percent" val="33"/>
        <cfvo type="percent" val="67"/>
      </iconSet>
    </cfRule>
  </conditionalFormatting>
  <conditionalFormatting sqref="H48:Q48">
    <cfRule type="iconSet" priority="1848">
      <iconSet iconSet="3Flags">
        <cfvo type="percent" val="0"/>
        <cfvo type="percent" val="33"/>
        <cfvo type="percent" val="67"/>
      </iconSet>
    </cfRule>
  </conditionalFormatting>
  <conditionalFormatting sqref="F48:G48">
    <cfRule type="iconSet" priority="1847">
      <iconSet>
        <cfvo type="percent" val="0"/>
        <cfvo type="num" val="2"/>
        <cfvo type="num" val="3"/>
      </iconSet>
    </cfRule>
  </conditionalFormatting>
  <conditionalFormatting sqref="C48:D48">
    <cfRule type="iconSet" priority="1846">
      <iconSet>
        <cfvo type="percent" val="0"/>
        <cfvo type="num" val="2"/>
        <cfvo type="num" val="3"/>
      </iconSet>
    </cfRule>
  </conditionalFormatting>
  <conditionalFormatting sqref="C47:D47">
    <cfRule type="iconSet" priority="1845">
      <iconSet>
        <cfvo type="percent" val="0"/>
        <cfvo type="num" val="2"/>
        <cfvo type="num" val="3"/>
      </iconSet>
    </cfRule>
  </conditionalFormatting>
  <conditionalFormatting sqref="C46:D46">
    <cfRule type="iconSet" priority="1844">
      <iconSet>
        <cfvo type="percent" val="0"/>
        <cfvo type="num" val="2"/>
        <cfvo type="num" val="3"/>
      </iconSet>
    </cfRule>
  </conditionalFormatting>
  <conditionalFormatting sqref="H49:Q49">
    <cfRule type="iconSet" priority="1839">
      <iconSet iconSet="3Flags">
        <cfvo type="percent" val="0"/>
        <cfvo type="percent" val="33"/>
        <cfvo type="percent" val="67"/>
      </iconSet>
    </cfRule>
  </conditionalFormatting>
  <conditionalFormatting sqref="H49:Q49">
    <cfRule type="iconSet" priority="1838">
      <iconSet iconSet="3Flags">
        <cfvo type="percent" val="0"/>
        <cfvo type="percent" val="33"/>
        <cfvo type="percent" val="67"/>
      </iconSet>
    </cfRule>
  </conditionalFormatting>
  <conditionalFormatting sqref="F49:G49">
    <cfRule type="iconSet" priority="1837">
      <iconSet>
        <cfvo type="percent" val="0"/>
        <cfvo type="num" val="2"/>
        <cfvo type="num" val="3"/>
      </iconSet>
    </cfRule>
  </conditionalFormatting>
  <conditionalFormatting sqref="X16">
    <cfRule type="iconSet" priority="1742">
      <iconSet>
        <cfvo type="percent" val="0"/>
        <cfvo type="num" val="2"/>
        <cfvo type="num" val="3"/>
      </iconSet>
    </cfRule>
  </conditionalFormatting>
  <conditionalFormatting sqref="AA45:AB45">
    <cfRule type="iconSet" priority="1738">
      <iconSet>
        <cfvo type="percent" val="0"/>
        <cfvo type="num" val="2"/>
        <cfvo type="num" val="3"/>
      </iconSet>
    </cfRule>
  </conditionalFormatting>
  <conditionalFormatting sqref="K18:N18 H17">
    <cfRule type="iconSet" priority="1735">
      <iconSet iconSet="3Flags">
        <cfvo type="percent" val="0"/>
        <cfvo type="percent" val="33"/>
        <cfvo type="percent" val="67"/>
      </iconSet>
    </cfRule>
  </conditionalFormatting>
  <conditionalFormatting sqref="H45:N45">
    <cfRule type="iconSet" priority="1733">
      <iconSet iconSet="3Flags">
        <cfvo type="percent" val="0"/>
        <cfvo type="percent" val="33"/>
        <cfvo type="percent" val="67"/>
      </iconSet>
    </cfRule>
  </conditionalFormatting>
  <conditionalFormatting sqref="H45:N45">
    <cfRule type="iconSet" priority="1732">
      <iconSet iconSet="3Flags">
        <cfvo type="percent" val="0"/>
        <cfvo type="percent" val="33"/>
        <cfvo type="percent" val="67"/>
      </iconSet>
    </cfRule>
  </conditionalFormatting>
  <conditionalFormatting sqref="F45:G45">
    <cfRule type="iconSet" priority="1731">
      <iconSet>
        <cfvo type="percent" val="0"/>
        <cfvo type="num" val="2"/>
        <cfvo type="num" val="3"/>
      </iconSet>
    </cfRule>
  </conditionalFormatting>
  <conditionalFormatting sqref="T17:T18">
    <cfRule type="iconSet" priority="1721">
      <iconSet iconSet="3Flags">
        <cfvo type="percent" val="0"/>
        <cfvo type="percent" val="33"/>
        <cfvo type="percent" val="67"/>
      </iconSet>
    </cfRule>
  </conditionalFormatting>
  <conditionalFormatting sqref="T17:T18">
    <cfRule type="iconSet" priority="1720">
      <iconSet iconSet="3Flags">
        <cfvo type="percent" val="0"/>
        <cfvo type="percent" val="33"/>
        <cfvo type="percent" val="67"/>
      </iconSet>
    </cfRule>
  </conditionalFormatting>
  <conditionalFormatting sqref="R17:S18">
    <cfRule type="iconSet" priority="1719">
      <iconSet>
        <cfvo type="percent" val="0"/>
        <cfvo type="num" val="2"/>
        <cfvo type="num" val="3"/>
      </iconSet>
    </cfRule>
  </conditionalFormatting>
  <conditionalFormatting sqref="T16">
    <cfRule type="iconSet" priority="1718">
      <iconSet iconSet="3Flags">
        <cfvo type="percent" val="0"/>
        <cfvo type="percent" val="33"/>
        <cfvo type="percent" val="67"/>
      </iconSet>
    </cfRule>
  </conditionalFormatting>
  <conditionalFormatting sqref="T16">
    <cfRule type="iconSet" priority="1717">
      <iconSet iconSet="3Flags">
        <cfvo type="percent" val="0"/>
        <cfvo type="percent" val="33"/>
        <cfvo type="percent" val="67"/>
      </iconSet>
    </cfRule>
  </conditionalFormatting>
  <conditionalFormatting sqref="R16:S16">
    <cfRule type="iconSet" priority="1716">
      <iconSet>
        <cfvo type="percent" val="0"/>
        <cfvo type="num" val="2"/>
        <cfvo type="num" val="3"/>
      </iconSet>
    </cfRule>
  </conditionalFormatting>
  <conditionalFormatting sqref="AC17">
    <cfRule type="iconSet" priority="1715">
      <iconSet iconSet="3Flags">
        <cfvo type="percent" val="0"/>
        <cfvo type="percent" val="33"/>
        <cfvo type="percent" val="67"/>
      </iconSet>
    </cfRule>
  </conditionalFormatting>
  <conditionalFormatting sqref="AC17">
    <cfRule type="iconSet" priority="1714">
      <iconSet iconSet="3Flags">
        <cfvo type="percent" val="0"/>
        <cfvo type="percent" val="33"/>
        <cfvo type="percent" val="67"/>
      </iconSet>
    </cfRule>
  </conditionalFormatting>
  <conditionalFormatting sqref="AA17">
    <cfRule type="iconSet" priority="1713">
      <iconSet>
        <cfvo type="percent" val="0"/>
        <cfvo type="num" val="2"/>
        <cfvo type="num" val="3"/>
      </iconSet>
    </cfRule>
  </conditionalFormatting>
  <conditionalFormatting sqref="AF45:AI45 AM45:AO45">
    <cfRule type="iconSet" priority="1712">
      <iconSet iconSet="3Flags">
        <cfvo type="percent" val="0"/>
        <cfvo type="percent" val="33"/>
        <cfvo type="percent" val="67"/>
      </iconSet>
    </cfRule>
  </conditionalFormatting>
  <conditionalFormatting sqref="AF45:AI45">
    <cfRule type="iconSet" priority="1711">
      <iconSet iconSet="3Flags">
        <cfvo type="percent" val="0"/>
        <cfvo type="percent" val="33"/>
        <cfvo type="percent" val="67"/>
      </iconSet>
    </cfRule>
  </conditionalFormatting>
  <conditionalFormatting sqref="AR16">
    <cfRule type="iconSet" priority="1701">
      <iconSet iconSet="3Flags">
        <cfvo type="percent" val="0"/>
        <cfvo type="percent" val="33"/>
        <cfvo type="percent" val="67"/>
      </iconSet>
    </cfRule>
  </conditionalFormatting>
  <conditionalFormatting sqref="AR16">
    <cfRule type="iconSet" priority="1700">
      <iconSet iconSet="3Flags">
        <cfvo type="percent" val="0"/>
        <cfvo type="percent" val="33"/>
        <cfvo type="percent" val="67"/>
      </iconSet>
    </cfRule>
  </conditionalFormatting>
  <conditionalFormatting sqref="AP16">
    <cfRule type="iconSet" priority="1699">
      <iconSet>
        <cfvo type="percent" val="0"/>
        <cfvo type="num" val="2"/>
        <cfvo type="num" val="3"/>
      </iconSet>
    </cfRule>
  </conditionalFormatting>
  <conditionalFormatting sqref="AD17:AD18">
    <cfRule type="iconSet" priority="1653">
      <iconSet iconSet="3Flags">
        <cfvo type="percent" val="0"/>
        <cfvo type="percent" val="33"/>
        <cfvo type="percent" val="67"/>
      </iconSet>
    </cfRule>
  </conditionalFormatting>
  <conditionalFormatting sqref="AF17:AF18 AM17:AO18">
    <cfRule type="iconSet" priority="1651">
      <iconSet iconSet="3Flags">
        <cfvo type="percent" val="0"/>
        <cfvo type="percent" val="33"/>
        <cfvo type="percent" val="67"/>
      </iconSet>
    </cfRule>
  </conditionalFormatting>
  <conditionalFormatting sqref="AD45">
    <cfRule type="iconSet" priority="1649">
      <iconSet>
        <cfvo type="percent" val="0"/>
        <cfvo type="num" val="2"/>
        <cfvo type="num" val="3"/>
      </iconSet>
    </cfRule>
  </conditionalFormatting>
  <conditionalFormatting sqref="AD46">
    <cfRule type="iconSet" priority="1648">
      <iconSet>
        <cfvo type="percent" val="0"/>
        <cfvo type="num" val="2"/>
        <cfvo type="num" val="3"/>
      </iconSet>
    </cfRule>
  </conditionalFormatting>
  <conditionalFormatting sqref="AD47">
    <cfRule type="iconSet" priority="1647">
      <iconSet>
        <cfvo type="percent" val="0"/>
        <cfvo type="num" val="2"/>
        <cfvo type="num" val="3"/>
      </iconSet>
    </cfRule>
  </conditionalFormatting>
  <conditionalFormatting sqref="Q16">
    <cfRule type="iconSet" priority="1599">
      <iconSet iconSet="3Flags">
        <cfvo type="percent" val="0"/>
        <cfvo type="percent" val="33"/>
        <cfvo type="percent" val="67"/>
      </iconSet>
    </cfRule>
  </conditionalFormatting>
  <conditionalFormatting sqref="Q16">
    <cfRule type="iconSet" priority="1598">
      <iconSet iconSet="3Flags">
        <cfvo type="percent" val="0"/>
        <cfvo type="percent" val="33"/>
        <cfvo type="percent" val="67"/>
      </iconSet>
    </cfRule>
  </conditionalFormatting>
  <conditionalFormatting sqref="AC18">
    <cfRule type="iconSet" priority="1594">
      <iconSet iconSet="3Flags">
        <cfvo type="percent" val="0"/>
        <cfvo type="percent" val="33"/>
        <cfvo type="percent" val="67"/>
      </iconSet>
    </cfRule>
  </conditionalFormatting>
  <conditionalFormatting sqref="AC18">
    <cfRule type="iconSet" priority="1593">
      <iconSet iconSet="3Flags">
        <cfvo type="percent" val="0"/>
        <cfvo type="percent" val="33"/>
        <cfvo type="percent" val="67"/>
      </iconSet>
    </cfRule>
  </conditionalFormatting>
  <conditionalFormatting sqref="AA18">
    <cfRule type="iconSet" priority="1592">
      <iconSet>
        <cfvo type="percent" val="0"/>
        <cfvo type="num" val="2"/>
        <cfvo type="num" val="3"/>
      </iconSet>
    </cfRule>
  </conditionalFormatting>
  <conditionalFormatting sqref="AU17">
    <cfRule type="iconSet" priority="1587">
      <iconSet iconSet="3Flags">
        <cfvo type="percent" val="0"/>
        <cfvo type="percent" val="33"/>
        <cfvo type="percent" val="67"/>
      </iconSet>
    </cfRule>
  </conditionalFormatting>
  <conditionalFormatting sqref="AU17">
    <cfRule type="iconSet" priority="1586">
      <iconSet iconSet="3Flags">
        <cfvo type="percent" val="0"/>
        <cfvo type="percent" val="33"/>
        <cfvo type="percent" val="67"/>
      </iconSet>
    </cfRule>
  </conditionalFormatting>
  <conditionalFormatting sqref="AS17">
    <cfRule type="iconSet" priority="1585">
      <iconSet>
        <cfvo type="percent" val="0"/>
        <cfvo type="num" val="2"/>
        <cfvo type="num" val="3"/>
      </iconSet>
    </cfRule>
  </conditionalFormatting>
  <conditionalFormatting sqref="AP17">
    <cfRule type="iconSet" priority="1584">
      <iconSet>
        <cfvo type="percent" val="0"/>
        <cfvo type="num" val="2"/>
        <cfvo type="num" val="3"/>
      </iconSet>
    </cfRule>
  </conditionalFormatting>
  <conditionalFormatting sqref="O16">
    <cfRule type="iconSet" priority="1577">
      <iconSet>
        <cfvo type="percent" val="0"/>
        <cfvo type="num" val="2"/>
        <cfvo type="num" val="3"/>
      </iconSet>
    </cfRule>
  </conditionalFormatting>
  <conditionalFormatting sqref="AR17">
    <cfRule type="iconSet" priority="1576">
      <iconSet iconSet="3Flags">
        <cfvo type="percent" val="0"/>
        <cfvo type="percent" val="33"/>
        <cfvo type="percent" val="67"/>
      </iconSet>
    </cfRule>
  </conditionalFormatting>
  <conditionalFormatting sqref="AR17">
    <cfRule type="iconSet" priority="1575">
      <iconSet iconSet="3Flags">
        <cfvo type="percent" val="0"/>
        <cfvo type="percent" val="33"/>
        <cfvo type="percent" val="67"/>
      </iconSet>
    </cfRule>
  </conditionalFormatting>
  <conditionalFormatting sqref="Z18">
    <cfRule type="iconSet" priority="1574">
      <iconSet iconSet="3Flags">
        <cfvo type="percent" val="0"/>
        <cfvo type="percent" val="33"/>
        <cfvo type="percent" val="67"/>
      </iconSet>
    </cfRule>
  </conditionalFormatting>
  <conditionalFormatting sqref="X18">
    <cfRule type="iconSet" priority="1573">
      <iconSet>
        <cfvo type="percent" val="0"/>
        <cfvo type="num" val="2"/>
        <cfvo type="num" val="3"/>
      </iconSet>
    </cfRule>
  </conditionalFormatting>
  <conditionalFormatting sqref="F16:N16">
    <cfRule type="iconSet" priority="1562">
      <iconSet iconSet="3Flags">
        <cfvo type="percent" val="0"/>
        <cfvo type="percent" val="33"/>
        <cfvo type="percent" val="67"/>
      </iconSet>
    </cfRule>
  </conditionalFormatting>
  <conditionalFormatting sqref="F16:N16">
    <cfRule type="iconSet" priority="1561">
      <iconSet iconSet="3Flags">
        <cfvo type="percent" val="0"/>
        <cfvo type="percent" val="33"/>
        <cfvo type="percent" val="67"/>
      </iconSet>
    </cfRule>
  </conditionalFormatting>
  <conditionalFormatting sqref="S45:S49">
    <cfRule type="iconSet" priority="1318">
      <iconSet>
        <cfvo type="percent" val="0"/>
        <cfvo type="num" val="2"/>
        <cfvo type="num" val="3"/>
      </iconSet>
    </cfRule>
  </conditionalFormatting>
  <conditionalFormatting sqref="T45:T49">
    <cfRule type="iconSet" priority="1317">
      <iconSet iconSet="3Flags">
        <cfvo type="percent" val="0"/>
        <cfvo type="percent" val="33"/>
        <cfvo type="percent" val="67"/>
      </iconSet>
    </cfRule>
  </conditionalFormatting>
  <conditionalFormatting sqref="T45:T49">
    <cfRule type="iconSet" priority="1316">
      <iconSet iconSet="3Flags">
        <cfvo type="percent" val="0"/>
        <cfvo type="percent" val="33"/>
        <cfvo type="percent" val="67"/>
      </iconSet>
    </cfRule>
  </conditionalFormatting>
  <conditionalFormatting sqref="X48:Z48">
    <cfRule type="iconSet" priority="1309">
      <iconSet iconSet="3Flags">
        <cfvo type="percent" val="0"/>
        <cfvo type="percent" val="33"/>
        <cfvo type="percent" val="67"/>
      </iconSet>
    </cfRule>
  </conditionalFormatting>
  <conditionalFormatting sqref="X48:Z48">
    <cfRule type="iconSet" priority="1308">
      <iconSet iconSet="3Flags">
        <cfvo type="percent" val="0"/>
        <cfvo type="percent" val="33"/>
        <cfvo type="percent" val="67"/>
      </iconSet>
    </cfRule>
  </conditionalFormatting>
  <conditionalFormatting sqref="X49:Z49">
    <cfRule type="iconSet" priority="1305">
      <iconSet iconSet="3Flags">
        <cfvo type="percent" val="0"/>
        <cfvo type="percent" val="33"/>
        <cfvo type="percent" val="67"/>
      </iconSet>
    </cfRule>
  </conditionalFormatting>
  <conditionalFormatting sqref="X49:Z49">
    <cfRule type="iconSet" priority="1304">
      <iconSet iconSet="3Flags">
        <cfvo type="percent" val="0"/>
        <cfvo type="percent" val="33"/>
        <cfvo type="percent" val="67"/>
      </iconSet>
    </cfRule>
  </conditionalFormatting>
  <conditionalFormatting sqref="V46:V49">
    <cfRule type="iconSet" priority="1301">
      <iconSet>
        <cfvo type="percent" val="0"/>
        <cfvo type="num" val="2"/>
        <cfvo type="num" val="3"/>
      </iconSet>
    </cfRule>
  </conditionalFormatting>
  <conditionalFormatting sqref="U46:U49">
    <cfRule type="iconSet" priority="1300">
      <iconSet>
        <cfvo type="percent" val="0"/>
        <cfvo type="num" val="2"/>
        <cfvo type="num" val="3"/>
      </iconSet>
    </cfRule>
  </conditionalFormatting>
  <conditionalFormatting sqref="W46:W49">
    <cfRule type="iconSet" priority="1299">
      <iconSet iconSet="3Flags">
        <cfvo type="percent" val="0"/>
        <cfvo type="percent" val="33"/>
        <cfvo type="percent" val="67"/>
      </iconSet>
    </cfRule>
  </conditionalFormatting>
  <conditionalFormatting sqref="W46:W49">
    <cfRule type="iconSet" priority="1298">
      <iconSet iconSet="3Flags">
        <cfvo type="percent" val="0"/>
        <cfvo type="percent" val="33"/>
        <cfvo type="percent" val="67"/>
      </iconSet>
    </cfRule>
  </conditionalFormatting>
  <conditionalFormatting sqref="Z47">
    <cfRule type="iconSet" priority="1297">
      <iconSet iconSet="3Flags">
        <cfvo type="percent" val="0"/>
        <cfvo type="percent" val="33"/>
        <cfvo type="percent" val="67"/>
      </iconSet>
    </cfRule>
  </conditionalFormatting>
  <conditionalFormatting sqref="X47:Y47">
    <cfRule type="iconSet" priority="1296">
      <iconSet>
        <cfvo type="percent" val="0"/>
        <cfvo type="num" val="2"/>
        <cfvo type="num" val="3"/>
      </iconSet>
    </cfRule>
  </conditionalFormatting>
  <conditionalFormatting sqref="Z46">
    <cfRule type="iconSet" priority="1295">
      <iconSet iconSet="3Flags">
        <cfvo type="percent" val="0"/>
        <cfvo type="percent" val="33"/>
        <cfvo type="percent" val="67"/>
      </iconSet>
    </cfRule>
  </conditionalFormatting>
  <conditionalFormatting sqref="X46:Y46">
    <cfRule type="iconSet" priority="1294">
      <iconSet>
        <cfvo type="percent" val="0"/>
        <cfvo type="num" val="2"/>
        <cfvo type="num" val="3"/>
      </iconSet>
    </cfRule>
  </conditionalFormatting>
  <conditionalFormatting sqref="Z45">
    <cfRule type="iconSet" priority="1293">
      <iconSet iconSet="3Flags">
        <cfvo type="percent" val="0"/>
        <cfvo type="percent" val="33"/>
        <cfvo type="percent" val="67"/>
      </iconSet>
    </cfRule>
  </conditionalFormatting>
  <conditionalFormatting sqref="X45:Y45">
    <cfRule type="iconSet" priority="1292">
      <iconSet>
        <cfvo type="percent" val="0"/>
        <cfvo type="num" val="2"/>
        <cfvo type="num" val="3"/>
      </iconSet>
    </cfRule>
  </conditionalFormatting>
  <conditionalFormatting sqref="Z45">
    <cfRule type="iconSet" priority="1291">
      <iconSet iconSet="3Flags">
        <cfvo type="percent" val="0"/>
        <cfvo type="percent" val="33"/>
        <cfvo type="percent" val="67"/>
      </iconSet>
    </cfRule>
  </conditionalFormatting>
  <conditionalFormatting sqref="Z46">
    <cfRule type="iconSet" priority="1290">
      <iconSet iconSet="3Flags">
        <cfvo type="percent" val="0"/>
        <cfvo type="percent" val="33"/>
        <cfvo type="percent" val="67"/>
      </iconSet>
    </cfRule>
  </conditionalFormatting>
  <conditionalFormatting sqref="Z47">
    <cfRule type="iconSet" priority="1289">
      <iconSet iconSet="3Flags">
        <cfvo type="percent" val="0"/>
        <cfvo type="percent" val="33"/>
        <cfvo type="percent" val="67"/>
      </iconSet>
    </cfRule>
  </conditionalFormatting>
  <conditionalFormatting sqref="V45">
    <cfRule type="iconSet" priority="1248">
      <iconSet>
        <cfvo type="percent" val="0"/>
        <cfvo type="num" val="2"/>
        <cfvo type="num" val="3"/>
      </iconSet>
    </cfRule>
  </conditionalFormatting>
  <conditionalFormatting sqref="U45">
    <cfRule type="iconSet" priority="1247">
      <iconSet>
        <cfvo type="percent" val="0"/>
        <cfvo type="num" val="2"/>
        <cfvo type="num" val="3"/>
      </iconSet>
    </cfRule>
  </conditionalFormatting>
  <conditionalFormatting sqref="W45">
    <cfRule type="iconSet" priority="1246">
      <iconSet iconSet="3Flags">
        <cfvo type="percent" val="0"/>
        <cfvo type="percent" val="33"/>
        <cfvo type="percent" val="67"/>
      </iconSet>
    </cfRule>
  </conditionalFormatting>
  <conditionalFormatting sqref="W45">
    <cfRule type="iconSet" priority="1245">
      <iconSet iconSet="3Flags">
        <cfvo type="percent" val="0"/>
        <cfvo type="percent" val="33"/>
        <cfvo type="percent" val="67"/>
      </iconSet>
    </cfRule>
  </conditionalFormatting>
  <conditionalFormatting sqref="AU45">
    <cfRule type="iconSet" priority="1244">
      <iconSet iconSet="3Flags">
        <cfvo type="percent" val="0"/>
        <cfvo type="percent" val="33"/>
        <cfvo type="percent" val="67"/>
      </iconSet>
    </cfRule>
  </conditionalFormatting>
  <conditionalFormatting sqref="AU45">
    <cfRule type="iconSet" priority="1243">
      <iconSet iconSet="3Flags">
        <cfvo type="percent" val="0"/>
        <cfvo type="percent" val="33"/>
        <cfvo type="percent" val="67"/>
      </iconSet>
    </cfRule>
  </conditionalFormatting>
  <conditionalFormatting sqref="AS45:AT45">
    <cfRule type="iconSet" priority="1242">
      <iconSet>
        <cfvo type="percent" val="0"/>
        <cfvo type="num" val="2"/>
        <cfvo type="num" val="3"/>
      </iconSet>
    </cfRule>
  </conditionalFormatting>
  <conditionalFormatting sqref="AR45">
    <cfRule type="iconSet" priority="1241">
      <iconSet iconSet="3Flags">
        <cfvo type="percent" val="0"/>
        <cfvo type="percent" val="33"/>
        <cfvo type="percent" val="67"/>
      </iconSet>
    </cfRule>
  </conditionalFormatting>
  <conditionalFormatting sqref="AR45">
    <cfRule type="iconSet" priority="1240">
      <iconSet iconSet="3Flags">
        <cfvo type="percent" val="0"/>
        <cfvo type="percent" val="33"/>
        <cfvo type="percent" val="67"/>
      </iconSet>
    </cfRule>
  </conditionalFormatting>
  <conditionalFormatting sqref="AP45:AQ45">
    <cfRule type="iconSet" priority="1239">
      <iconSet>
        <cfvo type="percent" val="0"/>
        <cfvo type="num" val="2"/>
        <cfvo type="num" val="3"/>
      </iconSet>
    </cfRule>
  </conditionalFormatting>
  <conditionalFormatting sqref="AX45">
    <cfRule type="iconSet" priority="1238">
      <iconSet iconSet="3Flags">
        <cfvo type="percent" val="0"/>
        <cfvo type="percent" val="33"/>
        <cfvo type="percent" val="67"/>
      </iconSet>
    </cfRule>
  </conditionalFormatting>
  <conditionalFormatting sqref="AX45">
    <cfRule type="iconSet" priority="1237">
      <iconSet iconSet="3Flags">
        <cfvo type="percent" val="0"/>
        <cfvo type="percent" val="33"/>
        <cfvo type="percent" val="67"/>
      </iconSet>
    </cfRule>
  </conditionalFormatting>
  <conditionalFormatting sqref="AV45:AW45">
    <cfRule type="iconSet" priority="1236">
      <iconSet>
        <cfvo type="percent" val="0"/>
        <cfvo type="num" val="2"/>
        <cfvo type="num" val="3"/>
      </iconSet>
    </cfRule>
  </conditionalFormatting>
  <conditionalFormatting sqref="AY45:AZ45">
    <cfRule type="iconSet" priority="1233">
      <iconSet>
        <cfvo type="percent" val="0"/>
        <cfvo type="num" val="2"/>
        <cfvo type="num" val="3"/>
      </iconSet>
    </cfRule>
  </conditionalFormatting>
  <conditionalFormatting sqref="AU46">
    <cfRule type="iconSet" priority="1232">
      <iconSet iconSet="3Flags">
        <cfvo type="percent" val="0"/>
        <cfvo type="percent" val="33"/>
        <cfvo type="percent" val="67"/>
      </iconSet>
    </cfRule>
  </conditionalFormatting>
  <conditionalFormatting sqref="AU46">
    <cfRule type="iconSet" priority="1231">
      <iconSet iconSet="3Flags">
        <cfvo type="percent" val="0"/>
        <cfvo type="percent" val="33"/>
        <cfvo type="percent" val="67"/>
      </iconSet>
    </cfRule>
  </conditionalFormatting>
  <conditionalFormatting sqref="AS46:AT46">
    <cfRule type="iconSet" priority="1230">
      <iconSet>
        <cfvo type="percent" val="0"/>
        <cfvo type="num" val="2"/>
        <cfvo type="num" val="3"/>
      </iconSet>
    </cfRule>
  </conditionalFormatting>
  <conditionalFormatting sqref="AR46">
    <cfRule type="iconSet" priority="1229">
      <iconSet iconSet="3Flags">
        <cfvo type="percent" val="0"/>
        <cfvo type="percent" val="33"/>
        <cfvo type="percent" val="67"/>
      </iconSet>
    </cfRule>
  </conditionalFormatting>
  <conditionalFormatting sqref="AR46">
    <cfRule type="iconSet" priority="1228">
      <iconSet iconSet="3Flags">
        <cfvo type="percent" val="0"/>
        <cfvo type="percent" val="33"/>
        <cfvo type="percent" val="67"/>
      </iconSet>
    </cfRule>
  </conditionalFormatting>
  <conditionalFormatting sqref="AP46:AQ46">
    <cfRule type="iconSet" priority="1227">
      <iconSet>
        <cfvo type="percent" val="0"/>
        <cfvo type="num" val="2"/>
        <cfvo type="num" val="3"/>
      </iconSet>
    </cfRule>
  </conditionalFormatting>
  <conditionalFormatting sqref="AX46">
    <cfRule type="iconSet" priority="1226">
      <iconSet iconSet="3Flags">
        <cfvo type="percent" val="0"/>
        <cfvo type="percent" val="33"/>
        <cfvo type="percent" val="67"/>
      </iconSet>
    </cfRule>
  </conditionalFormatting>
  <conditionalFormatting sqref="AX46">
    <cfRule type="iconSet" priority="1225">
      <iconSet iconSet="3Flags">
        <cfvo type="percent" val="0"/>
        <cfvo type="percent" val="33"/>
        <cfvo type="percent" val="67"/>
      </iconSet>
    </cfRule>
  </conditionalFormatting>
  <conditionalFormatting sqref="AV46:AW46">
    <cfRule type="iconSet" priority="1224">
      <iconSet>
        <cfvo type="percent" val="0"/>
        <cfvo type="num" val="2"/>
        <cfvo type="num" val="3"/>
      </iconSet>
    </cfRule>
  </conditionalFormatting>
  <conditionalFormatting sqref="AY46:AZ46">
    <cfRule type="iconSet" priority="1221">
      <iconSet>
        <cfvo type="percent" val="0"/>
        <cfvo type="num" val="2"/>
        <cfvo type="num" val="3"/>
      </iconSet>
    </cfRule>
  </conditionalFormatting>
  <conditionalFormatting sqref="AU47">
    <cfRule type="iconSet" priority="1220">
      <iconSet iconSet="3Flags">
        <cfvo type="percent" val="0"/>
        <cfvo type="percent" val="33"/>
        <cfvo type="percent" val="67"/>
      </iconSet>
    </cfRule>
  </conditionalFormatting>
  <conditionalFormatting sqref="AU47">
    <cfRule type="iconSet" priority="1219">
      <iconSet iconSet="3Flags">
        <cfvo type="percent" val="0"/>
        <cfvo type="percent" val="33"/>
        <cfvo type="percent" val="67"/>
      </iconSet>
    </cfRule>
  </conditionalFormatting>
  <conditionalFormatting sqref="AS47:AT47">
    <cfRule type="iconSet" priority="1218">
      <iconSet>
        <cfvo type="percent" val="0"/>
        <cfvo type="num" val="2"/>
        <cfvo type="num" val="3"/>
      </iconSet>
    </cfRule>
  </conditionalFormatting>
  <conditionalFormatting sqref="AR47">
    <cfRule type="iconSet" priority="1217">
      <iconSet iconSet="3Flags">
        <cfvo type="percent" val="0"/>
        <cfvo type="percent" val="33"/>
        <cfvo type="percent" val="67"/>
      </iconSet>
    </cfRule>
  </conditionalFormatting>
  <conditionalFormatting sqref="AR47">
    <cfRule type="iconSet" priority="1216">
      <iconSet iconSet="3Flags">
        <cfvo type="percent" val="0"/>
        <cfvo type="percent" val="33"/>
        <cfvo type="percent" val="67"/>
      </iconSet>
    </cfRule>
  </conditionalFormatting>
  <conditionalFormatting sqref="AP47:AQ47">
    <cfRule type="iconSet" priority="1215">
      <iconSet>
        <cfvo type="percent" val="0"/>
        <cfvo type="num" val="2"/>
        <cfvo type="num" val="3"/>
      </iconSet>
    </cfRule>
  </conditionalFormatting>
  <conditionalFormatting sqref="AX47">
    <cfRule type="iconSet" priority="1214">
      <iconSet iconSet="3Flags">
        <cfvo type="percent" val="0"/>
        <cfvo type="percent" val="33"/>
        <cfvo type="percent" val="67"/>
      </iconSet>
    </cfRule>
  </conditionalFormatting>
  <conditionalFormatting sqref="AX47">
    <cfRule type="iconSet" priority="1213">
      <iconSet iconSet="3Flags">
        <cfvo type="percent" val="0"/>
        <cfvo type="percent" val="33"/>
        <cfvo type="percent" val="67"/>
      </iconSet>
    </cfRule>
  </conditionalFormatting>
  <conditionalFormatting sqref="AV47:AW47">
    <cfRule type="iconSet" priority="1212">
      <iconSet>
        <cfvo type="percent" val="0"/>
        <cfvo type="num" val="2"/>
        <cfvo type="num" val="3"/>
      </iconSet>
    </cfRule>
  </conditionalFormatting>
  <conditionalFormatting sqref="AY47:AZ47">
    <cfRule type="iconSet" priority="1209">
      <iconSet>
        <cfvo type="percent" val="0"/>
        <cfvo type="num" val="2"/>
        <cfvo type="num" val="3"/>
      </iconSet>
    </cfRule>
  </conditionalFormatting>
  <conditionalFormatting sqref="AU48">
    <cfRule type="iconSet" priority="1208">
      <iconSet iconSet="3Flags">
        <cfvo type="percent" val="0"/>
        <cfvo type="percent" val="33"/>
        <cfvo type="percent" val="67"/>
      </iconSet>
    </cfRule>
  </conditionalFormatting>
  <conditionalFormatting sqref="AU48">
    <cfRule type="iconSet" priority="1207">
      <iconSet iconSet="3Flags">
        <cfvo type="percent" val="0"/>
        <cfvo type="percent" val="33"/>
        <cfvo type="percent" val="67"/>
      </iconSet>
    </cfRule>
  </conditionalFormatting>
  <conditionalFormatting sqref="AS48:AT48">
    <cfRule type="iconSet" priority="1206">
      <iconSet>
        <cfvo type="percent" val="0"/>
        <cfvo type="num" val="2"/>
        <cfvo type="num" val="3"/>
      </iconSet>
    </cfRule>
  </conditionalFormatting>
  <conditionalFormatting sqref="AR48">
    <cfRule type="iconSet" priority="1205">
      <iconSet iconSet="3Flags">
        <cfvo type="percent" val="0"/>
        <cfvo type="percent" val="33"/>
        <cfvo type="percent" val="67"/>
      </iconSet>
    </cfRule>
  </conditionalFormatting>
  <conditionalFormatting sqref="AR48">
    <cfRule type="iconSet" priority="1204">
      <iconSet iconSet="3Flags">
        <cfvo type="percent" val="0"/>
        <cfvo type="percent" val="33"/>
        <cfvo type="percent" val="67"/>
      </iconSet>
    </cfRule>
  </conditionalFormatting>
  <conditionalFormatting sqref="AP48:AQ48">
    <cfRule type="iconSet" priority="1203">
      <iconSet>
        <cfvo type="percent" val="0"/>
        <cfvo type="num" val="2"/>
        <cfvo type="num" val="3"/>
      </iconSet>
    </cfRule>
  </conditionalFormatting>
  <conditionalFormatting sqref="AX48">
    <cfRule type="iconSet" priority="1202">
      <iconSet iconSet="3Flags">
        <cfvo type="percent" val="0"/>
        <cfvo type="percent" val="33"/>
        <cfvo type="percent" val="67"/>
      </iconSet>
    </cfRule>
  </conditionalFormatting>
  <conditionalFormatting sqref="AX48">
    <cfRule type="iconSet" priority="1201">
      <iconSet iconSet="3Flags">
        <cfvo type="percent" val="0"/>
        <cfvo type="percent" val="33"/>
        <cfvo type="percent" val="67"/>
      </iconSet>
    </cfRule>
  </conditionalFormatting>
  <conditionalFormatting sqref="AV48:AW48">
    <cfRule type="iconSet" priority="1200">
      <iconSet>
        <cfvo type="percent" val="0"/>
        <cfvo type="num" val="2"/>
        <cfvo type="num" val="3"/>
      </iconSet>
    </cfRule>
  </conditionalFormatting>
  <conditionalFormatting sqref="AY48:AZ48">
    <cfRule type="iconSet" priority="1197">
      <iconSet>
        <cfvo type="percent" val="0"/>
        <cfvo type="num" val="2"/>
        <cfvo type="num" val="3"/>
      </iconSet>
    </cfRule>
  </conditionalFormatting>
  <conditionalFormatting sqref="AU49">
    <cfRule type="iconSet" priority="1196">
      <iconSet iconSet="3Flags">
        <cfvo type="percent" val="0"/>
        <cfvo type="percent" val="33"/>
        <cfvo type="percent" val="67"/>
      </iconSet>
    </cfRule>
  </conditionalFormatting>
  <conditionalFormatting sqref="AU49">
    <cfRule type="iconSet" priority="1195">
      <iconSet iconSet="3Flags">
        <cfvo type="percent" val="0"/>
        <cfvo type="percent" val="33"/>
        <cfvo type="percent" val="67"/>
      </iconSet>
    </cfRule>
  </conditionalFormatting>
  <conditionalFormatting sqref="AS49:AT49">
    <cfRule type="iconSet" priority="1194">
      <iconSet>
        <cfvo type="percent" val="0"/>
        <cfvo type="num" val="2"/>
        <cfvo type="num" val="3"/>
      </iconSet>
    </cfRule>
  </conditionalFormatting>
  <conditionalFormatting sqref="AR49">
    <cfRule type="iconSet" priority="1193">
      <iconSet iconSet="3Flags">
        <cfvo type="percent" val="0"/>
        <cfvo type="percent" val="33"/>
        <cfvo type="percent" val="67"/>
      </iconSet>
    </cfRule>
  </conditionalFormatting>
  <conditionalFormatting sqref="AR49">
    <cfRule type="iconSet" priority="1192">
      <iconSet iconSet="3Flags">
        <cfvo type="percent" val="0"/>
        <cfvo type="percent" val="33"/>
        <cfvo type="percent" val="67"/>
      </iconSet>
    </cfRule>
  </conditionalFormatting>
  <conditionalFormatting sqref="AP49:AQ49">
    <cfRule type="iconSet" priority="1191">
      <iconSet>
        <cfvo type="percent" val="0"/>
        <cfvo type="num" val="2"/>
        <cfvo type="num" val="3"/>
      </iconSet>
    </cfRule>
  </conditionalFormatting>
  <conditionalFormatting sqref="AX49">
    <cfRule type="iconSet" priority="1190">
      <iconSet iconSet="3Flags">
        <cfvo type="percent" val="0"/>
        <cfvo type="percent" val="33"/>
        <cfvo type="percent" val="67"/>
      </iconSet>
    </cfRule>
  </conditionalFormatting>
  <conditionalFormatting sqref="AX49">
    <cfRule type="iconSet" priority="1189">
      <iconSet iconSet="3Flags">
        <cfvo type="percent" val="0"/>
        <cfvo type="percent" val="33"/>
        <cfvo type="percent" val="67"/>
      </iconSet>
    </cfRule>
  </conditionalFormatting>
  <conditionalFormatting sqref="AV49:AW49">
    <cfRule type="iconSet" priority="1188">
      <iconSet>
        <cfvo type="percent" val="0"/>
        <cfvo type="num" val="2"/>
        <cfvo type="num" val="3"/>
      </iconSet>
    </cfRule>
  </conditionalFormatting>
  <conditionalFormatting sqref="AY49:AZ49">
    <cfRule type="iconSet" priority="1185">
      <iconSet>
        <cfvo type="percent" val="0"/>
        <cfvo type="num" val="2"/>
        <cfvo type="num" val="3"/>
      </iconSet>
    </cfRule>
  </conditionalFormatting>
  <conditionalFormatting sqref="P45">
    <cfRule type="iconSet" priority="543">
      <iconSet>
        <cfvo type="percent" val="0"/>
        <cfvo type="num" val="2"/>
        <cfvo type="num" val="3"/>
      </iconSet>
    </cfRule>
  </conditionalFormatting>
  <conditionalFormatting sqref="O45">
    <cfRule type="iconSet" priority="542">
      <iconSet>
        <cfvo type="percent" val="0"/>
        <cfvo type="num" val="2"/>
        <cfvo type="num" val="3"/>
      </iconSet>
    </cfRule>
  </conditionalFormatting>
  <conditionalFormatting sqref="Q45">
    <cfRule type="iconSet" priority="541">
      <iconSet iconSet="3Flags">
        <cfvo type="percent" val="0"/>
        <cfvo type="percent" val="33"/>
        <cfvo type="percent" val="67"/>
      </iconSet>
    </cfRule>
  </conditionalFormatting>
  <conditionalFormatting sqref="Q45">
    <cfRule type="iconSet" priority="540">
      <iconSet iconSet="3Flags">
        <cfvo type="percent" val="0"/>
        <cfvo type="percent" val="33"/>
        <cfvo type="percent" val="67"/>
      </iconSet>
    </cfRule>
  </conditionalFormatting>
  <conditionalFormatting sqref="P46">
    <cfRule type="iconSet" priority="539">
      <iconSet>
        <cfvo type="percent" val="0"/>
        <cfvo type="num" val="2"/>
        <cfvo type="num" val="3"/>
      </iconSet>
    </cfRule>
  </conditionalFormatting>
  <conditionalFormatting sqref="O46">
    <cfRule type="iconSet" priority="538">
      <iconSet>
        <cfvo type="percent" val="0"/>
        <cfvo type="num" val="2"/>
        <cfvo type="num" val="3"/>
      </iconSet>
    </cfRule>
  </conditionalFormatting>
  <conditionalFormatting sqref="Q46">
    <cfRule type="iconSet" priority="537">
      <iconSet iconSet="3Flags">
        <cfvo type="percent" val="0"/>
        <cfvo type="percent" val="33"/>
        <cfvo type="percent" val="67"/>
      </iconSet>
    </cfRule>
  </conditionalFormatting>
  <conditionalFormatting sqref="Q46">
    <cfRule type="iconSet" priority="536">
      <iconSet iconSet="3Flags">
        <cfvo type="percent" val="0"/>
        <cfvo type="percent" val="33"/>
        <cfvo type="percent" val="67"/>
      </iconSet>
    </cfRule>
  </conditionalFormatting>
  <conditionalFormatting sqref="AP18">
    <cfRule type="iconSet" priority="502">
      <iconSet>
        <cfvo type="percent" val="0"/>
        <cfvo type="num" val="2"/>
        <cfvo type="num" val="3"/>
      </iconSet>
    </cfRule>
  </conditionalFormatting>
  <conditionalFormatting sqref="AR18">
    <cfRule type="iconSet" priority="501">
      <iconSet iconSet="3Flags">
        <cfvo type="percent" val="0"/>
        <cfvo type="percent" val="33"/>
        <cfvo type="percent" val="67"/>
      </iconSet>
    </cfRule>
  </conditionalFormatting>
  <conditionalFormatting sqref="AR18">
    <cfRule type="iconSet" priority="500">
      <iconSet iconSet="3Flags">
        <cfvo type="percent" val="0"/>
        <cfvo type="percent" val="33"/>
        <cfvo type="percent" val="67"/>
      </iconSet>
    </cfRule>
  </conditionalFormatting>
  <conditionalFormatting sqref="R45">
    <cfRule type="iconSet" priority="484">
      <iconSet>
        <cfvo type="percent" val="0"/>
        <cfvo type="num" val="2"/>
        <cfvo type="num" val="3"/>
      </iconSet>
    </cfRule>
  </conditionalFormatting>
  <conditionalFormatting sqref="AF48:AI49 AM48:AO49">
    <cfRule type="iconSet" priority="2308">
      <iconSet iconSet="3Flags">
        <cfvo type="percent" val="0"/>
        <cfvo type="percent" val="33"/>
        <cfvo type="percent" val="67"/>
      </iconSet>
    </cfRule>
  </conditionalFormatting>
  <conditionalFormatting sqref="AD48:AE49">
    <cfRule type="iconSet" priority="2310">
      <iconSet>
        <cfvo type="percent" val="0"/>
        <cfvo type="num" val="2"/>
        <cfvo type="num" val="3"/>
      </iconSet>
    </cfRule>
  </conditionalFormatting>
  <conditionalFormatting sqref="R46:R49">
    <cfRule type="iconSet" priority="2311">
      <iconSet>
        <cfvo type="percent" val="0"/>
        <cfvo type="num" val="2"/>
        <cfvo type="num" val="3"/>
      </iconSet>
    </cfRule>
  </conditionalFormatting>
  <conditionalFormatting sqref="W16:W18">
    <cfRule type="iconSet" priority="2312">
      <iconSet iconSet="3Flags">
        <cfvo type="percent" val="0"/>
        <cfvo type="percent" val="33"/>
        <cfvo type="percent" val="67"/>
      </iconSet>
    </cfRule>
  </conditionalFormatting>
  <conditionalFormatting sqref="AC19:AC21 T19:T20 W19:W20 Z19:Z20 AF19:AF21 AU19:AU21 AX19:AX21 H19:H20">
    <cfRule type="iconSet" priority="467">
      <iconSet iconSet="3Flags">
        <cfvo type="percent" val="0"/>
        <cfvo type="percent" val="33"/>
        <cfvo type="percent" val="67"/>
      </iconSet>
    </cfRule>
  </conditionalFormatting>
  <conditionalFormatting sqref="AC19:AC21">
    <cfRule type="iconSet" priority="466">
      <iconSet iconSet="3Flags">
        <cfvo type="percent" val="0"/>
        <cfvo type="percent" val="33"/>
        <cfvo type="percent" val="67"/>
      </iconSet>
    </cfRule>
  </conditionalFormatting>
  <conditionalFormatting sqref="AA19:AB21 F19:G20 R19:S20 U19:V20 X19:Y20 AD19:AE21 AS19:AT21 AV19:AW21">
    <cfRule type="iconSet" priority="465">
      <iconSet>
        <cfvo type="percent" val="0"/>
        <cfvo type="num" val="2"/>
        <cfvo type="num" val="3"/>
      </iconSet>
    </cfRule>
  </conditionalFormatting>
  <conditionalFormatting sqref="Z16">
    <cfRule type="iconSet" priority="2324">
      <iconSet iconSet="3Flags">
        <cfvo type="percent" val="0"/>
        <cfvo type="percent" val="33"/>
        <cfvo type="percent" val="67"/>
      </iconSet>
    </cfRule>
  </conditionalFormatting>
  <conditionalFormatting sqref="BA17:BA21">
    <cfRule type="iconSet" priority="464">
      <iconSet iconSet="3Flags">
        <cfvo type="percent" val="0"/>
        <cfvo type="percent" val="33"/>
        <cfvo type="percent" val="67"/>
      </iconSet>
    </cfRule>
  </conditionalFormatting>
  <conditionalFormatting sqref="BA17:BA21">
    <cfRule type="iconSet" priority="463">
      <iconSet iconSet="3Flags">
        <cfvo type="percent" val="0"/>
        <cfvo type="percent" val="33"/>
        <cfvo type="percent" val="67"/>
      </iconSet>
    </cfRule>
  </conditionalFormatting>
  <conditionalFormatting sqref="AY17:AZ21">
    <cfRule type="iconSet" priority="462">
      <iconSet>
        <cfvo type="percent" val="0"/>
        <cfvo type="num" val="2"/>
        <cfvo type="num" val="3"/>
      </iconSet>
    </cfRule>
  </conditionalFormatting>
  <conditionalFormatting sqref="BA45:BA49">
    <cfRule type="iconSet" priority="461">
      <iconSet iconSet="3Flags">
        <cfvo type="percent" val="0"/>
        <cfvo type="percent" val="33"/>
        <cfvo type="percent" val="67"/>
      </iconSet>
    </cfRule>
  </conditionalFormatting>
  <conditionalFormatting sqref="BA45:BA49">
    <cfRule type="iconSet" priority="460">
      <iconSet iconSet="3Flags">
        <cfvo type="percent" val="0"/>
        <cfvo type="percent" val="33"/>
        <cfvo type="percent" val="67"/>
      </iconSet>
    </cfRule>
  </conditionalFormatting>
  <conditionalFormatting sqref="U18">
    <cfRule type="iconSet" priority="459">
      <iconSet>
        <cfvo type="percent" val="0"/>
        <cfvo type="num" val="2"/>
        <cfvo type="num" val="3"/>
      </iconSet>
    </cfRule>
  </conditionalFormatting>
  <conditionalFormatting sqref="C16:C20">
    <cfRule type="iconSet" priority="457">
      <iconSet>
        <cfvo type="percent" val="0"/>
        <cfvo type="num" val="2"/>
        <cfvo type="num" val="3"/>
      </iconSet>
    </cfRule>
  </conditionalFormatting>
  <conditionalFormatting sqref="E16">
    <cfRule type="iconSet" priority="458">
      <iconSet iconSet="3Flags">
        <cfvo type="percent" val="0"/>
        <cfvo type="percent" val="33"/>
        <cfvo type="percent" val="67"/>
      </iconSet>
    </cfRule>
  </conditionalFormatting>
  <conditionalFormatting sqref="AC22:AC23 AC25:AC27 AC31:AC32 W31:W32 Z24:Z27 AF22:AF24 AF26:AF27 AU22:AU25 AU27 AX22:AX27 AX31 AU32 AF31:AF32 Z31:Z32">
    <cfRule type="iconSet" priority="2342">
      <iconSet iconSet="3Flags">
        <cfvo type="percent" val="0"/>
        <cfvo type="percent" val="33"/>
        <cfvo type="percent" val="67"/>
      </iconSet>
    </cfRule>
  </conditionalFormatting>
  <conditionalFormatting sqref="AC22:AC23 AC25:AC27 AC31:AC32">
    <cfRule type="iconSet" priority="2354">
      <iconSet iconSet="3Flags">
        <cfvo type="percent" val="0"/>
        <cfvo type="percent" val="33"/>
        <cfvo type="percent" val="67"/>
      </iconSet>
    </cfRule>
  </conditionalFormatting>
  <conditionalFormatting sqref="AA22:AB27 U31:V32 X24:Y27 AD22:AE27 AS22:AT27 AV22:AW27 AV31:AW32 AS31:AT32 AD31:AE32 X31:Y32 AA31:AB32">
    <cfRule type="iconSet" priority="2355">
      <iconSet>
        <cfvo type="percent" val="0"/>
        <cfvo type="num" val="2"/>
        <cfvo type="num" val="3"/>
      </iconSet>
    </cfRule>
  </conditionalFormatting>
  <conditionalFormatting sqref="BA22:BA27 BA31:BA32">
    <cfRule type="iconSet" priority="2367">
      <iconSet iconSet="3Flags">
        <cfvo type="percent" val="0"/>
        <cfvo type="percent" val="33"/>
        <cfvo type="percent" val="67"/>
      </iconSet>
    </cfRule>
  </conditionalFormatting>
  <conditionalFormatting sqref="AY22:AZ27 AY31:AZ32">
    <cfRule type="iconSet" priority="2369">
      <iconSet>
        <cfvo type="percent" val="0"/>
        <cfvo type="num" val="2"/>
        <cfvo type="num" val="3"/>
      </iconSet>
    </cfRule>
  </conditionalFormatting>
  <conditionalFormatting sqref="AU26 AF25 AC24">
    <cfRule type="iconSet" priority="2370">
      <iconSet iconSet="3Flags">
        <cfvo type="percent" val="0"/>
        <cfvo type="percent" val="33"/>
        <cfvo type="percent" val="67"/>
      </iconSet>
    </cfRule>
  </conditionalFormatting>
  <conditionalFormatting sqref="I19:I20">
    <cfRule type="iconSet" priority="441">
      <iconSet iconSet="3Flags">
        <cfvo type="percent" val="0"/>
        <cfvo type="percent" val="33"/>
        <cfvo type="percent" val="67"/>
      </iconSet>
    </cfRule>
  </conditionalFormatting>
  <conditionalFormatting sqref="I19:I20">
    <cfRule type="iconSet" priority="440">
      <iconSet iconSet="3Flags">
        <cfvo type="percent" val="0"/>
        <cfvo type="percent" val="33"/>
        <cfvo type="percent" val="67"/>
      </iconSet>
    </cfRule>
  </conditionalFormatting>
  <conditionalFormatting sqref="K19:M20">
    <cfRule type="iconSet" priority="439">
      <iconSet iconSet="3Flags">
        <cfvo type="percent" val="0"/>
        <cfvo type="percent" val="33"/>
        <cfvo type="percent" val="67"/>
      </iconSet>
    </cfRule>
  </conditionalFormatting>
  <conditionalFormatting sqref="K19:M20">
    <cfRule type="iconSet" priority="438">
      <iconSet iconSet="3Flags">
        <cfvo type="percent" val="0"/>
        <cfvo type="percent" val="33"/>
        <cfvo type="percent" val="67"/>
      </iconSet>
    </cfRule>
  </conditionalFormatting>
  <conditionalFormatting sqref="O19:Q20">
    <cfRule type="iconSet" priority="437">
      <iconSet iconSet="3Flags">
        <cfvo type="percent" val="0"/>
        <cfvo type="percent" val="33"/>
        <cfvo type="percent" val="67"/>
      </iconSet>
    </cfRule>
  </conditionalFormatting>
  <conditionalFormatting sqref="O19:Q20">
    <cfRule type="iconSet" priority="436">
      <iconSet iconSet="3Flags">
        <cfvo type="percent" val="0"/>
        <cfvo type="percent" val="33"/>
        <cfvo type="percent" val="67"/>
      </iconSet>
    </cfRule>
  </conditionalFormatting>
  <conditionalFormatting sqref="T21 W21 Z21 H21">
    <cfRule type="iconSet" priority="435">
      <iconSet iconSet="3Flags">
        <cfvo type="percent" val="0"/>
        <cfvo type="percent" val="33"/>
        <cfvo type="percent" val="67"/>
      </iconSet>
    </cfRule>
  </conditionalFormatting>
  <conditionalFormatting sqref="F21:G21 R21:S21 U21:V21 X21:Y21">
    <cfRule type="iconSet" priority="434">
      <iconSet>
        <cfvo type="percent" val="0"/>
        <cfvo type="num" val="2"/>
        <cfvo type="num" val="3"/>
      </iconSet>
    </cfRule>
  </conditionalFormatting>
  <conditionalFormatting sqref="C21">
    <cfRule type="iconSet" priority="433">
      <iconSet>
        <cfvo type="percent" val="0"/>
        <cfvo type="num" val="2"/>
        <cfvo type="num" val="3"/>
      </iconSet>
    </cfRule>
  </conditionalFormatting>
  <conditionalFormatting sqref="I21">
    <cfRule type="iconSet" priority="432">
      <iconSet iconSet="3Flags">
        <cfvo type="percent" val="0"/>
        <cfvo type="percent" val="33"/>
        <cfvo type="percent" val="67"/>
      </iconSet>
    </cfRule>
  </conditionalFormatting>
  <conditionalFormatting sqref="I21">
    <cfRule type="iconSet" priority="431">
      <iconSet iconSet="3Flags">
        <cfvo type="percent" val="0"/>
        <cfvo type="percent" val="33"/>
        <cfvo type="percent" val="67"/>
      </iconSet>
    </cfRule>
  </conditionalFormatting>
  <conditionalFormatting sqref="K21:N21">
    <cfRule type="iconSet" priority="430">
      <iconSet iconSet="3Flags">
        <cfvo type="percent" val="0"/>
        <cfvo type="percent" val="33"/>
        <cfvo type="percent" val="67"/>
      </iconSet>
    </cfRule>
  </conditionalFormatting>
  <conditionalFormatting sqref="K21:N21">
    <cfRule type="iconSet" priority="429">
      <iconSet iconSet="3Flags">
        <cfvo type="percent" val="0"/>
        <cfvo type="percent" val="33"/>
        <cfvo type="percent" val="67"/>
      </iconSet>
    </cfRule>
  </conditionalFormatting>
  <conditionalFormatting sqref="O21:Q21">
    <cfRule type="iconSet" priority="428">
      <iconSet iconSet="3Flags">
        <cfvo type="percent" val="0"/>
        <cfvo type="percent" val="33"/>
        <cfvo type="percent" val="67"/>
      </iconSet>
    </cfRule>
  </conditionalFormatting>
  <conditionalFormatting sqref="O21:Q21">
    <cfRule type="iconSet" priority="427">
      <iconSet iconSet="3Flags">
        <cfvo type="percent" val="0"/>
        <cfvo type="percent" val="33"/>
        <cfvo type="percent" val="67"/>
      </iconSet>
    </cfRule>
  </conditionalFormatting>
  <conditionalFormatting sqref="T22 W22 Z22 H22">
    <cfRule type="iconSet" priority="426">
      <iconSet iconSet="3Flags">
        <cfvo type="percent" val="0"/>
        <cfvo type="percent" val="33"/>
        <cfvo type="percent" val="67"/>
      </iconSet>
    </cfRule>
  </conditionalFormatting>
  <conditionalFormatting sqref="F22:G22 R22:S22 U22:V22 X22:Y22">
    <cfRule type="iconSet" priority="425">
      <iconSet>
        <cfvo type="percent" val="0"/>
        <cfvo type="num" val="2"/>
        <cfvo type="num" val="3"/>
      </iconSet>
    </cfRule>
  </conditionalFormatting>
  <conditionalFormatting sqref="C22">
    <cfRule type="iconSet" priority="424">
      <iconSet>
        <cfvo type="percent" val="0"/>
        <cfvo type="num" val="2"/>
        <cfvo type="num" val="3"/>
      </iconSet>
    </cfRule>
  </conditionalFormatting>
  <conditionalFormatting sqref="I22">
    <cfRule type="iconSet" priority="423">
      <iconSet iconSet="3Flags">
        <cfvo type="percent" val="0"/>
        <cfvo type="percent" val="33"/>
        <cfvo type="percent" val="67"/>
      </iconSet>
    </cfRule>
  </conditionalFormatting>
  <conditionalFormatting sqref="I22">
    <cfRule type="iconSet" priority="422">
      <iconSet iconSet="3Flags">
        <cfvo type="percent" val="0"/>
        <cfvo type="percent" val="33"/>
        <cfvo type="percent" val="67"/>
      </iconSet>
    </cfRule>
  </conditionalFormatting>
  <conditionalFormatting sqref="K22:N22">
    <cfRule type="iconSet" priority="421">
      <iconSet iconSet="3Flags">
        <cfvo type="percent" val="0"/>
        <cfvo type="percent" val="33"/>
        <cfvo type="percent" val="67"/>
      </iconSet>
    </cfRule>
  </conditionalFormatting>
  <conditionalFormatting sqref="K22:N22">
    <cfRule type="iconSet" priority="420">
      <iconSet iconSet="3Flags">
        <cfvo type="percent" val="0"/>
        <cfvo type="percent" val="33"/>
        <cfvo type="percent" val="67"/>
      </iconSet>
    </cfRule>
  </conditionalFormatting>
  <conditionalFormatting sqref="O22:Q22">
    <cfRule type="iconSet" priority="419">
      <iconSet iconSet="3Flags">
        <cfvo type="percent" val="0"/>
        <cfvo type="percent" val="33"/>
        <cfvo type="percent" val="67"/>
      </iconSet>
    </cfRule>
  </conditionalFormatting>
  <conditionalFormatting sqref="O22:Q22">
    <cfRule type="iconSet" priority="418">
      <iconSet iconSet="3Flags">
        <cfvo type="percent" val="0"/>
        <cfvo type="percent" val="33"/>
        <cfvo type="percent" val="67"/>
      </iconSet>
    </cfRule>
  </conditionalFormatting>
  <conditionalFormatting sqref="T23 W23 Z23 H23">
    <cfRule type="iconSet" priority="417">
      <iconSet iconSet="3Flags">
        <cfvo type="percent" val="0"/>
        <cfvo type="percent" val="33"/>
        <cfvo type="percent" val="67"/>
      </iconSet>
    </cfRule>
  </conditionalFormatting>
  <conditionalFormatting sqref="F23:G23 R23:S23 U23:V23 X23:Y23">
    <cfRule type="iconSet" priority="416">
      <iconSet>
        <cfvo type="percent" val="0"/>
        <cfvo type="num" val="2"/>
        <cfvo type="num" val="3"/>
      </iconSet>
    </cfRule>
  </conditionalFormatting>
  <conditionalFormatting sqref="C23">
    <cfRule type="iconSet" priority="415">
      <iconSet>
        <cfvo type="percent" val="0"/>
        <cfvo type="num" val="2"/>
        <cfvo type="num" val="3"/>
      </iconSet>
    </cfRule>
  </conditionalFormatting>
  <conditionalFormatting sqref="I23">
    <cfRule type="iconSet" priority="414">
      <iconSet iconSet="3Flags">
        <cfvo type="percent" val="0"/>
        <cfvo type="percent" val="33"/>
        <cfvo type="percent" val="67"/>
      </iconSet>
    </cfRule>
  </conditionalFormatting>
  <conditionalFormatting sqref="I23">
    <cfRule type="iconSet" priority="413">
      <iconSet iconSet="3Flags">
        <cfvo type="percent" val="0"/>
        <cfvo type="percent" val="33"/>
        <cfvo type="percent" val="67"/>
      </iconSet>
    </cfRule>
  </conditionalFormatting>
  <conditionalFormatting sqref="K23:N23">
    <cfRule type="iconSet" priority="412">
      <iconSet iconSet="3Flags">
        <cfvo type="percent" val="0"/>
        <cfvo type="percent" val="33"/>
        <cfvo type="percent" val="67"/>
      </iconSet>
    </cfRule>
  </conditionalFormatting>
  <conditionalFormatting sqref="K23:N23">
    <cfRule type="iconSet" priority="411">
      <iconSet iconSet="3Flags">
        <cfvo type="percent" val="0"/>
        <cfvo type="percent" val="33"/>
        <cfvo type="percent" val="67"/>
      </iconSet>
    </cfRule>
  </conditionalFormatting>
  <conditionalFormatting sqref="O23:Q23">
    <cfRule type="iconSet" priority="410">
      <iconSet iconSet="3Flags">
        <cfvo type="percent" val="0"/>
        <cfvo type="percent" val="33"/>
        <cfvo type="percent" val="67"/>
      </iconSet>
    </cfRule>
  </conditionalFormatting>
  <conditionalFormatting sqref="O23:Q23">
    <cfRule type="iconSet" priority="409">
      <iconSet iconSet="3Flags">
        <cfvo type="percent" val="0"/>
        <cfvo type="percent" val="33"/>
        <cfvo type="percent" val="67"/>
      </iconSet>
    </cfRule>
  </conditionalFormatting>
  <conditionalFormatting sqref="AI16">
    <cfRule type="iconSet" priority="408">
      <iconSet iconSet="3Flags">
        <cfvo type="percent" val="0"/>
        <cfvo type="percent" val="33"/>
        <cfvo type="percent" val="67"/>
      </iconSet>
    </cfRule>
  </conditionalFormatting>
  <conditionalFormatting sqref="AI16">
    <cfRule type="iconSet" priority="407">
      <iconSet iconSet="3Flags">
        <cfvo type="percent" val="0"/>
        <cfvo type="percent" val="33"/>
        <cfvo type="percent" val="67"/>
      </iconSet>
    </cfRule>
  </conditionalFormatting>
  <conditionalFormatting sqref="AG16">
    <cfRule type="iconSet" priority="406">
      <iconSet>
        <cfvo type="percent" val="0"/>
        <cfvo type="num" val="2"/>
        <cfvo type="num" val="3"/>
      </iconSet>
    </cfRule>
  </conditionalFormatting>
  <conditionalFormatting sqref="AI17:AI27">
    <cfRule type="iconSet" priority="399">
      <iconSet iconSet="3Flags">
        <cfvo type="percent" val="0"/>
        <cfvo type="percent" val="33"/>
        <cfvo type="percent" val="67"/>
      </iconSet>
    </cfRule>
  </conditionalFormatting>
  <conditionalFormatting sqref="AI17:AI27">
    <cfRule type="iconSet" priority="398">
      <iconSet iconSet="3Flags">
        <cfvo type="percent" val="0"/>
        <cfvo type="percent" val="33"/>
        <cfvo type="percent" val="67"/>
      </iconSet>
    </cfRule>
  </conditionalFormatting>
  <conditionalFormatting sqref="AG17:AG27">
    <cfRule type="iconSet" priority="397">
      <iconSet>
        <cfvo type="percent" val="0"/>
        <cfvo type="num" val="2"/>
        <cfvo type="num" val="3"/>
      </iconSet>
    </cfRule>
  </conditionalFormatting>
  <conditionalFormatting sqref="AM19:AO27">
    <cfRule type="iconSet" priority="396">
      <iconSet iconSet="3Flags">
        <cfvo type="percent" val="0"/>
        <cfvo type="percent" val="33"/>
        <cfvo type="percent" val="67"/>
      </iconSet>
    </cfRule>
  </conditionalFormatting>
  <conditionalFormatting sqref="AM19:AO27">
    <cfRule type="iconSet" priority="395">
      <iconSet iconSet="3Flags">
        <cfvo type="percent" val="0"/>
        <cfvo type="percent" val="33"/>
        <cfvo type="percent" val="67"/>
      </iconSet>
    </cfRule>
  </conditionalFormatting>
  <conditionalFormatting sqref="AR19:AR20 AR23 AR26">
    <cfRule type="iconSet" priority="394">
      <iconSet iconSet="3Flags">
        <cfvo type="percent" val="0"/>
        <cfvo type="percent" val="33"/>
        <cfvo type="percent" val="67"/>
      </iconSet>
    </cfRule>
  </conditionalFormatting>
  <conditionalFormatting sqref="AR19:AR20">
    <cfRule type="iconSet" priority="393">
      <iconSet iconSet="3Flags">
        <cfvo type="percent" val="0"/>
        <cfvo type="percent" val="33"/>
        <cfvo type="percent" val="67"/>
      </iconSet>
    </cfRule>
  </conditionalFormatting>
  <conditionalFormatting sqref="AP19:AP20 AP23 AP26">
    <cfRule type="iconSet" priority="392">
      <iconSet>
        <cfvo type="percent" val="0"/>
        <cfvo type="num" val="2"/>
        <cfvo type="num" val="3"/>
      </iconSet>
    </cfRule>
  </conditionalFormatting>
  <conditionalFormatting sqref="AP21 AP24 AP27">
    <cfRule type="iconSet" priority="391">
      <iconSet>
        <cfvo type="percent" val="0"/>
        <cfvo type="num" val="2"/>
        <cfvo type="num" val="3"/>
      </iconSet>
    </cfRule>
  </conditionalFormatting>
  <conditionalFormatting sqref="AR21 AR24 AR27">
    <cfRule type="iconSet" priority="390">
      <iconSet iconSet="3Flags">
        <cfvo type="percent" val="0"/>
        <cfvo type="percent" val="33"/>
        <cfvo type="percent" val="67"/>
      </iconSet>
    </cfRule>
  </conditionalFormatting>
  <conditionalFormatting sqref="AR21">
    <cfRule type="iconSet" priority="389">
      <iconSet iconSet="3Flags">
        <cfvo type="percent" val="0"/>
        <cfvo type="percent" val="33"/>
        <cfvo type="percent" val="67"/>
      </iconSet>
    </cfRule>
  </conditionalFormatting>
  <conditionalFormatting sqref="AP22 AP25">
    <cfRule type="iconSet" priority="388">
      <iconSet>
        <cfvo type="percent" val="0"/>
        <cfvo type="num" val="2"/>
        <cfvo type="num" val="3"/>
      </iconSet>
    </cfRule>
  </conditionalFormatting>
  <conditionalFormatting sqref="AR22 AR25">
    <cfRule type="iconSet" priority="387">
      <iconSet iconSet="3Flags">
        <cfvo type="percent" val="0"/>
        <cfvo type="percent" val="33"/>
        <cfvo type="percent" val="67"/>
      </iconSet>
    </cfRule>
  </conditionalFormatting>
  <conditionalFormatting sqref="AR22">
    <cfRule type="iconSet" priority="386">
      <iconSet iconSet="3Flags">
        <cfvo type="percent" val="0"/>
        <cfvo type="percent" val="33"/>
        <cfvo type="percent" val="67"/>
      </iconSet>
    </cfRule>
  </conditionalFormatting>
  <conditionalFormatting sqref="T24:T27 W24:W27 H24:H27">
    <cfRule type="iconSet" priority="385">
      <iconSet iconSet="3Flags">
        <cfvo type="percent" val="0"/>
        <cfvo type="percent" val="33"/>
        <cfvo type="percent" val="67"/>
      </iconSet>
    </cfRule>
  </conditionalFormatting>
  <conditionalFormatting sqref="F24:G27 R24:S27 U24:V27">
    <cfRule type="iconSet" priority="384">
      <iconSet>
        <cfvo type="percent" val="0"/>
        <cfvo type="num" val="2"/>
        <cfvo type="num" val="3"/>
      </iconSet>
    </cfRule>
  </conditionalFormatting>
  <conditionalFormatting sqref="C24:C27">
    <cfRule type="iconSet" priority="383">
      <iconSet>
        <cfvo type="percent" val="0"/>
        <cfvo type="num" val="2"/>
        <cfvo type="num" val="3"/>
      </iconSet>
    </cfRule>
  </conditionalFormatting>
  <conditionalFormatting sqref="I24:I27">
    <cfRule type="iconSet" priority="382">
      <iconSet iconSet="3Flags">
        <cfvo type="percent" val="0"/>
        <cfvo type="percent" val="33"/>
        <cfvo type="percent" val="67"/>
      </iconSet>
    </cfRule>
  </conditionalFormatting>
  <conditionalFormatting sqref="I24:I27">
    <cfRule type="iconSet" priority="381">
      <iconSet iconSet="3Flags">
        <cfvo type="percent" val="0"/>
        <cfvo type="percent" val="33"/>
        <cfvo type="percent" val="67"/>
      </iconSet>
    </cfRule>
  </conditionalFormatting>
  <conditionalFormatting sqref="K24:N27">
    <cfRule type="iconSet" priority="380">
      <iconSet iconSet="3Flags">
        <cfvo type="percent" val="0"/>
        <cfvo type="percent" val="33"/>
        <cfvo type="percent" val="67"/>
      </iconSet>
    </cfRule>
  </conditionalFormatting>
  <conditionalFormatting sqref="K24:N27">
    <cfRule type="iconSet" priority="379">
      <iconSet iconSet="3Flags">
        <cfvo type="percent" val="0"/>
        <cfvo type="percent" val="33"/>
        <cfvo type="percent" val="67"/>
      </iconSet>
    </cfRule>
  </conditionalFormatting>
  <conditionalFormatting sqref="O24:Q27">
    <cfRule type="iconSet" priority="378">
      <iconSet iconSet="3Flags">
        <cfvo type="percent" val="0"/>
        <cfvo type="percent" val="33"/>
        <cfvo type="percent" val="67"/>
      </iconSet>
    </cfRule>
  </conditionalFormatting>
  <conditionalFormatting sqref="O24:Q27">
    <cfRule type="iconSet" priority="377">
      <iconSet iconSet="3Flags">
        <cfvo type="percent" val="0"/>
        <cfvo type="percent" val="33"/>
        <cfvo type="percent" val="67"/>
      </iconSet>
    </cfRule>
  </conditionalFormatting>
  <conditionalFormatting sqref="T31:T32 H31:H32">
    <cfRule type="iconSet" priority="375">
      <iconSet iconSet="3Flags">
        <cfvo type="percent" val="0"/>
        <cfvo type="percent" val="33"/>
        <cfvo type="percent" val="67"/>
      </iconSet>
    </cfRule>
  </conditionalFormatting>
  <conditionalFormatting sqref="F31:G32 R31:S32">
    <cfRule type="iconSet" priority="374">
      <iconSet>
        <cfvo type="percent" val="0"/>
        <cfvo type="num" val="2"/>
        <cfvo type="num" val="3"/>
      </iconSet>
    </cfRule>
  </conditionalFormatting>
  <conditionalFormatting sqref="I32">
    <cfRule type="iconSet" priority="372">
      <iconSet iconSet="3Flags">
        <cfvo type="percent" val="0"/>
        <cfvo type="percent" val="33"/>
        <cfvo type="percent" val="67"/>
      </iconSet>
    </cfRule>
  </conditionalFormatting>
  <conditionalFormatting sqref="I32">
    <cfRule type="iconSet" priority="371">
      <iconSet iconSet="3Flags">
        <cfvo type="percent" val="0"/>
        <cfvo type="percent" val="33"/>
        <cfvo type="percent" val="67"/>
      </iconSet>
    </cfRule>
  </conditionalFormatting>
  <conditionalFormatting sqref="K32:N32">
    <cfRule type="iconSet" priority="370">
      <iconSet iconSet="3Flags">
        <cfvo type="percent" val="0"/>
        <cfvo type="percent" val="33"/>
        <cfvo type="percent" val="67"/>
      </iconSet>
    </cfRule>
  </conditionalFormatting>
  <conditionalFormatting sqref="K32:N32">
    <cfRule type="iconSet" priority="369">
      <iconSet iconSet="3Flags">
        <cfvo type="percent" val="0"/>
        <cfvo type="percent" val="33"/>
        <cfvo type="percent" val="67"/>
      </iconSet>
    </cfRule>
  </conditionalFormatting>
  <conditionalFormatting sqref="O31:Q32">
    <cfRule type="iconSet" priority="368">
      <iconSet iconSet="3Flags">
        <cfvo type="percent" val="0"/>
        <cfvo type="percent" val="33"/>
        <cfvo type="percent" val="67"/>
      </iconSet>
    </cfRule>
  </conditionalFormatting>
  <conditionalFormatting sqref="O31:Q32">
    <cfRule type="iconSet" priority="367">
      <iconSet iconSet="3Flags">
        <cfvo type="percent" val="0"/>
        <cfvo type="percent" val="33"/>
        <cfvo type="percent" val="67"/>
      </iconSet>
    </cfRule>
  </conditionalFormatting>
  <conditionalFormatting sqref="AI31:AI32">
    <cfRule type="iconSet" priority="365">
      <iconSet iconSet="3Flags">
        <cfvo type="percent" val="0"/>
        <cfvo type="percent" val="33"/>
        <cfvo type="percent" val="67"/>
      </iconSet>
    </cfRule>
  </conditionalFormatting>
  <conditionalFormatting sqref="AI31:AI32">
    <cfRule type="iconSet" priority="364">
      <iconSet iconSet="3Flags">
        <cfvo type="percent" val="0"/>
        <cfvo type="percent" val="33"/>
        <cfvo type="percent" val="67"/>
      </iconSet>
    </cfRule>
  </conditionalFormatting>
  <conditionalFormatting sqref="AG31:AG32">
    <cfRule type="iconSet" priority="363">
      <iconSet>
        <cfvo type="percent" val="0"/>
        <cfvo type="num" val="2"/>
        <cfvo type="num" val="3"/>
      </iconSet>
    </cfRule>
  </conditionalFormatting>
  <conditionalFormatting sqref="AM31:AO32">
    <cfRule type="iconSet" priority="362">
      <iconSet iconSet="3Flags">
        <cfvo type="percent" val="0"/>
        <cfvo type="percent" val="33"/>
        <cfvo type="percent" val="67"/>
      </iconSet>
    </cfRule>
  </conditionalFormatting>
  <conditionalFormatting sqref="AP31:AP32">
    <cfRule type="iconSet" priority="360">
      <iconSet>
        <cfvo type="percent" val="0"/>
        <cfvo type="num" val="2"/>
        <cfvo type="num" val="3"/>
      </iconSet>
    </cfRule>
  </conditionalFormatting>
  <conditionalFormatting sqref="AR31:AR32">
    <cfRule type="iconSet" priority="359">
      <iconSet iconSet="3Flags">
        <cfvo type="percent" val="0"/>
        <cfvo type="percent" val="33"/>
        <cfvo type="percent" val="67"/>
      </iconSet>
    </cfRule>
  </conditionalFormatting>
  <conditionalFormatting sqref="C31:C32">
    <cfRule type="iconSet" priority="356">
      <iconSet>
        <cfvo type="percent" val="0"/>
        <cfvo type="num" val="2"/>
        <cfvo type="num" val="3"/>
      </iconSet>
    </cfRule>
  </conditionalFormatting>
  <conditionalFormatting sqref="AX32 AU31">
    <cfRule type="iconSet" priority="357">
      <iconSet iconSet="3Flags">
        <cfvo type="percent" val="0"/>
        <cfvo type="percent" val="33"/>
        <cfvo type="percent" val="67"/>
      </iconSet>
    </cfRule>
  </conditionalFormatting>
  <conditionalFormatting sqref="I31">
    <cfRule type="iconSet" priority="354">
      <iconSet>
        <cfvo type="percent" val="0"/>
        <cfvo type="num" val="2"/>
        <cfvo type="num" val="3"/>
      </iconSet>
    </cfRule>
  </conditionalFormatting>
  <conditionalFormatting sqref="K31:N31">
    <cfRule type="iconSet" priority="355">
      <iconSet iconSet="3Flags">
        <cfvo type="percent" val="0"/>
        <cfvo type="percent" val="33"/>
        <cfvo type="percent" val="67"/>
      </iconSet>
    </cfRule>
  </conditionalFormatting>
  <conditionalFormatting sqref="AJ16:AL16">
    <cfRule type="iconSet" priority="351">
      <iconSet iconSet="3Flags">
        <cfvo type="percent" val="0"/>
        <cfvo type="percent" val="33"/>
        <cfvo type="percent" val="67"/>
      </iconSet>
    </cfRule>
  </conditionalFormatting>
  <conditionalFormatting sqref="AJ46:AL46">
    <cfRule type="iconSet" priority="350">
      <iconSet iconSet="3Flags">
        <cfvo type="percent" val="0"/>
        <cfvo type="percent" val="33"/>
        <cfvo type="percent" val="67"/>
      </iconSet>
    </cfRule>
  </conditionalFormatting>
  <conditionalFormatting sqref="AJ46:AL46">
    <cfRule type="iconSet" priority="349">
      <iconSet iconSet="3Flags">
        <cfvo type="percent" val="0"/>
        <cfvo type="percent" val="33"/>
        <cfvo type="percent" val="67"/>
      </iconSet>
    </cfRule>
  </conditionalFormatting>
  <conditionalFormatting sqref="AJ47:AL47">
    <cfRule type="iconSet" priority="348">
      <iconSet iconSet="3Flags">
        <cfvo type="percent" val="0"/>
        <cfvo type="percent" val="33"/>
        <cfvo type="percent" val="67"/>
      </iconSet>
    </cfRule>
  </conditionalFormatting>
  <conditionalFormatting sqref="AJ47:AL47">
    <cfRule type="iconSet" priority="347">
      <iconSet iconSet="3Flags">
        <cfvo type="percent" val="0"/>
        <cfvo type="percent" val="33"/>
        <cfvo type="percent" val="67"/>
      </iconSet>
    </cfRule>
  </conditionalFormatting>
  <conditionalFormatting sqref="AJ45:AL45">
    <cfRule type="iconSet" priority="346">
      <iconSet iconSet="3Flags">
        <cfvo type="percent" val="0"/>
        <cfvo type="percent" val="33"/>
        <cfvo type="percent" val="67"/>
      </iconSet>
    </cfRule>
  </conditionalFormatting>
  <conditionalFormatting sqref="AJ45:AL45">
    <cfRule type="iconSet" priority="345">
      <iconSet iconSet="3Flags">
        <cfvo type="percent" val="0"/>
        <cfvo type="percent" val="33"/>
        <cfvo type="percent" val="67"/>
      </iconSet>
    </cfRule>
  </conditionalFormatting>
  <conditionalFormatting sqref="AJ17:AL18">
    <cfRule type="iconSet" priority="343">
      <iconSet iconSet="3Flags">
        <cfvo type="percent" val="0"/>
        <cfvo type="percent" val="33"/>
        <cfvo type="percent" val="67"/>
      </iconSet>
    </cfRule>
  </conditionalFormatting>
  <conditionalFormatting sqref="AJ48:AL49">
    <cfRule type="iconSet" priority="352">
      <iconSet iconSet="3Flags">
        <cfvo type="percent" val="0"/>
        <cfvo type="percent" val="33"/>
        <cfvo type="percent" val="67"/>
      </iconSet>
    </cfRule>
  </conditionalFormatting>
  <conditionalFormatting sqref="AJ19:AL27">
    <cfRule type="iconSet" priority="342">
      <iconSet iconSet="3Flags">
        <cfvo type="percent" val="0"/>
        <cfvo type="percent" val="33"/>
        <cfvo type="percent" val="67"/>
      </iconSet>
    </cfRule>
  </conditionalFormatting>
  <conditionalFormatting sqref="AJ19:AL27">
    <cfRule type="iconSet" priority="341">
      <iconSet iconSet="3Flags">
        <cfvo type="percent" val="0"/>
        <cfvo type="percent" val="33"/>
        <cfvo type="percent" val="67"/>
      </iconSet>
    </cfRule>
  </conditionalFormatting>
  <conditionalFormatting sqref="AJ31:AL32">
    <cfRule type="iconSet" priority="340">
      <iconSet iconSet="3Flags">
        <cfvo type="percent" val="0"/>
        <cfvo type="percent" val="33"/>
        <cfvo type="percent" val="67"/>
      </iconSet>
    </cfRule>
  </conditionalFormatting>
  <conditionalFormatting sqref="AC28:AC30 Z28:Z30 AF28:AF30 AU28:AU30 AX28:AX30">
    <cfRule type="iconSet" priority="334">
      <iconSet iconSet="3Flags">
        <cfvo type="percent" val="0"/>
        <cfvo type="percent" val="33"/>
        <cfvo type="percent" val="67"/>
      </iconSet>
    </cfRule>
  </conditionalFormatting>
  <conditionalFormatting sqref="AC28:AC30">
    <cfRule type="iconSet" priority="335">
      <iconSet iconSet="3Flags">
        <cfvo type="percent" val="0"/>
        <cfvo type="percent" val="33"/>
        <cfvo type="percent" val="67"/>
      </iconSet>
    </cfRule>
  </conditionalFormatting>
  <conditionalFormatting sqref="AA28:AB30 X28:Y30 AD28:AE30 AS28:AT30 AV28:AW30">
    <cfRule type="iconSet" priority="336">
      <iconSet>
        <cfvo type="percent" val="0"/>
        <cfvo type="num" val="2"/>
        <cfvo type="num" val="3"/>
      </iconSet>
    </cfRule>
  </conditionalFormatting>
  <conditionalFormatting sqref="BA28:BA30">
    <cfRule type="iconSet" priority="337">
      <iconSet iconSet="3Flags">
        <cfvo type="percent" val="0"/>
        <cfvo type="percent" val="33"/>
        <cfvo type="percent" val="67"/>
      </iconSet>
    </cfRule>
  </conditionalFormatting>
  <conditionalFormatting sqref="AY28:AZ30">
    <cfRule type="iconSet" priority="338">
      <iconSet>
        <cfvo type="percent" val="0"/>
        <cfvo type="num" val="2"/>
        <cfvo type="num" val="3"/>
      </iconSet>
    </cfRule>
  </conditionalFormatting>
  <conditionalFormatting sqref="AI28:AI30">
    <cfRule type="iconSet" priority="333">
      <iconSet iconSet="3Flags">
        <cfvo type="percent" val="0"/>
        <cfvo type="percent" val="33"/>
        <cfvo type="percent" val="67"/>
      </iconSet>
    </cfRule>
  </conditionalFormatting>
  <conditionalFormatting sqref="AI28:AI30">
    <cfRule type="iconSet" priority="332">
      <iconSet iconSet="3Flags">
        <cfvo type="percent" val="0"/>
        <cfvo type="percent" val="33"/>
        <cfvo type="percent" val="67"/>
      </iconSet>
    </cfRule>
  </conditionalFormatting>
  <conditionalFormatting sqref="AG28:AG30">
    <cfRule type="iconSet" priority="331">
      <iconSet>
        <cfvo type="percent" val="0"/>
        <cfvo type="num" val="2"/>
        <cfvo type="num" val="3"/>
      </iconSet>
    </cfRule>
  </conditionalFormatting>
  <conditionalFormatting sqref="AM28:AO30">
    <cfRule type="iconSet" priority="330">
      <iconSet iconSet="3Flags">
        <cfvo type="percent" val="0"/>
        <cfvo type="percent" val="33"/>
        <cfvo type="percent" val="67"/>
      </iconSet>
    </cfRule>
  </conditionalFormatting>
  <conditionalFormatting sqref="AM28:AO30">
    <cfRule type="iconSet" priority="329">
      <iconSet iconSet="3Flags">
        <cfvo type="percent" val="0"/>
        <cfvo type="percent" val="33"/>
        <cfvo type="percent" val="67"/>
      </iconSet>
    </cfRule>
  </conditionalFormatting>
  <conditionalFormatting sqref="AP28:AP30">
    <cfRule type="iconSet" priority="328">
      <iconSet>
        <cfvo type="percent" val="0"/>
        <cfvo type="num" val="2"/>
        <cfvo type="num" val="3"/>
      </iconSet>
    </cfRule>
  </conditionalFormatting>
  <conditionalFormatting sqref="AR28:AR30">
    <cfRule type="iconSet" priority="327">
      <iconSet iconSet="3Flags">
        <cfvo type="percent" val="0"/>
        <cfvo type="percent" val="33"/>
        <cfvo type="percent" val="67"/>
      </iconSet>
    </cfRule>
  </conditionalFormatting>
  <conditionalFormatting sqref="T28:T30 W28:W30 H28:H30">
    <cfRule type="iconSet" priority="326">
      <iconSet iconSet="3Flags">
        <cfvo type="percent" val="0"/>
        <cfvo type="percent" val="33"/>
        <cfvo type="percent" val="67"/>
      </iconSet>
    </cfRule>
  </conditionalFormatting>
  <conditionalFormatting sqref="F28:G30 R28:S30 U28:V30">
    <cfRule type="iconSet" priority="325">
      <iconSet>
        <cfvo type="percent" val="0"/>
        <cfvo type="num" val="2"/>
        <cfvo type="num" val="3"/>
      </iconSet>
    </cfRule>
  </conditionalFormatting>
  <conditionalFormatting sqref="C28:C30">
    <cfRule type="iconSet" priority="324">
      <iconSet>
        <cfvo type="percent" val="0"/>
        <cfvo type="num" val="2"/>
        <cfvo type="num" val="3"/>
      </iconSet>
    </cfRule>
  </conditionalFormatting>
  <conditionalFormatting sqref="I28:I30">
    <cfRule type="iconSet" priority="323">
      <iconSet iconSet="3Flags">
        <cfvo type="percent" val="0"/>
        <cfvo type="percent" val="33"/>
        <cfvo type="percent" val="67"/>
      </iconSet>
    </cfRule>
  </conditionalFormatting>
  <conditionalFormatting sqref="I28:I30">
    <cfRule type="iconSet" priority="322">
      <iconSet iconSet="3Flags">
        <cfvo type="percent" val="0"/>
        <cfvo type="percent" val="33"/>
        <cfvo type="percent" val="67"/>
      </iconSet>
    </cfRule>
  </conditionalFormatting>
  <conditionalFormatting sqref="K28:N30">
    <cfRule type="iconSet" priority="321">
      <iconSet iconSet="3Flags">
        <cfvo type="percent" val="0"/>
        <cfvo type="percent" val="33"/>
        <cfvo type="percent" val="67"/>
      </iconSet>
    </cfRule>
  </conditionalFormatting>
  <conditionalFormatting sqref="K28:N30">
    <cfRule type="iconSet" priority="320">
      <iconSet iconSet="3Flags">
        <cfvo type="percent" val="0"/>
        <cfvo type="percent" val="33"/>
        <cfvo type="percent" val="67"/>
      </iconSet>
    </cfRule>
  </conditionalFormatting>
  <conditionalFormatting sqref="O28:Q30">
    <cfRule type="iconSet" priority="319">
      <iconSet iconSet="3Flags">
        <cfvo type="percent" val="0"/>
        <cfvo type="percent" val="33"/>
        <cfvo type="percent" val="67"/>
      </iconSet>
    </cfRule>
  </conditionalFormatting>
  <conditionalFormatting sqref="O28:Q30">
    <cfRule type="iconSet" priority="318">
      <iconSet iconSet="3Flags">
        <cfvo type="percent" val="0"/>
        <cfvo type="percent" val="33"/>
        <cfvo type="percent" val="67"/>
      </iconSet>
    </cfRule>
  </conditionalFormatting>
  <conditionalFormatting sqref="AJ28:AL30">
    <cfRule type="iconSet" priority="317">
      <iconSet iconSet="3Flags">
        <cfvo type="percent" val="0"/>
        <cfvo type="percent" val="33"/>
        <cfvo type="percent" val="67"/>
      </iconSet>
    </cfRule>
  </conditionalFormatting>
  <conditionalFormatting sqref="AJ28:AL30">
    <cfRule type="iconSet" priority="316">
      <iconSet iconSet="3Flags">
        <cfvo type="percent" val="0"/>
        <cfvo type="percent" val="33"/>
        <cfvo type="percent" val="67"/>
      </iconSet>
    </cfRule>
  </conditionalFormatting>
  <conditionalFormatting sqref="BD16 BD18">
    <cfRule type="iconSet" priority="310">
      <iconSet iconSet="3Flags">
        <cfvo type="percent" val="0"/>
        <cfvo type="percent" val="33"/>
        <cfvo type="percent" val="67"/>
      </iconSet>
    </cfRule>
  </conditionalFormatting>
  <conditionalFormatting sqref="BD16">
    <cfRule type="iconSet" priority="309">
      <iconSet iconSet="3Flags">
        <cfvo type="percent" val="0"/>
        <cfvo type="percent" val="33"/>
        <cfvo type="percent" val="67"/>
      </iconSet>
    </cfRule>
  </conditionalFormatting>
  <conditionalFormatting sqref="BB16:BC16 BB18:BC18">
    <cfRule type="iconSet" priority="308">
      <iconSet>
        <cfvo type="percent" val="0"/>
        <cfvo type="num" val="2"/>
        <cfvo type="num" val="3"/>
      </iconSet>
    </cfRule>
  </conditionalFormatting>
  <conditionalFormatting sqref="BG16:BG18">
    <cfRule type="iconSet" priority="307">
      <iconSet iconSet="3Flags">
        <cfvo type="percent" val="0"/>
        <cfvo type="percent" val="33"/>
        <cfvo type="percent" val="67"/>
      </iconSet>
    </cfRule>
  </conditionalFormatting>
  <conditionalFormatting sqref="BG16:BG18">
    <cfRule type="iconSet" priority="306">
      <iconSet iconSet="3Flags">
        <cfvo type="percent" val="0"/>
        <cfvo type="percent" val="33"/>
        <cfvo type="percent" val="67"/>
      </iconSet>
    </cfRule>
  </conditionalFormatting>
  <conditionalFormatting sqref="BE16:BF18">
    <cfRule type="iconSet" priority="305">
      <iconSet>
        <cfvo type="percent" val="0"/>
        <cfvo type="num" val="2"/>
        <cfvo type="num" val="3"/>
      </iconSet>
    </cfRule>
  </conditionalFormatting>
  <conditionalFormatting sqref="BJ16">
    <cfRule type="iconSet" priority="300">
      <iconSet iconSet="3Flags">
        <cfvo type="percent" val="0"/>
        <cfvo type="percent" val="33"/>
        <cfvo type="percent" val="67"/>
      </iconSet>
    </cfRule>
  </conditionalFormatting>
  <conditionalFormatting sqref="BD17">
    <cfRule type="iconSet" priority="292">
      <iconSet iconSet="3Flags">
        <cfvo type="percent" val="0"/>
        <cfvo type="percent" val="33"/>
        <cfvo type="percent" val="67"/>
      </iconSet>
    </cfRule>
  </conditionalFormatting>
  <conditionalFormatting sqref="BD17">
    <cfRule type="iconSet" priority="291">
      <iconSet iconSet="3Flags">
        <cfvo type="percent" val="0"/>
        <cfvo type="percent" val="33"/>
        <cfvo type="percent" val="67"/>
      </iconSet>
    </cfRule>
  </conditionalFormatting>
  <conditionalFormatting sqref="BB17">
    <cfRule type="iconSet" priority="290">
      <iconSet>
        <cfvo type="percent" val="0"/>
        <cfvo type="num" val="2"/>
        <cfvo type="num" val="3"/>
      </iconSet>
    </cfRule>
  </conditionalFormatting>
  <conditionalFormatting sqref="BD45">
    <cfRule type="iconSet" priority="282">
      <iconSet iconSet="3Flags">
        <cfvo type="percent" val="0"/>
        <cfvo type="percent" val="33"/>
        <cfvo type="percent" val="67"/>
      </iconSet>
    </cfRule>
  </conditionalFormatting>
  <conditionalFormatting sqref="BD45">
    <cfRule type="iconSet" priority="281">
      <iconSet iconSet="3Flags">
        <cfvo type="percent" val="0"/>
        <cfvo type="percent" val="33"/>
        <cfvo type="percent" val="67"/>
      </iconSet>
    </cfRule>
  </conditionalFormatting>
  <conditionalFormatting sqref="BB45:BC45">
    <cfRule type="iconSet" priority="280">
      <iconSet>
        <cfvo type="percent" val="0"/>
        <cfvo type="num" val="2"/>
        <cfvo type="num" val="3"/>
      </iconSet>
    </cfRule>
  </conditionalFormatting>
  <conditionalFormatting sqref="BG45">
    <cfRule type="iconSet" priority="279">
      <iconSet iconSet="3Flags">
        <cfvo type="percent" val="0"/>
        <cfvo type="percent" val="33"/>
        <cfvo type="percent" val="67"/>
      </iconSet>
    </cfRule>
  </conditionalFormatting>
  <conditionalFormatting sqref="BG45">
    <cfRule type="iconSet" priority="278">
      <iconSet iconSet="3Flags">
        <cfvo type="percent" val="0"/>
        <cfvo type="percent" val="33"/>
        <cfvo type="percent" val="67"/>
      </iconSet>
    </cfRule>
  </conditionalFormatting>
  <conditionalFormatting sqref="BE45:BF45">
    <cfRule type="iconSet" priority="277">
      <iconSet>
        <cfvo type="percent" val="0"/>
        <cfvo type="num" val="2"/>
        <cfvo type="num" val="3"/>
      </iconSet>
    </cfRule>
  </conditionalFormatting>
  <conditionalFormatting sqref="BH45:BI45">
    <cfRule type="iconSet" priority="276">
      <iconSet>
        <cfvo type="percent" val="0"/>
        <cfvo type="num" val="2"/>
        <cfvo type="num" val="3"/>
      </iconSet>
    </cfRule>
  </conditionalFormatting>
  <conditionalFormatting sqref="BD46">
    <cfRule type="iconSet" priority="275">
      <iconSet iconSet="3Flags">
        <cfvo type="percent" val="0"/>
        <cfvo type="percent" val="33"/>
        <cfvo type="percent" val="67"/>
      </iconSet>
    </cfRule>
  </conditionalFormatting>
  <conditionalFormatting sqref="BD46">
    <cfRule type="iconSet" priority="274">
      <iconSet iconSet="3Flags">
        <cfvo type="percent" val="0"/>
        <cfvo type="percent" val="33"/>
        <cfvo type="percent" val="67"/>
      </iconSet>
    </cfRule>
  </conditionalFormatting>
  <conditionalFormatting sqref="BB46:BC46">
    <cfRule type="iconSet" priority="273">
      <iconSet>
        <cfvo type="percent" val="0"/>
        <cfvo type="num" val="2"/>
        <cfvo type="num" val="3"/>
      </iconSet>
    </cfRule>
  </conditionalFormatting>
  <conditionalFormatting sqref="BG46">
    <cfRule type="iconSet" priority="272">
      <iconSet iconSet="3Flags">
        <cfvo type="percent" val="0"/>
        <cfvo type="percent" val="33"/>
        <cfvo type="percent" val="67"/>
      </iconSet>
    </cfRule>
  </conditionalFormatting>
  <conditionalFormatting sqref="BG46">
    <cfRule type="iconSet" priority="271">
      <iconSet iconSet="3Flags">
        <cfvo type="percent" val="0"/>
        <cfvo type="percent" val="33"/>
        <cfvo type="percent" val="67"/>
      </iconSet>
    </cfRule>
  </conditionalFormatting>
  <conditionalFormatting sqref="BE46:BF46">
    <cfRule type="iconSet" priority="270">
      <iconSet>
        <cfvo type="percent" val="0"/>
        <cfvo type="num" val="2"/>
        <cfvo type="num" val="3"/>
      </iconSet>
    </cfRule>
  </conditionalFormatting>
  <conditionalFormatting sqref="BH46:BI46">
    <cfRule type="iconSet" priority="269">
      <iconSet>
        <cfvo type="percent" val="0"/>
        <cfvo type="num" val="2"/>
        <cfvo type="num" val="3"/>
      </iconSet>
    </cfRule>
  </conditionalFormatting>
  <conditionalFormatting sqref="BD47">
    <cfRule type="iconSet" priority="268">
      <iconSet iconSet="3Flags">
        <cfvo type="percent" val="0"/>
        <cfvo type="percent" val="33"/>
        <cfvo type="percent" val="67"/>
      </iconSet>
    </cfRule>
  </conditionalFormatting>
  <conditionalFormatting sqref="BD47">
    <cfRule type="iconSet" priority="267">
      <iconSet iconSet="3Flags">
        <cfvo type="percent" val="0"/>
        <cfvo type="percent" val="33"/>
        <cfvo type="percent" val="67"/>
      </iconSet>
    </cfRule>
  </conditionalFormatting>
  <conditionalFormatting sqref="BB47:BC47">
    <cfRule type="iconSet" priority="266">
      <iconSet>
        <cfvo type="percent" val="0"/>
        <cfvo type="num" val="2"/>
        <cfvo type="num" val="3"/>
      </iconSet>
    </cfRule>
  </conditionalFormatting>
  <conditionalFormatting sqref="BG47">
    <cfRule type="iconSet" priority="265">
      <iconSet iconSet="3Flags">
        <cfvo type="percent" val="0"/>
        <cfvo type="percent" val="33"/>
        <cfvo type="percent" val="67"/>
      </iconSet>
    </cfRule>
  </conditionalFormatting>
  <conditionalFormatting sqref="BG47">
    <cfRule type="iconSet" priority="264">
      <iconSet iconSet="3Flags">
        <cfvo type="percent" val="0"/>
        <cfvo type="percent" val="33"/>
        <cfvo type="percent" val="67"/>
      </iconSet>
    </cfRule>
  </conditionalFormatting>
  <conditionalFormatting sqref="BE47:BF47">
    <cfRule type="iconSet" priority="263">
      <iconSet>
        <cfvo type="percent" val="0"/>
        <cfvo type="num" val="2"/>
        <cfvo type="num" val="3"/>
      </iconSet>
    </cfRule>
  </conditionalFormatting>
  <conditionalFormatting sqref="BH47:BI47">
    <cfRule type="iconSet" priority="262">
      <iconSet>
        <cfvo type="percent" val="0"/>
        <cfvo type="num" val="2"/>
        <cfvo type="num" val="3"/>
      </iconSet>
    </cfRule>
  </conditionalFormatting>
  <conditionalFormatting sqref="BD48">
    <cfRule type="iconSet" priority="261">
      <iconSet iconSet="3Flags">
        <cfvo type="percent" val="0"/>
        <cfvo type="percent" val="33"/>
        <cfvo type="percent" val="67"/>
      </iconSet>
    </cfRule>
  </conditionalFormatting>
  <conditionalFormatting sqref="BD48">
    <cfRule type="iconSet" priority="260">
      <iconSet iconSet="3Flags">
        <cfvo type="percent" val="0"/>
        <cfvo type="percent" val="33"/>
        <cfvo type="percent" val="67"/>
      </iconSet>
    </cfRule>
  </conditionalFormatting>
  <conditionalFormatting sqref="BB48:BC48">
    <cfRule type="iconSet" priority="259">
      <iconSet>
        <cfvo type="percent" val="0"/>
        <cfvo type="num" val="2"/>
        <cfvo type="num" val="3"/>
      </iconSet>
    </cfRule>
  </conditionalFormatting>
  <conditionalFormatting sqref="BG48">
    <cfRule type="iconSet" priority="258">
      <iconSet iconSet="3Flags">
        <cfvo type="percent" val="0"/>
        <cfvo type="percent" val="33"/>
        <cfvo type="percent" val="67"/>
      </iconSet>
    </cfRule>
  </conditionalFormatting>
  <conditionalFormatting sqref="BG48">
    <cfRule type="iconSet" priority="257">
      <iconSet iconSet="3Flags">
        <cfvo type="percent" val="0"/>
        <cfvo type="percent" val="33"/>
        <cfvo type="percent" val="67"/>
      </iconSet>
    </cfRule>
  </conditionalFormatting>
  <conditionalFormatting sqref="BE48:BF48">
    <cfRule type="iconSet" priority="256">
      <iconSet>
        <cfvo type="percent" val="0"/>
        <cfvo type="num" val="2"/>
        <cfvo type="num" val="3"/>
      </iconSet>
    </cfRule>
  </conditionalFormatting>
  <conditionalFormatting sqref="BH48:BI48">
    <cfRule type="iconSet" priority="255">
      <iconSet>
        <cfvo type="percent" val="0"/>
        <cfvo type="num" val="2"/>
        <cfvo type="num" val="3"/>
      </iconSet>
    </cfRule>
  </conditionalFormatting>
  <conditionalFormatting sqref="BD49">
    <cfRule type="iconSet" priority="254">
      <iconSet iconSet="3Flags">
        <cfvo type="percent" val="0"/>
        <cfvo type="percent" val="33"/>
        <cfvo type="percent" val="67"/>
      </iconSet>
    </cfRule>
  </conditionalFormatting>
  <conditionalFormatting sqref="BD49">
    <cfRule type="iconSet" priority="253">
      <iconSet iconSet="3Flags">
        <cfvo type="percent" val="0"/>
        <cfvo type="percent" val="33"/>
        <cfvo type="percent" val="67"/>
      </iconSet>
    </cfRule>
  </conditionalFormatting>
  <conditionalFormatting sqref="BB49:BC49">
    <cfRule type="iconSet" priority="252">
      <iconSet>
        <cfvo type="percent" val="0"/>
        <cfvo type="num" val="2"/>
        <cfvo type="num" val="3"/>
      </iconSet>
    </cfRule>
  </conditionalFormatting>
  <conditionalFormatting sqref="BG49">
    <cfRule type="iconSet" priority="251">
      <iconSet iconSet="3Flags">
        <cfvo type="percent" val="0"/>
        <cfvo type="percent" val="33"/>
        <cfvo type="percent" val="67"/>
      </iconSet>
    </cfRule>
  </conditionalFormatting>
  <conditionalFormatting sqref="BG49">
    <cfRule type="iconSet" priority="250">
      <iconSet iconSet="3Flags">
        <cfvo type="percent" val="0"/>
        <cfvo type="percent" val="33"/>
        <cfvo type="percent" val="67"/>
      </iconSet>
    </cfRule>
  </conditionalFormatting>
  <conditionalFormatting sqref="BE49:BF49">
    <cfRule type="iconSet" priority="249">
      <iconSet>
        <cfvo type="percent" val="0"/>
        <cfvo type="num" val="2"/>
        <cfvo type="num" val="3"/>
      </iconSet>
    </cfRule>
  </conditionalFormatting>
  <conditionalFormatting sqref="BH49:BI49">
    <cfRule type="iconSet" priority="248">
      <iconSet>
        <cfvo type="percent" val="0"/>
        <cfvo type="num" val="2"/>
        <cfvo type="num" val="3"/>
      </iconSet>
    </cfRule>
  </conditionalFormatting>
  <conditionalFormatting sqref="BD19:BD21 BG19:BG21">
    <cfRule type="iconSet" priority="227">
      <iconSet iconSet="3Flags">
        <cfvo type="percent" val="0"/>
        <cfvo type="percent" val="33"/>
        <cfvo type="percent" val="67"/>
      </iconSet>
    </cfRule>
  </conditionalFormatting>
  <conditionalFormatting sqref="BB19:BC21 BE19:BF21">
    <cfRule type="iconSet" priority="226">
      <iconSet>
        <cfvo type="percent" val="0"/>
        <cfvo type="num" val="2"/>
        <cfvo type="num" val="3"/>
      </iconSet>
    </cfRule>
  </conditionalFormatting>
  <conditionalFormatting sqref="BJ17:BJ21">
    <cfRule type="iconSet" priority="225">
      <iconSet iconSet="3Flags">
        <cfvo type="percent" val="0"/>
        <cfvo type="percent" val="33"/>
        <cfvo type="percent" val="67"/>
      </iconSet>
    </cfRule>
  </conditionalFormatting>
  <conditionalFormatting sqref="BJ17:BJ21">
    <cfRule type="iconSet" priority="224">
      <iconSet iconSet="3Flags">
        <cfvo type="percent" val="0"/>
        <cfvo type="percent" val="33"/>
        <cfvo type="percent" val="67"/>
      </iconSet>
    </cfRule>
  </conditionalFormatting>
  <conditionalFormatting sqref="BH17:BI21">
    <cfRule type="iconSet" priority="223">
      <iconSet>
        <cfvo type="percent" val="0"/>
        <cfvo type="num" val="2"/>
        <cfvo type="num" val="3"/>
      </iconSet>
    </cfRule>
  </conditionalFormatting>
  <conditionalFormatting sqref="BJ45:BJ49">
    <cfRule type="iconSet" priority="222">
      <iconSet iconSet="3Flags">
        <cfvo type="percent" val="0"/>
        <cfvo type="percent" val="33"/>
        <cfvo type="percent" val="67"/>
      </iconSet>
    </cfRule>
  </conditionalFormatting>
  <conditionalFormatting sqref="BJ45:BJ49">
    <cfRule type="iconSet" priority="221">
      <iconSet iconSet="3Flags">
        <cfvo type="percent" val="0"/>
        <cfvo type="percent" val="33"/>
        <cfvo type="percent" val="67"/>
      </iconSet>
    </cfRule>
  </conditionalFormatting>
  <conditionalFormatting sqref="BD22:BD25 BD27 BG22:BG27 BG31 BD32">
    <cfRule type="iconSet" priority="311">
      <iconSet iconSet="3Flags">
        <cfvo type="percent" val="0"/>
        <cfvo type="percent" val="33"/>
        <cfvo type="percent" val="67"/>
      </iconSet>
    </cfRule>
  </conditionalFormatting>
  <conditionalFormatting sqref="BB22:BC27 BE22:BF27 BE31:BF32 BB31:BC32">
    <cfRule type="iconSet" priority="312">
      <iconSet>
        <cfvo type="percent" val="0"/>
        <cfvo type="num" val="2"/>
        <cfvo type="num" val="3"/>
      </iconSet>
    </cfRule>
  </conditionalFormatting>
  <conditionalFormatting sqref="BJ22:BJ27 BJ31:BJ32">
    <cfRule type="iconSet" priority="313">
      <iconSet iconSet="3Flags">
        <cfvo type="percent" val="0"/>
        <cfvo type="percent" val="33"/>
        <cfvo type="percent" val="67"/>
      </iconSet>
    </cfRule>
  </conditionalFormatting>
  <conditionalFormatting sqref="BH22:BI27 BH31:BI32">
    <cfRule type="iconSet" priority="314">
      <iconSet>
        <cfvo type="percent" val="0"/>
        <cfvo type="num" val="2"/>
        <cfvo type="num" val="3"/>
      </iconSet>
    </cfRule>
  </conditionalFormatting>
  <conditionalFormatting sqref="BD26">
    <cfRule type="iconSet" priority="315">
      <iconSet iconSet="3Flags">
        <cfvo type="percent" val="0"/>
        <cfvo type="percent" val="33"/>
        <cfvo type="percent" val="67"/>
      </iconSet>
    </cfRule>
  </conditionalFormatting>
  <conditionalFormatting sqref="BG32 BD31">
    <cfRule type="iconSet" priority="220">
      <iconSet iconSet="3Flags">
        <cfvo type="percent" val="0"/>
        <cfvo type="percent" val="33"/>
        <cfvo type="percent" val="67"/>
      </iconSet>
    </cfRule>
  </conditionalFormatting>
  <conditionalFormatting sqref="BD28:BD30 BG28:BG30">
    <cfRule type="iconSet" priority="216">
      <iconSet iconSet="3Flags">
        <cfvo type="percent" val="0"/>
        <cfvo type="percent" val="33"/>
        <cfvo type="percent" val="67"/>
      </iconSet>
    </cfRule>
  </conditionalFormatting>
  <conditionalFormatting sqref="BB28:BC30 BE28:BF30">
    <cfRule type="iconSet" priority="217">
      <iconSet>
        <cfvo type="percent" val="0"/>
        <cfvo type="num" val="2"/>
        <cfvo type="num" val="3"/>
      </iconSet>
    </cfRule>
  </conditionalFormatting>
  <conditionalFormatting sqref="BJ28:BJ30">
    <cfRule type="iconSet" priority="218">
      <iconSet iconSet="3Flags">
        <cfvo type="percent" val="0"/>
        <cfvo type="percent" val="33"/>
        <cfvo type="percent" val="67"/>
      </iconSet>
    </cfRule>
  </conditionalFormatting>
  <conditionalFormatting sqref="BH28:BI30">
    <cfRule type="iconSet" priority="219">
      <iconSet>
        <cfvo type="percent" val="0"/>
        <cfvo type="num" val="2"/>
        <cfvo type="num" val="3"/>
      </iconSet>
    </cfRule>
  </conditionalFormatting>
  <conditionalFormatting sqref="N19:N20">
    <cfRule type="iconSet" priority="215">
      <iconSet iconSet="3Flags">
        <cfvo type="percent" val="0"/>
        <cfvo type="percent" val="33"/>
        <cfvo type="percent" val="67"/>
      </iconSet>
    </cfRule>
  </conditionalFormatting>
  <conditionalFormatting sqref="N19:N20">
    <cfRule type="iconSet" priority="214">
      <iconSet iconSet="3Flags">
        <cfvo type="percent" val="0"/>
        <cfvo type="percent" val="33"/>
        <cfvo type="percent" val="67"/>
      </iconSet>
    </cfRule>
  </conditionalFormatting>
  <conditionalFormatting sqref="AC34:AD34">
    <cfRule type="iconSet" priority="204">
      <iconSet iconSet="3Flags">
        <cfvo type="percent" val="0"/>
        <cfvo type="percent" val="33"/>
        <cfvo type="percent" val="67"/>
      </iconSet>
    </cfRule>
  </conditionalFormatting>
  <conditionalFormatting sqref="AC34:AD34">
    <cfRule type="iconSet" priority="203">
      <iconSet iconSet="3Flags">
        <cfvo type="percent" val="0"/>
        <cfvo type="percent" val="33"/>
        <cfvo type="percent" val="67"/>
      </iconSet>
    </cfRule>
  </conditionalFormatting>
  <conditionalFormatting sqref="AA34">
    <cfRule type="iconSet" priority="202">
      <iconSet>
        <cfvo type="percent" val="0"/>
        <cfvo type="num" val="2"/>
        <cfvo type="num" val="3"/>
      </iconSet>
    </cfRule>
  </conditionalFormatting>
  <conditionalFormatting sqref="AF34 AM34:AO34">
    <cfRule type="iconSet" priority="201">
      <iconSet iconSet="3Flags">
        <cfvo type="percent" val="0"/>
        <cfvo type="percent" val="33"/>
        <cfvo type="percent" val="67"/>
      </iconSet>
    </cfRule>
  </conditionalFormatting>
  <conditionalFormatting sqref="AF34">
    <cfRule type="iconSet" priority="200">
      <iconSet iconSet="3Flags">
        <cfvo type="percent" val="0"/>
        <cfvo type="percent" val="33"/>
        <cfvo type="percent" val="67"/>
      </iconSet>
    </cfRule>
  </conditionalFormatting>
  <conditionalFormatting sqref="AE34">
    <cfRule type="iconSet" priority="199">
      <iconSet>
        <cfvo type="percent" val="0"/>
        <cfvo type="num" val="2"/>
        <cfvo type="num" val="3"/>
      </iconSet>
    </cfRule>
  </conditionalFormatting>
  <conditionalFormatting sqref="AU34:AU35">
    <cfRule type="iconSet" priority="198">
      <iconSet iconSet="3Flags">
        <cfvo type="percent" val="0"/>
        <cfvo type="percent" val="33"/>
        <cfvo type="percent" val="67"/>
      </iconSet>
    </cfRule>
  </conditionalFormatting>
  <conditionalFormatting sqref="AU34">
    <cfRule type="iconSet" priority="197">
      <iconSet iconSet="3Flags">
        <cfvo type="percent" val="0"/>
        <cfvo type="percent" val="33"/>
        <cfvo type="percent" val="67"/>
      </iconSet>
    </cfRule>
  </conditionalFormatting>
  <conditionalFormatting sqref="AS34:AT35">
    <cfRule type="iconSet" priority="196">
      <iconSet>
        <cfvo type="percent" val="0"/>
        <cfvo type="num" val="2"/>
        <cfvo type="num" val="3"/>
      </iconSet>
    </cfRule>
  </conditionalFormatting>
  <conditionalFormatting sqref="BA34">
    <cfRule type="iconSet" priority="192">
      <iconSet iconSet="3Flags">
        <cfvo type="percent" val="0"/>
        <cfvo type="percent" val="33"/>
        <cfvo type="percent" val="67"/>
      </iconSet>
    </cfRule>
  </conditionalFormatting>
  <conditionalFormatting sqref="BA34">
    <cfRule type="iconSet" priority="191">
      <iconSet iconSet="3Flags">
        <cfvo type="percent" val="0"/>
        <cfvo type="percent" val="33"/>
        <cfvo type="percent" val="67"/>
      </iconSet>
    </cfRule>
  </conditionalFormatting>
  <conditionalFormatting sqref="AY34:AZ34">
    <cfRule type="iconSet" priority="190">
      <iconSet>
        <cfvo type="percent" val="0"/>
        <cfvo type="num" val="2"/>
        <cfvo type="num" val="3"/>
      </iconSet>
    </cfRule>
  </conditionalFormatting>
  <conditionalFormatting sqref="V35 U34:V34">
    <cfRule type="iconSet" priority="189">
      <iconSet>
        <cfvo type="percent" val="0"/>
        <cfvo type="num" val="2"/>
        <cfvo type="num" val="3"/>
      </iconSet>
    </cfRule>
  </conditionalFormatting>
  <conditionalFormatting sqref="L35:N35">
    <cfRule type="iconSet" priority="188">
      <iconSet iconSet="3Flags">
        <cfvo type="percent" val="0"/>
        <cfvo type="percent" val="33"/>
        <cfvo type="percent" val="67"/>
      </iconSet>
    </cfRule>
  </conditionalFormatting>
  <conditionalFormatting sqref="X34">
    <cfRule type="iconSet" priority="184">
      <iconSet>
        <cfvo type="percent" val="0"/>
        <cfvo type="num" val="2"/>
        <cfvo type="num" val="3"/>
      </iconSet>
    </cfRule>
  </conditionalFormatting>
  <conditionalFormatting sqref="H35:K35">
    <cfRule type="iconSet" priority="183">
      <iconSet iconSet="3Flags">
        <cfvo type="percent" val="0"/>
        <cfvo type="percent" val="33"/>
        <cfvo type="percent" val="67"/>
      </iconSet>
    </cfRule>
  </conditionalFormatting>
  <conditionalFormatting sqref="H35:K35">
    <cfRule type="iconSet" priority="182">
      <iconSet iconSet="3Flags">
        <cfvo type="percent" val="0"/>
        <cfvo type="percent" val="33"/>
        <cfvo type="percent" val="67"/>
      </iconSet>
    </cfRule>
  </conditionalFormatting>
  <conditionalFormatting sqref="T34">
    <cfRule type="iconSet" priority="177">
      <iconSet iconSet="3Flags">
        <cfvo type="percent" val="0"/>
        <cfvo type="percent" val="33"/>
        <cfvo type="percent" val="67"/>
      </iconSet>
    </cfRule>
  </conditionalFormatting>
  <conditionalFormatting sqref="T34">
    <cfRule type="iconSet" priority="176">
      <iconSet iconSet="3Flags">
        <cfvo type="percent" val="0"/>
        <cfvo type="percent" val="33"/>
        <cfvo type="percent" val="67"/>
      </iconSet>
    </cfRule>
  </conditionalFormatting>
  <conditionalFormatting sqref="R34:S34">
    <cfRule type="iconSet" priority="175">
      <iconSet>
        <cfvo type="percent" val="0"/>
        <cfvo type="num" val="2"/>
        <cfvo type="num" val="3"/>
      </iconSet>
    </cfRule>
  </conditionalFormatting>
  <conditionalFormatting sqref="AR34">
    <cfRule type="iconSet" priority="171">
      <iconSet iconSet="3Flags">
        <cfvo type="percent" val="0"/>
        <cfvo type="percent" val="33"/>
        <cfvo type="percent" val="67"/>
      </iconSet>
    </cfRule>
  </conditionalFormatting>
  <conditionalFormatting sqref="AR34">
    <cfRule type="iconSet" priority="170">
      <iconSet iconSet="3Flags">
        <cfvo type="percent" val="0"/>
        <cfvo type="percent" val="33"/>
        <cfvo type="percent" val="67"/>
      </iconSet>
    </cfRule>
  </conditionalFormatting>
  <conditionalFormatting sqref="AP34">
    <cfRule type="iconSet" priority="169">
      <iconSet>
        <cfvo type="percent" val="0"/>
        <cfvo type="num" val="2"/>
        <cfvo type="num" val="3"/>
      </iconSet>
    </cfRule>
  </conditionalFormatting>
  <conditionalFormatting sqref="Q34">
    <cfRule type="iconSet" priority="163">
      <iconSet iconSet="3Flags">
        <cfvo type="percent" val="0"/>
        <cfvo type="percent" val="33"/>
        <cfvo type="percent" val="67"/>
      </iconSet>
    </cfRule>
  </conditionalFormatting>
  <conditionalFormatting sqref="Q34">
    <cfRule type="iconSet" priority="162">
      <iconSet iconSet="3Flags">
        <cfvo type="percent" val="0"/>
        <cfvo type="percent" val="33"/>
        <cfvo type="percent" val="67"/>
      </iconSet>
    </cfRule>
  </conditionalFormatting>
  <conditionalFormatting sqref="AC35">
    <cfRule type="iconSet" priority="161">
      <iconSet iconSet="3Flags">
        <cfvo type="percent" val="0"/>
        <cfvo type="percent" val="33"/>
        <cfvo type="percent" val="67"/>
      </iconSet>
    </cfRule>
  </conditionalFormatting>
  <conditionalFormatting sqref="AC35">
    <cfRule type="iconSet" priority="160">
      <iconSet iconSet="3Flags">
        <cfvo type="percent" val="0"/>
        <cfvo type="percent" val="33"/>
        <cfvo type="percent" val="67"/>
      </iconSet>
    </cfRule>
  </conditionalFormatting>
  <conditionalFormatting sqref="AA35">
    <cfRule type="iconSet" priority="159">
      <iconSet>
        <cfvo type="percent" val="0"/>
        <cfvo type="num" val="2"/>
        <cfvo type="num" val="3"/>
      </iconSet>
    </cfRule>
  </conditionalFormatting>
  <conditionalFormatting sqref="O34">
    <cfRule type="iconSet" priority="154">
      <iconSet>
        <cfvo type="percent" val="0"/>
        <cfvo type="num" val="2"/>
        <cfvo type="num" val="3"/>
      </iconSet>
    </cfRule>
  </conditionalFormatting>
  <conditionalFormatting sqref="Z35">
    <cfRule type="iconSet" priority="151">
      <iconSet iconSet="3Flags">
        <cfvo type="percent" val="0"/>
        <cfvo type="percent" val="33"/>
        <cfvo type="percent" val="67"/>
      </iconSet>
    </cfRule>
  </conditionalFormatting>
  <conditionalFormatting sqref="X35">
    <cfRule type="iconSet" priority="150">
      <iconSet>
        <cfvo type="percent" val="0"/>
        <cfvo type="num" val="2"/>
        <cfvo type="num" val="3"/>
      </iconSet>
    </cfRule>
  </conditionalFormatting>
  <conditionalFormatting sqref="F34:N34">
    <cfRule type="iconSet" priority="149">
      <iconSet iconSet="3Flags">
        <cfvo type="percent" val="0"/>
        <cfvo type="percent" val="33"/>
        <cfvo type="percent" val="67"/>
      </iconSet>
    </cfRule>
  </conditionalFormatting>
  <conditionalFormatting sqref="F34:N34">
    <cfRule type="iconSet" priority="148">
      <iconSet iconSet="3Flags">
        <cfvo type="percent" val="0"/>
        <cfvo type="percent" val="33"/>
        <cfvo type="percent" val="67"/>
      </iconSet>
    </cfRule>
  </conditionalFormatting>
  <conditionalFormatting sqref="AP35">
    <cfRule type="iconSet" priority="147">
      <iconSet>
        <cfvo type="percent" val="0"/>
        <cfvo type="num" val="2"/>
        <cfvo type="num" val="3"/>
      </iconSet>
    </cfRule>
  </conditionalFormatting>
  <conditionalFormatting sqref="AR35">
    <cfRule type="iconSet" priority="146">
      <iconSet iconSet="3Flags">
        <cfvo type="percent" val="0"/>
        <cfvo type="percent" val="33"/>
        <cfvo type="percent" val="67"/>
      </iconSet>
    </cfRule>
  </conditionalFormatting>
  <conditionalFormatting sqref="AR35">
    <cfRule type="iconSet" priority="145">
      <iconSet iconSet="3Flags">
        <cfvo type="percent" val="0"/>
        <cfvo type="percent" val="33"/>
        <cfvo type="percent" val="67"/>
      </iconSet>
    </cfRule>
  </conditionalFormatting>
  <conditionalFormatting sqref="AC36:AC38">
    <cfRule type="iconSet" priority="143">
      <iconSet iconSet="3Flags">
        <cfvo type="percent" val="0"/>
        <cfvo type="percent" val="33"/>
        <cfvo type="percent" val="67"/>
      </iconSet>
    </cfRule>
  </conditionalFormatting>
  <conditionalFormatting sqref="AA36:AB38 F36:G37 R36:S37 U36:V37 X36:Y37 AD36:AE38 AS36:AT38 AV36:AW38">
    <cfRule type="iconSet" priority="142">
      <iconSet>
        <cfvo type="percent" val="0"/>
        <cfvo type="num" val="2"/>
        <cfvo type="num" val="3"/>
      </iconSet>
    </cfRule>
  </conditionalFormatting>
  <conditionalFormatting sqref="Z34">
    <cfRule type="iconSet" priority="206">
      <iconSet iconSet="3Flags">
        <cfvo type="percent" val="0"/>
        <cfvo type="percent" val="33"/>
        <cfvo type="percent" val="67"/>
      </iconSet>
    </cfRule>
  </conditionalFormatting>
  <conditionalFormatting sqref="U35">
    <cfRule type="iconSet" priority="138">
      <iconSet>
        <cfvo type="percent" val="0"/>
        <cfvo type="num" val="2"/>
        <cfvo type="num" val="3"/>
      </iconSet>
    </cfRule>
  </conditionalFormatting>
  <conditionalFormatting sqref="E34">
    <cfRule type="iconSet" priority="137">
      <iconSet iconSet="3Flags">
        <cfvo type="percent" val="0"/>
        <cfvo type="percent" val="33"/>
        <cfvo type="percent" val="67"/>
      </iconSet>
    </cfRule>
  </conditionalFormatting>
  <conditionalFormatting sqref="H36:J37">
    <cfRule type="iconSet" priority="133">
      <iconSet iconSet="3Flags">
        <cfvo type="percent" val="0"/>
        <cfvo type="percent" val="33"/>
        <cfvo type="percent" val="67"/>
      </iconSet>
    </cfRule>
  </conditionalFormatting>
  <conditionalFormatting sqref="H36:J37">
    <cfRule type="iconSet" priority="132">
      <iconSet iconSet="3Flags">
        <cfvo type="percent" val="0"/>
        <cfvo type="percent" val="33"/>
        <cfvo type="percent" val="67"/>
      </iconSet>
    </cfRule>
  </conditionalFormatting>
  <conditionalFormatting sqref="L36:N37">
    <cfRule type="iconSet" priority="131">
      <iconSet iconSet="3Flags">
        <cfvo type="percent" val="0"/>
        <cfvo type="percent" val="33"/>
        <cfvo type="percent" val="67"/>
      </iconSet>
    </cfRule>
  </conditionalFormatting>
  <conditionalFormatting sqref="L36:N37">
    <cfRule type="iconSet" priority="130">
      <iconSet iconSet="3Flags">
        <cfvo type="percent" val="0"/>
        <cfvo type="percent" val="33"/>
        <cfvo type="percent" val="67"/>
      </iconSet>
    </cfRule>
  </conditionalFormatting>
  <conditionalFormatting sqref="T38 W38 Z38 H38">
    <cfRule type="iconSet" priority="129">
      <iconSet iconSet="3Flags">
        <cfvo type="percent" val="0"/>
        <cfvo type="percent" val="33"/>
        <cfvo type="percent" val="67"/>
      </iconSet>
    </cfRule>
  </conditionalFormatting>
  <conditionalFormatting sqref="F38:G38 R38:S38 U38:V38 X38:Y38">
    <cfRule type="iconSet" priority="128">
      <iconSet>
        <cfvo type="percent" val="0"/>
        <cfvo type="num" val="2"/>
        <cfvo type="num" val="3"/>
      </iconSet>
    </cfRule>
  </conditionalFormatting>
  <conditionalFormatting sqref="I38">
    <cfRule type="iconSet" priority="126">
      <iconSet iconSet="3Flags">
        <cfvo type="percent" val="0"/>
        <cfvo type="percent" val="33"/>
        <cfvo type="percent" val="67"/>
      </iconSet>
    </cfRule>
  </conditionalFormatting>
  <conditionalFormatting sqref="I38">
    <cfRule type="iconSet" priority="125">
      <iconSet iconSet="3Flags">
        <cfvo type="percent" val="0"/>
        <cfvo type="percent" val="33"/>
        <cfvo type="percent" val="67"/>
      </iconSet>
    </cfRule>
  </conditionalFormatting>
  <conditionalFormatting sqref="K38:N38">
    <cfRule type="iconSet" priority="124">
      <iconSet iconSet="3Flags">
        <cfvo type="percent" val="0"/>
        <cfvo type="percent" val="33"/>
        <cfvo type="percent" val="67"/>
      </iconSet>
    </cfRule>
  </conditionalFormatting>
  <conditionalFormatting sqref="K38:N38">
    <cfRule type="iconSet" priority="123">
      <iconSet iconSet="3Flags">
        <cfvo type="percent" val="0"/>
        <cfvo type="percent" val="33"/>
        <cfvo type="percent" val="67"/>
      </iconSet>
    </cfRule>
  </conditionalFormatting>
  <conditionalFormatting sqref="O38:Q38">
    <cfRule type="iconSet" priority="122">
      <iconSet iconSet="3Flags">
        <cfvo type="percent" val="0"/>
        <cfvo type="percent" val="33"/>
        <cfvo type="percent" val="67"/>
      </iconSet>
    </cfRule>
  </conditionalFormatting>
  <conditionalFormatting sqref="O38:Q38">
    <cfRule type="iconSet" priority="121">
      <iconSet iconSet="3Flags">
        <cfvo type="percent" val="0"/>
        <cfvo type="percent" val="33"/>
        <cfvo type="percent" val="67"/>
      </iconSet>
    </cfRule>
  </conditionalFormatting>
  <conditionalFormatting sqref="W39 H39">
    <cfRule type="iconSet" priority="120">
      <iconSet iconSet="3Flags">
        <cfvo type="percent" val="0"/>
        <cfvo type="percent" val="33"/>
        <cfvo type="percent" val="67"/>
      </iconSet>
    </cfRule>
  </conditionalFormatting>
  <conditionalFormatting sqref="R39:S39 U39:V39 X39:Y39">
    <cfRule type="iconSet" priority="119">
      <iconSet>
        <cfvo type="percent" val="0"/>
        <cfvo type="num" val="2"/>
        <cfvo type="num" val="3"/>
      </iconSet>
    </cfRule>
  </conditionalFormatting>
  <conditionalFormatting sqref="T39">
    <cfRule type="iconSet" priority="111">
      <iconSet iconSet="3Flags">
        <cfvo type="percent" val="0"/>
        <cfvo type="percent" val="33"/>
        <cfvo type="percent" val="67"/>
      </iconSet>
    </cfRule>
  </conditionalFormatting>
  <conditionalFormatting sqref="F39:G39">
    <cfRule type="iconSet" priority="110">
      <iconSet>
        <cfvo type="percent" val="0"/>
        <cfvo type="num" val="2"/>
        <cfvo type="num" val="3"/>
      </iconSet>
    </cfRule>
  </conditionalFormatting>
  <conditionalFormatting sqref="I39">
    <cfRule type="iconSet" priority="108">
      <iconSet iconSet="3Flags">
        <cfvo type="percent" val="0"/>
        <cfvo type="percent" val="33"/>
        <cfvo type="percent" val="67"/>
      </iconSet>
    </cfRule>
  </conditionalFormatting>
  <conditionalFormatting sqref="I39">
    <cfRule type="iconSet" priority="107">
      <iconSet iconSet="3Flags">
        <cfvo type="percent" val="0"/>
        <cfvo type="percent" val="33"/>
        <cfvo type="percent" val="67"/>
      </iconSet>
    </cfRule>
  </conditionalFormatting>
  <conditionalFormatting sqref="K39:N39">
    <cfRule type="iconSet" priority="106">
      <iconSet iconSet="3Flags">
        <cfvo type="percent" val="0"/>
        <cfvo type="percent" val="33"/>
        <cfvo type="percent" val="67"/>
      </iconSet>
    </cfRule>
  </conditionalFormatting>
  <conditionalFormatting sqref="K39:N39">
    <cfRule type="iconSet" priority="105">
      <iconSet iconSet="3Flags">
        <cfvo type="percent" val="0"/>
        <cfvo type="percent" val="33"/>
        <cfvo type="percent" val="67"/>
      </iconSet>
    </cfRule>
  </conditionalFormatting>
  <conditionalFormatting sqref="O39:Q39">
    <cfRule type="iconSet" priority="104">
      <iconSet iconSet="3Flags">
        <cfvo type="percent" val="0"/>
        <cfvo type="percent" val="33"/>
        <cfvo type="percent" val="67"/>
      </iconSet>
    </cfRule>
  </conditionalFormatting>
  <conditionalFormatting sqref="O39:Q39">
    <cfRule type="iconSet" priority="103">
      <iconSet iconSet="3Flags">
        <cfvo type="percent" val="0"/>
        <cfvo type="percent" val="33"/>
        <cfvo type="percent" val="67"/>
      </iconSet>
    </cfRule>
  </conditionalFormatting>
  <conditionalFormatting sqref="AI34">
    <cfRule type="iconSet" priority="102">
      <iconSet iconSet="3Flags">
        <cfvo type="percent" val="0"/>
        <cfvo type="percent" val="33"/>
        <cfvo type="percent" val="67"/>
      </iconSet>
    </cfRule>
  </conditionalFormatting>
  <conditionalFormatting sqref="AI34">
    <cfRule type="iconSet" priority="101">
      <iconSet iconSet="3Flags">
        <cfvo type="percent" val="0"/>
        <cfvo type="percent" val="33"/>
        <cfvo type="percent" val="67"/>
      </iconSet>
    </cfRule>
  </conditionalFormatting>
  <conditionalFormatting sqref="AG34">
    <cfRule type="iconSet" priority="100">
      <iconSet>
        <cfvo type="percent" val="0"/>
        <cfvo type="num" val="2"/>
        <cfvo type="num" val="3"/>
      </iconSet>
    </cfRule>
  </conditionalFormatting>
  <conditionalFormatting sqref="AR36:AR37">
    <cfRule type="iconSet" priority="93">
      <iconSet iconSet="3Flags">
        <cfvo type="percent" val="0"/>
        <cfvo type="percent" val="33"/>
        <cfvo type="percent" val="67"/>
      </iconSet>
    </cfRule>
  </conditionalFormatting>
  <conditionalFormatting sqref="AP41 AP38">
    <cfRule type="iconSet" priority="91">
      <iconSet>
        <cfvo type="percent" val="0"/>
        <cfvo type="num" val="2"/>
        <cfvo type="num" val="3"/>
      </iconSet>
    </cfRule>
  </conditionalFormatting>
  <conditionalFormatting sqref="AR41 AR38">
    <cfRule type="iconSet" priority="90">
      <iconSet iconSet="3Flags">
        <cfvo type="percent" val="0"/>
        <cfvo type="percent" val="33"/>
        <cfvo type="percent" val="67"/>
      </iconSet>
    </cfRule>
  </conditionalFormatting>
  <conditionalFormatting sqref="AR38">
    <cfRule type="iconSet" priority="89">
      <iconSet iconSet="3Flags">
        <cfvo type="percent" val="0"/>
        <cfvo type="percent" val="33"/>
        <cfvo type="percent" val="67"/>
      </iconSet>
    </cfRule>
  </conditionalFormatting>
  <conditionalFormatting sqref="AP40">
    <cfRule type="iconSet" priority="88">
      <iconSet>
        <cfvo type="percent" val="0"/>
        <cfvo type="num" val="2"/>
        <cfvo type="num" val="3"/>
      </iconSet>
    </cfRule>
  </conditionalFormatting>
  <conditionalFormatting sqref="AR40">
    <cfRule type="iconSet" priority="87">
      <iconSet iconSet="3Flags">
        <cfvo type="percent" val="0"/>
        <cfvo type="percent" val="33"/>
        <cfvo type="percent" val="67"/>
      </iconSet>
    </cfRule>
  </conditionalFormatting>
  <conditionalFormatting sqref="AJ34:AL34">
    <cfRule type="iconSet" priority="58">
      <iconSet iconSet="3Flags">
        <cfvo type="percent" val="0"/>
        <cfvo type="percent" val="33"/>
        <cfvo type="percent" val="67"/>
      </iconSet>
    </cfRule>
  </conditionalFormatting>
  <conditionalFormatting sqref="BD34:BD35">
    <cfRule type="iconSet" priority="24">
      <iconSet iconSet="3Flags">
        <cfvo type="percent" val="0"/>
        <cfvo type="percent" val="33"/>
        <cfvo type="percent" val="67"/>
      </iconSet>
    </cfRule>
  </conditionalFormatting>
  <conditionalFormatting sqref="BD34">
    <cfRule type="iconSet" priority="23">
      <iconSet iconSet="3Flags">
        <cfvo type="percent" val="0"/>
        <cfvo type="percent" val="33"/>
        <cfvo type="percent" val="67"/>
      </iconSet>
    </cfRule>
  </conditionalFormatting>
  <conditionalFormatting sqref="BB34:BC35">
    <cfRule type="iconSet" priority="22">
      <iconSet>
        <cfvo type="percent" val="0"/>
        <cfvo type="num" val="2"/>
        <cfvo type="num" val="3"/>
      </iconSet>
    </cfRule>
  </conditionalFormatting>
  <conditionalFormatting sqref="BJ34">
    <cfRule type="iconSet" priority="18">
      <iconSet iconSet="3Flags">
        <cfvo type="percent" val="0"/>
        <cfvo type="percent" val="33"/>
        <cfvo type="percent" val="67"/>
      </iconSet>
    </cfRule>
  </conditionalFormatting>
  <conditionalFormatting sqref="BJ34">
    <cfRule type="iconSet" priority="17">
      <iconSet iconSet="3Flags">
        <cfvo type="percent" val="0"/>
        <cfvo type="percent" val="33"/>
        <cfvo type="percent" val="67"/>
      </iconSet>
    </cfRule>
  </conditionalFormatting>
  <conditionalFormatting sqref="BH34:BI34">
    <cfRule type="iconSet" priority="16">
      <iconSet>
        <cfvo type="percent" val="0"/>
        <cfvo type="num" val="2"/>
        <cfvo type="num" val="3"/>
      </iconSet>
    </cfRule>
  </conditionalFormatting>
  <conditionalFormatting sqref="BD36:BD38 BG36:BG38">
    <cfRule type="iconSet" priority="12">
      <iconSet iconSet="3Flags">
        <cfvo type="percent" val="0"/>
        <cfvo type="percent" val="33"/>
        <cfvo type="percent" val="67"/>
      </iconSet>
    </cfRule>
  </conditionalFormatting>
  <conditionalFormatting sqref="BB36:BC38 BE36:BF38">
    <cfRule type="iconSet" priority="11">
      <iconSet>
        <cfvo type="percent" val="0"/>
        <cfvo type="num" val="2"/>
        <cfvo type="num" val="3"/>
      </iconSet>
    </cfRule>
  </conditionalFormatting>
  <conditionalFormatting sqref="K36:K37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K36:K37">
    <cfRule type="iconSet" priority="1">
      <iconSet iconSet="3Flags">
        <cfvo type="percent" val="0"/>
        <cfvo type="percent" val="33"/>
        <cfvo type="percent" val="67"/>
      </iconSet>
    </cfRule>
  </conditionalFormatting>
  <conditionalFormatting sqref="AX34:AX35">
    <cfRule type="iconSet" priority="2398">
      <iconSet iconSet="3Flags">
        <cfvo type="percent" val="0"/>
        <cfvo type="percent" val="33"/>
        <cfvo type="percent" val="67"/>
      </iconSet>
    </cfRule>
  </conditionalFormatting>
  <conditionalFormatting sqref="AV34:AW35">
    <cfRule type="iconSet" priority="2402">
      <iconSet>
        <cfvo type="percent" val="0"/>
        <cfvo type="num" val="2"/>
        <cfvo type="num" val="3"/>
      </iconSet>
    </cfRule>
  </conditionalFormatting>
  <conditionalFormatting sqref="F35:G35">
    <cfRule type="iconSet" priority="2407">
      <iconSet>
        <cfvo type="percent" val="0"/>
        <cfvo type="num" val="2"/>
        <cfvo type="num" val="3"/>
      </iconSet>
    </cfRule>
  </conditionalFormatting>
  <conditionalFormatting sqref="W34:W35">
    <cfRule type="iconSet" priority="2408">
      <iconSet iconSet="3Flags">
        <cfvo type="percent" val="0"/>
        <cfvo type="percent" val="33"/>
        <cfvo type="percent" val="67"/>
      </iconSet>
    </cfRule>
  </conditionalFormatting>
  <conditionalFormatting sqref="T35">
    <cfRule type="iconSet" priority="2410">
      <iconSet iconSet="3Flags">
        <cfvo type="percent" val="0"/>
        <cfvo type="percent" val="33"/>
        <cfvo type="percent" val="67"/>
      </iconSet>
    </cfRule>
  </conditionalFormatting>
  <conditionalFormatting sqref="R35:S35">
    <cfRule type="iconSet" priority="2412">
      <iconSet>
        <cfvo type="percent" val="0"/>
        <cfvo type="num" val="2"/>
        <cfvo type="num" val="3"/>
      </iconSet>
    </cfRule>
  </conditionalFormatting>
  <conditionalFormatting sqref="AD35">
    <cfRule type="iconSet" priority="2413">
      <iconSet iconSet="3Flags">
        <cfvo type="percent" val="0"/>
        <cfvo type="percent" val="33"/>
        <cfvo type="percent" val="67"/>
      </iconSet>
    </cfRule>
  </conditionalFormatting>
  <conditionalFormatting sqref="AF35 AM35:AO35">
    <cfRule type="iconSet" priority="2415">
      <iconSet iconSet="3Flags">
        <cfvo type="percent" val="0"/>
        <cfvo type="percent" val="33"/>
        <cfvo type="percent" val="67"/>
      </iconSet>
    </cfRule>
  </conditionalFormatting>
  <conditionalFormatting sqref="AE35">
    <cfRule type="iconSet" priority="2419">
      <iconSet>
        <cfvo type="percent" val="0"/>
        <cfvo type="num" val="2"/>
        <cfvo type="num" val="3"/>
      </iconSet>
    </cfRule>
  </conditionalFormatting>
  <conditionalFormatting sqref="BA35:BA38">
    <cfRule type="iconSet" priority="2436">
      <iconSet iconSet="3Flags">
        <cfvo type="percent" val="0"/>
        <cfvo type="percent" val="33"/>
        <cfvo type="percent" val="67"/>
      </iconSet>
    </cfRule>
  </conditionalFormatting>
  <conditionalFormatting sqref="AY35:AZ38">
    <cfRule type="iconSet" priority="2438">
      <iconSet>
        <cfvo type="percent" val="0"/>
        <cfvo type="num" val="2"/>
        <cfvo type="num" val="3"/>
      </iconSet>
    </cfRule>
  </conditionalFormatting>
  <conditionalFormatting sqref="C34:C40">
    <cfRule type="iconSet" priority="2439">
      <iconSet>
        <cfvo type="percent" val="0"/>
        <cfvo type="num" val="2"/>
        <cfvo type="num" val="3"/>
      </iconSet>
    </cfRule>
  </conditionalFormatting>
  <conditionalFormatting sqref="AJ35:AL35">
    <cfRule type="iconSet" priority="2508">
      <iconSet iconSet="3Flags">
        <cfvo type="percent" val="0"/>
        <cfvo type="percent" val="33"/>
        <cfvo type="percent" val="67"/>
      </iconSet>
    </cfRule>
  </conditionalFormatting>
  <conditionalFormatting sqref="BG34:BG35">
    <cfRule type="iconSet" priority="2524">
      <iconSet iconSet="3Flags">
        <cfvo type="percent" val="0"/>
        <cfvo type="percent" val="33"/>
        <cfvo type="percent" val="67"/>
      </iconSet>
    </cfRule>
  </conditionalFormatting>
  <conditionalFormatting sqref="BE34:BF35">
    <cfRule type="iconSet" priority="2528">
      <iconSet>
        <cfvo type="percent" val="0"/>
        <cfvo type="num" val="2"/>
        <cfvo type="num" val="3"/>
      </iconSet>
    </cfRule>
  </conditionalFormatting>
  <conditionalFormatting sqref="BJ35:BJ38">
    <cfRule type="iconSet" priority="2532">
      <iconSet iconSet="3Flags">
        <cfvo type="percent" val="0"/>
        <cfvo type="percent" val="33"/>
        <cfvo type="percent" val="67"/>
      </iconSet>
    </cfRule>
  </conditionalFormatting>
  <conditionalFormatting sqref="BH35:BI38">
    <cfRule type="iconSet" priority="2534">
      <iconSet>
        <cfvo type="percent" val="0"/>
        <cfvo type="num" val="2"/>
        <cfvo type="num" val="3"/>
      </iconSet>
    </cfRule>
  </conditionalFormatting>
  <conditionalFormatting sqref="AC40">
    <cfRule type="iconSet" priority="2826">
      <iconSet iconSet="3Flags">
        <cfvo type="percent" val="0"/>
        <cfvo type="percent" val="33"/>
        <cfvo type="percent" val="67"/>
      </iconSet>
    </cfRule>
  </conditionalFormatting>
  <conditionalFormatting sqref="AR39 AR36:AR37">
    <cfRule type="iconSet" priority="2827">
      <iconSet iconSet="3Flags">
        <cfvo type="percent" val="0"/>
        <cfvo type="percent" val="33"/>
        <cfvo type="percent" val="67"/>
      </iconSet>
    </cfRule>
  </conditionalFormatting>
  <conditionalFormatting sqref="AP39 AP36:AP37">
    <cfRule type="iconSet" priority="2829">
      <iconSet>
        <cfvo type="percent" val="0"/>
        <cfvo type="num" val="2"/>
        <cfvo type="num" val="3"/>
      </iconSet>
    </cfRule>
  </conditionalFormatting>
  <conditionalFormatting sqref="T40:T41 W40:W41 H40:H41">
    <cfRule type="iconSet" priority="2865">
      <iconSet iconSet="3Flags">
        <cfvo type="percent" val="0"/>
        <cfvo type="percent" val="33"/>
        <cfvo type="percent" val="67"/>
      </iconSet>
    </cfRule>
  </conditionalFormatting>
  <conditionalFormatting sqref="F40:G41 R40:S41 U40:V41">
    <cfRule type="iconSet" priority="2871">
      <iconSet>
        <cfvo type="percent" val="0"/>
        <cfvo type="num" val="2"/>
        <cfvo type="num" val="3"/>
      </iconSet>
    </cfRule>
  </conditionalFormatting>
  <conditionalFormatting sqref="C41">
    <cfRule type="iconSet" priority="2877">
      <iconSet>
        <cfvo type="percent" val="0"/>
        <cfvo type="num" val="2"/>
        <cfvo type="num" val="3"/>
      </iconSet>
    </cfRule>
  </conditionalFormatting>
  <conditionalFormatting sqref="I40:I41">
    <cfRule type="iconSet" priority="2879">
      <iconSet iconSet="3Flags">
        <cfvo type="percent" val="0"/>
        <cfvo type="percent" val="33"/>
        <cfvo type="percent" val="67"/>
      </iconSet>
    </cfRule>
  </conditionalFormatting>
  <conditionalFormatting sqref="K40:N41">
    <cfRule type="iconSet" priority="2881">
      <iconSet iconSet="3Flags">
        <cfvo type="percent" val="0"/>
        <cfvo type="percent" val="33"/>
        <cfvo type="percent" val="67"/>
      </iconSet>
    </cfRule>
  </conditionalFormatting>
  <conditionalFormatting sqref="O40:Q41">
    <cfRule type="iconSet" priority="2883">
      <iconSet iconSet="3Flags">
        <cfvo type="percent" val="0"/>
        <cfvo type="percent" val="33"/>
        <cfvo type="percent" val="67"/>
      </iconSet>
    </cfRule>
  </conditionalFormatting>
  <conditionalFormatting sqref="AM36:AO39 AJ40:AL41">
    <cfRule type="iconSet" priority="2885">
      <iconSet iconSet="3Flags">
        <cfvo type="percent" val="0"/>
        <cfvo type="percent" val="33"/>
        <cfvo type="percent" val="67"/>
      </iconSet>
    </cfRule>
  </conditionalFormatting>
  <conditionalFormatting sqref="AJ36:AL39 AG40:AI41">
    <cfRule type="iconSet" priority="2887">
      <iconSet iconSet="3Flags">
        <cfvo type="percent" val="0"/>
        <cfvo type="percent" val="33"/>
        <cfvo type="percent" val="67"/>
      </iconSet>
    </cfRule>
  </conditionalFormatting>
  <conditionalFormatting sqref="AI35:AI39 AF40:AF41">
    <cfRule type="iconSet" priority="2889">
      <iconSet iconSet="3Flags">
        <cfvo type="percent" val="0"/>
        <cfvo type="percent" val="33"/>
        <cfvo type="percent" val="67"/>
      </iconSet>
    </cfRule>
  </conditionalFormatting>
  <conditionalFormatting sqref="AG35:AG39 AD40:AD41">
    <cfRule type="iconSet" priority="2891">
      <iconSet>
        <cfvo type="percent" val="0"/>
        <cfvo type="num" val="2"/>
        <cfvo type="num" val="3"/>
      </iconSet>
    </cfRule>
  </conditionalFormatting>
  <conditionalFormatting sqref="AC42:AC43 Z42:Z43 AU42:AU43 AX42:AX43">
    <cfRule type="iconSet" priority="2944">
      <iconSet iconSet="3Flags">
        <cfvo type="percent" val="0"/>
        <cfvo type="percent" val="33"/>
        <cfvo type="percent" val="67"/>
      </iconSet>
    </cfRule>
  </conditionalFormatting>
  <conditionalFormatting sqref="BA42:BA43">
    <cfRule type="iconSet" priority="2955">
      <iconSet iconSet="3Flags">
        <cfvo type="percent" val="0"/>
        <cfvo type="percent" val="33"/>
        <cfvo type="percent" val="67"/>
      </iconSet>
    </cfRule>
  </conditionalFormatting>
  <conditionalFormatting sqref="AY42:AZ43">
    <cfRule type="iconSet" priority="2956">
      <iconSet>
        <cfvo type="percent" val="0"/>
        <cfvo type="num" val="2"/>
        <cfvo type="num" val="3"/>
      </iconSet>
    </cfRule>
  </conditionalFormatting>
  <conditionalFormatting sqref="AF42:AF43">
    <cfRule type="iconSet" priority="2957">
      <iconSet iconSet="3Flags">
        <cfvo type="percent" val="0"/>
        <cfvo type="percent" val="33"/>
        <cfvo type="percent" val="67"/>
      </iconSet>
    </cfRule>
  </conditionalFormatting>
  <conditionalFormatting sqref="AD42:AD43">
    <cfRule type="iconSet" priority="2959">
      <iconSet>
        <cfvo type="percent" val="0"/>
        <cfvo type="num" val="2"/>
        <cfvo type="num" val="3"/>
      </iconSet>
    </cfRule>
  </conditionalFormatting>
  <conditionalFormatting sqref="AJ42:AL43">
    <cfRule type="iconSet" priority="2960">
      <iconSet iconSet="3Flags">
        <cfvo type="percent" val="0"/>
        <cfvo type="percent" val="33"/>
        <cfvo type="percent" val="67"/>
      </iconSet>
    </cfRule>
  </conditionalFormatting>
  <conditionalFormatting sqref="AP42:AP43">
    <cfRule type="iconSet" priority="2962">
      <iconSet>
        <cfvo type="percent" val="0"/>
        <cfvo type="num" val="2"/>
        <cfvo type="num" val="3"/>
      </iconSet>
    </cfRule>
  </conditionalFormatting>
  <conditionalFormatting sqref="AR42:AR43">
    <cfRule type="iconSet" priority="2963">
      <iconSet iconSet="3Flags">
        <cfvo type="percent" val="0"/>
        <cfvo type="percent" val="33"/>
        <cfvo type="percent" val="67"/>
      </iconSet>
    </cfRule>
  </conditionalFormatting>
  <conditionalFormatting sqref="T42:T43 W42:W43 H42:H43">
    <cfRule type="iconSet" priority="2964">
      <iconSet iconSet="3Flags">
        <cfvo type="percent" val="0"/>
        <cfvo type="percent" val="33"/>
        <cfvo type="percent" val="67"/>
      </iconSet>
    </cfRule>
  </conditionalFormatting>
  <conditionalFormatting sqref="F42:G43 R42:S43 U42:V43">
    <cfRule type="iconSet" priority="2967">
      <iconSet>
        <cfvo type="percent" val="0"/>
        <cfvo type="num" val="2"/>
        <cfvo type="num" val="3"/>
      </iconSet>
    </cfRule>
  </conditionalFormatting>
  <conditionalFormatting sqref="C42:C43">
    <cfRule type="iconSet" priority="2970">
      <iconSet>
        <cfvo type="percent" val="0"/>
        <cfvo type="num" val="2"/>
        <cfvo type="num" val="3"/>
      </iconSet>
    </cfRule>
  </conditionalFormatting>
  <conditionalFormatting sqref="I42:I43">
    <cfRule type="iconSet" priority="2971">
      <iconSet iconSet="3Flags">
        <cfvo type="percent" val="0"/>
        <cfvo type="percent" val="33"/>
        <cfvo type="percent" val="67"/>
      </iconSet>
    </cfRule>
  </conditionalFormatting>
  <conditionalFormatting sqref="K42:N43">
    <cfRule type="iconSet" priority="2973">
      <iconSet iconSet="3Flags">
        <cfvo type="percent" val="0"/>
        <cfvo type="percent" val="33"/>
        <cfvo type="percent" val="67"/>
      </iconSet>
    </cfRule>
  </conditionalFormatting>
  <conditionalFormatting sqref="O42:Q43">
    <cfRule type="iconSet" priority="2975">
      <iconSet iconSet="3Flags">
        <cfvo type="percent" val="0"/>
        <cfvo type="percent" val="33"/>
        <cfvo type="percent" val="67"/>
      </iconSet>
    </cfRule>
  </conditionalFormatting>
  <conditionalFormatting sqref="AG42:AI43">
    <cfRule type="iconSet" priority="2977">
      <iconSet iconSet="3Flags">
        <cfvo type="percent" val="0"/>
        <cfvo type="percent" val="33"/>
        <cfvo type="percent" val="67"/>
      </iconSet>
    </cfRule>
  </conditionalFormatting>
  <conditionalFormatting sqref="BD42:BD43 BG42:BG43">
    <cfRule type="iconSet" priority="2988">
      <iconSet iconSet="3Flags">
        <cfvo type="percent" val="0"/>
        <cfvo type="percent" val="33"/>
        <cfvo type="percent" val="67"/>
      </iconSet>
    </cfRule>
  </conditionalFormatting>
  <conditionalFormatting sqref="BB42:BC43 BE42:BF43">
    <cfRule type="iconSet" priority="2990">
      <iconSet>
        <cfvo type="percent" val="0"/>
        <cfvo type="num" val="2"/>
        <cfvo type="num" val="3"/>
      </iconSet>
    </cfRule>
  </conditionalFormatting>
  <conditionalFormatting sqref="BJ42:BJ43">
    <cfRule type="iconSet" priority="2992">
      <iconSet iconSet="3Flags">
        <cfvo type="percent" val="0"/>
        <cfvo type="percent" val="33"/>
        <cfvo type="percent" val="67"/>
      </iconSet>
    </cfRule>
  </conditionalFormatting>
  <conditionalFormatting sqref="BH42:BI43">
    <cfRule type="iconSet" priority="2993">
      <iconSet>
        <cfvo type="percent" val="0"/>
        <cfvo type="num" val="2"/>
        <cfvo type="num" val="3"/>
      </iconSet>
    </cfRule>
  </conditionalFormatting>
  <conditionalFormatting sqref="AA42:AB43 X42:Y43 AS42:AT43 AV42:AW43">
    <cfRule type="iconSet" priority="3095">
      <iconSet>
        <cfvo type="percent" val="0"/>
        <cfvo type="num" val="2"/>
        <cfvo type="num" val="3"/>
      </iconSet>
    </cfRule>
  </conditionalFormatting>
  <conditionalFormatting sqref="BA16">
    <cfRule type="iconSet" priority="3114">
      <iconSet iconSet="3Flags">
        <cfvo type="percent" val="0"/>
        <cfvo type="percent" val="33"/>
        <cfvo type="percent" val="67"/>
      </iconSet>
    </cfRule>
  </conditionalFormatting>
  <conditionalFormatting sqref="AY16:AZ16">
    <cfRule type="iconSet" priority="3115">
      <iconSet>
        <cfvo type="percent" val="0"/>
        <cfvo type="num" val="2"/>
        <cfvo type="num" val="3"/>
      </iconSet>
    </cfRule>
  </conditionalFormatting>
  <conditionalFormatting sqref="H18:I18 O18:Q18 I17:Q17">
    <cfRule type="iconSet" priority="3116">
      <iconSet iconSet="3Flags">
        <cfvo type="percent" val="0"/>
        <cfvo type="percent" val="33"/>
        <cfvo type="percent" val="67"/>
      </iconSet>
    </cfRule>
  </conditionalFormatting>
  <conditionalFormatting sqref="F17:G18">
    <cfRule type="iconSet" priority="3119">
      <iconSet>
        <cfvo type="percent" val="0"/>
        <cfvo type="num" val="2"/>
        <cfvo type="num" val="3"/>
      </iconSet>
    </cfRule>
  </conditionalFormatting>
  <conditionalFormatting sqref="W16:W18">
    <cfRule type="iconSet" priority="3120">
      <iconSet iconSet="3Flags">
        <cfvo type="percent" val="0"/>
        <cfvo type="percent" val="33"/>
        <cfvo type="percent" val="67"/>
      </iconSet>
    </cfRule>
  </conditionalFormatting>
  <conditionalFormatting sqref="K18:N18 H17">
    <cfRule type="iconSet" priority="3121">
      <iconSet iconSet="3Flags">
        <cfvo type="percent" val="0"/>
        <cfvo type="percent" val="33"/>
        <cfvo type="percent" val="67"/>
      </iconSet>
    </cfRule>
  </conditionalFormatting>
  <conditionalFormatting sqref="X17">
    <cfRule type="iconSet" priority="3123">
      <iconSet>
        <cfvo type="percent" val="0"/>
        <cfvo type="num" val="2"/>
        <cfvo type="num" val="3"/>
      </iconSet>
    </cfRule>
  </conditionalFormatting>
  <conditionalFormatting sqref="AD17:AD18">
    <cfRule type="iconSet" priority="3125">
      <iconSet iconSet="3Flags">
        <cfvo type="percent" val="0"/>
        <cfvo type="percent" val="33"/>
        <cfvo type="percent" val="67"/>
      </iconSet>
    </cfRule>
  </conditionalFormatting>
  <conditionalFormatting sqref="AF17:AF18 AM17:AO18">
    <cfRule type="iconSet" priority="3126">
      <iconSet iconSet="3Flags">
        <cfvo type="percent" val="0"/>
        <cfvo type="percent" val="33"/>
        <cfvo type="percent" val="67"/>
      </iconSet>
    </cfRule>
  </conditionalFormatting>
  <conditionalFormatting sqref="AE17:AE18">
    <cfRule type="iconSet" priority="3128">
      <iconSet>
        <cfvo type="percent" val="0"/>
        <cfvo type="num" val="2"/>
        <cfvo type="num" val="3"/>
      </iconSet>
    </cfRule>
  </conditionalFormatting>
  <conditionalFormatting sqref="Z17">
    <cfRule type="iconSet" priority="3130">
      <iconSet iconSet="3Flags">
        <cfvo type="percent" val="0"/>
        <cfvo type="percent" val="33"/>
        <cfvo type="percent" val="67"/>
      </iconSet>
    </cfRule>
  </conditionalFormatting>
  <conditionalFormatting sqref="AJ17:AL18">
    <cfRule type="iconSet" priority="3131">
      <iconSet iconSet="3Flags">
        <cfvo type="percent" val="0"/>
        <cfvo type="percent" val="33"/>
        <cfvo type="percent" val="67"/>
      </iconSet>
    </cfRule>
  </conditionalFormatting>
  <conditionalFormatting sqref="BJ16">
    <cfRule type="iconSet" priority="3132">
      <iconSet iconSet="3Flags">
        <cfvo type="percent" val="0"/>
        <cfvo type="percent" val="33"/>
        <cfvo type="percent" val="67"/>
      </iconSet>
    </cfRule>
  </conditionalFormatting>
  <conditionalFormatting sqref="BH16:BI16">
    <cfRule type="iconSet" priority="3133">
      <iconSet>
        <cfvo type="percent" val="0"/>
        <cfvo type="num" val="2"/>
        <cfvo type="num" val="3"/>
      </iconSet>
    </cfRule>
  </conditionalFormatting>
  <conditionalFormatting sqref="AC41 AC39 Z40:Z41 AF39 AU39:AU41 AX39:AX41">
    <cfRule type="iconSet" priority="3134">
      <iconSet iconSet="3Flags">
        <cfvo type="percent" val="0"/>
        <cfvo type="percent" val="33"/>
        <cfvo type="percent" val="67"/>
      </iconSet>
    </cfRule>
  </conditionalFormatting>
  <conditionalFormatting sqref="BA39:BA41">
    <cfRule type="iconSet" priority="3140">
      <iconSet iconSet="3Flags">
        <cfvo type="percent" val="0"/>
        <cfvo type="percent" val="33"/>
        <cfvo type="percent" val="67"/>
      </iconSet>
    </cfRule>
  </conditionalFormatting>
  <conditionalFormatting sqref="AY39:AZ41">
    <cfRule type="iconSet" priority="3141">
      <iconSet>
        <cfvo type="percent" val="0"/>
        <cfvo type="num" val="2"/>
        <cfvo type="num" val="3"/>
      </iconSet>
    </cfRule>
  </conditionalFormatting>
  <conditionalFormatting sqref="BD39:BD41 BG39:BG41">
    <cfRule type="iconSet" priority="3142">
      <iconSet iconSet="3Flags">
        <cfvo type="percent" val="0"/>
        <cfvo type="percent" val="33"/>
        <cfvo type="percent" val="67"/>
      </iconSet>
    </cfRule>
  </conditionalFormatting>
  <conditionalFormatting sqref="BB39:BC41 BE39:BF41">
    <cfRule type="iconSet" priority="3144">
      <iconSet>
        <cfvo type="percent" val="0"/>
        <cfvo type="num" val="2"/>
        <cfvo type="num" val="3"/>
      </iconSet>
    </cfRule>
  </conditionalFormatting>
  <conditionalFormatting sqref="BJ39:BJ41">
    <cfRule type="iconSet" priority="3146">
      <iconSet iconSet="3Flags">
        <cfvo type="percent" val="0"/>
        <cfvo type="percent" val="33"/>
        <cfvo type="percent" val="67"/>
      </iconSet>
    </cfRule>
  </conditionalFormatting>
  <conditionalFormatting sqref="BH39:BI41">
    <cfRule type="iconSet" priority="3147">
      <iconSet>
        <cfvo type="percent" val="0"/>
        <cfvo type="num" val="2"/>
        <cfvo type="num" val="3"/>
      </iconSet>
    </cfRule>
  </conditionalFormatting>
  <conditionalFormatting sqref="AC39">
    <cfRule type="iconSet" priority="3148">
      <iconSet iconSet="3Flags">
        <cfvo type="percent" val="0"/>
        <cfvo type="percent" val="33"/>
        <cfvo type="percent" val="67"/>
      </iconSet>
    </cfRule>
  </conditionalFormatting>
  <conditionalFormatting sqref="AA39:AB41 X40:Y41 AD39:AE39 AS39:AT41 AV39:AW41">
    <cfRule type="iconSet" priority="3149">
      <iconSet>
        <cfvo type="percent" val="0"/>
        <cfvo type="num" val="2"/>
        <cfvo type="num" val="3"/>
      </iconSet>
    </cfRule>
  </conditionalFormatting>
  <conditionalFormatting sqref="AC36:AC38 T36:T37 W36:W37 Z36:Z37 AF36:AF38 AU36:AU38 AX36:AX38">
    <cfRule type="iconSet" priority="3150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5E25-02B8-40E4-AB63-9C4BA23B34B9}">
  <dimension ref="A1:AI173"/>
  <sheetViews>
    <sheetView showGridLines="0" topLeftCell="A12" zoomScale="70" zoomScaleNormal="70" workbookViewId="0">
      <pane xSplit="4" ySplit="1" topLeftCell="E22" activePane="bottomRight" state="frozen"/>
      <selection activeCell="A12" sqref="A12"/>
      <selection pane="topRight" activeCell="E12" sqref="E12"/>
      <selection pane="bottomLeft" activeCell="A13" sqref="A13"/>
      <selection pane="bottomRight" activeCell="G35" sqref="G35:I35"/>
    </sheetView>
    <sheetView tabSelected="1" topLeftCell="A34" zoomScale="70" zoomScaleNormal="70" workbookViewId="1">
      <selection activeCell="A47" sqref="A47:AD48"/>
    </sheetView>
  </sheetViews>
  <sheetFormatPr baseColWidth="10" defaultColWidth="0" defaultRowHeight="14.25" x14ac:dyDescent="0.2"/>
  <cols>
    <col min="1" max="1" width="3.28515625" style="1" customWidth="1"/>
    <col min="2" max="3" width="14.42578125" style="1" customWidth="1"/>
    <col min="4" max="4" width="42.42578125" style="1" customWidth="1"/>
    <col min="5" max="5" width="13.42578125" style="1" customWidth="1"/>
    <col min="6" max="6" width="10.7109375" style="1" customWidth="1"/>
    <col min="7" max="7" width="10.42578125" style="1" customWidth="1"/>
    <col min="8" max="8" width="15.28515625" style="1" customWidth="1"/>
    <col min="9" max="9" width="7.7109375" style="1" customWidth="1"/>
    <col min="10" max="10" width="9.140625" style="1" customWidth="1"/>
    <col min="11" max="11" width="8.7109375" style="1" customWidth="1"/>
    <col min="12" max="12" width="9.7109375" style="1" customWidth="1"/>
    <col min="13" max="14" width="8.7109375" style="1" customWidth="1"/>
    <col min="15" max="15" width="9.140625" style="1" customWidth="1"/>
    <col min="16" max="16" width="10.85546875" style="1" customWidth="1"/>
    <col min="17" max="18" width="10" style="1" customWidth="1"/>
    <col min="19" max="19" width="11" style="1" customWidth="1"/>
    <col min="20" max="20" width="8.85546875" style="1" customWidth="1"/>
    <col min="21" max="21" width="31.7109375" style="1" customWidth="1"/>
    <col min="22" max="22" width="14.42578125" style="1" hidden="1" customWidth="1"/>
    <col min="23" max="23" width="16.28515625" style="1" bestFit="1" customWidth="1"/>
    <col min="24" max="24" width="14.140625" style="1" bestFit="1" customWidth="1"/>
    <col min="25" max="25" width="20.7109375" style="1" bestFit="1" customWidth="1"/>
    <col min="26" max="26" width="25.140625" style="1" hidden="1" customWidth="1"/>
    <col min="27" max="27" width="21.7109375" style="1" hidden="1" customWidth="1"/>
    <col min="28" max="28" width="25.140625" style="1" hidden="1" customWidth="1"/>
    <col min="29" max="29" width="20.28515625" style="1" bestFit="1" customWidth="1"/>
    <col min="30" max="30" width="21" style="1" bestFit="1" customWidth="1"/>
    <col min="31" max="35" width="0" style="1" hidden="1" customWidth="1"/>
    <col min="36" max="16384" width="11.42578125" style="1" hidden="1"/>
  </cols>
  <sheetData>
    <row r="1" spans="1:35" ht="15.75" customHeight="1" x14ac:dyDescent="0.2">
      <c r="A1" s="3"/>
      <c r="B1" s="297" t="s">
        <v>19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73"/>
      <c r="AF1" s="73"/>
      <c r="AG1" s="73"/>
      <c r="AH1" s="73"/>
      <c r="AI1" s="73"/>
    </row>
    <row r="2" spans="1:35" ht="15.75" customHeight="1" x14ac:dyDescent="0.2">
      <c r="A2" s="3"/>
      <c r="B2" s="299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73"/>
      <c r="AF2" s="73"/>
      <c r="AG2" s="73"/>
      <c r="AH2" s="73"/>
      <c r="AI2" s="73"/>
    </row>
    <row r="3" spans="1:35" ht="15.75" customHeight="1" x14ac:dyDescent="0.2">
      <c r="A3" s="3"/>
      <c r="B3" s="299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  <c r="Z3" s="300"/>
      <c r="AA3" s="300"/>
      <c r="AB3" s="300"/>
      <c r="AC3" s="300"/>
      <c r="AD3" s="300"/>
      <c r="AE3" s="73"/>
      <c r="AF3" s="73"/>
      <c r="AG3" s="73"/>
      <c r="AH3" s="73"/>
      <c r="AI3" s="73"/>
    </row>
    <row r="4" spans="1:35" ht="15.75" customHeight="1" x14ac:dyDescent="0.2">
      <c r="A4" s="3"/>
      <c r="B4" s="299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73"/>
      <c r="AF4" s="73"/>
      <c r="AG4" s="73"/>
      <c r="AH4" s="73"/>
      <c r="AI4" s="73"/>
    </row>
    <row r="5" spans="1:35" ht="15.75" customHeight="1" x14ac:dyDescent="0.2">
      <c r="A5" s="3"/>
      <c r="B5" s="301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73"/>
      <c r="AF5" s="73"/>
      <c r="AG5" s="73"/>
      <c r="AH5" s="73"/>
      <c r="AI5" s="73"/>
    </row>
    <row r="6" spans="1:35" x14ac:dyDescent="0.2">
      <c r="A6" s="73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74"/>
      <c r="V6" s="74"/>
      <c r="W6" s="36"/>
      <c r="X6" s="36"/>
      <c r="Y6" s="36"/>
      <c r="Z6" s="36"/>
      <c r="AA6" s="36"/>
      <c r="AB6" s="36"/>
      <c r="AC6" s="36"/>
      <c r="AD6" s="36"/>
      <c r="AE6" s="73"/>
      <c r="AF6" s="73"/>
      <c r="AG6" s="73"/>
      <c r="AH6" s="73"/>
      <c r="AI6" s="73"/>
    </row>
    <row r="7" spans="1:35" ht="15" x14ac:dyDescent="0.2">
      <c r="A7" s="73"/>
      <c r="B7" s="231" t="s">
        <v>9</v>
      </c>
      <c r="C7" s="232"/>
      <c r="D7" s="233"/>
      <c r="E7" s="234" t="s">
        <v>122</v>
      </c>
      <c r="F7" s="234"/>
      <c r="G7" s="234"/>
      <c r="H7" s="235"/>
      <c r="I7" s="7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78"/>
      <c r="V7" s="74"/>
      <c r="W7" s="36"/>
      <c r="X7" s="36"/>
      <c r="Y7" s="36"/>
      <c r="Z7" s="36"/>
      <c r="AA7" s="36"/>
      <c r="AB7" s="36"/>
      <c r="AC7" s="36"/>
      <c r="AD7" s="36"/>
      <c r="AE7" s="73"/>
      <c r="AF7" s="73"/>
      <c r="AG7" s="73"/>
      <c r="AH7" s="73"/>
      <c r="AI7" s="73"/>
    </row>
    <row r="8" spans="1:35" ht="15" x14ac:dyDescent="0.2">
      <c r="A8" s="73"/>
      <c r="B8" s="231" t="s">
        <v>10</v>
      </c>
      <c r="C8" s="232"/>
      <c r="D8" s="233" t="s">
        <v>20</v>
      </c>
      <c r="E8" s="234" t="s">
        <v>123</v>
      </c>
      <c r="F8" s="234"/>
      <c r="G8" s="234"/>
      <c r="H8" s="235"/>
      <c r="I8" s="7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78"/>
      <c r="V8" s="74"/>
      <c r="W8" s="36"/>
      <c r="X8" s="36"/>
      <c r="Y8" s="36"/>
      <c r="Z8" s="36"/>
      <c r="AA8" s="36"/>
      <c r="AB8" s="36"/>
      <c r="AC8" s="36"/>
      <c r="AD8" s="36"/>
      <c r="AE8" s="73"/>
      <c r="AF8" s="73"/>
      <c r="AG8" s="73"/>
      <c r="AH8" s="73"/>
      <c r="AI8" s="73"/>
    </row>
    <row r="9" spans="1:35" ht="15" x14ac:dyDescent="0.2">
      <c r="A9" s="73"/>
      <c r="B9" s="231" t="s">
        <v>11</v>
      </c>
      <c r="C9" s="232"/>
      <c r="D9" s="233" t="s">
        <v>12</v>
      </c>
      <c r="E9" s="234" t="s">
        <v>124</v>
      </c>
      <c r="F9" s="234"/>
      <c r="G9" s="234"/>
      <c r="H9" s="235"/>
      <c r="I9" s="7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78"/>
      <c r="V9" s="74"/>
      <c r="W9" s="36"/>
      <c r="X9" s="36"/>
      <c r="Y9" s="36"/>
      <c r="Z9" s="36"/>
      <c r="AA9" s="36"/>
      <c r="AB9" s="36"/>
      <c r="AC9" s="36"/>
      <c r="AD9" s="36"/>
      <c r="AE9" s="73"/>
      <c r="AF9" s="73"/>
      <c r="AG9" s="73"/>
      <c r="AH9" s="73"/>
      <c r="AI9" s="73"/>
    </row>
    <row r="10" spans="1:35" ht="15" x14ac:dyDescent="0.2">
      <c r="A10" s="73"/>
      <c r="B10" s="231" t="s">
        <v>13</v>
      </c>
      <c r="C10" s="232"/>
      <c r="D10" s="233" t="s">
        <v>21</v>
      </c>
      <c r="E10" s="236">
        <v>44453</v>
      </c>
      <c r="F10" s="236"/>
      <c r="G10" s="236"/>
      <c r="H10" s="237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78"/>
      <c r="V10" s="74"/>
      <c r="W10" s="36"/>
      <c r="X10" s="36"/>
      <c r="Y10" s="36"/>
      <c r="Z10" s="36"/>
      <c r="AA10" s="36"/>
      <c r="AB10" s="36"/>
      <c r="AC10" s="36"/>
      <c r="AD10" s="36"/>
      <c r="AE10" s="73"/>
      <c r="AF10" s="73"/>
      <c r="AG10" s="73"/>
      <c r="AH10" s="73"/>
      <c r="AI10" s="73"/>
    </row>
    <row r="11" spans="1:35" x14ac:dyDescent="0.2">
      <c r="A11" s="73"/>
      <c r="B11" s="73"/>
      <c r="C11" s="73"/>
      <c r="D11" s="73"/>
      <c r="E11" s="2"/>
      <c r="F11" s="2"/>
      <c r="G11" s="2"/>
      <c r="H11" s="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8"/>
      <c r="V11" s="74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</row>
    <row r="12" spans="1:35" ht="30" x14ac:dyDescent="0.2">
      <c r="A12" s="73"/>
      <c r="B12" s="71" t="s">
        <v>22</v>
      </c>
      <c r="C12" s="71" t="s">
        <v>23</v>
      </c>
      <c r="D12" s="71" t="s">
        <v>24</v>
      </c>
      <c r="E12" s="294" t="s">
        <v>25</v>
      </c>
      <c r="F12" s="294"/>
      <c r="G12" s="294" t="s">
        <v>26</v>
      </c>
      <c r="H12" s="294"/>
      <c r="I12" s="294"/>
      <c r="J12" s="294" t="s">
        <v>27</v>
      </c>
      <c r="K12" s="294"/>
      <c r="L12" s="294"/>
      <c r="M12" s="294" t="s">
        <v>28</v>
      </c>
      <c r="N12" s="294"/>
      <c r="O12" s="294"/>
      <c r="P12" s="294"/>
      <c r="Q12" s="294"/>
      <c r="R12" s="294"/>
      <c r="S12" s="294"/>
      <c r="T12" s="294"/>
      <c r="U12" s="71" t="s">
        <v>29</v>
      </c>
      <c r="V12" s="71" t="s">
        <v>30</v>
      </c>
      <c r="W12" s="40" t="s">
        <v>31</v>
      </c>
      <c r="X12" s="71" t="s">
        <v>32</v>
      </c>
      <c r="Y12" s="71" t="s">
        <v>33</v>
      </c>
      <c r="Z12" s="71" t="s">
        <v>34</v>
      </c>
      <c r="AA12" s="71" t="s">
        <v>35</v>
      </c>
      <c r="AB12" s="71" t="s">
        <v>36</v>
      </c>
      <c r="AC12" s="71" t="s">
        <v>37</v>
      </c>
      <c r="AD12" s="71" t="s">
        <v>38</v>
      </c>
      <c r="AE12" s="73"/>
      <c r="AF12" s="73"/>
      <c r="AG12" s="73"/>
      <c r="AH12" s="73"/>
      <c r="AI12" s="73"/>
    </row>
    <row r="13" spans="1:35" s="115" customFormat="1" ht="69" customHeight="1" x14ac:dyDescent="0.2">
      <c r="A13" s="38"/>
      <c r="B13" s="112" t="s">
        <v>39</v>
      </c>
      <c r="C13" s="112" t="s">
        <v>40</v>
      </c>
      <c r="D13" s="112" t="s">
        <v>41</v>
      </c>
      <c r="E13" s="295" t="s">
        <v>102</v>
      </c>
      <c r="F13" s="295"/>
      <c r="G13" s="295" t="s">
        <v>103</v>
      </c>
      <c r="H13" s="295"/>
      <c r="I13" s="295"/>
      <c r="J13" s="295" t="s">
        <v>104</v>
      </c>
      <c r="K13" s="295"/>
      <c r="L13" s="295"/>
      <c r="M13" s="295" t="s">
        <v>105</v>
      </c>
      <c r="N13" s="295"/>
      <c r="O13" s="295"/>
      <c r="P13" s="295"/>
      <c r="Q13" s="295"/>
      <c r="R13" s="295"/>
      <c r="S13" s="295"/>
      <c r="T13" s="295"/>
      <c r="U13" s="113" t="s">
        <v>106</v>
      </c>
      <c r="V13" s="113" t="s">
        <v>110</v>
      </c>
      <c r="W13" s="114">
        <v>1</v>
      </c>
      <c r="X13" s="112" t="s">
        <v>107</v>
      </c>
      <c r="Y13" s="112" t="s">
        <v>108</v>
      </c>
      <c r="Z13" s="112" t="s">
        <v>50</v>
      </c>
      <c r="AA13" s="112" t="s">
        <v>51</v>
      </c>
      <c r="AB13" s="112" t="s">
        <v>52</v>
      </c>
      <c r="AC13" s="112">
        <v>1</v>
      </c>
      <c r="AD13" s="112">
        <v>1</v>
      </c>
    </row>
    <row r="14" spans="1:35" s="38" customFormat="1" ht="28.5" x14ac:dyDescent="0.2">
      <c r="B14" s="94" t="s">
        <v>200</v>
      </c>
      <c r="C14" s="94" t="s">
        <v>199</v>
      </c>
      <c r="D14" s="95" t="s">
        <v>203</v>
      </c>
      <c r="E14" s="239"/>
      <c r="F14" s="240"/>
      <c r="G14" s="241"/>
      <c r="H14" s="241"/>
      <c r="I14" s="241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116"/>
      <c r="V14" s="117"/>
      <c r="W14" s="118"/>
      <c r="X14" s="94"/>
      <c r="Y14" s="119"/>
      <c r="Z14" s="120"/>
      <c r="AA14" s="120"/>
      <c r="AB14" s="120"/>
      <c r="AC14" s="129">
        <v>3</v>
      </c>
      <c r="AD14" s="119">
        <v>1</v>
      </c>
    </row>
    <row r="15" spans="1:35" s="38" customFormat="1" ht="28.5" x14ac:dyDescent="0.2">
      <c r="B15" s="94" t="s">
        <v>201</v>
      </c>
      <c r="C15" s="94" t="s">
        <v>199</v>
      </c>
      <c r="D15" s="95" t="s">
        <v>204</v>
      </c>
      <c r="E15" s="239"/>
      <c r="F15" s="240"/>
      <c r="G15" s="241"/>
      <c r="H15" s="241"/>
      <c r="I15" s="241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116"/>
      <c r="V15" s="117"/>
      <c r="W15" s="118"/>
      <c r="X15" s="94"/>
      <c r="Y15" s="119"/>
      <c r="Z15" s="120"/>
      <c r="AA15" s="120"/>
      <c r="AB15" s="120"/>
      <c r="AC15" s="123">
        <v>3</v>
      </c>
      <c r="AD15" s="119">
        <v>1</v>
      </c>
    </row>
    <row r="16" spans="1:35" s="38" customFormat="1" ht="28.5" x14ac:dyDescent="0.2">
      <c r="B16" s="94" t="s">
        <v>202</v>
      </c>
      <c r="C16" s="94" t="s">
        <v>199</v>
      </c>
      <c r="D16" s="95" t="s">
        <v>222</v>
      </c>
      <c r="E16" s="239"/>
      <c r="F16" s="240"/>
      <c r="G16" s="241"/>
      <c r="H16" s="241"/>
      <c r="I16" s="241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116"/>
      <c r="V16" s="117"/>
      <c r="W16" s="118"/>
      <c r="X16" s="94"/>
      <c r="Y16" s="119"/>
      <c r="Z16" s="120"/>
      <c r="AA16" s="120"/>
      <c r="AB16" s="120"/>
      <c r="AC16" s="129">
        <v>3</v>
      </c>
      <c r="AD16" s="119">
        <v>1</v>
      </c>
    </row>
    <row r="17" spans="2:30" s="38" customFormat="1" ht="28.5" x14ac:dyDescent="0.2">
      <c r="B17" s="94" t="s">
        <v>207</v>
      </c>
      <c r="C17" s="94" t="s">
        <v>199</v>
      </c>
      <c r="D17" s="95" t="s">
        <v>206</v>
      </c>
      <c r="E17" s="239"/>
      <c r="F17" s="240"/>
      <c r="G17" s="241"/>
      <c r="H17" s="241"/>
      <c r="I17" s="241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116"/>
      <c r="V17" s="117"/>
      <c r="W17" s="118"/>
      <c r="X17" s="94"/>
      <c r="Y17" s="119"/>
      <c r="Z17" s="120"/>
      <c r="AA17" s="120"/>
      <c r="AB17" s="120"/>
      <c r="AC17" s="129">
        <v>3</v>
      </c>
      <c r="AD17" s="119">
        <v>1</v>
      </c>
    </row>
    <row r="18" spans="2:30" s="38" customFormat="1" ht="71.25" x14ac:dyDescent="0.2">
      <c r="B18" s="94">
        <v>1</v>
      </c>
      <c r="C18" s="128" t="s">
        <v>272</v>
      </c>
      <c r="D18" s="128" t="s">
        <v>252</v>
      </c>
      <c r="E18" s="239" t="s">
        <v>158</v>
      </c>
      <c r="F18" s="240"/>
      <c r="G18" s="241" t="s">
        <v>157</v>
      </c>
      <c r="H18" s="241"/>
      <c r="I18" s="241"/>
      <c r="J18" s="242" t="s">
        <v>104</v>
      </c>
      <c r="K18" s="242"/>
      <c r="L18" s="242"/>
      <c r="M18" s="242" t="s">
        <v>243</v>
      </c>
      <c r="N18" s="242"/>
      <c r="O18" s="242"/>
      <c r="P18" s="242"/>
      <c r="Q18" s="242"/>
      <c r="R18" s="242"/>
      <c r="S18" s="242"/>
      <c r="T18" s="242"/>
      <c r="U18" s="116" t="s">
        <v>159</v>
      </c>
      <c r="V18" s="117"/>
      <c r="W18" s="118" t="s">
        <v>160</v>
      </c>
      <c r="X18" s="94" t="s">
        <v>107</v>
      </c>
      <c r="Y18" s="119" t="s">
        <v>161</v>
      </c>
      <c r="Z18" s="120"/>
      <c r="AA18" s="120"/>
      <c r="AB18" s="120"/>
      <c r="AC18" s="123" t="s">
        <v>271</v>
      </c>
      <c r="AD18" s="119">
        <v>1</v>
      </c>
    </row>
    <row r="19" spans="2:30" s="38" customFormat="1" ht="51" customHeight="1" x14ac:dyDescent="0.2">
      <c r="B19" s="94" t="s">
        <v>208</v>
      </c>
      <c r="C19" s="94" t="s">
        <v>199</v>
      </c>
      <c r="D19" s="97" t="s">
        <v>209</v>
      </c>
      <c r="E19" s="239" t="s">
        <v>224</v>
      </c>
      <c r="F19" s="240"/>
      <c r="G19" s="241" t="s">
        <v>225</v>
      </c>
      <c r="H19" s="241"/>
      <c r="I19" s="241"/>
      <c r="J19" s="242" t="s">
        <v>226</v>
      </c>
      <c r="K19" s="242"/>
      <c r="L19" s="242"/>
      <c r="M19" s="242" t="s">
        <v>244</v>
      </c>
      <c r="N19" s="242"/>
      <c r="O19" s="242"/>
      <c r="P19" s="242"/>
      <c r="Q19" s="242"/>
      <c r="R19" s="242"/>
      <c r="S19" s="242"/>
      <c r="T19" s="242"/>
      <c r="U19" s="116"/>
      <c r="V19" s="117" t="s">
        <v>265</v>
      </c>
      <c r="W19" s="118"/>
      <c r="X19" s="94"/>
      <c r="Y19" s="119"/>
      <c r="Z19" s="120" t="s">
        <v>266</v>
      </c>
      <c r="AA19" s="124" t="s">
        <v>266</v>
      </c>
      <c r="AB19" s="124" t="s">
        <v>266</v>
      </c>
      <c r="AC19" s="129">
        <v>3</v>
      </c>
      <c r="AD19" s="119">
        <v>1</v>
      </c>
    </row>
    <row r="20" spans="2:30" s="38" customFormat="1" ht="28.5" x14ac:dyDescent="0.2">
      <c r="B20" s="94">
        <v>2</v>
      </c>
      <c r="C20" s="94" t="str">
        <f>'Mapa Historias de Usuario'!$C$13</f>
        <v>Administración del sistema</v>
      </c>
      <c r="D20" s="95" t="s">
        <v>229</v>
      </c>
      <c r="E20" s="239" t="s">
        <v>158</v>
      </c>
      <c r="F20" s="240"/>
      <c r="G20" s="241" t="s">
        <v>162</v>
      </c>
      <c r="H20" s="241"/>
      <c r="I20" s="241"/>
      <c r="J20" s="242" t="s">
        <v>163</v>
      </c>
      <c r="K20" s="242"/>
      <c r="L20" s="242"/>
      <c r="M20" s="242" t="s">
        <v>245</v>
      </c>
      <c r="N20" s="242"/>
      <c r="O20" s="242"/>
      <c r="P20" s="242"/>
      <c r="Q20" s="242"/>
      <c r="R20" s="242"/>
      <c r="S20" s="242"/>
      <c r="T20" s="242"/>
      <c r="U20" s="116"/>
      <c r="V20" s="117"/>
      <c r="W20" s="118" t="s">
        <v>160</v>
      </c>
      <c r="X20" s="94" t="s">
        <v>107</v>
      </c>
      <c r="Y20" s="119" t="s">
        <v>161</v>
      </c>
      <c r="Z20" s="120"/>
      <c r="AA20" s="120"/>
      <c r="AB20" s="120"/>
      <c r="AC20" s="123" t="s">
        <v>271</v>
      </c>
      <c r="AD20" s="119">
        <v>1</v>
      </c>
    </row>
    <row r="21" spans="2:30" s="38" customFormat="1" ht="28.5" x14ac:dyDescent="0.2">
      <c r="B21" s="94" t="s">
        <v>210</v>
      </c>
      <c r="C21" s="94" t="s">
        <v>199</v>
      </c>
      <c r="D21" s="95" t="s">
        <v>230</v>
      </c>
      <c r="E21" s="239"/>
      <c r="F21" s="240"/>
      <c r="G21" s="241"/>
      <c r="H21" s="241"/>
      <c r="I21" s="241"/>
      <c r="J21" s="242"/>
      <c r="K21" s="242"/>
      <c r="L21" s="242"/>
      <c r="M21" s="242" t="s">
        <v>246</v>
      </c>
      <c r="N21" s="242"/>
      <c r="O21" s="242"/>
      <c r="P21" s="242"/>
      <c r="Q21" s="242"/>
      <c r="R21" s="242"/>
      <c r="S21" s="242"/>
      <c r="T21" s="242"/>
      <c r="U21" s="116"/>
      <c r="V21" s="117"/>
      <c r="W21" s="118"/>
      <c r="X21" s="94"/>
      <c r="Y21" s="119"/>
      <c r="Z21" s="120"/>
      <c r="AA21" s="120"/>
      <c r="AB21" s="120"/>
      <c r="AC21" s="129">
        <v>3</v>
      </c>
      <c r="AD21" s="119">
        <v>1</v>
      </c>
    </row>
    <row r="22" spans="2:30" s="38" customFormat="1" ht="42.75" x14ac:dyDescent="0.2">
      <c r="B22" s="94">
        <v>3</v>
      </c>
      <c r="C22" s="94" t="str">
        <f>'Mapa Historias de Usuario'!$C$13</f>
        <v>Administración del sistema</v>
      </c>
      <c r="D22" s="95" t="s">
        <v>227</v>
      </c>
      <c r="E22" s="239" t="s">
        <v>158</v>
      </c>
      <c r="F22" s="240"/>
      <c r="G22" s="241" t="s">
        <v>164</v>
      </c>
      <c r="H22" s="241"/>
      <c r="I22" s="241"/>
      <c r="J22" s="242" t="s">
        <v>165</v>
      </c>
      <c r="K22" s="242"/>
      <c r="L22" s="242"/>
      <c r="M22" s="242" t="s">
        <v>247</v>
      </c>
      <c r="N22" s="242"/>
      <c r="O22" s="242"/>
      <c r="P22" s="242"/>
      <c r="Q22" s="242"/>
      <c r="R22" s="242"/>
      <c r="S22" s="242"/>
      <c r="T22" s="242"/>
      <c r="U22" s="116"/>
      <c r="V22" s="117"/>
      <c r="W22" s="118" t="s">
        <v>160</v>
      </c>
      <c r="X22" s="94" t="s">
        <v>107</v>
      </c>
      <c r="Y22" s="119" t="s">
        <v>161</v>
      </c>
      <c r="Z22" s="120"/>
      <c r="AA22" s="120"/>
      <c r="AB22" s="120"/>
      <c r="AC22" s="123">
        <v>3</v>
      </c>
      <c r="AD22" s="119">
        <v>1</v>
      </c>
    </row>
    <row r="23" spans="2:30" s="38" customFormat="1" ht="66.75" customHeight="1" x14ac:dyDescent="0.2">
      <c r="B23" s="94" t="s">
        <v>211</v>
      </c>
      <c r="C23" s="94" t="s">
        <v>199</v>
      </c>
      <c r="D23" s="95" t="s">
        <v>212</v>
      </c>
      <c r="E23" s="239"/>
      <c r="F23" s="240"/>
      <c r="G23" s="241"/>
      <c r="H23" s="241"/>
      <c r="I23" s="241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116"/>
      <c r="V23" s="117"/>
      <c r="W23" s="118"/>
      <c r="X23" s="94"/>
      <c r="Y23" s="119"/>
      <c r="Z23" s="120"/>
      <c r="AA23" s="120"/>
      <c r="AB23" s="120"/>
      <c r="AC23" s="129">
        <v>3</v>
      </c>
      <c r="AD23" s="119">
        <v>1</v>
      </c>
    </row>
    <row r="24" spans="2:30" s="38" customFormat="1" ht="42.75" x14ac:dyDescent="0.2">
      <c r="B24" s="121">
        <v>4</v>
      </c>
      <c r="C24" s="94" t="str">
        <f>'Mapa Historias de Usuario'!$C$13</f>
        <v>Administración del sistema</v>
      </c>
      <c r="D24" s="95" t="s">
        <v>231</v>
      </c>
      <c r="E24" s="239" t="s">
        <v>158</v>
      </c>
      <c r="F24" s="240"/>
      <c r="G24" s="241" t="s">
        <v>166</v>
      </c>
      <c r="H24" s="241"/>
      <c r="I24" s="241"/>
      <c r="J24" s="242" t="s">
        <v>167</v>
      </c>
      <c r="K24" s="242"/>
      <c r="L24" s="242"/>
      <c r="M24" s="242" t="s">
        <v>248</v>
      </c>
      <c r="N24" s="242"/>
      <c r="O24" s="242"/>
      <c r="P24" s="242"/>
      <c r="Q24" s="242"/>
      <c r="R24" s="242"/>
      <c r="S24" s="242"/>
      <c r="T24" s="242"/>
      <c r="U24" s="116"/>
      <c r="V24" s="117"/>
      <c r="W24" s="118" t="s">
        <v>160</v>
      </c>
      <c r="X24" s="94" t="s">
        <v>107</v>
      </c>
      <c r="Y24" s="119" t="s">
        <v>161</v>
      </c>
      <c r="Z24" s="120"/>
      <c r="AA24" s="120"/>
      <c r="AB24" s="120"/>
      <c r="AC24" s="119">
        <v>3</v>
      </c>
      <c r="AD24" s="119">
        <v>1</v>
      </c>
    </row>
    <row r="25" spans="2:30" s="38" customFormat="1" ht="42.75" x14ac:dyDescent="0.2">
      <c r="B25" s="121" t="s">
        <v>273</v>
      </c>
      <c r="C25" s="133" t="str">
        <f>'Mapa Historias de Usuario'!$C$13</f>
        <v>Administración del sistema</v>
      </c>
      <c r="D25" s="128" t="s">
        <v>274</v>
      </c>
      <c r="E25" s="239" t="s">
        <v>158</v>
      </c>
      <c r="F25" s="240"/>
      <c r="G25" s="241" t="s">
        <v>275</v>
      </c>
      <c r="H25" s="241"/>
      <c r="I25" s="241"/>
      <c r="J25" s="242" t="s">
        <v>276</v>
      </c>
      <c r="K25" s="242"/>
      <c r="L25" s="242"/>
      <c r="M25" s="242" t="s">
        <v>277</v>
      </c>
      <c r="N25" s="242"/>
      <c r="O25" s="242"/>
      <c r="P25" s="242"/>
      <c r="Q25" s="242"/>
      <c r="R25" s="242"/>
      <c r="S25" s="242"/>
      <c r="T25" s="242"/>
      <c r="U25" s="116"/>
      <c r="V25" s="117"/>
      <c r="W25" s="118" t="s">
        <v>160</v>
      </c>
      <c r="X25" s="133" t="s">
        <v>107</v>
      </c>
      <c r="Y25" s="129" t="s">
        <v>161</v>
      </c>
      <c r="Z25" s="131"/>
      <c r="AA25" s="131"/>
      <c r="AB25" s="131"/>
      <c r="AC25" s="129">
        <v>3</v>
      </c>
      <c r="AD25" s="129">
        <v>1</v>
      </c>
    </row>
    <row r="26" spans="2:30" s="38" customFormat="1" ht="28.5" customHeight="1" x14ac:dyDescent="0.2">
      <c r="B26" s="121">
        <v>5</v>
      </c>
      <c r="C26" s="95" t="s">
        <v>126</v>
      </c>
      <c r="D26" s="95" t="s">
        <v>232</v>
      </c>
      <c r="E26" s="241" t="s">
        <v>170</v>
      </c>
      <c r="F26" s="241"/>
      <c r="G26" s="241" t="s">
        <v>171</v>
      </c>
      <c r="H26" s="241"/>
      <c r="I26" s="241"/>
      <c r="J26" s="241" t="s">
        <v>172</v>
      </c>
      <c r="K26" s="241"/>
      <c r="L26" s="241"/>
      <c r="M26" s="242" t="s">
        <v>249</v>
      </c>
      <c r="N26" s="242"/>
      <c r="O26" s="242"/>
      <c r="P26" s="242"/>
      <c r="Q26" s="242"/>
      <c r="R26" s="242"/>
      <c r="S26" s="242"/>
      <c r="T26" s="242"/>
      <c r="U26" s="116"/>
      <c r="V26" s="117"/>
      <c r="W26" s="118" t="s">
        <v>160</v>
      </c>
      <c r="X26" s="94" t="s">
        <v>107</v>
      </c>
      <c r="Y26" s="119" t="s">
        <v>161</v>
      </c>
      <c r="Z26" s="120"/>
      <c r="AA26" s="120"/>
      <c r="AB26" s="120"/>
      <c r="AC26" s="119">
        <v>4</v>
      </c>
      <c r="AD26" s="119">
        <v>1</v>
      </c>
    </row>
    <row r="27" spans="2:30" s="38" customFormat="1" ht="42.75" customHeight="1" x14ac:dyDescent="0.2">
      <c r="B27" s="121">
        <v>6</v>
      </c>
      <c r="C27" s="95" t="s">
        <v>126</v>
      </c>
      <c r="D27" s="95" t="s">
        <v>233</v>
      </c>
      <c r="E27" s="241" t="s">
        <v>170</v>
      </c>
      <c r="F27" s="241"/>
      <c r="G27" s="241" t="s">
        <v>173</v>
      </c>
      <c r="H27" s="241"/>
      <c r="I27" s="241"/>
      <c r="J27" s="293" t="s">
        <v>174</v>
      </c>
      <c r="K27" s="293"/>
      <c r="L27" s="293"/>
      <c r="M27" s="242" t="s">
        <v>250</v>
      </c>
      <c r="N27" s="242"/>
      <c r="O27" s="242"/>
      <c r="P27" s="242"/>
      <c r="Q27" s="242"/>
      <c r="R27" s="242"/>
      <c r="S27" s="242"/>
      <c r="T27" s="242"/>
      <c r="U27" s="116"/>
      <c r="V27" s="117"/>
      <c r="W27" s="118" t="s">
        <v>160</v>
      </c>
      <c r="X27" s="94" t="s">
        <v>107</v>
      </c>
      <c r="Y27" s="119" t="s">
        <v>161</v>
      </c>
      <c r="Z27" s="120"/>
      <c r="AA27" s="120"/>
      <c r="AB27" s="120"/>
      <c r="AC27" s="119">
        <v>4</v>
      </c>
      <c r="AD27" s="119">
        <v>1</v>
      </c>
    </row>
    <row r="28" spans="2:30" s="38" customFormat="1" ht="28.5" customHeight="1" x14ac:dyDescent="0.2">
      <c r="B28" s="121" t="s">
        <v>139</v>
      </c>
      <c r="C28" s="95" t="s">
        <v>126</v>
      </c>
      <c r="D28" s="95" t="s">
        <v>228</v>
      </c>
      <c r="E28" s="241" t="s">
        <v>170</v>
      </c>
      <c r="F28" s="241"/>
      <c r="G28" s="241" t="s">
        <v>175</v>
      </c>
      <c r="H28" s="241"/>
      <c r="I28" s="241"/>
      <c r="J28" s="241" t="s">
        <v>176</v>
      </c>
      <c r="K28" s="241"/>
      <c r="L28" s="241"/>
      <c r="M28" s="242" t="s">
        <v>251</v>
      </c>
      <c r="N28" s="242"/>
      <c r="O28" s="242"/>
      <c r="P28" s="242"/>
      <c r="Q28" s="242"/>
      <c r="R28" s="242"/>
      <c r="S28" s="242"/>
      <c r="T28" s="242"/>
      <c r="U28" s="116"/>
      <c r="V28" s="117"/>
      <c r="W28" s="118" t="s">
        <v>160</v>
      </c>
      <c r="X28" s="94" t="s">
        <v>107</v>
      </c>
      <c r="Y28" s="119" t="s">
        <v>161</v>
      </c>
      <c r="Z28" s="120"/>
      <c r="AA28" s="120"/>
      <c r="AB28" s="120"/>
      <c r="AC28" s="119">
        <v>4</v>
      </c>
      <c r="AD28" s="119">
        <v>1</v>
      </c>
    </row>
    <row r="29" spans="2:30" s="148" customFormat="1" ht="57" customHeight="1" x14ac:dyDescent="0.2">
      <c r="B29" s="141">
        <v>8</v>
      </c>
      <c r="C29" s="127" t="s">
        <v>234</v>
      </c>
      <c r="D29" s="127" t="s">
        <v>252</v>
      </c>
      <c r="E29" s="263" t="s">
        <v>178</v>
      </c>
      <c r="F29" s="263"/>
      <c r="G29" s="263" t="s">
        <v>179</v>
      </c>
      <c r="H29" s="263"/>
      <c r="I29" s="263"/>
      <c r="J29" s="263" t="s">
        <v>180</v>
      </c>
      <c r="K29" s="263"/>
      <c r="L29" s="263"/>
      <c r="M29" s="303" t="s">
        <v>253</v>
      </c>
      <c r="N29" s="303"/>
      <c r="O29" s="303"/>
      <c r="P29" s="303"/>
      <c r="Q29" s="303"/>
      <c r="R29" s="303"/>
      <c r="S29" s="303"/>
      <c r="T29" s="303"/>
      <c r="U29" s="142"/>
      <c r="V29" s="143"/>
      <c r="W29" s="144" t="s">
        <v>160</v>
      </c>
      <c r="X29" s="145" t="s">
        <v>107</v>
      </c>
      <c r="Y29" s="146" t="s">
        <v>161</v>
      </c>
      <c r="Z29" s="147"/>
      <c r="AA29" s="147"/>
      <c r="AB29" s="147"/>
      <c r="AC29" s="146">
        <v>3</v>
      </c>
      <c r="AD29" s="146">
        <v>1</v>
      </c>
    </row>
    <row r="30" spans="2:30" s="38" customFormat="1" ht="28.5" customHeight="1" x14ac:dyDescent="0.2">
      <c r="B30" s="121">
        <v>9</v>
      </c>
      <c r="C30" s="95" t="s">
        <v>177</v>
      </c>
      <c r="D30" s="95" t="s">
        <v>235</v>
      </c>
      <c r="E30" s="241" t="s">
        <v>178</v>
      </c>
      <c r="F30" s="241"/>
      <c r="G30" s="241" t="s">
        <v>181</v>
      </c>
      <c r="H30" s="241"/>
      <c r="I30" s="241"/>
      <c r="J30" s="241" t="s">
        <v>182</v>
      </c>
      <c r="K30" s="241"/>
      <c r="L30" s="241"/>
      <c r="M30" s="296" t="s">
        <v>168</v>
      </c>
      <c r="N30" s="296"/>
      <c r="O30" s="296"/>
      <c r="P30" s="296"/>
      <c r="Q30" s="296"/>
      <c r="R30" s="296"/>
      <c r="S30" s="296"/>
      <c r="T30" s="296"/>
      <c r="U30" s="116"/>
      <c r="V30" s="117"/>
      <c r="W30" s="118" t="s">
        <v>160</v>
      </c>
      <c r="X30" s="94" t="s">
        <v>107</v>
      </c>
      <c r="Y30" s="119" t="s">
        <v>161</v>
      </c>
      <c r="Z30" s="120"/>
      <c r="AA30" s="120"/>
      <c r="AB30" s="120"/>
      <c r="AC30" s="119">
        <v>4</v>
      </c>
      <c r="AD30" s="119">
        <v>1</v>
      </c>
    </row>
    <row r="31" spans="2:30" s="38" customFormat="1" ht="42.75" x14ac:dyDescent="0.2">
      <c r="B31" s="121">
        <v>10</v>
      </c>
      <c r="C31" s="95" t="s">
        <v>183</v>
      </c>
      <c r="D31" s="95" t="s">
        <v>236</v>
      </c>
      <c r="E31" s="241" t="s">
        <v>183</v>
      </c>
      <c r="F31" s="241"/>
      <c r="G31" s="241" t="s">
        <v>184</v>
      </c>
      <c r="H31" s="241"/>
      <c r="I31" s="241"/>
      <c r="J31" s="241" t="s">
        <v>185</v>
      </c>
      <c r="K31" s="241"/>
      <c r="L31" s="241"/>
      <c r="M31" s="296" t="s">
        <v>254</v>
      </c>
      <c r="N31" s="296"/>
      <c r="O31" s="296"/>
      <c r="P31" s="296"/>
      <c r="Q31" s="296"/>
      <c r="R31" s="296"/>
      <c r="S31" s="296"/>
      <c r="T31" s="296"/>
      <c r="U31" s="116"/>
      <c r="V31" s="117"/>
      <c r="W31" s="118" t="s">
        <v>160</v>
      </c>
      <c r="X31" s="94" t="s">
        <v>107</v>
      </c>
      <c r="Y31" s="119" t="s">
        <v>161</v>
      </c>
      <c r="Z31" s="120"/>
      <c r="AA31" s="120"/>
      <c r="AB31" s="120"/>
      <c r="AC31" s="119">
        <v>5</v>
      </c>
      <c r="AD31" s="119">
        <v>1</v>
      </c>
    </row>
    <row r="32" spans="2:30" s="38" customFormat="1" ht="28.5" x14ac:dyDescent="0.2">
      <c r="B32" s="121">
        <v>11</v>
      </c>
      <c r="C32" s="95" t="s">
        <v>177</v>
      </c>
      <c r="D32" s="95" t="s">
        <v>237</v>
      </c>
      <c r="E32" s="241" t="s">
        <v>178</v>
      </c>
      <c r="F32" s="241"/>
      <c r="G32" s="293" t="s">
        <v>186</v>
      </c>
      <c r="H32" s="293"/>
      <c r="I32" s="293"/>
      <c r="J32" s="293" t="s">
        <v>187</v>
      </c>
      <c r="K32" s="293"/>
      <c r="L32" s="293"/>
      <c r="M32" s="242" t="s">
        <v>255</v>
      </c>
      <c r="N32" s="242"/>
      <c r="O32" s="242"/>
      <c r="P32" s="242"/>
      <c r="Q32" s="242"/>
      <c r="R32" s="242"/>
      <c r="S32" s="242"/>
      <c r="T32" s="242"/>
      <c r="U32" s="116"/>
      <c r="V32" s="117"/>
      <c r="W32" s="118" t="s">
        <v>160</v>
      </c>
      <c r="X32" s="94" t="s">
        <v>107</v>
      </c>
      <c r="Y32" s="119" t="s">
        <v>161</v>
      </c>
      <c r="Z32" s="120"/>
      <c r="AA32" s="120"/>
      <c r="AB32" s="120"/>
      <c r="AC32" s="119">
        <v>4</v>
      </c>
      <c r="AD32" s="119">
        <v>1</v>
      </c>
    </row>
    <row r="33" spans="1:35" s="38" customFormat="1" ht="28.5" customHeight="1" x14ac:dyDescent="0.2">
      <c r="B33" s="121">
        <v>12</v>
      </c>
      <c r="C33" s="95" t="s">
        <v>177</v>
      </c>
      <c r="D33" s="95" t="s">
        <v>238</v>
      </c>
      <c r="E33" s="241" t="s">
        <v>178</v>
      </c>
      <c r="F33" s="241"/>
      <c r="G33" s="241" t="s">
        <v>189</v>
      </c>
      <c r="H33" s="241"/>
      <c r="I33" s="241"/>
      <c r="J33" s="241" t="s">
        <v>188</v>
      </c>
      <c r="K33" s="241"/>
      <c r="L33" s="241"/>
      <c r="M33" s="242" t="s">
        <v>256</v>
      </c>
      <c r="N33" s="242"/>
      <c r="O33" s="242"/>
      <c r="P33" s="242"/>
      <c r="Q33" s="242"/>
      <c r="R33" s="242"/>
      <c r="S33" s="242"/>
      <c r="T33" s="242"/>
      <c r="U33" s="116"/>
      <c r="V33" s="117"/>
      <c r="W33" s="118" t="s">
        <v>160</v>
      </c>
      <c r="X33" s="94" t="s">
        <v>107</v>
      </c>
      <c r="Y33" s="119" t="s">
        <v>161</v>
      </c>
      <c r="Z33" s="120"/>
      <c r="AA33" s="120"/>
      <c r="AB33" s="120"/>
      <c r="AC33" s="119">
        <v>5</v>
      </c>
      <c r="AD33" s="119">
        <v>1</v>
      </c>
    </row>
    <row r="34" spans="1:35" s="38" customFormat="1" ht="28.5" customHeight="1" x14ac:dyDescent="0.2">
      <c r="B34" s="121">
        <v>13</v>
      </c>
      <c r="C34" s="95" t="s">
        <v>177</v>
      </c>
      <c r="D34" s="95" t="s">
        <v>239</v>
      </c>
      <c r="E34" s="241" t="s">
        <v>178</v>
      </c>
      <c r="F34" s="241"/>
      <c r="G34" s="241" t="s">
        <v>190</v>
      </c>
      <c r="H34" s="241"/>
      <c r="I34" s="241"/>
      <c r="J34" s="293" t="s">
        <v>192</v>
      </c>
      <c r="K34" s="293"/>
      <c r="L34" s="293"/>
      <c r="M34" s="242" t="s">
        <v>257</v>
      </c>
      <c r="N34" s="242"/>
      <c r="O34" s="242"/>
      <c r="P34" s="242"/>
      <c r="Q34" s="242"/>
      <c r="R34" s="242"/>
      <c r="S34" s="242"/>
      <c r="T34" s="242"/>
      <c r="U34" s="116"/>
      <c r="V34" s="117"/>
      <c r="W34" s="118" t="s">
        <v>160</v>
      </c>
      <c r="X34" s="94" t="s">
        <v>107</v>
      </c>
      <c r="Y34" s="119" t="s">
        <v>161</v>
      </c>
      <c r="Z34" s="120"/>
      <c r="AA34" s="120"/>
      <c r="AB34" s="120"/>
      <c r="AC34" s="119">
        <v>4</v>
      </c>
      <c r="AD34" s="119">
        <v>1</v>
      </c>
    </row>
    <row r="35" spans="1:35" s="38" customFormat="1" ht="28.5" customHeight="1" x14ac:dyDescent="0.2">
      <c r="B35" s="121">
        <v>14</v>
      </c>
      <c r="C35" s="95" t="s">
        <v>177</v>
      </c>
      <c r="D35" s="95" t="s">
        <v>240</v>
      </c>
      <c r="E35" s="241" t="s">
        <v>178</v>
      </c>
      <c r="F35" s="241"/>
      <c r="G35" s="241" t="s">
        <v>191</v>
      </c>
      <c r="H35" s="241"/>
      <c r="I35" s="241"/>
      <c r="J35" s="293" t="s">
        <v>192</v>
      </c>
      <c r="K35" s="293"/>
      <c r="L35" s="293"/>
      <c r="M35" s="242" t="s">
        <v>258</v>
      </c>
      <c r="N35" s="242"/>
      <c r="O35" s="242"/>
      <c r="P35" s="242"/>
      <c r="Q35" s="242"/>
      <c r="R35" s="242"/>
      <c r="S35" s="242"/>
      <c r="T35" s="242"/>
      <c r="U35" s="116"/>
      <c r="V35" s="117"/>
      <c r="W35" s="118" t="s">
        <v>160</v>
      </c>
      <c r="X35" s="94" t="s">
        <v>107</v>
      </c>
      <c r="Y35" s="119" t="s">
        <v>161</v>
      </c>
      <c r="Z35" s="120"/>
      <c r="AA35" s="120"/>
      <c r="AB35" s="120"/>
      <c r="AC35" s="119">
        <v>4</v>
      </c>
      <c r="AD35" s="119">
        <v>1</v>
      </c>
    </row>
    <row r="36" spans="1:35" s="38" customFormat="1" ht="156.75" x14ac:dyDescent="0.2">
      <c r="B36" s="121">
        <v>15</v>
      </c>
      <c r="C36" s="95" t="s">
        <v>193</v>
      </c>
      <c r="D36" s="95" t="s">
        <v>241</v>
      </c>
      <c r="E36" s="241" t="s">
        <v>194</v>
      </c>
      <c r="F36" s="241"/>
      <c r="G36" s="241" t="s">
        <v>195</v>
      </c>
      <c r="H36" s="241"/>
      <c r="I36" s="241"/>
      <c r="J36" s="293" t="s">
        <v>196</v>
      </c>
      <c r="K36" s="293"/>
      <c r="L36" s="293"/>
      <c r="M36" s="242" t="s">
        <v>259</v>
      </c>
      <c r="N36" s="242"/>
      <c r="O36" s="242"/>
      <c r="P36" s="242"/>
      <c r="Q36" s="242"/>
      <c r="R36" s="242"/>
      <c r="S36" s="242"/>
      <c r="T36" s="242"/>
      <c r="U36" s="116"/>
      <c r="V36" s="117"/>
      <c r="W36" s="118" t="s">
        <v>160</v>
      </c>
      <c r="X36" s="94" t="s">
        <v>107</v>
      </c>
      <c r="Y36" s="119" t="s">
        <v>161</v>
      </c>
      <c r="Z36" s="120"/>
      <c r="AA36" s="120"/>
      <c r="AB36" s="120"/>
      <c r="AC36" s="123" t="s">
        <v>270</v>
      </c>
      <c r="AD36" s="119">
        <v>1</v>
      </c>
    </row>
    <row r="37" spans="1:35" s="38" customFormat="1" ht="28.5" x14ac:dyDescent="0.2">
      <c r="B37" s="94" t="s">
        <v>213</v>
      </c>
      <c r="C37" s="94" t="s">
        <v>199</v>
      </c>
      <c r="D37" s="95" t="s">
        <v>205</v>
      </c>
      <c r="E37" s="239"/>
      <c r="F37" s="240"/>
      <c r="G37" s="241"/>
      <c r="H37" s="241"/>
      <c r="I37" s="241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116"/>
      <c r="V37" s="117"/>
      <c r="W37" s="118"/>
      <c r="X37" s="94"/>
      <c r="Y37" s="119"/>
      <c r="Z37" s="120"/>
      <c r="AA37" s="120"/>
      <c r="AB37" s="120"/>
      <c r="AC37" s="123" t="s">
        <v>270</v>
      </c>
      <c r="AD37" s="119">
        <v>1</v>
      </c>
    </row>
    <row r="38" spans="1:35" s="38" customFormat="1" ht="42.75" customHeight="1" x14ac:dyDescent="0.2">
      <c r="B38" s="121" t="s">
        <v>214</v>
      </c>
      <c r="C38" s="95" t="s">
        <v>199</v>
      </c>
      <c r="D38" s="95" t="s">
        <v>216</v>
      </c>
      <c r="E38" s="241"/>
      <c r="F38" s="241"/>
      <c r="G38" s="241"/>
      <c r="H38" s="241"/>
      <c r="I38" s="241"/>
      <c r="J38" s="293"/>
      <c r="K38" s="293"/>
      <c r="L38" s="293"/>
      <c r="M38" s="242" t="s">
        <v>262</v>
      </c>
      <c r="N38" s="242"/>
      <c r="O38" s="242"/>
      <c r="P38" s="242"/>
      <c r="Q38" s="242"/>
      <c r="R38" s="242"/>
      <c r="S38" s="242"/>
      <c r="T38" s="242"/>
      <c r="U38" s="116"/>
      <c r="V38" s="117"/>
      <c r="W38" s="118" t="s">
        <v>160</v>
      </c>
      <c r="X38" s="94" t="s">
        <v>107</v>
      </c>
      <c r="Y38" s="119" t="s">
        <v>161</v>
      </c>
      <c r="Z38" s="120"/>
      <c r="AA38" s="120"/>
      <c r="AB38" s="120"/>
      <c r="AC38" s="123" t="s">
        <v>270</v>
      </c>
      <c r="AD38" s="119">
        <v>1</v>
      </c>
    </row>
    <row r="39" spans="1:35" s="38" customFormat="1" ht="42.75" customHeight="1" x14ac:dyDescent="0.2">
      <c r="B39" s="121" t="s">
        <v>215</v>
      </c>
      <c r="C39" s="95" t="s">
        <v>199</v>
      </c>
      <c r="D39" s="95" t="s">
        <v>217</v>
      </c>
      <c r="E39" s="241"/>
      <c r="F39" s="241"/>
      <c r="G39" s="241"/>
      <c r="H39" s="241"/>
      <c r="I39" s="241"/>
      <c r="J39" s="293"/>
      <c r="K39" s="293"/>
      <c r="L39" s="293"/>
      <c r="M39" s="242" t="s">
        <v>261</v>
      </c>
      <c r="N39" s="242"/>
      <c r="O39" s="242"/>
      <c r="P39" s="242"/>
      <c r="Q39" s="242"/>
      <c r="R39" s="242"/>
      <c r="S39" s="242"/>
      <c r="T39" s="242"/>
      <c r="U39" s="116"/>
      <c r="V39" s="117"/>
      <c r="W39" s="118" t="s">
        <v>160</v>
      </c>
      <c r="X39" s="94" t="s">
        <v>107</v>
      </c>
      <c r="Y39" s="119" t="s">
        <v>161</v>
      </c>
      <c r="Z39" s="120"/>
      <c r="AA39" s="120"/>
      <c r="AB39" s="120"/>
      <c r="AC39" s="123" t="s">
        <v>270</v>
      </c>
      <c r="AD39" s="119">
        <v>1</v>
      </c>
    </row>
    <row r="40" spans="1:35" s="38" customFormat="1" ht="57.75" customHeight="1" x14ac:dyDescent="0.2">
      <c r="B40" s="121">
        <v>16</v>
      </c>
      <c r="C40" s="95" t="s">
        <v>193</v>
      </c>
      <c r="D40" s="95" t="s">
        <v>242</v>
      </c>
      <c r="E40" s="241" t="s">
        <v>194</v>
      </c>
      <c r="F40" s="241"/>
      <c r="G40" s="241" t="s">
        <v>197</v>
      </c>
      <c r="H40" s="241"/>
      <c r="I40" s="241"/>
      <c r="J40" s="293" t="s">
        <v>198</v>
      </c>
      <c r="K40" s="293"/>
      <c r="L40" s="293"/>
      <c r="M40" s="242" t="s">
        <v>260</v>
      </c>
      <c r="N40" s="242"/>
      <c r="O40" s="242"/>
      <c r="P40" s="242"/>
      <c r="Q40" s="242"/>
      <c r="R40" s="242"/>
      <c r="S40" s="242"/>
      <c r="T40" s="242"/>
      <c r="U40" s="116"/>
      <c r="V40" s="117"/>
      <c r="W40" s="118" t="s">
        <v>160</v>
      </c>
      <c r="X40" s="94" t="s">
        <v>107</v>
      </c>
      <c r="Y40" s="119" t="s">
        <v>161</v>
      </c>
      <c r="Z40" s="120"/>
      <c r="AA40" s="120"/>
      <c r="AB40" s="120"/>
      <c r="AC40" s="123" t="s">
        <v>270</v>
      </c>
      <c r="AD40" s="119">
        <v>1</v>
      </c>
    </row>
    <row r="41" spans="1:35" x14ac:dyDescent="0.2">
      <c r="A41" s="368"/>
      <c r="B41" s="369"/>
      <c r="C41" s="370"/>
      <c r="D41" s="370"/>
      <c r="E41" s="371"/>
      <c r="F41" s="371"/>
      <c r="G41" s="371"/>
      <c r="H41" s="371"/>
      <c r="I41" s="371"/>
      <c r="J41" s="371"/>
      <c r="K41" s="371"/>
      <c r="L41" s="371"/>
      <c r="M41" s="371"/>
      <c r="N41" s="371"/>
      <c r="O41" s="371"/>
      <c r="P41" s="371"/>
      <c r="Q41" s="371"/>
      <c r="R41" s="371"/>
      <c r="S41" s="371"/>
      <c r="T41" s="371"/>
      <c r="U41" s="372"/>
      <c r="V41" s="372"/>
      <c r="W41" s="373"/>
      <c r="X41" s="372"/>
      <c r="Y41" s="372"/>
      <c r="Z41" s="374"/>
      <c r="AA41" s="374"/>
      <c r="AB41" s="374"/>
      <c r="AC41" s="374"/>
      <c r="AD41" s="372"/>
      <c r="AE41" s="73"/>
      <c r="AF41" s="73"/>
      <c r="AG41" s="73"/>
      <c r="AH41" s="73"/>
      <c r="AI41" s="73"/>
    </row>
    <row r="42" spans="1:35" s="38" customFormat="1" ht="28.5" x14ac:dyDescent="0.2">
      <c r="B42" s="140" t="s">
        <v>200</v>
      </c>
      <c r="C42" s="140" t="s">
        <v>199</v>
      </c>
      <c r="D42" s="138" t="s">
        <v>203</v>
      </c>
      <c r="E42" s="239" t="s">
        <v>309</v>
      </c>
      <c r="F42" s="240"/>
      <c r="G42" s="241"/>
      <c r="H42" s="241"/>
      <c r="I42" s="241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116"/>
      <c r="V42" s="117"/>
      <c r="W42" s="118"/>
      <c r="X42" s="140"/>
      <c r="Y42" s="137"/>
      <c r="Z42" s="139"/>
      <c r="AA42" s="139"/>
      <c r="AB42" s="139"/>
      <c r="AC42" s="137">
        <v>3</v>
      </c>
      <c r="AD42" s="137">
        <v>1</v>
      </c>
    </row>
    <row r="43" spans="1:35" s="38" customFormat="1" ht="28.5" x14ac:dyDescent="0.2">
      <c r="B43" s="140" t="s">
        <v>201</v>
      </c>
      <c r="C43" s="140" t="s">
        <v>199</v>
      </c>
      <c r="D43" s="138" t="s">
        <v>204</v>
      </c>
      <c r="E43" s="239" t="s">
        <v>309</v>
      </c>
      <c r="F43" s="240"/>
      <c r="G43" s="241"/>
      <c r="H43" s="241"/>
      <c r="I43" s="241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116"/>
      <c r="V43" s="117"/>
      <c r="W43" s="118"/>
      <c r="X43" s="140"/>
      <c r="Y43" s="137"/>
      <c r="Z43" s="139"/>
      <c r="AA43" s="139"/>
      <c r="AB43" s="139"/>
      <c r="AC43" s="123">
        <v>3</v>
      </c>
      <c r="AD43" s="137">
        <v>1</v>
      </c>
    </row>
    <row r="44" spans="1:35" s="38" customFormat="1" ht="28.5" x14ac:dyDescent="0.2">
      <c r="B44" s="140" t="s">
        <v>202</v>
      </c>
      <c r="C44" s="140" t="s">
        <v>199</v>
      </c>
      <c r="D44" s="138" t="s">
        <v>222</v>
      </c>
      <c r="E44" s="239" t="s">
        <v>309</v>
      </c>
      <c r="F44" s="240"/>
      <c r="G44" s="241"/>
      <c r="H44" s="241"/>
      <c r="I44" s="241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116"/>
      <c r="V44" s="117"/>
      <c r="W44" s="118"/>
      <c r="X44" s="140"/>
      <c r="Y44" s="137"/>
      <c r="Z44" s="139"/>
      <c r="AA44" s="139"/>
      <c r="AB44" s="139"/>
      <c r="AC44" s="123">
        <v>3</v>
      </c>
      <c r="AD44" s="137">
        <v>1</v>
      </c>
    </row>
    <row r="45" spans="1:35" s="38" customFormat="1" ht="28.5" x14ac:dyDescent="0.2">
      <c r="B45" s="140" t="s">
        <v>207</v>
      </c>
      <c r="C45" s="140" t="s">
        <v>199</v>
      </c>
      <c r="D45" s="138" t="s">
        <v>206</v>
      </c>
      <c r="E45" s="239" t="s">
        <v>309</v>
      </c>
      <c r="F45" s="240"/>
      <c r="G45" s="241"/>
      <c r="H45" s="241"/>
      <c r="I45" s="241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116"/>
      <c r="V45" s="117"/>
      <c r="W45" s="118"/>
      <c r="X45" s="140"/>
      <c r="Y45" s="137"/>
      <c r="Z45" s="139"/>
      <c r="AA45" s="139"/>
      <c r="AB45" s="139"/>
      <c r="AC45" s="137">
        <v>3</v>
      </c>
      <c r="AD45" s="137">
        <v>1</v>
      </c>
    </row>
    <row r="46" spans="1:35" s="38" customFormat="1" ht="28.5" x14ac:dyDescent="0.2">
      <c r="B46" s="140" t="s">
        <v>313</v>
      </c>
      <c r="C46" s="140" t="s">
        <v>199</v>
      </c>
      <c r="D46" s="138" t="s">
        <v>205</v>
      </c>
      <c r="E46" s="239"/>
      <c r="F46" s="240"/>
      <c r="G46" s="241"/>
      <c r="H46" s="241"/>
      <c r="I46" s="241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116"/>
      <c r="V46" s="117"/>
      <c r="W46" s="118"/>
      <c r="X46" s="140"/>
      <c r="Y46" s="137"/>
      <c r="Z46" s="139"/>
      <c r="AA46" s="139"/>
      <c r="AB46" s="139"/>
      <c r="AC46" s="123" t="s">
        <v>270</v>
      </c>
      <c r="AD46" s="137">
        <v>1</v>
      </c>
    </row>
    <row r="47" spans="1:35" s="38" customFormat="1" ht="42.75" customHeight="1" x14ac:dyDescent="0.2">
      <c r="B47" s="121" t="s">
        <v>314</v>
      </c>
      <c r="C47" s="138" t="s">
        <v>199</v>
      </c>
      <c r="D47" s="138" t="s">
        <v>216</v>
      </c>
      <c r="E47" s="241"/>
      <c r="F47" s="241"/>
      <c r="G47" s="241"/>
      <c r="H47" s="241"/>
      <c r="I47" s="241"/>
      <c r="J47" s="242"/>
      <c r="K47" s="242"/>
      <c r="L47" s="242"/>
      <c r="M47" s="242" t="s">
        <v>316</v>
      </c>
      <c r="N47" s="242"/>
      <c r="O47" s="242"/>
      <c r="P47" s="242"/>
      <c r="Q47" s="242"/>
      <c r="R47" s="242"/>
      <c r="S47" s="242"/>
      <c r="T47" s="242"/>
      <c r="U47" s="116"/>
      <c r="V47" s="117"/>
      <c r="W47" s="118" t="s">
        <v>160</v>
      </c>
      <c r="X47" s="140" t="s">
        <v>107</v>
      </c>
      <c r="Y47" s="137" t="s">
        <v>161</v>
      </c>
      <c r="Z47" s="139"/>
      <c r="AA47" s="139"/>
      <c r="AB47" s="139"/>
      <c r="AC47" s="123" t="s">
        <v>270</v>
      </c>
      <c r="AD47" s="137">
        <v>1</v>
      </c>
    </row>
    <row r="48" spans="1:35" s="38" customFormat="1" ht="42.75" customHeight="1" x14ac:dyDescent="0.2">
      <c r="B48" s="121" t="s">
        <v>315</v>
      </c>
      <c r="C48" s="138" t="s">
        <v>199</v>
      </c>
      <c r="D48" s="138" t="s">
        <v>217</v>
      </c>
      <c r="E48" s="241"/>
      <c r="F48" s="241"/>
      <c r="G48" s="241"/>
      <c r="H48" s="241"/>
      <c r="I48" s="241"/>
      <c r="J48" s="242"/>
      <c r="K48" s="242"/>
      <c r="L48" s="242"/>
      <c r="M48" s="242" t="s">
        <v>316</v>
      </c>
      <c r="N48" s="242"/>
      <c r="O48" s="242"/>
      <c r="P48" s="242"/>
      <c r="Q48" s="242"/>
      <c r="R48" s="242"/>
      <c r="S48" s="242"/>
      <c r="T48" s="242"/>
      <c r="U48" s="116"/>
      <c r="V48" s="117"/>
      <c r="W48" s="118" t="s">
        <v>160</v>
      </c>
      <c r="X48" s="140" t="s">
        <v>107</v>
      </c>
      <c r="Y48" s="137" t="s">
        <v>161</v>
      </c>
      <c r="Z48" s="139"/>
      <c r="AA48" s="139"/>
      <c r="AB48" s="139"/>
      <c r="AC48" s="123" t="s">
        <v>270</v>
      </c>
      <c r="AD48" s="137">
        <v>1</v>
      </c>
    </row>
    <row r="49" spans="1:35" s="38" customFormat="1" ht="71.25" x14ac:dyDescent="0.2">
      <c r="B49" s="140" t="s">
        <v>208</v>
      </c>
      <c r="C49" s="140" t="s">
        <v>301</v>
      </c>
      <c r="D49" s="138" t="s">
        <v>282</v>
      </c>
      <c r="E49" s="239" t="s">
        <v>299</v>
      </c>
      <c r="F49" s="240"/>
      <c r="G49" s="241" t="s">
        <v>157</v>
      </c>
      <c r="H49" s="241"/>
      <c r="I49" s="241"/>
      <c r="J49" s="242" t="s">
        <v>104</v>
      </c>
      <c r="K49" s="242"/>
      <c r="L49" s="242"/>
      <c r="M49" s="242" t="s">
        <v>318</v>
      </c>
      <c r="N49" s="242"/>
      <c r="O49" s="242"/>
      <c r="P49" s="242"/>
      <c r="Q49" s="242"/>
      <c r="R49" s="242"/>
      <c r="S49" s="242"/>
      <c r="T49" s="242"/>
      <c r="U49" s="116" t="s">
        <v>159</v>
      </c>
      <c r="V49" s="117"/>
      <c r="W49" s="118" t="s">
        <v>160</v>
      </c>
      <c r="X49" s="140" t="s">
        <v>107</v>
      </c>
      <c r="Y49" s="137" t="s">
        <v>161</v>
      </c>
      <c r="Z49" s="139"/>
      <c r="AA49" s="139"/>
      <c r="AB49" s="139"/>
      <c r="AC49" s="123" t="s">
        <v>271</v>
      </c>
      <c r="AD49" s="137">
        <v>1</v>
      </c>
    </row>
    <row r="50" spans="1:35" s="38" customFormat="1" ht="42.75" customHeight="1" x14ac:dyDescent="0.2">
      <c r="B50" s="140" t="s">
        <v>302</v>
      </c>
      <c r="C50" s="140" t="s">
        <v>301</v>
      </c>
      <c r="D50" s="138" t="s">
        <v>134</v>
      </c>
      <c r="E50" s="239" t="s">
        <v>300</v>
      </c>
      <c r="F50" s="240"/>
      <c r="G50" s="241" t="s">
        <v>164</v>
      </c>
      <c r="H50" s="241"/>
      <c r="I50" s="241"/>
      <c r="J50" s="242" t="s">
        <v>165</v>
      </c>
      <c r="K50" s="242"/>
      <c r="L50" s="242"/>
      <c r="M50" s="242" t="s">
        <v>319</v>
      </c>
      <c r="N50" s="242"/>
      <c r="O50" s="242"/>
      <c r="P50" s="242"/>
      <c r="Q50" s="242"/>
      <c r="R50" s="242"/>
      <c r="S50" s="242"/>
      <c r="T50" s="242"/>
      <c r="U50" s="116"/>
      <c r="V50" s="117"/>
      <c r="W50" s="118" t="s">
        <v>160</v>
      </c>
      <c r="X50" s="140" t="s">
        <v>107</v>
      </c>
      <c r="Y50" s="137" t="s">
        <v>161</v>
      </c>
      <c r="Z50" s="139"/>
      <c r="AA50" s="139"/>
      <c r="AB50" s="139"/>
      <c r="AC50" s="137">
        <v>3</v>
      </c>
      <c r="AD50" s="137">
        <v>1</v>
      </c>
    </row>
    <row r="51" spans="1:35" s="38" customFormat="1" ht="28.5" x14ac:dyDescent="0.2">
      <c r="B51" s="140" t="s">
        <v>303</v>
      </c>
      <c r="C51" s="140" t="s">
        <v>301</v>
      </c>
      <c r="D51" s="138" t="s">
        <v>295</v>
      </c>
      <c r="E51" s="239" t="s">
        <v>300</v>
      </c>
      <c r="F51" s="240"/>
      <c r="G51" s="241" t="s">
        <v>310</v>
      </c>
      <c r="H51" s="241"/>
      <c r="I51" s="241"/>
      <c r="J51" s="242" t="s">
        <v>311</v>
      </c>
      <c r="K51" s="242"/>
      <c r="L51" s="242"/>
      <c r="M51" s="242" t="s">
        <v>320</v>
      </c>
      <c r="N51" s="242"/>
      <c r="O51" s="242"/>
      <c r="P51" s="242"/>
      <c r="Q51" s="242"/>
      <c r="R51" s="242"/>
      <c r="S51" s="242"/>
      <c r="T51" s="242"/>
      <c r="U51" s="116"/>
      <c r="V51" s="117"/>
      <c r="W51" s="118" t="s">
        <v>160</v>
      </c>
      <c r="X51" s="140" t="s">
        <v>107</v>
      </c>
      <c r="Y51" s="137" t="s">
        <v>161</v>
      </c>
      <c r="Z51" s="139"/>
      <c r="AA51" s="139"/>
      <c r="AB51" s="139"/>
      <c r="AC51" s="137">
        <v>3</v>
      </c>
      <c r="AD51" s="137">
        <v>1</v>
      </c>
    </row>
    <row r="52" spans="1:35" s="38" customFormat="1" ht="28.5" x14ac:dyDescent="0.2">
      <c r="B52" s="140" t="s">
        <v>304</v>
      </c>
      <c r="C52" s="140" t="s">
        <v>301</v>
      </c>
      <c r="D52" s="138" t="s">
        <v>296</v>
      </c>
      <c r="E52" s="239" t="s">
        <v>300</v>
      </c>
      <c r="F52" s="240"/>
      <c r="G52" s="241" t="s">
        <v>312</v>
      </c>
      <c r="H52" s="241"/>
      <c r="I52" s="241"/>
      <c r="J52" s="242" t="s">
        <v>311</v>
      </c>
      <c r="K52" s="242"/>
      <c r="L52" s="242"/>
      <c r="M52" s="242" t="s">
        <v>317</v>
      </c>
      <c r="N52" s="242"/>
      <c r="O52" s="242"/>
      <c r="P52" s="242"/>
      <c r="Q52" s="242"/>
      <c r="R52" s="242"/>
      <c r="S52" s="242"/>
      <c r="T52" s="242"/>
      <c r="U52" s="116"/>
      <c r="V52" s="117"/>
      <c r="W52" s="118" t="s">
        <v>160</v>
      </c>
      <c r="X52" s="140" t="s">
        <v>107</v>
      </c>
      <c r="Y52" s="137" t="s">
        <v>161</v>
      </c>
      <c r="Z52" s="139"/>
      <c r="AA52" s="139"/>
      <c r="AB52" s="139"/>
      <c r="AC52" s="137">
        <v>3</v>
      </c>
      <c r="AD52" s="137">
        <v>1</v>
      </c>
    </row>
    <row r="53" spans="1:35" s="38" customFormat="1" ht="71.25" x14ac:dyDescent="0.2">
      <c r="B53" s="140" t="s">
        <v>210</v>
      </c>
      <c r="C53" s="140" t="s">
        <v>126</v>
      </c>
      <c r="D53" s="138" t="s">
        <v>135</v>
      </c>
      <c r="E53" s="239" t="s">
        <v>170</v>
      </c>
      <c r="F53" s="240"/>
      <c r="G53" s="241" t="s">
        <v>171</v>
      </c>
      <c r="H53" s="241"/>
      <c r="I53" s="241"/>
      <c r="J53" s="241" t="s">
        <v>172</v>
      </c>
      <c r="K53" s="241"/>
      <c r="L53" s="241"/>
      <c r="M53" s="242" t="s">
        <v>321</v>
      </c>
      <c r="N53" s="242"/>
      <c r="O53" s="242"/>
      <c r="P53" s="242"/>
      <c r="Q53" s="242"/>
      <c r="R53" s="242"/>
      <c r="S53" s="242"/>
      <c r="T53" s="242"/>
      <c r="U53" s="116"/>
      <c r="V53" s="117"/>
      <c r="W53" s="118" t="s">
        <v>160</v>
      </c>
      <c r="X53" s="140" t="s">
        <v>107</v>
      </c>
      <c r="Y53" s="137" t="s">
        <v>161</v>
      </c>
      <c r="Z53" s="139"/>
      <c r="AA53" s="139"/>
      <c r="AB53" s="139"/>
      <c r="AC53" s="137">
        <v>4</v>
      </c>
      <c r="AD53" s="137">
        <v>1</v>
      </c>
    </row>
    <row r="54" spans="1:35" s="38" customFormat="1" ht="28.5" customHeight="1" x14ac:dyDescent="0.2">
      <c r="B54" s="140" t="s">
        <v>305</v>
      </c>
      <c r="C54" s="140" t="s">
        <v>126</v>
      </c>
      <c r="D54" s="138" t="s">
        <v>297</v>
      </c>
      <c r="E54" s="239" t="s">
        <v>170</v>
      </c>
      <c r="F54" s="240"/>
      <c r="G54" s="241" t="s">
        <v>175</v>
      </c>
      <c r="H54" s="241"/>
      <c r="I54" s="241"/>
      <c r="J54" s="241" t="s">
        <v>176</v>
      </c>
      <c r="K54" s="241"/>
      <c r="L54" s="241"/>
      <c r="M54" s="242" t="s">
        <v>322</v>
      </c>
      <c r="N54" s="242"/>
      <c r="O54" s="242"/>
      <c r="P54" s="242"/>
      <c r="Q54" s="242"/>
      <c r="R54" s="242"/>
      <c r="S54" s="242"/>
      <c r="T54" s="242"/>
      <c r="U54" s="116"/>
      <c r="V54" s="117"/>
      <c r="W54" s="118" t="s">
        <v>160</v>
      </c>
      <c r="X54" s="140" t="s">
        <v>107</v>
      </c>
      <c r="Y54" s="137" t="s">
        <v>161</v>
      </c>
      <c r="Z54" s="139"/>
      <c r="AA54" s="139"/>
      <c r="AB54" s="139"/>
      <c r="AC54" s="137">
        <v>4</v>
      </c>
      <c r="AD54" s="137">
        <v>1</v>
      </c>
    </row>
    <row r="55" spans="1:35" s="38" customFormat="1" ht="28.5" customHeight="1" x14ac:dyDescent="0.2">
      <c r="B55" s="140" t="s">
        <v>306</v>
      </c>
      <c r="C55" s="140" t="s">
        <v>126</v>
      </c>
      <c r="D55" s="138" t="s">
        <v>298</v>
      </c>
      <c r="E55" s="239" t="s">
        <v>178</v>
      </c>
      <c r="F55" s="240"/>
      <c r="G55" s="241" t="s">
        <v>181</v>
      </c>
      <c r="H55" s="241"/>
      <c r="I55" s="241"/>
      <c r="J55" s="241" t="s">
        <v>182</v>
      </c>
      <c r="K55" s="241"/>
      <c r="L55" s="241"/>
      <c r="M55" s="242" t="s">
        <v>324</v>
      </c>
      <c r="N55" s="242"/>
      <c r="O55" s="242"/>
      <c r="P55" s="242"/>
      <c r="Q55" s="242"/>
      <c r="R55" s="242"/>
      <c r="S55" s="242"/>
      <c r="T55" s="242"/>
      <c r="U55" s="116"/>
      <c r="V55" s="117"/>
      <c r="W55" s="118" t="s">
        <v>160</v>
      </c>
      <c r="X55" s="140" t="s">
        <v>107</v>
      </c>
      <c r="Y55" s="137" t="s">
        <v>161</v>
      </c>
      <c r="Z55" s="139"/>
      <c r="AA55" s="139"/>
      <c r="AB55" s="139"/>
      <c r="AC55" s="137">
        <v>4</v>
      </c>
      <c r="AD55" s="137">
        <v>1</v>
      </c>
    </row>
    <row r="56" spans="1:35" s="38" customFormat="1" ht="28.5" customHeight="1" x14ac:dyDescent="0.2">
      <c r="B56" s="140" t="s">
        <v>211</v>
      </c>
      <c r="C56" s="140" t="s">
        <v>127</v>
      </c>
      <c r="D56" s="138" t="s">
        <v>290</v>
      </c>
      <c r="E56" s="239" t="s">
        <v>178</v>
      </c>
      <c r="F56" s="240"/>
      <c r="G56" s="241" t="s">
        <v>190</v>
      </c>
      <c r="H56" s="241"/>
      <c r="I56" s="241"/>
      <c r="J56" s="241" t="s">
        <v>192</v>
      </c>
      <c r="K56" s="241"/>
      <c r="L56" s="241"/>
      <c r="M56" s="242" t="s">
        <v>323</v>
      </c>
      <c r="N56" s="242"/>
      <c r="O56" s="242"/>
      <c r="P56" s="242"/>
      <c r="Q56" s="242"/>
      <c r="R56" s="242"/>
      <c r="S56" s="242"/>
      <c r="T56" s="242"/>
      <c r="U56" s="116"/>
      <c r="V56" s="117"/>
      <c r="W56" s="118" t="s">
        <v>160</v>
      </c>
      <c r="X56" s="140" t="s">
        <v>107</v>
      </c>
      <c r="Y56" s="137" t="s">
        <v>161</v>
      </c>
      <c r="Z56" s="139"/>
      <c r="AA56" s="139"/>
      <c r="AB56" s="139"/>
      <c r="AC56" s="137">
        <v>4</v>
      </c>
      <c r="AD56" s="137">
        <v>1</v>
      </c>
    </row>
    <row r="57" spans="1:35" s="38" customFormat="1" ht="42.75" x14ac:dyDescent="0.2">
      <c r="B57" s="140" t="s">
        <v>307</v>
      </c>
      <c r="C57" s="140" t="s">
        <v>127</v>
      </c>
      <c r="D57" s="138" t="s">
        <v>147</v>
      </c>
      <c r="E57" s="239" t="s">
        <v>178</v>
      </c>
      <c r="F57" s="240"/>
      <c r="G57" s="241" t="s">
        <v>189</v>
      </c>
      <c r="H57" s="241"/>
      <c r="I57" s="241"/>
      <c r="J57" s="241" t="s">
        <v>188</v>
      </c>
      <c r="K57" s="241"/>
      <c r="L57" s="241"/>
      <c r="M57" s="242" t="s">
        <v>256</v>
      </c>
      <c r="N57" s="242"/>
      <c r="O57" s="242"/>
      <c r="P57" s="242"/>
      <c r="Q57" s="242"/>
      <c r="R57" s="242"/>
      <c r="S57" s="242"/>
      <c r="T57" s="242"/>
      <c r="U57" s="116"/>
      <c r="V57" s="117"/>
      <c r="W57" s="118" t="s">
        <v>160</v>
      </c>
      <c r="X57" s="140" t="s">
        <v>107</v>
      </c>
      <c r="Y57" s="137" t="s">
        <v>161</v>
      </c>
      <c r="Z57" s="139"/>
      <c r="AA57" s="139"/>
      <c r="AB57" s="139"/>
      <c r="AC57" s="137">
        <v>5</v>
      </c>
      <c r="AD57" s="137">
        <v>1</v>
      </c>
    </row>
    <row r="58" spans="1:35" s="38" customFormat="1" ht="28.5" x14ac:dyDescent="0.2">
      <c r="B58" s="140" t="s">
        <v>308</v>
      </c>
      <c r="C58" s="140" t="s">
        <v>127</v>
      </c>
      <c r="D58" s="138" t="s">
        <v>291</v>
      </c>
      <c r="E58" s="239" t="s">
        <v>178</v>
      </c>
      <c r="F58" s="240"/>
      <c r="G58" s="241" t="s">
        <v>191</v>
      </c>
      <c r="H58" s="241"/>
      <c r="I58" s="241"/>
      <c r="J58" s="241" t="s">
        <v>192</v>
      </c>
      <c r="K58" s="241"/>
      <c r="L58" s="241"/>
      <c r="M58" s="242" t="s">
        <v>258</v>
      </c>
      <c r="N58" s="242"/>
      <c r="O58" s="242"/>
      <c r="P58" s="242"/>
      <c r="Q58" s="242"/>
      <c r="R58" s="242"/>
      <c r="S58" s="242"/>
      <c r="T58" s="242"/>
      <c r="U58" s="116"/>
      <c r="V58" s="117"/>
      <c r="W58" s="118" t="s">
        <v>160</v>
      </c>
      <c r="X58" s="140" t="s">
        <v>107</v>
      </c>
      <c r="Y58" s="137" t="s">
        <v>161</v>
      </c>
      <c r="Z58" s="139"/>
      <c r="AA58" s="139"/>
      <c r="AB58" s="139"/>
      <c r="AC58" s="137">
        <v>4</v>
      </c>
      <c r="AD58" s="137">
        <v>1</v>
      </c>
    </row>
    <row r="59" spans="1:35" s="73" customFormat="1" x14ac:dyDescent="0.2">
      <c r="A59" s="368"/>
      <c r="B59" s="369"/>
      <c r="C59" s="370"/>
      <c r="D59" s="370"/>
      <c r="E59" s="371"/>
      <c r="F59" s="371"/>
      <c r="G59" s="371"/>
      <c r="H59" s="371"/>
      <c r="I59" s="371"/>
      <c r="J59" s="371"/>
      <c r="K59" s="371"/>
      <c r="L59" s="371"/>
      <c r="M59" s="371"/>
      <c r="N59" s="371"/>
      <c r="O59" s="371"/>
      <c r="P59" s="371"/>
      <c r="Q59" s="371"/>
      <c r="R59" s="371"/>
      <c r="S59" s="371"/>
      <c r="T59" s="371"/>
      <c r="U59" s="372"/>
      <c r="V59" s="372"/>
      <c r="W59" s="373"/>
      <c r="X59" s="372"/>
      <c r="Y59" s="372"/>
      <c r="Z59" s="374"/>
      <c r="AA59" s="374"/>
      <c r="AB59" s="374"/>
      <c r="AC59" s="374"/>
      <c r="AD59" s="372"/>
    </row>
    <row r="60" spans="1:35" x14ac:dyDescent="0.2">
      <c r="B60" s="66"/>
      <c r="C60" s="44"/>
      <c r="D60" s="44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61"/>
      <c r="V60" s="61"/>
      <c r="W60" s="69"/>
      <c r="X60" s="61"/>
      <c r="Y60" s="61"/>
      <c r="Z60" s="68"/>
      <c r="AA60" s="68"/>
      <c r="AB60" s="68"/>
      <c r="AC60" s="68"/>
      <c r="AD60" s="61"/>
      <c r="AE60" s="73"/>
      <c r="AF60" s="73"/>
      <c r="AG60" s="73"/>
      <c r="AH60" s="73"/>
      <c r="AI60" s="73"/>
    </row>
    <row r="61" spans="1:35" x14ac:dyDescent="0.2">
      <c r="B61" s="66"/>
      <c r="C61" s="44"/>
      <c r="D61" s="44"/>
      <c r="E61" s="269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61"/>
      <c r="V61" s="61"/>
      <c r="W61" s="69"/>
      <c r="X61" s="61"/>
      <c r="Y61" s="61"/>
      <c r="Z61" s="68"/>
      <c r="AA61" s="68"/>
      <c r="AB61" s="68"/>
      <c r="AC61" s="68"/>
      <c r="AD61" s="61"/>
      <c r="AE61" s="73"/>
      <c r="AF61" s="73"/>
      <c r="AG61" s="73"/>
      <c r="AH61" s="73"/>
      <c r="AI61" s="73"/>
    </row>
    <row r="62" spans="1:35" x14ac:dyDescent="0.2">
      <c r="B62" s="66"/>
      <c r="C62" s="44"/>
      <c r="D62" s="44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61"/>
      <c r="V62" s="61"/>
      <c r="W62" s="69"/>
      <c r="X62" s="61"/>
      <c r="Y62" s="61"/>
      <c r="Z62" s="68"/>
      <c r="AA62" s="68"/>
      <c r="AB62" s="68"/>
      <c r="AC62" s="68"/>
      <c r="AD62" s="61"/>
      <c r="AE62" s="73"/>
      <c r="AF62" s="73"/>
      <c r="AG62" s="73"/>
      <c r="AH62" s="73"/>
      <c r="AI62" s="73"/>
    </row>
    <row r="63" spans="1:35" x14ac:dyDescent="0.2">
      <c r="B63" s="255"/>
      <c r="C63" s="269"/>
      <c r="D63" s="269"/>
      <c r="E63" s="268"/>
      <c r="F63" s="268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61"/>
      <c r="V63" s="61"/>
      <c r="W63" s="282"/>
      <c r="X63" s="238"/>
      <c r="Y63" s="238"/>
      <c r="Z63" s="306"/>
      <c r="AA63" s="306"/>
      <c r="AB63" s="306"/>
      <c r="AC63" s="306"/>
      <c r="AD63" s="238"/>
      <c r="AE63" s="73"/>
      <c r="AF63" s="73"/>
      <c r="AG63" s="73"/>
      <c r="AH63" s="73"/>
      <c r="AI63" s="73"/>
    </row>
    <row r="64" spans="1:35" x14ac:dyDescent="0.2">
      <c r="B64" s="255"/>
      <c r="C64" s="269"/>
      <c r="D64" s="269"/>
      <c r="E64" s="268"/>
      <c r="F64" s="268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38"/>
      <c r="V64" s="238"/>
      <c r="W64" s="283"/>
      <c r="X64" s="238"/>
      <c r="Y64" s="238"/>
      <c r="Z64" s="306"/>
      <c r="AA64" s="306"/>
      <c r="AB64" s="306"/>
      <c r="AC64" s="306"/>
      <c r="AD64" s="238"/>
      <c r="AE64" s="73"/>
      <c r="AF64" s="73"/>
      <c r="AG64" s="73"/>
      <c r="AH64" s="73"/>
      <c r="AI64" s="73"/>
    </row>
    <row r="65" spans="2:35" x14ac:dyDescent="0.2">
      <c r="B65" s="255"/>
      <c r="C65" s="276"/>
      <c r="D65" s="268"/>
      <c r="E65" s="268"/>
      <c r="F65" s="268"/>
      <c r="G65" s="269"/>
      <c r="H65" s="269"/>
      <c r="I65" s="269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38"/>
      <c r="V65" s="238"/>
      <c r="W65" s="282"/>
      <c r="X65" s="238"/>
      <c r="Y65" s="238"/>
      <c r="Z65" s="284"/>
      <c r="AA65" s="238"/>
      <c r="AB65" s="238"/>
      <c r="AC65" s="284"/>
      <c r="AD65" s="238"/>
      <c r="AE65" s="73"/>
      <c r="AF65" s="73"/>
      <c r="AG65" s="73"/>
      <c r="AH65" s="73"/>
      <c r="AI65" s="73"/>
    </row>
    <row r="66" spans="2:35" x14ac:dyDescent="0.2">
      <c r="B66" s="255"/>
      <c r="C66" s="276"/>
      <c r="D66" s="268"/>
      <c r="E66" s="268"/>
      <c r="F66" s="268"/>
      <c r="G66" s="269"/>
      <c r="H66" s="269"/>
      <c r="I66" s="269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38"/>
      <c r="V66" s="238"/>
      <c r="W66" s="283"/>
      <c r="X66" s="238"/>
      <c r="Y66" s="238"/>
      <c r="Z66" s="238"/>
      <c r="AA66" s="238"/>
      <c r="AB66" s="238"/>
      <c r="AC66" s="238"/>
      <c r="AD66" s="238"/>
      <c r="AE66" s="73"/>
      <c r="AF66" s="73"/>
      <c r="AG66" s="73"/>
      <c r="AH66" s="73"/>
      <c r="AI66" s="73"/>
    </row>
    <row r="67" spans="2:35" x14ac:dyDescent="0.2">
      <c r="B67" s="255"/>
      <c r="C67" s="276"/>
      <c r="D67" s="268"/>
      <c r="E67" s="268"/>
      <c r="F67" s="268"/>
      <c r="G67" s="269"/>
      <c r="H67" s="269"/>
      <c r="I67" s="269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38"/>
      <c r="V67" s="238"/>
      <c r="W67" s="282"/>
      <c r="X67" s="238"/>
      <c r="Y67" s="238"/>
      <c r="Z67" s="284"/>
      <c r="AA67" s="238"/>
      <c r="AB67" s="238"/>
      <c r="AC67" s="284"/>
      <c r="AD67" s="238"/>
      <c r="AE67" s="73"/>
      <c r="AF67" s="73"/>
      <c r="AG67" s="73"/>
      <c r="AH67" s="73"/>
      <c r="AI67" s="73"/>
    </row>
    <row r="68" spans="2:35" x14ac:dyDescent="0.2">
      <c r="B68" s="255"/>
      <c r="C68" s="276"/>
      <c r="D68" s="268"/>
      <c r="E68" s="268"/>
      <c r="F68" s="268"/>
      <c r="G68" s="269"/>
      <c r="H68" s="269"/>
      <c r="I68" s="269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38"/>
      <c r="V68" s="238"/>
      <c r="W68" s="283"/>
      <c r="X68" s="238"/>
      <c r="Y68" s="238"/>
      <c r="Z68" s="238"/>
      <c r="AA68" s="238"/>
      <c r="AB68" s="238"/>
      <c r="AC68" s="238"/>
      <c r="AD68" s="238"/>
      <c r="AE68" s="73"/>
      <c r="AF68" s="73"/>
      <c r="AG68" s="73"/>
      <c r="AH68" s="73"/>
      <c r="AI68" s="73"/>
    </row>
    <row r="69" spans="2:35" x14ac:dyDescent="0.2">
      <c r="B69" s="255"/>
      <c r="C69" s="276"/>
      <c r="D69" s="268"/>
      <c r="E69" s="268"/>
      <c r="F69" s="268"/>
      <c r="G69" s="269"/>
      <c r="H69" s="269"/>
      <c r="I69" s="269"/>
      <c r="J69" s="269"/>
      <c r="K69" s="269"/>
      <c r="L69" s="269"/>
      <c r="M69" s="268"/>
      <c r="N69" s="268"/>
      <c r="O69" s="268"/>
      <c r="P69" s="268"/>
      <c r="Q69" s="268"/>
      <c r="R69" s="268"/>
      <c r="S69" s="268"/>
      <c r="T69" s="268"/>
      <c r="U69" s="238"/>
      <c r="V69" s="238"/>
      <c r="W69" s="282"/>
      <c r="X69" s="238"/>
      <c r="Y69" s="238"/>
      <c r="Z69" s="284"/>
      <c r="AA69" s="238"/>
      <c r="AB69" s="238"/>
      <c r="AC69" s="284"/>
      <c r="AD69" s="238"/>
      <c r="AE69" s="73"/>
      <c r="AF69" s="73"/>
      <c r="AG69" s="73"/>
      <c r="AH69" s="73"/>
      <c r="AI69" s="73"/>
    </row>
    <row r="70" spans="2:35" x14ac:dyDescent="0.2">
      <c r="B70" s="255"/>
      <c r="C70" s="276"/>
      <c r="D70" s="268"/>
      <c r="E70" s="268"/>
      <c r="F70" s="268"/>
      <c r="G70" s="269"/>
      <c r="H70" s="269"/>
      <c r="I70" s="269"/>
      <c r="J70" s="269"/>
      <c r="K70" s="269"/>
      <c r="L70" s="269"/>
      <c r="M70" s="268"/>
      <c r="N70" s="268"/>
      <c r="O70" s="268"/>
      <c r="P70" s="268"/>
      <c r="Q70" s="268"/>
      <c r="R70" s="268"/>
      <c r="S70" s="268"/>
      <c r="T70" s="268"/>
      <c r="U70" s="238"/>
      <c r="V70" s="238"/>
      <c r="W70" s="283"/>
      <c r="X70" s="238"/>
      <c r="Y70" s="238"/>
      <c r="Z70" s="238"/>
      <c r="AA70" s="238"/>
      <c r="AB70" s="238"/>
      <c r="AC70" s="238"/>
      <c r="AD70" s="238"/>
      <c r="AE70" s="73"/>
      <c r="AF70" s="73"/>
      <c r="AG70" s="73"/>
      <c r="AH70" s="73"/>
      <c r="AI70" s="73"/>
    </row>
    <row r="71" spans="2:35" x14ac:dyDescent="0.2">
      <c r="B71" s="238"/>
      <c r="C71" s="268"/>
      <c r="D71" s="268"/>
      <c r="E71" s="268"/>
      <c r="F71" s="268"/>
      <c r="G71" s="269"/>
      <c r="H71" s="269"/>
      <c r="I71" s="269"/>
      <c r="J71" s="269"/>
      <c r="K71" s="269"/>
      <c r="L71" s="269"/>
      <c r="M71" s="268"/>
      <c r="N71" s="268"/>
      <c r="O71" s="268"/>
      <c r="P71" s="268"/>
      <c r="Q71" s="268"/>
      <c r="R71" s="268"/>
      <c r="S71" s="268"/>
      <c r="T71" s="277"/>
      <c r="U71" s="238"/>
      <c r="V71" s="238"/>
      <c r="W71" s="282"/>
      <c r="X71" s="238"/>
      <c r="Y71" s="243"/>
      <c r="Z71" s="285"/>
      <c r="AA71" s="243"/>
      <c r="AB71" s="243"/>
      <c r="AC71" s="285"/>
      <c r="AD71" s="243"/>
      <c r="AE71" s="73"/>
      <c r="AF71" s="73"/>
      <c r="AG71" s="73"/>
      <c r="AH71" s="73"/>
      <c r="AI71" s="73"/>
    </row>
    <row r="72" spans="2:35" x14ac:dyDescent="0.2">
      <c r="B72" s="238"/>
      <c r="C72" s="268"/>
      <c r="D72" s="268"/>
      <c r="E72" s="268"/>
      <c r="F72" s="268"/>
      <c r="G72" s="269"/>
      <c r="H72" s="269"/>
      <c r="I72" s="269"/>
      <c r="J72" s="269"/>
      <c r="K72" s="269"/>
      <c r="L72" s="269"/>
      <c r="M72" s="268"/>
      <c r="N72" s="268"/>
      <c r="O72" s="268"/>
      <c r="P72" s="268"/>
      <c r="Q72" s="268"/>
      <c r="R72" s="268"/>
      <c r="S72" s="268"/>
      <c r="T72" s="277"/>
      <c r="U72" s="238"/>
      <c r="V72" s="243"/>
      <c r="W72" s="287"/>
      <c r="X72" s="238"/>
      <c r="Y72" s="244"/>
      <c r="Z72" s="291"/>
      <c r="AA72" s="244"/>
      <c r="AB72" s="244"/>
      <c r="AC72" s="244"/>
      <c r="AD72" s="244"/>
      <c r="AE72" s="73"/>
      <c r="AF72" s="73"/>
      <c r="AG72" s="73"/>
      <c r="AH72" s="73"/>
      <c r="AI72" s="73"/>
    </row>
    <row r="73" spans="2:35" x14ac:dyDescent="0.2">
      <c r="B73" s="238"/>
      <c r="C73" s="268"/>
      <c r="D73" s="268"/>
      <c r="E73" s="268"/>
      <c r="F73" s="268"/>
      <c r="G73" s="269"/>
      <c r="H73" s="269"/>
      <c r="I73" s="269"/>
      <c r="J73" s="269"/>
      <c r="K73" s="269"/>
      <c r="L73" s="269"/>
      <c r="M73" s="268"/>
      <c r="N73" s="268"/>
      <c r="O73" s="268"/>
      <c r="P73" s="268"/>
      <c r="Q73" s="268"/>
      <c r="R73" s="268"/>
      <c r="S73" s="268"/>
      <c r="T73" s="277"/>
      <c r="U73" s="238"/>
      <c r="V73" s="244"/>
      <c r="W73" s="287"/>
      <c r="X73" s="238"/>
      <c r="Y73" s="244"/>
      <c r="Z73" s="291"/>
      <c r="AA73" s="244"/>
      <c r="AB73" s="244"/>
      <c r="AC73" s="244"/>
      <c r="AD73" s="244"/>
      <c r="AE73" s="73"/>
      <c r="AF73" s="73"/>
      <c r="AG73" s="73"/>
      <c r="AH73" s="73"/>
      <c r="AI73" s="73"/>
    </row>
    <row r="74" spans="2:35" x14ac:dyDescent="0.2">
      <c r="B74" s="238"/>
      <c r="C74" s="268"/>
      <c r="D74" s="268"/>
      <c r="E74" s="268"/>
      <c r="F74" s="268"/>
      <c r="G74" s="269"/>
      <c r="H74" s="269"/>
      <c r="I74" s="269"/>
      <c r="J74" s="269"/>
      <c r="K74" s="269"/>
      <c r="L74" s="269"/>
      <c r="M74" s="268"/>
      <c r="N74" s="268"/>
      <c r="O74" s="268"/>
      <c r="P74" s="268"/>
      <c r="Q74" s="268"/>
      <c r="R74" s="268"/>
      <c r="S74" s="268"/>
      <c r="T74" s="277"/>
      <c r="U74" s="238"/>
      <c r="V74" s="244"/>
      <c r="W74" s="283"/>
      <c r="X74" s="238"/>
      <c r="Y74" s="245"/>
      <c r="Z74" s="292"/>
      <c r="AA74" s="245"/>
      <c r="AB74" s="245"/>
      <c r="AC74" s="245"/>
      <c r="AD74" s="245"/>
      <c r="AE74" s="73"/>
      <c r="AF74" s="73"/>
      <c r="AG74" s="73"/>
      <c r="AH74" s="73"/>
      <c r="AI74" s="73"/>
    </row>
    <row r="75" spans="2:35" x14ac:dyDescent="0.2">
      <c r="B75" s="255"/>
      <c r="C75" s="276"/>
      <c r="D75" s="268"/>
      <c r="E75" s="268"/>
      <c r="F75" s="268"/>
      <c r="G75" s="269"/>
      <c r="H75" s="269"/>
      <c r="I75" s="269"/>
      <c r="J75" s="269"/>
      <c r="K75" s="269"/>
      <c r="L75" s="269"/>
      <c r="M75" s="268"/>
      <c r="N75" s="268"/>
      <c r="O75" s="268"/>
      <c r="P75" s="268"/>
      <c r="Q75" s="268"/>
      <c r="R75" s="268"/>
      <c r="S75" s="268"/>
      <c r="T75" s="277"/>
      <c r="U75" s="238"/>
      <c r="V75" s="245"/>
      <c r="W75" s="282"/>
      <c r="X75" s="238"/>
      <c r="Y75" s="238"/>
      <c r="Z75" s="284"/>
      <c r="AA75" s="238"/>
      <c r="AB75" s="238"/>
      <c r="AC75" s="284"/>
      <c r="AD75" s="238"/>
      <c r="AE75" s="73"/>
      <c r="AF75" s="73"/>
      <c r="AG75" s="73"/>
      <c r="AH75" s="73"/>
      <c r="AI75" s="73"/>
    </row>
    <row r="76" spans="2:35" x14ac:dyDescent="0.2">
      <c r="B76" s="255"/>
      <c r="C76" s="276"/>
      <c r="D76" s="268"/>
      <c r="E76" s="268"/>
      <c r="F76" s="268"/>
      <c r="G76" s="269"/>
      <c r="H76" s="269"/>
      <c r="I76" s="269"/>
      <c r="J76" s="269"/>
      <c r="K76" s="269"/>
      <c r="L76" s="269"/>
      <c r="M76" s="268"/>
      <c r="N76" s="268"/>
      <c r="O76" s="268"/>
      <c r="P76" s="268"/>
      <c r="Q76" s="268"/>
      <c r="R76" s="268"/>
      <c r="S76" s="268"/>
      <c r="T76" s="277"/>
      <c r="U76" s="238"/>
      <c r="V76" s="238"/>
      <c r="W76" s="287"/>
      <c r="X76" s="238"/>
      <c r="Y76" s="238"/>
      <c r="Z76" s="238"/>
      <c r="AA76" s="238"/>
      <c r="AB76" s="238"/>
      <c r="AC76" s="238"/>
      <c r="AD76" s="238"/>
      <c r="AE76" s="73"/>
      <c r="AF76" s="73"/>
      <c r="AG76" s="73"/>
      <c r="AH76" s="73"/>
      <c r="AI76" s="73"/>
    </row>
    <row r="77" spans="2:35" x14ac:dyDescent="0.2">
      <c r="B77" s="255"/>
      <c r="C77" s="276"/>
      <c r="D77" s="268"/>
      <c r="E77" s="268"/>
      <c r="F77" s="268"/>
      <c r="G77" s="269"/>
      <c r="H77" s="269"/>
      <c r="I77" s="269"/>
      <c r="J77" s="269"/>
      <c r="K77" s="269"/>
      <c r="L77" s="269"/>
      <c r="M77" s="268"/>
      <c r="N77" s="268"/>
      <c r="O77" s="268"/>
      <c r="P77" s="268"/>
      <c r="Q77" s="268"/>
      <c r="R77" s="268"/>
      <c r="S77" s="268"/>
      <c r="T77" s="277"/>
      <c r="U77" s="238"/>
      <c r="V77" s="238"/>
      <c r="W77" s="283"/>
      <c r="X77" s="238"/>
      <c r="Y77" s="238"/>
      <c r="Z77" s="238"/>
      <c r="AA77" s="238"/>
      <c r="AB77" s="238"/>
      <c r="AC77" s="238"/>
      <c r="AD77" s="238"/>
      <c r="AE77" s="73"/>
      <c r="AF77" s="73"/>
      <c r="AG77" s="73"/>
      <c r="AH77" s="73"/>
      <c r="AI77" s="73"/>
    </row>
    <row r="78" spans="2:35" x14ac:dyDescent="0.2">
      <c r="B78" s="255"/>
      <c r="C78" s="276"/>
      <c r="D78" s="268"/>
      <c r="E78" s="268"/>
      <c r="F78" s="268"/>
      <c r="G78" s="269"/>
      <c r="H78" s="269"/>
      <c r="I78" s="269"/>
      <c r="J78" s="269"/>
      <c r="K78" s="269"/>
      <c r="L78" s="269"/>
      <c r="M78" s="268"/>
      <c r="N78" s="268"/>
      <c r="O78" s="268"/>
      <c r="P78" s="268"/>
      <c r="Q78" s="268"/>
      <c r="R78" s="268"/>
      <c r="S78" s="268"/>
      <c r="T78" s="268"/>
      <c r="U78" s="238"/>
      <c r="V78" s="238"/>
      <c r="W78" s="289"/>
      <c r="X78" s="238"/>
      <c r="Y78" s="238"/>
      <c r="Z78" s="284"/>
      <c r="AA78" s="238"/>
      <c r="AB78" s="238"/>
      <c r="AC78" s="284"/>
      <c r="AD78" s="238"/>
      <c r="AE78" s="73"/>
      <c r="AF78" s="73"/>
      <c r="AG78" s="73"/>
      <c r="AH78" s="73"/>
      <c r="AI78" s="73"/>
    </row>
    <row r="79" spans="2:35" x14ac:dyDescent="0.2">
      <c r="B79" s="255"/>
      <c r="C79" s="276"/>
      <c r="D79" s="268"/>
      <c r="E79" s="268"/>
      <c r="F79" s="268"/>
      <c r="G79" s="269"/>
      <c r="H79" s="269"/>
      <c r="I79" s="269"/>
      <c r="J79" s="269"/>
      <c r="K79" s="269"/>
      <c r="L79" s="269"/>
      <c r="M79" s="268"/>
      <c r="N79" s="268"/>
      <c r="O79" s="268"/>
      <c r="P79" s="268"/>
      <c r="Q79" s="268"/>
      <c r="R79" s="268"/>
      <c r="S79" s="268"/>
      <c r="T79" s="268"/>
      <c r="U79" s="238"/>
      <c r="V79" s="238"/>
      <c r="W79" s="290"/>
      <c r="X79" s="238"/>
      <c r="Y79" s="238"/>
      <c r="Z79" s="238"/>
      <c r="AA79" s="238"/>
      <c r="AB79" s="238"/>
      <c r="AC79" s="238"/>
      <c r="AD79" s="238"/>
      <c r="AE79" s="73"/>
      <c r="AF79" s="73"/>
      <c r="AG79" s="73"/>
      <c r="AH79" s="73"/>
      <c r="AI79" s="73"/>
    </row>
    <row r="80" spans="2:35" x14ac:dyDescent="0.2">
      <c r="B80" s="238"/>
      <c r="C80" s="268"/>
      <c r="D80" s="268"/>
      <c r="E80" s="276"/>
      <c r="F80" s="276"/>
      <c r="G80" s="269"/>
      <c r="H80" s="269"/>
      <c r="I80" s="269"/>
      <c r="J80" s="269"/>
      <c r="K80" s="269"/>
      <c r="L80" s="269"/>
      <c r="M80" s="268"/>
      <c r="N80" s="268"/>
      <c r="O80" s="268"/>
      <c r="P80" s="268"/>
      <c r="Q80" s="268"/>
      <c r="R80" s="268"/>
      <c r="S80" s="268"/>
      <c r="T80" s="277"/>
      <c r="U80" s="238"/>
      <c r="V80" s="238"/>
      <c r="W80" s="286"/>
      <c r="X80" s="243"/>
      <c r="Y80" s="238"/>
      <c r="Z80" s="284"/>
      <c r="AA80" s="238"/>
      <c r="AB80" s="238"/>
      <c r="AC80" s="284"/>
      <c r="AD80" s="238"/>
      <c r="AE80" s="73"/>
      <c r="AF80" s="73"/>
      <c r="AG80" s="73"/>
      <c r="AH80" s="73"/>
      <c r="AI80" s="73"/>
    </row>
    <row r="81" spans="2:35" x14ac:dyDescent="0.2">
      <c r="B81" s="238"/>
      <c r="C81" s="268"/>
      <c r="D81" s="268"/>
      <c r="E81" s="276"/>
      <c r="F81" s="276"/>
      <c r="G81" s="269"/>
      <c r="H81" s="269"/>
      <c r="I81" s="269"/>
      <c r="J81" s="269"/>
      <c r="K81" s="269"/>
      <c r="L81" s="269"/>
      <c r="M81" s="268"/>
      <c r="N81" s="268"/>
      <c r="O81" s="268"/>
      <c r="P81" s="268"/>
      <c r="Q81" s="268"/>
      <c r="R81" s="268"/>
      <c r="S81" s="268"/>
      <c r="T81" s="277"/>
      <c r="U81" s="243"/>
      <c r="V81" s="238"/>
      <c r="W81" s="287"/>
      <c r="X81" s="244"/>
      <c r="Y81" s="238"/>
      <c r="Z81" s="238"/>
      <c r="AA81" s="238"/>
      <c r="AB81" s="238"/>
      <c r="AC81" s="238"/>
      <c r="AD81" s="238"/>
      <c r="AE81" s="73"/>
      <c r="AF81" s="73"/>
      <c r="AG81" s="73"/>
      <c r="AH81" s="73"/>
      <c r="AI81" s="73"/>
    </row>
    <row r="82" spans="2:35" x14ac:dyDescent="0.2">
      <c r="B82" s="238"/>
      <c r="C82" s="268"/>
      <c r="D82" s="268"/>
      <c r="E82" s="276"/>
      <c r="F82" s="276"/>
      <c r="G82" s="269"/>
      <c r="H82" s="269"/>
      <c r="I82" s="269"/>
      <c r="J82" s="269"/>
      <c r="K82" s="269"/>
      <c r="L82" s="269"/>
      <c r="M82" s="268"/>
      <c r="N82" s="268"/>
      <c r="O82" s="268"/>
      <c r="P82" s="268"/>
      <c r="Q82" s="268"/>
      <c r="R82" s="268"/>
      <c r="S82" s="268"/>
      <c r="T82" s="277"/>
      <c r="U82" s="244"/>
      <c r="V82" s="238"/>
      <c r="W82" s="287"/>
      <c r="X82" s="244"/>
      <c r="Y82" s="238"/>
      <c r="Z82" s="238"/>
      <c r="AA82" s="238"/>
      <c r="AB82" s="238"/>
      <c r="AC82" s="238"/>
      <c r="AD82" s="238"/>
      <c r="AE82" s="73"/>
      <c r="AF82" s="73"/>
      <c r="AG82" s="73"/>
      <c r="AH82" s="73"/>
      <c r="AI82" s="73"/>
    </row>
    <row r="83" spans="2:35" x14ac:dyDescent="0.2">
      <c r="B83" s="238"/>
      <c r="C83" s="268"/>
      <c r="D83" s="268"/>
      <c r="E83" s="276"/>
      <c r="F83" s="276"/>
      <c r="G83" s="269"/>
      <c r="H83" s="269"/>
      <c r="I83" s="269"/>
      <c r="J83" s="269"/>
      <c r="K83" s="269"/>
      <c r="L83" s="269"/>
      <c r="M83" s="268"/>
      <c r="N83" s="268"/>
      <c r="O83" s="268"/>
      <c r="P83" s="268"/>
      <c r="Q83" s="268"/>
      <c r="R83" s="268"/>
      <c r="S83" s="268"/>
      <c r="T83" s="277"/>
      <c r="U83" s="244"/>
      <c r="V83" s="238"/>
      <c r="W83" s="287"/>
      <c r="X83" s="244"/>
      <c r="Y83" s="238"/>
      <c r="Z83" s="238"/>
      <c r="AA83" s="238"/>
      <c r="AB83" s="238"/>
      <c r="AC83" s="238"/>
      <c r="AD83" s="238"/>
      <c r="AE83" s="73"/>
      <c r="AF83" s="73"/>
      <c r="AG83" s="73"/>
      <c r="AH83" s="73"/>
      <c r="AI83" s="73"/>
    </row>
    <row r="84" spans="2:35" x14ac:dyDescent="0.2">
      <c r="B84" s="238"/>
      <c r="C84" s="268"/>
      <c r="D84" s="268"/>
      <c r="E84" s="276"/>
      <c r="F84" s="276"/>
      <c r="G84" s="269"/>
      <c r="H84" s="269"/>
      <c r="I84" s="269"/>
      <c r="J84" s="269"/>
      <c r="K84" s="269"/>
      <c r="L84" s="269"/>
      <c r="M84" s="268"/>
      <c r="N84" s="268"/>
      <c r="O84" s="268"/>
      <c r="P84" s="268"/>
      <c r="Q84" s="268"/>
      <c r="R84" s="268"/>
      <c r="S84" s="268"/>
      <c r="T84" s="277"/>
      <c r="U84" s="244"/>
      <c r="V84" s="238"/>
      <c r="W84" s="288"/>
      <c r="X84" s="245"/>
      <c r="Y84" s="238"/>
      <c r="Z84" s="238"/>
      <c r="AA84" s="238"/>
      <c r="AB84" s="238"/>
      <c r="AC84" s="238"/>
      <c r="AD84" s="238"/>
      <c r="AE84" s="73"/>
      <c r="AF84" s="73"/>
      <c r="AG84" s="73"/>
      <c r="AH84" s="73"/>
      <c r="AI84" s="73"/>
    </row>
    <row r="85" spans="2:35" x14ac:dyDescent="0.2">
      <c r="B85" s="255"/>
      <c r="C85" s="276"/>
      <c r="D85" s="268"/>
      <c r="E85" s="268"/>
      <c r="F85" s="268"/>
      <c r="G85" s="269"/>
      <c r="H85" s="269"/>
      <c r="I85" s="269"/>
      <c r="J85" s="269"/>
      <c r="K85" s="269"/>
      <c r="L85" s="269"/>
      <c r="M85" s="268"/>
      <c r="N85" s="268"/>
      <c r="O85" s="268"/>
      <c r="P85" s="268"/>
      <c r="Q85" s="268"/>
      <c r="R85" s="268"/>
      <c r="S85" s="268"/>
      <c r="T85" s="277"/>
      <c r="U85" s="245"/>
      <c r="V85" s="238"/>
      <c r="W85" s="286"/>
      <c r="X85" s="243"/>
      <c r="Y85" s="238"/>
      <c r="Z85" s="284"/>
      <c r="AA85" s="238"/>
      <c r="AB85" s="238"/>
      <c r="AC85" s="284"/>
      <c r="AD85" s="238"/>
      <c r="AE85" s="73"/>
      <c r="AF85" s="73"/>
      <c r="AG85" s="73"/>
      <c r="AH85" s="73"/>
      <c r="AI85" s="73"/>
    </row>
    <row r="86" spans="2:35" x14ac:dyDescent="0.2">
      <c r="B86" s="255"/>
      <c r="C86" s="276"/>
      <c r="D86" s="268"/>
      <c r="E86" s="268"/>
      <c r="F86" s="268"/>
      <c r="G86" s="269"/>
      <c r="H86" s="269"/>
      <c r="I86" s="269"/>
      <c r="J86" s="269"/>
      <c r="K86" s="269"/>
      <c r="L86" s="269"/>
      <c r="M86" s="268"/>
      <c r="N86" s="268"/>
      <c r="O86" s="268"/>
      <c r="P86" s="268"/>
      <c r="Q86" s="268"/>
      <c r="R86" s="268"/>
      <c r="S86" s="268"/>
      <c r="T86" s="277"/>
      <c r="U86" s="243"/>
      <c r="V86" s="238"/>
      <c r="W86" s="287"/>
      <c r="X86" s="244"/>
      <c r="Y86" s="238"/>
      <c r="Z86" s="238"/>
      <c r="AA86" s="238"/>
      <c r="AB86" s="238"/>
      <c r="AC86" s="238"/>
      <c r="AD86" s="238"/>
      <c r="AE86" s="73"/>
      <c r="AF86" s="73"/>
      <c r="AG86" s="73"/>
      <c r="AH86" s="73"/>
      <c r="AI86" s="73"/>
    </row>
    <row r="87" spans="2:35" x14ac:dyDescent="0.2">
      <c r="B87" s="255"/>
      <c r="C87" s="276"/>
      <c r="D87" s="268"/>
      <c r="E87" s="268"/>
      <c r="F87" s="268"/>
      <c r="G87" s="269"/>
      <c r="H87" s="269"/>
      <c r="I87" s="269"/>
      <c r="J87" s="269"/>
      <c r="K87" s="269"/>
      <c r="L87" s="269"/>
      <c r="M87" s="268"/>
      <c r="N87" s="268"/>
      <c r="O87" s="268"/>
      <c r="P87" s="268"/>
      <c r="Q87" s="268"/>
      <c r="R87" s="268"/>
      <c r="S87" s="268"/>
      <c r="T87" s="277"/>
      <c r="U87" s="244"/>
      <c r="V87" s="238"/>
      <c r="W87" s="287"/>
      <c r="X87" s="244"/>
      <c r="Y87" s="238"/>
      <c r="Z87" s="238"/>
      <c r="AA87" s="238"/>
      <c r="AB87" s="238"/>
      <c r="AC87" s="238"/>
      <c r="AD87" s="238"/>
      <c r="AE87" s="73"/>
      <c r="AF87" s="73"/>
      <c r="AG87" s="73"/>
      <c r="AH87" s="73"/>
      <c r="AI87" s="73"/>
    </row>
    <row r="88" spans="2:35" x14ac:dyDescent="0.2">
      <c r="B88" s="255"/>
      <c r="C88" s="276"/>
      <c r="D88" s="268"/>
      <c r="E88" s="268"/>
      <c r="F88" s="268"/>
      <c r="G88" s="269"/>
      <c r="H88" s="269"/>
      <c r="I88" s="269"/>
      <c r="J88" s="269"/>
      <c r="K88" s="269"/>
      <c r="L88" s="269"/>
      <c r="M88" s="268"/>
      <c r="N88" s="268"/>
      <c r="O88" s="268"/>
      <c r="P88" s="268"/>
      <c r="Q88" s="268"/>
      <c r="R88" s="268"/>
      <c r="S88" s="268"/>
      <c r="T88" s="277"/>
      <c r="U88" s="244"/>
      <c r="V88" s="238"/>
      <c r="W88" s="287"/>
      <c r="X88" s="244"/>
      <c r="Y88" s="238"/>
      <c r="Z88" s="238"/>
      <c r="AA88" s="238"/>
      <c r="AB88" s="238"/>
      <c r="AC88" s="238"/>
      <c r="AD88" s="238"/>
      <c r="AE88" s="73"/>
      <c r="AF88" s="73"/>
      <c r="AG88" s="73"/>
      <c r="AH88" s="73"/>
      <c r="AI88" s="73"/>
    </row>
    <row r="89" spans="2:35" x14ac:dyDescent="0.2">
      <c r="B89" s="255"/>
      <c r="C89" s="276"/>
      <c r="D89" s="268"/>
      <c r="E89" s="268"/>
      <c r="F89" s="268"/>
      <c r="G89" s="269"/>
      <c r="H89" s="269"/>
      <c r="I89" s="269"/>
      <c r="J89" s="269"/>
      <c r="K89" s="269"/>
      <c r="L89" s="269"/>
      <c r="M89" s="268"/>
      <c r="N89" s="268"/>
      <c r="O89" s="268"/>
      <c r="P89" s="268"/>
      <c r="Q89" s="268"/>
      <c r="R89" s="268"/>
      <c r="S89" s="268"/>
      <c r="T89" s="277"/>
      <c r="U89" s="244"/>
      <c r="V89" s="238"/>
      <c r="W89" s="288"/>
      <c r="X89" s="245"/>
      <c r="Y89" s="238"/>
      <c r="Z89" s="238"/>
      <c r="AA89" s="238"/>
      <c r="AB89" s="238"/>
      <c r="AC89" s="238"/>
      <c r="AD89" s="238"/>
      <c r="AE89" s="73"/>
      <c r="AF89" s="73"/>
      <c r="AG89" s="73"/>
      <c r="AH89" s="73"/>
      <c r="AI89" s="73"/>
    </row>
    <row r="90" spans="2:35" x14ac:dyDescent="0.2">
      <c r="B90" s="255"/>
      <c r="C90" s="276"/>
      <c r="D90" s="268"/>
      <c r="E90" s="268"/>
      <c r="F90" s="268"/>
      <c r="G90" s="269"/>
      <c r="H90" s="269"/>
      <c r="I90" s="269"/>
      <c r="J90" s="269"/>
      <c r="K90" s="269"/>
      <c r="L90" s="269"/>
      <c r="M90" s="268"/>
      <c r="N90" s="268"/>
      <c r="O90" s="268"/>
      <c r="P90" s="268"/>
      <c r="Q90" s="268"/>
      <c r="R90" s="268"/>
      <c r="S90" s="268"/>
      <c r="T90" s="277"/>
      <c r="U90" s="245"/>
      <c r="V90" s="238"/>
      <c r="W90" s="286"/>
      <c r="X90" s="243"/>
      <c r="Y90" s="238"/>
      <c r="Z90" s="284"/>
      <c r="AA90" s="238"/>
      <c r="AB90" s="238"/>
      <c r="AC90" s="284"/>
      <c r="AD90" s="238"/>
      <c r="AE90" s="73"/>
      <c r="AF90" s="73"/>
      <c r="AG90" s="73"/>
      <c r="AH90" s="73"/>
      <c r="AI90" s="73"/>
    </row>
    <row r="91" spans="2:35" x14ac:dyDescent="0.2">
      <c r="B91" s="255"/>
      <c r="C91" s="276"/>
      <c r="D91" s="268"/>
      <c r="E91" s="268"/>
      <c r="F91" s="268"/>
      <c r="G91" s="269"/>
      <c r="H91" s="269"/>
      <c r="I91" s="269"/>
      <c r="J91" s="269"/>
      <c r="K91" s="269"/>
      <c r="L91" s="269"/>
      <c r="M91" s="268"/>
      <c r="N91" s="268"/>
      <c r="O91" s="268"/>
      <c r="P91" s="268"/>
      <c r="Q91" s="268"/>
      <c r="R91" s="268"/>
      <c r="S91" s="268"/>
      <c r="T91" s="277"/>
      <c r="U91" s="243"/>
      <c r="V91" s="238"/>
      <c r="W91" s="287"/>
      <c r="X91" s="244"/>
      <c r="Y91" s="238"/>
      <c r="Z91" s="238"/>
      <c r="AA91" s="238"/>
      <c r="AB91" s="238"/>
      <c r="AC91" s="238"/>
      <c r="AD91" s="238"/>
      <c r="AE91" s="73"/>
      <c r="AF91" s="73"/>
      <c r="AG91" s="73"/>
      <c r="AH91" s="73"/>
      <c r="AI91" s="73"/>
    </row>
    <row r="92" spans="2:35" x14ac:dyDescent="0.2">
      <c r="B92" s="255"/>
      <c r="C92" s="276"/>
      <c r="D92" s="268"/>
      <c r="E92" s="268"/>
      <c r="F92" s="268"/>
      <c r="G92" s="269"/>
      <c r="H92" s="269"/>
      <c r="I92" s="269"/>
      <c r="J92" s="269"/>
      <c r="K92" s="269"/>
      <c r="L92" s="269"/>
      <c r="M92" s="268"/>
      <c r="N92" s="268"/>
      <c r="O92" s="268"/>
      <c r="P92" s="268"/>
      <c r="Q92" s="268"/>
      <c r="R92" s="268"/>
      <c r="S92" s="268"/>
      <c r="T92" s="277"/>
      <c r="U92" s="244"/>
      <c r="V92" s="238"/>
      <c r="W92" s="287"/>
      <c r="X92" s="244"/>
      <c r="Y92" s="238"/>
      <c r="Z92" s="238"/>
      <c r="AA92" s="238"/>
      <c r="AB92" s="238"/>
      <c r="AC92" s="238"/>
      <c r="AD92" s="238"/>
      <c r="AE92" s="73"/>
      <c r="AF92" s="73"/>
      <c r="AG92" s="73"/>
      <c r="AH92" s="73"/>
      <c r="AI92" s="73"/>
    </row>
    <row r="93" spans="2:35" x14ac:dyDescent="0.2">
      <c r="B93" s="255"/>
      <c r="C93" s="276"/>
      <c r="D93" s="268"/>
      <c r="E93" s="268"/>
      <c r="F93" s="268"/>
      <c r="G93" s="269"/>
      <c r="H93" s="269"/>
      <c r="I93" s="269"/>
      <c r="J93" s="269"/>
      <c r="K93" s="269"/>
      <c r="L93" s="269"/>
      <c r="M93" s="268"/>
      <c r="N93" s="268"/>
      <c r="O93" s="268"/>
      <c r="P93" s="268"/>
      <c r="Q93" s="268"/>
      <c r="R93" s="268"/>
      <c r="S93" s="268"/>
      <c r="T93" s="277"/>
      <c r="U93" s="244"/>
      <c r="V93" s="238"/>
      <c r="W93" s="287"/>
      <c r="X93" s="244"/>
      <c r="Y93" s="238"/>
      <c r="Z93" s="238"/>
      <c r="AA93" s="238"/>
      <c r="AB93" s="238"/>
      <c r="AC93" s="238"/>
      <c r="AD93" s="238"/>
      <c r="AE93" s="73"/>
      <c r="AF93" s="73"/>
      <c r="AG93" s="73"/>
      <c r="AH93" s="73"/>
      <c r="AI93" s="73"/>
    </row>
    <row r="94" spans="2:35" x14ac:dyDescent="0.2">
      <c r="B94" s="255"/>
      <c r="C94" s="276"/>
      <c r="D94" s="268"/>
      <c r="E94" s="268"/>
      <c r="F94" s="268"/>
      <c r="G94" s="269"/>
      <c r="H94" s="269"/>
      <c r="I94" s="269"/>
      <c r="J94" s="269"/>
      <c r="K94" s="269"/>
      <c r="L94" s="269"/>
      <c r="M94" s="268"/>
      <c r="N94" s="268"/>
      <c r="O94" s="268"/>
      <c r="P94" s="268"/>
      <c r="Q94" s="268"/>
      <c r="R94" s="268"/>
      <c r="S94" s="268"/>
      <c r="T94" s="277"/>
      <c r="U94" s="244"/>
      <c r="V94" s="238"/>
      <c r="W94" s="288"/>
      <c r="X94" s="245"/>
      <c r="Y94" s="238"/>
      <c r="Z94" s="238"/>
      <c r="AA94" s="238"/>
      <c r="AB94" s="238"/>
      <c r="AC94" s="238"/>
      <c r="AD94" s="238"/>
      <c r="AE94" s="73"/>
      <c r="AF94" s="73"/>
      <c r="AG94" s="73"/>
      <c r="AH94" s="73"/>
      <c r="AI94" s="73"/>
    </row>
    <row r="95" spans="2:35" x14ac:dyDescent="0.2">
      <c r="B95" s="255"/>
      <c r="C95" s="276"/>
      <c r="D95" s="268"/>
      <c r="E95" s="268"/>
      <c r="F95" s="268"/>
      <c r="G95" s="269"/>
      <c r="H95" s="269"/>
      <c r="I95" s="269"/>
      <c r="J95" s="269"/>
      <c r="K95" s="269"/>
      <c r="L95" s="269"/>
      <c r="M95" s="268"/>
      <c r="N95" s="268"/>
      <c r="O95" s="268"/>
      <c r="P95" s="268"/>
      <c r="Q95" s="268"/>
      <c r="R95" s="268"/>
      <c r="S95" s="268"/>
      <c r="T95" s="277"/>
      <c r="U95" s="245"/>
      <c r="V95" s="238"/>
      <c r="W95" s="286"/>
      <c r="X95" s="243"/>
      <c r="Y95" s="238"/>
      <c r="Z95" s="284"/>
      <c r="AA95" s="238"/>
      <c r="AB95" s="238"/>
      <c r="AC95" s="284"/>
      <c r="AD95" s="238"/>
      <c r="AE95" s="73"/>
      <c r="AF95" s="73"/>
      <c r="AG95" s="73"/>
      <c r="AH95" s="73"/>
      <c r="AI95" s="73"/>
    </row>
    <row r="96" spans="2:35" x14ac:dyDescent="0.2">
      <c r="B96" s="255"/>
      <c r="C96" s="276"/>
      <c r="D96" s="268"/>
      <c r="E96" s="268"/>
      <c r="F96" s="268"/>
      <c r="G96" s="269"/>
      <c r="H96" s="269"/>
      <c r="I96" s="269"/>
      <c r="J96" s="269"/>
      <c r="K96" s="269"/>
      <c r="L96" s="269"/>
      <c r="M96" s="268"/>
      <c r="N96" s="268"/>
      <c r="O96" s="268"/>
      <c r="P96" s="268"/>
      <c r="Q96" s="268"/>
      <c r="R96" s="268"/>
      <c r="S96" s="268"/>
      <c r="T96" s="277"/>
      <c r="U96" s="243"/>
      <c r="V96" s="238"/>
      <c r="W96" s="287"/>
      <c r="X96" s="244"/>
      <c r="Y96" s="238"/>
      <c r="Z96" s="238"/>
      <c r="AA96" s="238"/>
      <c r="AB96" s="238"/>
      <c r="AC96" s="238"/>
      <c r="AD96" s="238"/>
      <c r="AE96" s="73"/>
      <c r="AF96" s="73"/>
      <c r="AG96" s="73"/>
      <c r="AH96" s="73"/>
      <c r="AI96" s="73"/>
    </row>
    <row r="97" spans="2:35" x14ac:dyDescent="0.2">
      <c r="B97" s="255"/>
      <c r="C97" s="276"/>
      <c r="D97" s="268"/>
      <c r="E97" s="268"/>
      <c r="F97" s="268"/>
      <c r="G97" s="269"/>
      <c r="H97" s="269"/>
      <c r="I97" s="269"/>
      <c r="J97" s="269"/>
      <c r="K97" s="269"/>
      <c r="L97" s="269"/>
      <c r="M97" s="268"/>
      <c r="N97" s="268"/>
      <c r="O97" s="268"/>
      <c r="P97" s="268"/>
      <c r="Q97" s="268"/>
      <c r="R97" s="268"/>
      <c r="S97" s="268"/>
      <c r="T97" s="277"/>
      <c r="U97" s="244"/>
      <c r="V97" s="238"/>
      <c r="W97" s="287"/>
      <c r="X97" s="244"/>
      <c r="Y97" s="238"/>
      <c r="Z97" s="238"/>
      <c r="AA97" s="238"/>
      <c r="AB97" s="238"/>
      <c r="AC97" s="238"/>
      <c r="AD97" s="238"/>
      <c r="AE97" s="73"/>
      <c r="AF97" s="73"/>
      <c r="AG97" s="73"/>
      <c r="AH97" s="73"/>
      <c r="AI97" s="73"/>
    </row>
    <row r="98" spans="2:35" x14ac:dyDescent="0.2">
      <c r="B98" s="255"/>
      <c r="C98" s="276"/>
      <c r="D98" s="268"/>
      <c r="E98" s="268"/>
      <c r="F98" s="268"/>
      <c r="G98" s="269"/>
      <c r="H98" s="269"/>
      <c r="I98" s="269"/>
      <c r="J98" s="269"/>
      <c r="K98" s="269"/>
      <c r="L98" s="269"/>
      <c r="M98" s="268"/>
      <c r="N98" s="268"/>
      <c r="O98" s="268"/>
      <c r="P98" s="268"/>
      <c r="Q98" s="268"/>
      <c r="R98" s="268"/>
      <c r="S98" s="268"/>
      <c r="T98" s="277"/>
      <c r="U98" s="244"/>
      <c r="V98" s="238"/>
      <c r="W98" s="287"/>
      <c r="X98" s="244"/>
      <c r="Y98" s="238"/>
      <c r="Z98" s="238"/>
      <c r="AA98" s="238"/>
      <c r="AB98" s="238"/>
      <c r="AC98" s="238"/>
      <c r="AD98" s="238"/>
      <c r="AE98" s="73"/>
      <c r="AF98" s="73"/>
      <c r="AG98" s="73"/>
      <c r="AH98" s="73"/>
      <c r="AI98" s="73"/>
    </row>
    <row r="99" spans="2:35" x14ac:dyDescent="0.2">
      <c r="B99" s="255"/>
      <c r="C99" s="276"/>
      <c r="D99" s="268"/>
      <c r="E99" s="268"/>
      <c r="F99" s="268"/>
      <c r="G99" s="269"/>
      <c r="H99" s="269"/>
      <c r="I99" s="269"/>
      <c r="J99" s="269"/>
      <c r="K99" s="269"/>
      <c r="L99" s="269"/>
      <c r="M99" s="268"/>
      <c r="N99" s="268"/>
      <c r="O99" s="268"/>
      <c r="P99" s="268"/>
      <c r="Q99" s="268"/>
      <c r="R99" s="268"/>
      <c r="S99" s="268"/>
      <c r="T99" s="277"/>
      <c r="U99" s="244"/>
      <c r="V99" s="238"/>
      <c r="W99" s="287"/>
      <c r="X99" s="245"/>
      <c r="Y99" s="238"/>
      <c r="Z99" s="238"/>
      <c r="AA99" s="238"/>
      <c r="AB99" s="238"/>
      <c r="AC99" s="238"/>
      <c r="AD99" s="238"/>
      <c r="AE99" s="73"/>
      <c r="AF99" s="73"/>
      <c r="AG99" s="73"/>
      <c r="AH99" s="73"/>
      <c r="AI99" s="73"/>
    </row>
    <row r="100" spans="2:35" x14ac:dyDescent="0.2">
      <c r="B100" s="255"/>
      <c r="C100" s="276"/>
      <c r="D100" s="268"/>
      <c r="E100" s="268"/>
      <c r="F100" s="268"/>
      <c r="G100" s="269"/>
      <c r="H100" s="269"/>
      <c r="I100" s="269"/>
      <c r="J100" s="269"/>
      <c r="K100" s="269"/>
      <c r="L100" s="269"/>
      <c r="M100" s="268"/>
      <c r="N100" s="268"/>
      <c r="O100" s="268"/>
      <c r="P100" s="268"/>
      <c r="Q100" s="268"/>
      <c r="R100" s="268"/>
      <c r="S100" s="268"/>
      <c r="T100" s="268"/>
      <c r="U100" s="245"/>
      <c r="V100" s="238"/>
      <c r="W100" s="282"/>
      <c r="X100" s="238"/>
      <c r="Y100" s="238"/>
      <c r="Z100" s="284"/>
      <c r="AA100" s="243"/>
      <c r="AB100" s="243"/>
      <c r="AC100" s="285"/>
      <c r="AD100" s="243"/>
      <c r="AE100" s="73"/>
      <c r="AF100" s="73"/>
      <c r="AG100" s="73"/>
      <c r="AH100" s="73"/>
      <c r="AI100" s="73"/>
    </row>
    <row r="101" spans="2:35" x14ac:dyDescent="0.2">
      <c r="B101" s="255"/>
      <c r="C101" s="276"/>
      <c r="D101" s="268"/>
      <c r="E101" s="268"/>
      <c r="F101" s="268"/>
      <c r="G101" s="269"/>
      <c r="H101" s="269"/>
      <c r="I101" s="269"/>
      <c r="J101" s="269"/>
      <c r="K101" s="269"/>
      <c r="L101" s="269"/>
      <c r="M101" s="268"/>
      <c r="N101" s="268"/>
      <c r="O101" s="268"/>
      <c r="P101" s="268"/>
      <c r="Q101" s="268"/>
      <c r="R101" s="268"/>
      <c r="S101" s="268"/>
      <c r="T101" s="268"/>
      <c r="U101" s="238"/>
      <c r="V101" s="238"/>
      <c r="W101" s="287"/>
      <c r="X101" s="238"/>
      <c r="Y101" s="238"/>
      <c r="Z101" s="238"/>
      <c r="AA101" s="245"/>
      <c r="AB101" s="245"/>
      <c r="AC101" s="245"/>
      <c r="AD101" s="245"/>
      <c r="AE101" s="73"/>
      <c r="AF101" s="73"/>
      <c r="AG101" s="73"/>
      <c r="AH101" s="73"/>
      <c r="AI101" s="73"/>
    </row>
    <row r="102" spans="2:35" x14ac:dyDescent="0.2">
      <c r="B102" s="251"/>
      <c r="C102" s="276"/>
      <c r="D102" s="268"/>
      <c r="E102" s="268"/>
      <c r="F102" s="268"/>
      <c r="G102" s="269"/>
      <c r="H102" s="269"/>
      <c r="I102" s="269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38"/>
      <c r="V102" s="238"/>
      <c r="W102" s="307"/>
      <c r="X102" s="238"/>
      <c r="Y102" s="238"/>
      <c r="Z102" s="284"/>
      <c r="AA102" s="243"/>
      <c r="AB102" s="243"/>
      <c r="AC102" s="285"/>
      <c r="AD102" s="243"/>
      <c r="AE102" s="73"/>
      <c r="AF102" s="73"/>
      <c r="AG102" s="73"/>
      <c r="AH102" s="73"/>
      <c r="AI102" s="73"/>
    </row>
    <row r="103" spans="2:35" x14ac:dyDescent="0.2">
      <c r="B103" s="252"/>
      <c r="C103" s="276"/>
      <c r="D103" s="268"/>
      <c r="E103" s="268"/>
      <c r="F103" s="268"/>
      <c r="G103" s="269"/>
      <c r="H103" s="269"/>
      <c r="I103" s="269"/>
      <c r="J103" s="268"/>
      <c r="K103" s="268"/>
      <c r="L103" s="268"/>
      <c r="M103" s="268"/>
      <c r="N103" s="268"/>
      <c r="O103" s="268"/>
      <c r="P103" s="268"/>
      <c r="Q103" s="268"/>
      <c r="R103" s="268"/>
      <c r="S103" s="268"/>
      <c r="T103" s="268"/>
      <c r="U103" s="238"/>
      <c r="V103" s="238"/>
      <c r="W103" s="289"/>
      <c r="X103" s="238"/>
      <c r="Y103" s="238"/>
      <c r="Z103" s="238"/>
      <c r="AA103" s="245"/>
      <c r="AB103" s="245"/>
      <c r="AC103" s="245"/>
      <c r="AD103" s="245"/>
      <c r="AE103" s="73"/>
      <c r="AF103" s="73"/>
      <c r="AG103" s="73"/>
      <c r="AH103" s="73"/>
      <c r="AI103" s="73"/>
    </row>
    <row r="104" spans="2:35" x14ac:dyDescent="0.2">
      <c r="B104" s="251"/>
      <c r="C104" s="276"/>
      <c r="D104" s="268"/>
      <c r="E104" s="268"/>
      <c r="F104" s="268"/>
      <c r="G104" s="269"/>
      <c r="H104" s="269"/>
      <c r="I104" s="269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38"/>
      <c r="V104" s="238"/>
      <c r="W104" s="289"/>
      <c r="X104" s="238"/>
      <c r="Y104" s="238"/>
      <c r="Z104" s="284"/>
      <c r="AA104" s="243"/>
      <c r="AB104" s="243"/>
      <c r="AC104" s="285"/>
      <c r="AD104" s="243"/>
      <c r="AE104" s="73"/>
      <c r="AF104" s="73"/>
      <c r="AG104" s="73"/>
      <c r="AH104" s="73"/>
      <c r="AI104" s="73"/>
    </row>
    <row r="105" spans="2:35" x14ac:dyDescent="0.2">
      <c r="B105" s="252"/>
      <c r="C105" s="276"/>
      <c r="D105" s="268"/>
      <c r="E105" s="268"/>
      <c r="F105" s="268"/>
      <c r="G105" s="269"/>
      <c r="H105" s="269"/>
      <c r="I105" s="269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38"/>
      <c r="V105" s="238"/>
      <c r="W105" s="290"/>
      <c r="X105" s="238"/>
      <c r="Y105" s="238"/>
      <c r="Z105" s="238"/>
      <c r="AA105" s="245"/>
      <c r="AB105" s="245"/>
      <c r="AC105" s="245"/>
      <c r="AD105" s="245"/>
      <c r="AE105" s="73"/>
      <c r="AF105" s="73"/>
      <c r="AG105" s="73"/>
      <c r="AH105" s="73"/>
      <c r="AI105" s="73"/>
    </row>
    <row r="106" spans="2:35" x14ac:dyDescent="0.2">
      <c r="B106" s="251"/>
      <c r="C106" s="276"/>
      <c r="D106" s="268"/>
      <c r="E106" s="268"/>
      <c r="F106" s="268"/>
      <c r="G106" s="269"/>
      <c r="H106" s="269"/>
      <c r="I106" s="269"/>
      <c r="J106" s="269"/>
      <c r="K106" s="269"/>
      <c r="L106" s="269"/>
      <c r="M106" s="268"/>
      <c r="N106" s="268"/>
      <c r="O106" s="268"/>
      <c r="P106" s="268"/>
      <c r="Q106" s="268"/>
      <c r="R106" s="268"/>
      <c r="S106" s="268"/>
      <c r="T106" s="268"/>
      <c r="U106" s="238"/>
      <c r="V106" s="238"/>
      <c r="W106" s="289"/>
      <c r="X106" s="238"/>
      <c r="Y106" s="238"/>
      <c r="Z106" s="284"/>
      <c r="AA106" s="243"/>
      <c r="AB106" s="243"/>
      <c r="AC106" s="284"/>
      <c r="AD106" s="238"/>
      <c r="AE106" s="73"/>
      <c r="AF106" s="73"/>
      <c r="AG106" s="73"/>
      <c r="AH106" s="73"/>
      <c r="AI106" s="73"/>
    </row>
    <row r="107" spans="2:35" x14ac:dyDescent="0.2">
      <c r="B107" s="252"/>
      <c r="C107" s="276"/>
      <c r="D107" s="268"/>
      <c r="E107" s="268"/>
      <c r="F107" s="268"/>
      <c r="G107" s="269"/>
      <c r="H107" s="269"/>
      <c r="I107" s="269"/>
      <c r="J107" s="269"/>
      <c r="K107" s="269"/>
      <c r="L107" s="269"/>
      <c r="M107" s="268"/>
      <c r="N107" s="268"/>
      <c r="O107" s="268"/>
      <c r="P107" s="268"/>
      <c r="Q107" s="268"/>
      <c r="R107" s="268"/>
      <c r="S107" s="268"/>
      <c r="T107" s="268"/>
      <c r="U107" s="238"/>
      <c r="V107" s="238"/>
      <c r="W107" s="290"/>
      <c r="X107" s="238"/>
      <c r="Y107" s="238"/>
      <c r="Z107" s="238"/>
      <c r="AA107" s="245"/>
      <c r="AB107" s="245"/>
      <c r="AC107" s="238"/>
      <c r="AD107" s="238"/>
      <c r="AE107" s="73"/>
      <c r="AF107" s="73"/>
      <c r="AG107" s="73"/>
      <c r="AH107" s="73"/>
      <c r="AI107" s="73"/>
    </row>
    <row r="108" spans="2:35" x14ac:dyDescent="0.2">
      <c r="B108" s="255"/>
      <c r="C108" s="276"/>
      <c r="D108" s="268"/>
      <c r="E108" s="268"/>
      <c r="F108" s="268"/>
      <c r="G108" s="269"/>
      <c r="H108" s="269"/>
      <c r="I108" s="269"/>
      <c r="J108" s="269"/>
      <c r="K108" s="269"/>
      <c r="L108" s="269"/>
      <c r="M108" s="268"/>
      <c r="N108" s="268"/>
      <c r="O108" s="268"/>
      <c r="P108" s="268"/>
      <c r="Q108" s="268"/>
      <c r="R108" s="268"/>
      <c r="S108" s="268"/>
      <c r="T108" s="277"/>
      <c r="U108" s="238"/>
      <c r="V108" s="238"/>
      <c r="W108" s="282"/>
      <c r="X108" s="243"/>
      <c r="Y108" s="243"/>
      <c r="Z108" s="285"/>
      <c r="AA108" s="238"/>
      <c r="AB108" s="238"/>
      <c r="AC108" s="284"/>
      <c r="AD108" s="238"/>
      <c r="AE108" s="73"/>
      <c r="AF108" s="73"/>
      <c r="AG108" s="73"/>
      <c r="AH108" s="73"/>
      <c r="AI108" s="73"/>
    </row>
    <row r="109" spans="2:35" x14ac:dyDescent="0.2">
      <c r="B109" s="255"/>
      <c r="C109" s="276"/>
      <c r="D109" s="268"/>
      <c r="E109" s="268"/>
      <c r="F109" s="268"/>
      <c r="G109" s="269"/>
      <c r="H109" s="269"/>
      <c r="I109" s="269"/>
      <c r="J109" s="269"/>
      <c r="K109" s="269"/>
      <c r="L109" s="269"/>
      <c r="M109" s="268"/>
      <c r="N109" s="268"/>
      <c r="O109" s="268"/>
      <c r="P109" s="268"/>
      <c r="Q109" s="268"/>
      <c r="R109" s="268"/>
      <c r="S109" s="268"/>
      <c r="T109" s="277"/>
      <c r="U109" s="243"/>
      <c r="V109" s="243"/>
      <c r="W109" s="287"/>
      <c r="X109" s="244"/>
      <c r="Y109" s="244"/>
      <c r="Z109" s="291"/>
      <c r="AA109" s="238"/>
      <c r="AB109" s="238"/>
      <c r="AC109" s="238"/>
      <c r="AD109" s="238"/>
      <c r="AE109" s="73"/>
      <c r="AF109" s="73"/>
      <c r="AG109" s="73"/>
      <c r="AH109" s="73"/>
      <c r="AI109" s="73"/>
    </row>
    <row r="110" spans="2:35" x14ac:dyDescent="0.2">
      <c r="B110" s="255"/>
      <c r="C110" s="276"/>
      <c r="D110" s="268"/>
      <c r="E110" s="268"/>
      <c r="F110" s="268"/>
      <c r="G110" s="269"/>
      <c r="H110" s="269"/>
      <c r="I110" s="269"/>
      <c r="J110" s="269"/>
      <c r="K110" s="269"/>
      <c r="L110" s="269"/>
      <c r="M110" s="268"/>
      <c r="N110" s="268"/>
      <c r="O110" s="268"/>
      <c r="P110" s="268"/>
      <c r="Q110" s="268"/>
      <c r="R110" s="268"/>
      <c r="S110" s="268"/>
      <c r="T110" s="277"/>
      <c r="U110" s="244"/>
      <c r="V110" s="244"/>
      <c r="W110" s="287"/>
      <c r="X110" s="244"/>
      <c r="Y110" s="244"/>
      <c r="Z110" s="291"/>
      <c r="AA110" s="238"/>
      <c r="AB110" s="238"/>
      <c r="AC110" s="238"/>
      <c r="AD110" s="238"/>
      <c r="AE110" s="73"/>
      <c r="AF110" s="73"/>
      <c r="AG110" s="73"/>
      <c r="AH110" s="73"/>
      <c r="AI110" s="73"/>
    </row>
    <row r="111" spans="2:35" x14ac:dyDescent="0.2">
      <c r="B111" s="255"/>
      <c r="C111" s="276"/>
      <c r="D111" s="268"/>
      <c r="E111" s="268"/>
      <c r="F111" s="268"/>
      <c r="G111" s="269"/>
      <c r="H111" s="269"/>
      <c r="I111" s="269"/>
      <c r="J111" s="269"/>
      <c r="K111" s="269"/>
      <c r="L111" s="269"/>
      <c r="M111" s="268"/>
      <c r="N111" s="268"/>
      <c r="O111" s="268"/>
      <c r="P111" s="268"/>
      <c r="Q111" s="268"/>
      <c r="R111" s="268"/>
      <c r="S111" s="268"/>
      <c r="T111" s="277"/>
      <c r="U111" s="244"/>
      <c r="V111" s="244"/>
      <c r="W111" s="283"/>
      <c r="X111" s="245"/>
      <c r="Y111" s="245"/>
      <c r="Z111" s="292"/>
      <c r="AA111" s="238"/>
      <c r="AB111" s="238"/>
      <c r="AC111" s="238"/>
      <c r="AD111" s="238"/>
      <c r="AE111" s="73"/>
      <c r="AF111" s="73"/>
      <c r="AG111" s="73"/>
      <c r="AH111" s="73"/>
      <c r="AI111" s="73"/>
    </row>
    <row r="112" spans="2:35" x14ac:dyDescent="0.2">
      <c r="B112" s="255"/>
      <c r="C112" s="276"/>
      <c r="D112" s="268"/>
      <c r="E112" s="268"/>
      <c r="F112" s="268"/>
      <c r="G112" s="269"/>
      <c r="H112" s="269"/>
      <c r="I112" s="269"/>
      <c r="J112" s="269"/>
      <c r="K112" s="269"/>
      <c r="L112" s="269"/>
      <c r="M112" s="268"/>
      <c r="N112" s="268"/>
      <c r="O112" s="268"/>
      <c r="P112" s="268"/>
      <c r="Q112" s="268"/>
      <c r="R112" s="268"/>
      <c r="S112" s="268"/>
      <c r="T112" s="277"/>
      <c r="U112" s="245"/>
      <c r="V112" s="245"/>
      <c r="W112" s="282"/>
      <c r="X112" s="238"/>
      <c r="Y112" s="238"/>
      <c r="Z112" s="285"/>
      <c r="AA112" s="238"/>
      <c r="AB112" s="238"/>
      <c r="AC112" s="284"/>
      <c r="AD112" s="238"/>
      <c r="AE112" s="73"/>
      <c r="AF112" s="73"/>
      <c r="AG112" s="73"/>
      <c r="AH112" s="73"/>
      <c r="AI112" s="73"/>
    </row>
    <row r="113" spans="2:35" x14ac:dyDescent="0.2">
      <c r="B113" s="255"/>
      <c r="C113" s="276"/>
      <c r="D113" s="268"/>
      <c r="E113" s="268"/>
      <c r="F113" s="268"/>
      <c r="G113" s="269"/>
      <c r="H113" s="269"/>
      <c r="I113" s="269"/>
      <c r="J113" s="269"/>
      <c r="K113" s="269"/>
      <c r="L113" s="269"/>
      <c r="M113" s="268"/>
      <c r="N113" s="268"/>
      <c r="O113" s="268"/>
      <c r="P113" s="268"/>
      <c r="Q113" s="268"/>
      <c r="R113" s="268"/>
      <c r="S113" s="268"/>
      <c r="T113" s="277"/>
      <c r="U113" s="238"/>
      <c r="V113" s="238"/>
      <c r="W113" s="287"/>
      <c r="X113" s="238"/>
      <c r="Y113" s="238"/>
      <c r="Z113" s="291"/>
      <c r="AA113" s="238"/>
      <c r="AB113" s="238"/>
      <c r="AC113" s="238"/>
      <c r="AD113" s="238"/>
      <c r="AE113" s="73"/>
      <c r="AF113" s="73"/>
      <c r="AG113" s="73"/>
      <c r="AH113" s="73"/>
      <c r="AI113" s="73"/>
    </row>
    <row r="114" spans="2:35" x14ac:dyDescent="0.2">
      <c r="B114" s="255"/>
      <c r="C114" s="276"/>
      <c r="D114" s="268"/>
      <c r="E114" s="268"/>
      <c r="F114" s="268"/>
      <c r="G114" s="269"/>
      <c r="H114" s="269"/>
      <c r="I114" s="269"/>
      <c r="J114" s="269"/>
      <c r="K114" s="269"/>
      <c r="L114" s="269"/>
      <c r="M114" s="268"/>
      <c r="N114" s="268"/>
      <c r="O114" s="268"/>
      <c r="P114" s="268"/>
      <c r="Q114" s="268"/>
      <c r="R114" s="268"/>
      <c r="S114" s="268"/>
      <c r="T114" s="277"/>
      <c r="U114" s="238"/>
      <c r="V114" s="238"/>
      <c r="W114" s="283"/>
      <c r="X114" s="238"/>
      <c r="Y114" s="238"/>
      <c r="Z114" s="291"/>
      <c r="AA114" s="238"/>
      <c r="AB114" s="238"/>
      <c r="AC114" s="238"/>
      <c r="AD114" s="238"/>
      <c r="AE114" s="73"/>
      <c r="AF114" s="73"/>
      <c r="AG114" s="73"/>
      <c r="AH114" s="73"/>
      <c r="AI114" s="73"/>
    </row>
    <row r="115" spans="2:35" x14ac:dyDescent="0.2">
      <c r="B115" s="255"/>
      <c r="C115" s="268"/>
      <c r="D115" s="268"/>
      <c r="E115" s="268"/>
      <c r="F115" s="268"/>
      <c r="G115" s="269"/>
      <c r="H115" s="269"/>
      <c r="I115" s="269"/>
      <c r="J115" s="269"/>
      <c r="K115" s="269"/>
      <c r="L115" s="269"/>
      <c r="M115" s="268"/>
      <c r="N115" s="268"/>
      <c r="O115" s="268"/>
      <c r="P115" s="268"/>
      <c r="Q115" s="268"/>
      <c r="R115" s="268"/>
      <c r="S115" s="268"/>
      <c r="T115" s="268"/>
      <c r="U115" s="238"/>
      <c r="V115" s="238"/>
      <c r="W115" s="289"/>
      <c r="X115" s="238"/>
      <c r="Y115" s="238"/>
      <c r="Z115" s="285"/>
      <c r="AA115" s="243"/>
      <c r="AB115" s="243"/>
      <c r="AC115" s="284"/>
      <c r="AD115" s="238"/>
      <c r="AE115" s="73"/>
      <c r="AF115" s="73"/>
      <c r="AG115" s="73"/>
      <c r="AH115" s="73"/>
      <c r="AI115" s="73"/>
    </row>
    <row r="116" spans="2:35" x14ac:dyDescent="0.2">
      <c r="B116" s="255"/>
      <c r="C116" s="268"/>
      <c r="D116" s="268"/>
      <c r="E116" s="268"/>
      <c r="F116" s="268"/>
      <c r="G116" s="269"/>
      <c r="H116" s="269"/>
      <c r="I116" s="269"/>
      <c r="J116" s="269"/>
      <c r="K116" s="269"/>
      <c r="L116" s="269"/>
      <c r="M116" s="268"/>
      <c r="N116" s="268"/>
      <c r="O116" s="268"/>
      <c r="P116" s="268"/>
      <c r="Q116" s="268"/>
      <c r="R116" s="268"/>
      <c r="S116" s="268"/>
      <c r="T116" s="268"/>
      <c r="U116" s="238"/>
      <c r="V116" s="238"/>
      <c r="W116" s="290"/>
      <c r="X116" s="238"/>
      <c r="Y116" s="238"/>
      <c r="Z116" s="291"/>
      <c r="AA116" s="245"/>
      <c r="AB116" s="245"/>
      <c r="AC116" s="238"/>
      <c r="AD116" s="238"/>
      <c r="AE116" s="73"/>
      <c r="AF116" s="73"/>
      <c r="AG116" s="73"/>
      <c r="AH116" s="73"/>
      <c r="AI116" s="73"/>
    </row>
    <row r="117" spans="2:35" x14ac:dyDescent="0.2">
      <c r="B117" s="255"/>
      <c r="C117" s="268"/>
      <c r="D117" s="268"/>
      <c r="E117" s="268"/>
      <c r="F117" s="268"/>
      <c r="G117" s="269"/>
      <c r="H117" s="269"/>
      <c r="I117" s="269"/>
      <c r="J117" s="269"/>
      <c r="K117" s="269"/>
      <c r="L117" s="269"/>
      <c r="M117" s="268"/>
      <c r="N117" s="268"/>
      <c r="O117" s="268"/>
      <c r="P117" s="268"/>
      <c r="Q117" s="268"/>
      <c r="R117" s="268"/>
      <c r="S117" s="268"/>
      <c r="T117" s="268"/>
      <c r="U117" s="238"/>
      <c r="V117" s="238"/>
      <c r="W117" s="289"/>
      <c r="X117" s="238"/>
      <c r="Y117" s="238"/>
      <c r="Z117" s="285"/>
      <c r="AA117" s="243"/>
      <c r="AB117" s="243"/>
      <c r="AC117" s="284"/>
      <c r="AD117" s="238"/>
      <c r="AE117" s="73"/>
      <c r="AF117" s="73"/>
      <c r="AG117" s="73"/>
      <c r="AH117" s="73"/>
      <c r="AI117" s="73"/>
    </row>
    <row r="118" spans="2:35" x14ac:dyDescent="0.2">
      <c r="B118" s="255"/>
      <c r="C118" s="268"/>
      <c r="D118" s="268"/>
      <c r="E118" s="268"/>
      <c r="F118" s="268"/>
      <c r="G118" s="269"/>
      <c r="H118" s="269"/>
      <c r="I118" s="269"/>
      <c r="J118" s="269"/>
      <c r="K118" s="269"/>
      <c r="L118" s="269"/>
      <c r="M118" s="268"/>
      <c r="N118" s="268"/>
      <c r="O118" s="268"/>
      <c r="P118" s="268"/>
      <c r="Q118" s="268"/>
      <c r="R118" s="268"/>
      <c r="S118" s="268"/>
      <c r="T118" s="268"/>
      <c r="U118" s="238"/>
      <c r="V118" s="238"/>
      <c r="W118" s="310"/>
      <c r="X118" s="238"/>
      <c r="Y118" s="238"/>
      <c r="Z118" s="291"/>
      <c r="AA118" s="245"/>
      <c r="AB118" s="245"/>
      <c r="AC118" s="238"/>
      <c r="AD118" s="238"/>
      <c r="AE118" s="73"/>
      <c r="AF118" s="73"/>
      <c r="AG118" s="73"/>
      <c r="AH118" s="73"/>
      <c r="AI118" s="73"/>
    </row>
    <row r="119" spans="2:35" x14ac:dyDescent="0.2">
      <c r="B119" s="251"/>
      <c r="C119" s="268"/>
      <c r="D119" s="268"/>
      <c r="E119" s="268"/>
      <c r="F119" s="268"/>
      <c r="G119" s="269"/>
      <c r="H119" s="269"/>
      <c r="I119" s="269"/>
      <c r="J119" s="269"/>
      <c r="K119" s="269"/>
      <c r="L119" s="269"/>
      <c r="M119" s="263"/>
      <c r="N119" s="263"/>
      <c r="O119" s="263"/>
      <c r="P119" s="263"/>
      <c r="Q119" s="263"/>
      <c r="R119" s="263"/>
      <c r="S119" s="263"/>
      <c r="T119" s="308"/>
      <c r="U119" s="238"/>
      <c r="V119" s="238"/>
      <c r="W119" s="309"/>
      <c r="X119" s="238"/>
      <c r="Y119" s="238"/>
      <c r="Z119" s="285"/>
      <c r="AA119" s="284"/>
      <c r="AB119" s="238"/>
      <c r="AC119" s="284"/>
      <c r="AD119" s="238"/>
      <c r="AE119" s="73"/>
      <c r="AF119" s="73"/>
      <c r="AG119" s="73"/>
      <c r="AH119" s="73"/>
      <c r="AI119" s="73"/>
    </row>
    <row r="120" spans="2:35" x14ac:dyDescent="0.2">
      <c r="B120" s="278"/>
      <c r="C120" s="268"/>
      <c r="D120" s="268"/>
      <c r="E120" s="268"/>
      <c r="F120" s="268"/>
      <c r="G120" s="269"/>
      <c r="H120" s="269"/>
      <c r="I120" s="269"/>
      <c r="J120" s="269"/>
      <c r="K120" s="269"/>
      <c r="L120" s="269"/>
      <c r="M120" s="263"/>
      <c r="N120" s="263"/>
      <c r="O120" s="263"/>
      <c r="P120" s="263"/>
      <c r="Q120" s="263"/>
      <c r="R120" s="263"/>
      <c r="S120" s="263"/>
      <c r="T120" s="308"/>
      <c r="U120" s="238"/>
      <c r="V120" s="238"/>
      <c r="W120" s="309"/>
      <c r="X120" s="238"/>
      <c r="Y120" s="238"/>
      <c r="Z120" s="291"/>
      <c r="AA120" s="238"/>
      <c r="AB120" s="238"/>
      <c r="AC120" s="238"/>
      <c r="AD120" s="238"/>
      <c r="AE120" s="73"/>
      <c r="AF120" s="73"/>
      <c r="AG120" s="73"/>
      <c r="AH120" s="73"/>
      <c r="AI120" s="73"/>
    </row>
    <row r="121" spans="2:35" x14ac:dyDescent="0.2">
      <c r="B121" s="252"/>
      <c r="C121" s="268"/>
      <c r="D121" s="268"/>
      <c r="E121" s="268"/>
      <c r="F121" s="268"/>
      <c r="G121" s="269"/>
      <c r="H121" s="269"/>
      <c r="I121" s="269"/>
      <c r="J121" s="269"/>
      <c r="K121" s="269"/>
      <c r="L121" s="269"/>
      <c r="M121" s="263"/>
      <c r="N121" s="263"/>
      <c r="O121" s="263"/>
      <c r="P121" s="263"/>
      <c r="Q121" s="263"/>
      <c r="R121" s="263"/>
      <c r="S121" s="263"/>
      <c r="T121" s="308"/>
      <c r="U121" s="238"/>
      <c r="V121" s="238"/>
      <c r="W121" s="309"/>
      <c r="X121" s="238"/>
      <c r="Y121" s="238"/>
      <c r="Z121" s="292"/>
      <c r="AA121" s="238"/>
      <c r="AB121" s="238"/>
      <c r="AC121" s="238"/>
      <c r="AD121" s="238"/>
      <c r="AE121" s="73"/>
      <c r="AF121" s="73"/>
      <c r="AG121" s="73"/>
      <c r="AH121" s="73"/>
      <c r="AI121" s="73"/>
    </row>
    <row r="122" spans="2:35" x14ac:dyDescent="0.2">
      <c r="B122" s="255"/>
      <c r="C122" s="268"/>
      <c r="D122" s="268"/>
      <c r="E122" s="268"/>
      <c r="F122" s="268"/>
      <c r="G122" s="269"/>
      <c r="H122" s="269"/>
      <c r="I122" s="269"/>
      <c r="J122" s="269"/>
      <c r="K122" s="269"/>
      <c r="L122" s="269"/>
      <c r="M122" s="263"/>
      <c r="N122" s="263"/>
      <c r="O122" s="263"/>
      <c r="P122" s="263"/>
      <c r="Q122" s="263"/>
      <c r="R122" s="263"/>
      <c r="S122" s="263"/>
      <c r="T122" s="308"/>
      <c r="U122" s="238"/>
      <c r="V122" s="238"/>
      <c r="W122" s="309"/>
      <c r="X122" s="238"/>
      <c r="Y122" s="238"/>
      <c r="Z122" s="285"/>
      <c r="AA122" s="284"/>
      <c r="AB122" s="238"/>
      <c r="AC122" s="284"/>
      <c r="AD122" s="238"/>
      <c r="AE122" s="73"/>
      <c r="AF122" s="73"/>
      <c r="AG122" s="73"/>
      <c r="AH122" s="73"/>
      <c r="AI122" s="73"/>
    </row>
    <row r="123" spans="2:35" x14ac:dyDescent="0.2">
      <c r="B123" s="255"/>
      <c r="C123" s="268"/>
      <c r="D123" s="268"/>
      <c r="E123" s="268"/>
      <c r="F123" s="268"/>
      <c r="G123" s="269"/>
      <c r="H123" s="269"/>
      <c r="I123" s="269"/>
      <c r="J123" s="269"/>
      <c r="K123" s="269"/>
      <c r="L123" s="269"/>
      <c r="M123" s="263"/>
      <c r="N123" s="263"/>
      <c r="O123" s="263"/>
      <c r="P123" s="263"/>
      <c r="Q123" s="263"/>
      <c r="R123" s="263"/>
      <c r="S123" s="263"/>
      <c r="T123" s="308"/>
      <c r="U123" s="238"/>
      <c r="V123" s="238"/>
      <c r="W123" s="309"/>
      <c r="X123" s="238"/>
      <c r="Y123" s="238"/>
      <c r="Z123" s="291"/>
      <c r="AA123" s="238"/>
      <c r="AB123" s="238"/>
      <c r="AC123" s="238"/>
      <c r="AD123" s="238"/>
      <c r="AE123" s="73"/>
      <c r="AF123" s="73"/>
      <c r="AG123" s="73"/>
      <c r="AH123" s="73"/>
      <c r="AI123" s="73"/>
    </row>
    <row r="124" spans="2:35" x14ac:dyDescent="0.2">
      <c r="B124" s="255"/>
      <c r="C124" s="268"/>
      <c r="D124" s="268"/>
      <c r="E124" s="268"/>
      <c r="F124" s="268"/>
      <c r="G124" s="269"/>
      <c r="H124" s="269"/>
      <c r="I124" s="269"/>
      <c r="J124" s="269"/>
      <c r="K124" s="269"/>
      <c r="L124" s="269"/>
      <c r="M124" s="263"/>
      <c r="N124" s="263"/>
      <c r="O124" s="263"/>
      <c r="P124" s="263"/>
      <c r="Q124" s="263"/>
      <c r="R124" s="263"/>
      <c r="S124" s="263"/>
      <c r="T124" s="308"/>
      <c r="U124" s="238"/>
      <c r="V124" s="238"/>
      <c r="W124" s="309"/>
      <c r="X124" s="238"/>
      <c r="Y124" s="238"/>
      <c r="Z124" s="292"/>
      <c r="AA124" s="238"/>
      <c r="AB124" s="238"/>
      <c r="AC124" s="238"/>
      <c r="AD124" s="238"/>
      <c r="AE124" s="73"/>
      <c r="AF124" s="73"/>
      <c r="AG124" s="73"/>
      <c r="AH124" s="73"/>
      <c r="AI124" s="73"/>
    </row>
    <row r="125" spans="2:35" x14ac:dyDescent="0.2">
      <c r="B125" s="255"/>
      <c r="C125" s="268"/>
      <c r="D125" s="268"/>
      <c r="E125" s="268"/>
      <c r="F125" s="268"/>
      <c r="G125" s="269"/>
      <c r="H125" s="269"/>
      <c r="I125" s="269"/>
      <c r="J125" s="269"/>
      <c r="K125" s="269"/>
      <c r="L125" s="269"/>
      <c r="M125" s="263"/>
      <c r="N125" s="263"/>
      <c r="O125" s="263"/>
      <c r="P125" s="263"/>
      <c r="Q125" s="263"/>
      <c r="R125" s="263"/>
      <c r="S125" s="263"/>
      <c r="T125" s="308"/>
      <c r="U125" s="238"/>
      <c r="V125" s="238"/>
      <c r="W125" s="309"/>
      <c r="X125" s="238"/>
      <c r="Y125" s="238"/>
      <c r="Z125" s="285"/>
      <c r="AA125" s="284"/>
      <c r="AB125" s="238"/>
      <c r="AC125" s="284"/>
      <c r="AD125" s="238"/>
      <c r="AE125" s="73"/>
      <c r="AF125" s="73"/>
      <c r="AG125" s="73"/>
      <c r="AH125" s="73"/>
      <c r="AI125" s="73"/>
    </row>
    <row r="126" spans="2:35" x14ac:dyDescent="0.2">
      <c r="B126" s="255"/>
      <c r="C126" s="268"/>
      <c r="D126" s="268"/>
      <c r="E126" s="268"/>
      <c r="F126" s="268"/>
      <c r="G126" s="269"/>
      <c r="H126" s="269"/>
      <c r="I126" s="269"/>
      <c r="J126" s="269"/>
      <c r="K126" s="269"/>
      <c r="L126" s="269"/>
      <c r="M126" s="263"/>
      <c r="N126" s="263"/>
      <c r="O126" s="263"/>
      <c r="P126" s="263"/>
      <c r="Q126" s="263"/>
      <c r="R126" s="263"/>
      <c r="S126" s="263"/>
      <c r="T126" s="308"/>
      <c r="U126" s="238"/>
      <c r="V126" s="238"/>
      <c r="W126" s="309"/>
      <c r="X126" s="238"/>
      <c r="Y126" s="238"/>
      <c r="Z126" s="291"/>
      <c r="AA126" s="238"/>
      <c r="AB126" s="238"/>
      <c r="AC126" s="238"/>
      <c r="AD126" s="238"/>
      <c r="AE126" s="73"/>
      <c r="AF126" s="73"/>
      <c r="AG126" s="73"/>
      <c r="AH126" s="73"/>
      <c r="AI126" s="73"/>
    </row>
    <row r="127" spans="2:35" x14ac:dyDescent="0.2">
      <c r="B127" s="255"/>
      <c r="C127" s="268"/>
      <c r="D127" s="268"/>
      <c r="E127" s="268"/>
      <c r="F127" s="268"/>
      <c r="G127" s="269"/>
      <c r="H127" s="269"/>
      <c r="I127" s="269"/>
      <c r="J127" s="269"/>
      <c r="K127" s="269"/>
      <c r="L127" s="269"/>
      <c r="M127" s="263"/>
      <c r="N127" s="263"/>
      <c r="O127" s="263"/>
      <c r="P127" s="263"/>
      <c r="Q127" s="263"/>
      <c r="R127" s="263"/>
      <c r="S127" s="263"/>
      <c r="T127" s="308"/>
      <c r="U127" s="238"/>
      <c r="V127" s="238"/>
      <c r="W127" s="309"/>
      <c r="X127" s="238"/>
      <c r="Y127" s="238"/>
      <c r="Z127" s="292"/>
      <c r="AA127" s="238"/>
      <c r="AB127" s="238"/>
      <c r="AC127" s="238"/>
      <c r="AD127" s="238"/>
      <c r="AE127" s="73"/>
      <c r="AF127" s="73"/>
      <c r="AG127" s="73"/>
      <c r="AH127" s="73"/>
      <c r="AI127" s="73"/>
    </row>
    <row r="128" spans="2:35" x14ac:dyDescent="0.2">
      <c r="B128" s="66"/>
      <c r="C128" s="45"/>
      <c r="D128" s="63"/>
      <c r="E128" s="268"/>
      <c r="F128" s="268"/>
      <c r="G128" s="269"/>
      <c r="H128" s="269"/>
      <c r="I128" s="269"/>
      <c r="J128" s="269"/>
      <c r="K128" s="269"/>
      <c r="L128" s="269"/>
      <c r="M128" s="268"/>
      <c r="N128" s="268"/>
      <c r="O128" s="268"/>
      <c r="P128" s="268"/>
      <c r="Q128" s="268"/>
      <c r="R128" s="268"/>
      <c r="S128" s="268"/>
      <c r="T128" s="268"/>
      <c r="U128" s="238"/>
      <c r="V128" s="238"/>
      <c r="W128" s="37"/>
      <c r="X128" s="61"/>
      <c r="Y128" s="65"/>
      <c r="Z128" s="64"/>
      <c r="AA128" s="65"/>
      <c r="AB128" s="65"/>
      <c r="AC128" s="46"/>
      <c r="AD128" s="66"/>
      <c r="AE128" s="73"/>
      <c r="AF128" s="73"/>
      <c r="AG128" s="73"/>
      <c r="AH128" s="73"/>
      <c r="AI128" s="73"/>
    </row>
    <row r="129" spans="2:35" x14ac:dyDescent="0.2">
      <c r="B129" s="255"/>
      <c r="C129" s="276"/>
      <c r="D129" s="268"/>
      <c r="E129" s="268"/>
      <c r="F129" s="268"/>
      <c r="G129" s="269"/>
      <c r="H129" s="269"/>
      <c r="I129" s="269"/>
      <c r="J129" s="269"/>
      <c r="K129" s="269"/>
      <c r="L129" s="269"/>
      <c r="M129" s="268"/>
      <c r="N129" s="268"/>
      <c r="O129" s="268"/>
      <c r="P129" s="268"/>
      <c r="Q129" s="268"/>
      <c r="R129" s="268"/>
      <c r="S129" s="268"/>
      <c r="T129" s="277"/>
      <c r="U129" s="61"/>
      <c r="V129" s="65"/>
      <c r="W129" s="282"/>
      <c r="X129" s="243"/>
      <c r="Y129" s="243"/>
      <c r="Z129" s="285"/>
      <c r="AA129" s="238"/>
      <c r="AB129" s="238"/>
      <c r="AC129" s="284"/>
      <c r="AD129" s="238"/>
      <c r="AE129" s="73"/>
      <c r="AF129" s="73"/>
      <c r="AG129" s="73"/>
      <c r="AH129" s="73"/>
      <c r="AI129" s="73"/>
    </row>
    <row r="130" spans="2:35" x14ac:dyDescent="0.2">
      <c r="B130" s="255"/>
      <c r="C130" s="276"/>
      <c r="D130" s="268"/>
      <c r="E130" s="268"/>
      <c r="F130" s="268"/>
      <c r="G130" s="269"/>
      <c r="H130" s="269"/>
      <c r="I130" s="269"/>
      <c r="J130" s="269"/>
      <c r="K130" s="269"/>
      <c r="L130" s="269"/>
      <c r="M130" s="268"/>
      <c r="N130" s="268"/>
      <c r="O130" s="268"/>
      <c r="P130" s="268"/>
      <c r="Q130" s="268"/>
      <c r="R130" s="268"/>
      <c r="S130" s="268"/>
      <c r="T130" s="277"/>
      <c r="U130" s="243"/>
      <c r="V130" s="243"/>
      <c r="W130" s="287"/>
      <c r="X130" s="244"/>
      <c r="Y130" s="244"/>
      <c r="Z130" s="291"/>
      <c r="AA130" s="243"/>
      <c r="AB130" s="243"/>
      <c r="AC130" s="243"/>
      <c r="AD130" s="243"/>
      <c r="AE130" s="73"/>
      <c r="AF130" s="73"/>
      <c r="AG130" s="73"/>
      <c r="AH130" s="73"/>
      <c r="AI130" s="73"/>
    </row>
    <row r="131" spans="2:35" x14ac:dyDescent="0.2">
      <c r="B131" s="255"/>
      <c r="C131" s="276"/>
      <c r="D131" s="268"/>
      <c r="E131" s="268"/>
      <c r="F131" s="268"/>
      <c r="G131" s="269"/>
      <c r="H131" s="269"/>
      <c r="I131" s="269"/>
      <c r="J131" s="269"/>
      <c r="K131" s="269"/>
      <c r="L131" s="269"/>
      <c r="M131" s="268"/>
      <c r="N131" s="268"/>
      <c r="O131" s="268"/>
      <c r="P131" s="268"/>
      <c r="Q131" s="268"/>
      <c r="R131" s="268"/>
      <c r="S131" s="268"/>
      <c r="T131" s="277"/>
      <c r="U131" s="244"/>
      <c r="V131" s="244"/>
      <c r="W131" s="304"/>
      <c r="X131" s="246"/>
      <c r="Y131" s="246"/>
      <c r="Z131" s="315"/>
      <c r="AA131" s="313"/>
      <c r="AB131" s="313"/>
      <c r="AC131" s="317"/>
      <c r="AD131" s="311"/>
      <c r="AE131" s="73"/>
      <c r="AF131" s="73"/>
      <c r="AG131" s="73"/>
      <c r="AH131" s="73"/>
      <c r="AI131" s="73"/>
    </row>
    <row r="132" spans="2:35" x14ac:dyDescent="0.2">
      <c r="B132" s="255"/>
      <c r="C132" s="276"/>
      <c r="D132" s="268"/>
      <c r="E132" s="268"/>
      <c r="F132" s="268"/>
      <c r="G132" s="269"/>
      <c r="H132" s="269"/>
      <c r="I132" s="269"/>
      <c r="J132" s="269"/>
      <c r="K132" s="269"/>
      <c r="L132" s="269"/>
      <c r="M132" s="268"/>
      <c r="N132" s="268"/>
      <c r="O132" s="268"/>
      <c r="P132" s="268"/>
      <c r="Q132" s="268"/>
      <c r="R132" s="268"/>
      <c r="S132" s="268"/>
      <c r="T132" s="277"/>
      <c r="U132" s="304"/>
      <c r="V132" s="246"/>
      <c r="W132" s="305"/>
      <c r="X132" s="247"/>
      <c r="Y132" s="247"/>
      <c r="Z132" s="316"/>
      <c r="AA132" s="314"/>
      <c r="AB132" s="314"/>
      <c r="AC132" s="314"/>
      <c r="AD132" s="312"/>
      <c r="AE132" s="73"/>
      <c r="AF132" s="73"/>
      <c r="AG132" s="73"/>
      <c r="AH132" s="73"/>
      <c r="AI132" s="73"/>
    </row>
    <row r="133" spans="2:35" s="38" customFormat="1" x14ac:dyDescent="0.2">
      <c r="B133" s="251"/>
      <c r="C133" s="270"/>
      <c r="D133" s="272"/>
      <c r="E133" s="264"/>
      <c r="F133" s="274"/>
      <c r="G133" s="257"/>
      <c r="H133" s="258"/>
      <c r="I133" s="259"/>
      <c r="J133" s="257"/>
      <c r="K133" s="258"/>
      <c r="L133" s="259"/>
      <c r="M133" s="264"/>
      <c r="N133" s="265"/>
      <c r="O133" s="265"/>
      <c r="P133" s="265"/>
      <c r="Q133" s="265"/>
      <c r="R133" s="265"/>
      <c r="S133" s="265"/>
      <c r="T133" s="265"/>
      <c r="U133" s="305"/>
      <c r="V133" s="247"/>
      <c r="W133" s="248"/>
      <c r="X133" s="248"/>
      <c r="Y133" s="244"/>
      <c r="Z133" s="291"/>
      <c r="AA133" s="244"/>
      <c r="AB133" s="244"/>
      <c r="AC133" s="291"/>
      <c r="AD133" s="244"/>
    </row>
    <row r="134" spans="2:35" s="38" customFormat="1" x14ac:dyDescent="0.2">
      <c r="B134" s="252"/>
      <c r="C134" s="271"/>
      <c r="D134" s="273"/>
      <c r="E134" s="266"/>
      <c r="F134" s="275"/>
      <c r="G134" s="260"/>
      <c r="H134" s="261"/>
      <c r="I134" s="262"/>
      <c r="J134" s="260"/>
      <c r="K134" s="261"/>
      <c r="L134" s="262"/>
      <c r="M134" s="266"/>
      <c r="N134" s="267"/>
      <c r="O134" s="267"/>
      <c r="P134" s="267"/>
      <c r="Q134" s="267"/>
      <c r="R134" s="267"/>
      <c r="S134" s="267"/>
      <c r="T134" s="267"/>
      <c r="U134" s="243"/>
      <c r="V134" s="248"/>
      <c r="W134" s="249"/>
      <c r="X134" s="249"/>
      <c r="Y134" s="245"/>
      <c r="Z134" s="292"/>
      <c r="AA134" s="245"/>
      <c r="AB134" s="245"/>
      <c r="AC134" s="245"/>
      <c r="AD134" s="245"/>
    </row>
    <row r="135" spans="2:35" s="39" customFormat="1" x14ac:dyDescent="0.2">
      <c r="B135" s="251"/>
      <c r="C135" s="270"/>
      <c r="D135" s="325"/>
      <c r="E135" s="318"/>
      <c r="F135" s="320"/>
      <c r="G135" s="327"/>
      <c r="H135" s="328"/>
      <c r="I135" s="329"/>
      <c r="J135" s="327"/>
      <c r="K135" s="328"/>
      <c r="L135" s="329"/>
      <c r="M135" s="318"/>
      <c r="N135" s="319"/>
      <c r="O135" s="319"/>
      <c r="P135" s="319"/>
      <c r="Q135" s="319"/>
      <c r="R135" s="319"/>
      <c r="S135" s="319"/>
      <c r="T135" s="320"/>
      <c r="U135" s="244"/>
      <c r="V135" s="249"/>
      <c r="W135" s="243"/>
      <c r="X135" s="243"/>
      <c r="Y135" s="243"/>
      <c r="Z135" s="285"/>
      <c r="AA135" s="243"/>
      <c r="AB135" s="243"/>
      <c r="AC135" s="285"/>
      <c r="AD135" s="243"/>
    </row>
    <row r="136" spans="2:35" s="39" customFormat="1" x14ac:dyDescent="0.2">
      <c r="B136" s="252"/>
      <c r="C136" s="271"/>
      <c r="D136" s="326"/>
      <c r="E136" s="321"/>
      <c r="F136" s="323"/>
      <c r="G136" s="330"/>
      <c r="H136" s="331"/>
      <c r="I136" s="332"/>
      <c r="J136" s="330"/>
      <c r="K136" s="331"/>
      <c r="L136" s="332"/>
      <c r="M136" s="321"/>
      <c r="N136" s="322"/>
      <c r="O136" s="322"/>
      <c r="P136" s="322"/>
      <c r="Q136" s="322"/>
      <c r="R136" s="322"/>
      <c r="S136" s="322"/>
      <c r="T136" s="323"/>
      <c r="U136" s="243"/>
      <c r="V136" s="243"/>
      <c r="W136" s="245"/>
      <c r="X136" s="245"/>
      <c r="Y136" s="245"/>
      <c r="Z136" s="292"/>
      <c r="AA136" s="245"/>
      <c r="AB136" s="245"/>
      <c r="AC136" s="245"/>
      <c r="AD136" s="245"/>
    </row>
    <row r="137" spans="2:35" x14ac:dyDescent="0.2">
      <c r="B137" s="47"/>
      <c r="C137" s="67"/>
      <c r="D137" s="63"/>
      <c r="E137" s="268"/>
      <c r="F137" s="268"/>
      <c r="G137" s="260"/>
      <c r="H137" s="261"/>
      <c r="I137" s="262"/>
      <c r="J137" s="266"/>
      <c r="K137" s="267"/>
      <c r="L137" s="275"/>
      <c r="M137" s="272"/>
      <c r="N137" s="272"/>
      <c r="O137" s="272"/>
      <c r="P137" s="272"/>
      <c r="Q137" s="272"/>
      <c r="R137" s="272"/>
      <c r="S137" s="272"/>
      <c r="T137" s="272"/>
      <c r="U137" s="245"/>
      <c r="V137" s="245"/>
      <c r="W137" s="65"/>
      <c r="X137" s="65"/>
      <c r="Y137" s="65"/>
      <c r="Z137" s="48"/>
      <c r="AA137" s="48"/>
      <c r="AB137" s="48"/>
      <c r="AC137" s="48"/>
      <c r="AD137" s="65"/>
      <c r="AE137" s="73"/>
      <c r="AF137" s="73"/>
      <c r="AG137" s="73"/>
      <c r="AH137" s="73"/>
      <c r="AI137" s="73"/>
    </row>
    <row r="138" spans="2:35" x14ac:dyDescent="0.2">
      <c r="B138" s="255"/>
      <c r="C138" s="268"/>
      <c r="D138" s="268"/>
      <c r="E138" s="268"/>
      <c r="F138" s="268"/>
      <c r="G138" s="280"/>
      <c r="H138" s="280"/>
      <c r="I138" s="280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65"/>
      <c r="V138" s="65"/>
      <c r="W138" s="282"/>
      <c r="X138" s="238"/>
      <c r="Y138" s="238"/>
      <c r="Z138" s="306"/>
      <c r="AA138" s="306"/>
      <c r="AB138" s="306"/>
      <c r="AC138" s="306"/>
      <c r="AD138" s="238"/>
      <c r="AE138" s="73"/>
      <c r="AF138" s="73"/>
      <c r="AG138" s="73"/>
      <c r="AH138" s="73"/>
      <c r="AI138" s="73"/>
    </row>
    <row r="139" spans="2:35" x14ac:dyDescent="0.2">
      <c r="B139" s="255"/>
      <c r="C139" s="268"/>
      <c r="D139" s="268"/>
      <c r="E139" s="268"/>
      <c r="F139" s="268"/>
      <c r="G139" s="280"/>
      <c r="H139" s="280"/>
      <c r="I139" s="280"/>
      <c r="J139" s="281"/>
      <c r="K139" s="281"/>
      <c r="L139" s="281"/>
      <c r="M139" s="281"/>
      <c r="N139" s="281"/>
      <c r="O139" s="281"/>
      <c r="P139" s="281"/>
      <c r="Q139" s="281"/>
      <c r="R139" s="281"/>
      <c r="S139" s="281"/>
      <c r="T139" s="281"/>
      <c r="U139" s="238"/>
      <c r="V139" s="238"/>
      <c r="W139" s="283"/>
      <c r="X139" s="238"/>
      <c r="Y139" s="238"/>
      <c r="Z139" s="306"/>
      <c r="AA139" s="306"/>
      <c r="AB139" s="306"/>
      <c r="AC139" s="306"/>
      <c r="AD139" s="238"/>
      <c r="AE139" s="73"/>
      <c r="AF139" s="73"/>
      <c r="AG139" s="73"/>
      <c r="AH139" s="73"/>
      <c r="AI139" s="73"/>
    </row>
    <row r="140" spans="2:35" x14ac:dyDescent="0.2">
      <c r="B140" s="255"/>
      <c r="C140" s="268"/>
      <c r="D140" s="268"/>
      <c r="E140" s="268"/>
      <c r="F140" s="268"/>
      <c r="G140" s="280"/>
      <c r="H140" s="280"/>
      <c r="I140" s="280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38"/>
      <c r="V140" s="238"/>
      <c r="W140" s="282"/>
      <c r="X140" s="238"/>
      <c r="Y140" s="238"/>
      <c r="Z140" s="306"/>
      <c r="AA140" s="306"/>
      <c r="AB140" s="306"/>
      <c r="AC140" s="306"/>
      <c r="AD140" s="238"/>
      <c r="AE140" s="73"/>
      <c r="AF140" s="73"/>
      <c r="AG140" s="73"/>
      <c r="AH140" s="73"/>
      <c r="AI140" s="73"/>
    </row>
    <row r="141" spans="2:35" x14ac:dyDescent="0.2">
      <c r="B141" s="255"/>
      <c r="C141" s="268"/>
      <c r="D141" s="268"/>
      <c r="E141" s="268"/>
      <c r="F141" s="268"/>
      <c r="G141" s="280"/>
      <c r="H141" s="280"/>
      <c r="I141" s="280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38"/>
      <c r="V141" s="238"/>
      <c r="W141" s="283"/>
      <c r="X141" s="238"/>
      <c r="Y141" s="238"/>
      <c r="Z141" s="306"/>
      <c r="AA141" s="306"/>
      <c r="AB141" s="306"/>
      <c r="AC141" s="306"/>
      <c r="AD141" s="238"/>
      <c r="AE141" s="73"/>
      <c r="AF141" s="73"/>
      <c r="AG141" s="73"/>
      <c r="AH141" s="73"/>
      <c r="AI141" s="73"/>
    </row>
    <row r="142" spans="2:35" x14ac:dyDescent="0.2">
      <c r="B142" s="255"/>
      <c r="C142" s="268"/>
      <c r="D142" s="268"/>
      <c r="E142" s="268"/>
      <c r="F142" s="268"/>
      <c r="G142" s="280"/>
      <c r="H142" s="280"/>
      <c r="I142" s="280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38"/>
      <c r="V142" s="238"/>
      <c r="W142" s="282"/>
      <c r="X142" s="238"/>
      <c r="Y142" s="238"/>
      <c r="Z142" s="306"/>
      <c r="AA142" s="306"/>
      <c r="AB142" s="306"/>
      <c r="AC142" s="306"/>
      <c r="AD142" s="238"/>
      <c r="AE142" s="73"/>
      <c r="AF142" s="73"/>
      <c r="AG142" s="73"/>
      <c r="AH142" s="73"/>
      <c r="AI142" s="73"/>
    </row>
    <row r="143" spans="2:35" x14ac:dyDescent="0.2">
      <c r="B143" s="255"/>
      <c r="C143" s="268"/>
      <c r="D143" s="268"/>
      <c r="E143" s="268"/>
      <c r="F143" s="268"/>
      <c r="G143" s="280"/>
      <c r="H143" s="280"/>
      <c r="I143" s="280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38"/>
      <c r="V143" s="238"/>
      <c r="W143" s="283"/>
      <c r="X143" s="238"/>
      <c r="Y143" s="238"/>
      <c r="Z143" s="306"/>
      <c r="AA143" s="306"/>
      <c r="AB143" s="306"/>
      <c r="AC143" s="306"/>
      <c r="AD143" s="238"/>
      <c r="AE143" s="73"/>
      <c r="AF143" s="73"/>
      <c r="AG143" s="73"/>
      <c r="AH143" s="73"/>
      <c r="AI143" s="73"/>
    </row>
    <row r="144" spans="2:35" x14ac:dyDescent="0.2">
      <c r="B144" s="251"/>
      <c r="C144" s="268"/>
      <c r="D144" s="268"/>
      <c r="E144" s="268"/>
      <c r="F144" s="268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79"/>
      <c r="U144" s="238"/>
      <c r="V144" s="238"/>
      <c r="W144" s="309"/>
      <c r="X144" s="238"/>
      <c r="Y144" s="238"/>
      <c r="Z144" s="285"/>
      <c r="AA144" s="238"/>
      <c r="AB144" s="238"/>
      <c r="AC144" s="284"/>
      <c r="AD144" s="238"/>
      <c r="AE144" s="73"/>
      <c r="AF144" s="73"/>
      <c r="AG144" s="73"/>
      <c r="AH144" s="73"/>
      <c r="AI144" s="73"/>
    </row>
    <row r="145" spans="2:35" x14ac:dyDescent="0.2">
      <c r="B145" s="278"/>
      <c r="C145" s="268"/>
      <c r="D145" s="268"/>
      <c r="E145" s="268"/>
      <c r="F145" s="268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79"/>
      <c r="U145" s="238"/>
      <c r="V145" s="238"/>
      <c r="W145" s="309"/>
      <c r="X145" s="238"/>
      <c r="Y145" s="238"/>
      <c r="Z145" s="291"/>
      <c r="AA145" s="238"/>
      <c r="AB145" s="238"/>
      <c r="AC145" s="238"/>
      <c r="AD145" s="238"/>
      <c r="AE145" s="73"/>
      <c r="AF145" s="73"/>
      <c r="AG145" s="73"/>
      <c r="AH145" s="73"/>
      <c r="AI145" s="73"/>
    </row>
    <row r="146" spans="2:35" x14ac:dyDescent="0.2">
      <c r="B146" s="252"/>
      <c r="C146" s="268"/>
      <c r="D146" s="268"/>
      <c r="E146" s="268"/>
      <c r="F146" s="268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79"/>
      <c r="U146" s="238"/>
      <c r="V146" s="238"/>
      <c r="W146" s="309"/>
      <c r="X146" s="238"/>
      <c r="Y146" s="238"/>
      <c r="Z146" s="292"/>
      <c r="AA146" s="238"/>
      <c r="AB146" s="238"/>
      <c r="AC146" s="238"/>
      <c r="AD146" s="238"/>
      <c r="AE146" s="73"/>
      <c r="AF146" s="73"/>
      <c r="AG146" s="73"/>
      <c r="AH146" s="73"/>
      <c r="AI146" s="73"/>
    </row>
    <row r="147" spans="2:35" x14ac:dyDescent="0.2">
      <c r="B147" s="251"/>
      <c r="C147" s="268"/>
      <c r="D147" s="268"/>
      <c r="E147" s="268"/>
      <c r="F147" s="268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79"/>
      <c r="U147" s="238"/>
      <c r="V147" s="238"/>
      <c r="W147" s="309"/>
      <c r="X147" s="238"/>
      <c r="Y147" s="238"/>
      <c r="Z147" s="285"/>
      <c r="AA147" s="238"/>
      <c r="AB147" s="238"/>
      <c r="AC147" s="284"/>
      <c r="AD147" s="238"/>
      <c r="AE147" s="73"/>
      <c r="AF147" s="73"/>
      <c r="AG147" s="73"/>
      <c r="AH147" s="73"/>
      <c r="AI147" s="73"/>
    </row>
    <row r="148" spans="2:35" x14ac:dyDescent="0.2">
      <c r="B148" s="278"/>
      <c r="C148" s="268"/>
      <c r="D148" s="268"/>
      <c r="E148" s="268"/>
      <c r="F148" s="268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79"/>
      <c r="U148" s="238"/>
      <c r="V148" s="238"/>
      <c r="W148" s="309"/>
      <c r="X148" s="238"/>
      <c r="Y148" s="238"/>
      <c r="Z148" s="291"/>
      <c r="AA148" s="238"/>
      <c r="AB148" s="238"/>
      <c r="AC148" s="238"/>
      <c r="AD148" s="238"/>
      <c r="AE148" s="73"/>
      <c r="AF148" s="73"/>
      <c r="AG148" s="73"/>
      <c r="AH148" s="73"/>
      <c r="AI148" s="73"/>
    </row>
    <row r="149" spans="2:35" x14ac:dyDescent="0.2">
      <c r="B149" s="252"/>
      <c r="C149" s="268"/>
      <c r="D149" s="268"/>
      <c r="E149" s="268"/>
      <c r="F149" s="268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79"/>
      <c r="U149" s="238"/>
      <c r="V149" s="238"/>
      <c r="W149" s="286"/>
      <c r="X149" s="238"/>
      <c r="Y149" s="238"/>
      <c r="Z149" s="292"/>
      <c r="AA149" s="238"/>
      <c r="AB149" s="238"/>
      <c r="AC149" s="238"/>
      <c r="AD149" s="238"/>
      <c r="AE149" s="73"/>
      <c r="AF149" s="73"/>
      <c r="AG149" s="73"/>
      <c r="AH149" s="73"/>
      <c r="AI149" s="73"/>
    </row>
    <row r="150" spans="2:35" x14ac:dyDescent="0.2">
      <c r="B150" s="324"/>
      <c r="C150" s="276"/>
      <c r="D150" s="268"/>
      <c r="E150" s="268"/>
      <c r="F150" s="268"/>
      <c r="G150" s="269"/>
      <c r="H150" s="269"/>
      <c r="I150" s="269"/>
      <c r="J150" s="263"/>
      <c r="K150" s="263"/>
      <c r="L150" s="263"/>
      <c r="M150" s="268"/>
      <c r="N150" s="268"/>
      <c r="O150" s="268"/>
      <c r="P150" s="268"/>
      <c r="Q150" s="268"/>
      <c r="R150" s="268"/>
      <c r="S150" s="268"/>
      <c r="T150" s="268"/>
      <c r="U150" s="238"/>
      <c r="V150" s="238"/>
      <c r="W150" s="255"/>
      <c r="X150" s="256"/>
      <c r="Y150" s="250"/>
      <c r="Z150" s="250"/>
      <c r="AA150" s="250"/>
      <c r="AB150" s="250"/>
      <c r="AC150" s="250"/>
      <c r="AD150" s="250"/>
      <c r="AE150" s="73"/>
      <c r="AF150" s="73"/>
      <c r="AG150" s="73"/>
      <c r="AH150" s="73"/>
      <c r="AI150" s="73"/>
    </row>
    <row r="151" spans="2:35" x14ac:dyDescent="0.2">
      <c r="B151" s="324"/>
      <c r="C151" s="276"/>
      <c r="D151" s="268"/>
      <c r="E151" s="268"/>
      <c r="F151" s="268"/>
      <c r="G151" s="269"/>
      <c r="H151" s="269"/>
      <c r="I151" s="269"/>
      <c r="J151" s="263"/>
      <c r="K151" s="263"/>
      <c r="L151" s="263"/>
      <c r="M151" s="268"/>
      <c r="N151" s="268"/>
      <c r="O151" s="268"/>
      <c r="P151" s="268"/>
      <c r="Q151" s="268"/>
      <c r="R151" s="268"/>
      <c r="S151" s="268"/>
      <c r="T151" s="268"/>
      <c r="U151" s="256"/>
      <c r="V151" s="250"/>
      <c r="W151" s="255"/>
      <c r="X151" s="249"/>
      <c r="Y151" s="250"/>
      <c r="Z151" s="250"/>
      <c r="AA151" s="250"/>
      <c r="AB151" s="250"/>
      <c r="AC151" s="250"/>
      <c r="AD151" s="250"/>
      <c r="AE151" s="73"/>
      <c r="AF151" s="73"/>
      <c r="AG151" s="73"/>
      <c r="AH151" s="73"/>
      <c r="AI151" s="73"/>
    </row>
    <row r="152" spans="2:35" x14ac:dyDescent="0.2">
      <c r="B152" s="251"/>
      <c r="C152" s="276"/>
      <c r="D152" s="268"/>
      <c r="E152" s="268"/>
      <c r="F152" s="268"/>
      <c r="G152" s="269"/>
      <c r="H152" s="269"/>
      <c r="I152" s="269"/>
      <c r="J152" s="268"/>
      <c r="K152" s="268"/>
      <c r="L152" s="268"/>
      <c r="M152" s="268"/>
      <c r="N152" s="268"/>
      <c r="O152" s="268"/>
      <c r="P152" s="268"/>
      <c r="Q152" s="268"/>
      <c r="R152" s="268"/>
      <c r="S152" s="268"/>
      <c r="T152" s="268"/>
      <c r="U152" s="249"/>
      <c r="V152" s="250"/>
      <c r="W152" s="255"/>
      <c r="X152" s="256"/>
      <c r="Y152" s="250"/>
      <c r="Z152" s="250"/>
      <c r="AA152" s="250"/>
      <c r="AB152" s="250"/>
      <c r="AC152" s="250"/>
      <c r="AD152" s="250"/>
      <c r="AE152" s="73"/>
      <c r="AF152" s="73"/>
      <c r="AG152" s="73"/>
      <c r="AH152" s="73"/>
      <c r="AI152" s="73"/>
    </row>
    <row r="153" spans="2:35" x14ac:dyDescent="0.2">
      <c r="B153" s="252"/>
      <c r="C153" s="276"/>
      <c r="D153" s="268"/>
      <c r="E153" s="268"/>
      <c r="F153" s="268"/>
      <c r="G153" s="269"/>
      <c r="H153" s="269"/>
      <c r="I153" s="269"/>
      <c r="J153" s="268"/>
      <c r="K153" s="268"/>
      <c r="L153" s="268"/>
      <c r="M153" s="268"/>
      <c r="N153" s="268"/>
      <c r="O153" s="268"/>
      <c r="P153" s="268"/>
      <c r="Q153" s="268"/>
      <c r="R153" s="268"/>
      <c r="S153" s="268"/>
      <c r="T153" s="268"/>
      <c r="U153" s="256"/>
      <c r="V153" s="250"/>
      <c r="W153" s="255"/>
      <c r="X153" s="249"/>
      <c r="Y153" s="250"/>
      <c r="Z153" s="250"/>
      <c r="AA153" s="250"/>
      <c r="AB153" s="250"/>
      <c r="AC153" s="250"/>
      <c r="AD153" s="250"/>
      <c r="AE153" s="73"/>
      <c r="AF153" s="73"/>
      <c r="AG153" s="73"/>
      <c r="AH153" s="73"/>
      <c r="AI153" s="73"/>
    </row>
    <row r="154" spans="2:35" x14ac:dyDescent="0.2">
      <c r="B154" s="251"/>
      <c r="C154" s="276"/>
      <c r="D154" s="268"/>
      <c r="E154" s="268"/>
      <c r="F154" s="268"/>
      <c r="G154" s="269"/>
      <c r="H154" s="269"/>
      <c r="I154" s="269"/>
      <c r="J154" s="268"/>
      <c r="K154" s="268"/>
      <c r="L154" s="268"/>
      <c r="M154" s="268"/>
      <c r="N154" s="268"/>
      <c r="O154" s="268"/>
      <c r="P154" s="268"/>
      <c r="Q154" s="268"/>
      <c r="R154" s="268"/>
      <c r="S154" s="268"/>
      <c r="T154" s="268"/>
      <c r="U154" s="249"/>
      <c r="V154" s="250"/>
      <c r="W154" s="255"/>
      <c r="X154" s="256"/>
      <c r="Y154" s="250"/>
      <c r="Z154" s="250"/>
      <c r="AA154" s="250"/>
      <c r="AB154" s="250"/>
      <c r="AC154" s="250"/>
      <c r="AD154" s="250"/>
      <c r="AE154" s="73"/>
      <c r="AF154" s="73"/>
      <c r="AG154" s="73"/>
      <c r="AH154" s="73"/>
      <c r="AI154" s="73"/>
    </row>
    <row r="155" spans="2:35" x14ac:dyDescent="0.2">
      <c r="B155" s="252"/>
      <c r="C155" s="276"/>
      <c r="D155" s="268"/>
      <c r="E155" s="268"/>
      <c r="F155" s="268"/>
      <c r="G155" s="269"/>
      <c r="H155" s="269"/>
      <c r="I155" s="269"/>
      <c r="J155" s="268"/>
      <c r="K155" s="268"/>
      <c r="L155" s="268"/>
      <c r="M155" s="268"/>
      <c r="N155" s="268"/>
      <c r="O155" s="268"/>
      <c r="P155" s="268"/>
      <c r="Q155" s="268"/>
      <c r="R155" s="268"/>
      <c r="S155" s="268"/>
      <c r="T155" s="268"/>
      <c r="U155" s="256"/>
      <c r="V155" s="250"/>
      <c r="W155" s="255"/>
      <c r="X155" s="249"/>
      <c r="Y155" s="250"/>
      <c r="Z155" s="250"/>
      <c r="AA155" s="250"/>
      <c r="AB155" s="250"/>
      <c r="AC155" s="250"/>
      <c r="AD155" s="250"/>
      <c r="AE155" s="73"/>
      <c r="AF155" s="73"/>
      <c r="AG155" s="73"/>
      <c r="AH155" s="73"/>
      <c r="AI155" s="73"/>
    </row>
    <row r="156" spans="2:35" x14ac:dyDescent="0.2">
      <c r="B156" s="251"/>
      <c r="C156" s="276"/>
      <c r="D156" s="268"/>
      <c r="E156" s="268"/>
      <c r="F156" s="268"/>
      <c r="G156" s="269"/>
      <c r="H156" s="269"/>
      <c r="I156" s="269"/>
      <c r="J156" s="269"/>
      <c r="K156" s="269"/>
      <c r="L156" s="269"/>
      <c r="M156" s="268"/>
      <c r="N156" s="268"/>
      <c r="O156" s="268"/>
      <c r="P156" s="268"/>
      <c r="Q156" s="268"/>
      <c r="R156" s="268"/>
      <c r="S156" s="268"/>
      <c r="T156" s="268"/>
      <c r="U156" s="249"/>
      <c r="V156" s="250"/>
      <c r="W156" s="255"/>
      <c r="X156" s="256"/>
      <c r="Y156" s="250"/>
      <c r="Z156" s="250"/>
      <c r="AA156" s="250"/>
      <c r="AB156" s="250"/>
      <c r="AC156" s="250"/>
      <c r="AD156" s="250"/>
      <c r="AE156" s="73"/>
      <c r="AF156" s="73"/>
      <c r="AG156" s="73"/>
      <c r="AH156" s="73"/>
      <c r="AI156" s="73"/>
    </row>
    <row r="157" spans="2:35" x14ac:dyDescent="0.2">
      <c r="B157" s="252"/>
      <c r="C157" s="276"/>
      <c r="D157" s="268"/>
      <c r="E157" s="268"/>
      <c r="F157" s="268"/>
      <c r="G157" s="269"/>
      <c r="H157" s="269"/>
      <c r="I157" s="269"/>
      <c r="J157" s="269"/>
      <c r="K157" s="269"/>
      <c r="L157" s="269"/>
      <c r="M157" s="268"/>
      <c r="N157" s="268"/>
      <c r="O157" s="268"/>
      <c r="P157" s="268"/>
      <c r="Q157" s="268"/>
      <c r="R157" s="268"/>
      <c r="S157" s="268"/>
      <c r="T157" s="268"/>
      <c r="U157" s="256"/>
      <c r="V157" s="250"/>
      <c r="W157" s="255"/>
      <c r="X157" s="249"/>
      <c r="Y157" s="250"/>
      <c r="Z157" s="250"/>
      <c r="AA157" s="250"/>
      <c r="AB157" s="250"/>
      <c r="AC157" s="250"/>
      <c r="AD157" s="250"/>
      <c r="AE157" s="73"/>
      <c r="AF157" s="73"/>
      <c r="AG157" s="73"/>
      <c r="AH157" s="73"/>
      <c r="AI157" s="73"/>
    </row>
    <row r="158" spans="2:35" x14ac:dyDescent="0.2">
      <c r="B158" s="255"/>
      <c r="C158" s="276"/>
      <c r="D158" s="268"/>
      <c r="E158" s="268"/>
      <c r="F158" s="268"/>
      <c r="G158" s="269"/>
      <c r="H158" s="269"/>
      <c r="I158" s="269"/>
      <c r="J158" s="263"/>
      <c r="K158" s="263"/>
      <c r="L158" s="263"/>
      <c r="M158" s="268"/>
      <c r="N158" s="268"/>
      <c r="O158" s="268"/>
      <c r="P158" s="268"/>
      <c r="Q158" s="268"/>
      <c r="R158" s="268"/>
      <c r="S158" s="268"/>
      <c r="T158" s="277"/>
      <c r="U158" s="249"/>
      <c r="V158" s="250"/>
      <c r="W158" s="255"/>
      <c r="X158" s="238"/>
      <c r="Y158" s="250"/>
      <c r="Z158" s="250"/>
      <c r="AA158" s="250"/>
      <c r="AB158" s="250"/>
      <c r="AC158" s="250"/>
      <c r="AD158" s="250"/>
      <c r="AE158" s="73"/>
      <c r="AF158" s="73"/>
      <c r="AG158" s="73"/>
      <c r="AH158" s="73"/>
      <c r="AI158" s="73"/>
    </row>
    <row r="159" spans="2:35" x14ac:dyDescent="0.2">
      <c r="B159" s="255"/>
      <c r="C159" s="276"/>
      <c r="D159" s="268"/>
      <c r="E159" s="268"/>
      <c r="F159" s="268"/>
      <c r="G159" s="269"/>
      <c r="H159" s="269"/>
      <c r="I159" s="269"/>
      <c r="J159" s="263"/>
      <c r="K159" s="263"/>
      <c r="L159" s="263"/>
      <c r="M159" s="268"/>
      <c r="N159" s="268"/>
      <c r="O159" s="268"/>
      <c r="P159" s="268"/>
      <c r="Q159" s="268"/>
      <c r="R159" s="268"/>
      <c r="S159" s="268"/>
      <c r="T159" s="277"/>
      <c r="U159" s="238"/>
      <c r="V159" s="250"/>
      <c r="W159" s="255"/>
      <c r="X159" s="238"/>
      <c r="Y159" s="250"/>
      <c r="Z159" s="250"/>
      <c r="AA159" s="250"/>
      <c r="AB159" s="250"/>
      <c r="AC159" s="250"/>
      <c r="AD159" s="250"/>
      <c r="AE159" s="73"/>
      <c r="AF159" s="73"/>
      <c r="AG159" s="73"/>
      <c r="AH159" s="73"/>
      <c r="AI159" s="73"/>
    </row>
    <row r="160" spans="2:35" x14ac:dyDescent="0.2">
      <c r="B160" s="255"/>
      <c r="C160" s="276"/>
      <c r="D160" s="268"/>
      <c r="E160" s="268"/>
      <c r="F160" s="268"/>
      <c r="G160" s="269"/>
      <c r="H160" s="269"/>
      <c r="I160" s="269"/>
      <c r="J160" s="263"/>
      <c r="K160" s="263"/>
      <c r="L160" s="263"/>
      <c r="M160" s="268"/>
      <c r="N160" s="268"/>
      <c r="O160" s="268"/>
      <c r="P160" s="268"/>
      <c r="Q160" s="268"/>
      <c r="R160" s="268"/>
      <c r="S160" s="268"/>
      <c r="T160" s="277"/>
      <c r="U160" s="238"/>
      <c r="V160" s="250"/>
      <c r="W160" s="255"/>
      <c r="X160" s="238"/>
      <c r="Y160" s="250"/>
      <c r="Z160" s="250"/>
      <c r="AA160" s="250"/>
      <c r="AB160" s="250"/>
      <c r="AC160" s="250"/>
      <c r="AD160" s="250"/>
      <c r="AE160" s="73"/>
      <c r="AF160" s="73"/>
      <c r="AG160" s="73"/>
      <c r="AH160" s="73"/>
      <c r="AI160" s="73"/>
    </row>
    <row r="161" spans="2:35" x14ac:dyDescent="0.2">
      <c r="B161" s="255"/>
      <c r="C161" s="276"/>
      <c r="D161" s="268"/>
      <c r="E161" s="268"/>
      <c r="F161" s="268"/>
      <c r="G161" s="269"/>
      <c r="H161" s="269"/>
      <c r="I161" s="269"/>
      <c r="J161" s="263"/>
      <c r="K161" s="263"/>
      <c r="L161" s="263"/>
      <c r="M161" s="268"/>
      <c r="N161" s="268"/>
      <c r="O161" s="268"/>
      <c r="P161" s="268"/>
      <c r="Q161" s="268"/>
      <c r="R161" s="268"/>
      <c r="S161" s="268"/>
      <c r="T161" s="277"/>
      <c r="U161" s="238"/>
      <c r="V161" s="250"/>
      <c r="W161" s="255"/>
      <c r="X161" s="238"/>
      <c r="Y161" s="250"/>
      <c r="Z161" s="250"/>
      <c r="AA161" s="250"/>
      <c r="AB161" s="250"/>
      <c r="AC161" s="250"/>
      <c r="AD161" s="250"/>
      <c r="AE161" s="73"/>
      <c r="AF161" s="73"/>
      <c r="AG161" s="73"/>
      <c r="AH161" s="73"/>
      <c r="AI161" s="73"/>
    </row>
    <row r="162" spans="2:35" x14ac:dyDescent="0.2">
      <c r="B162" s="255"/>
      <c r="C162" s="276"/>
      <c r="D162" s="268"/>
      <c r="E162" s="268"/>
      <c r="F162" s="268"/>
      <c r="G162" s="269"/>
      <c r="H162" s="269"/>
      <c r="I162" s="269"/>
      <c r="J162" s="263"/>
      <c r="K162" s="263"/>
      <c r="L162" s="263"/>
      <c r="M162" s="268"/>
      <c r="N162" s="268"/>
      <c r="O162" s="268"/>
      <c r="P162" s="268"/>
      <c r="Q162" s="268"/>
      <c r="R162" s="268"/>
      <c r="S162" s="268"/>
      <c r="T162" s="277"/>
      <c r="U162" s="238"/>
      <c r="V162" s="250"/>
      <c r="W162" s="255"/>
      <c r="X162" s="238"/>
      <c r="Y162" s="250"/>
      <c r="Z162" s="250"/>
      <c r="AA162" s="250"/>
      <c r="AB162" s="250"/>
      <c r="AC162" s="250"/>
      <c r="AD162" s="250"/>
      <c r="AE162" s="73"/>
      <c r="AF162" s="73"/>
      <c r="AG162" s="73"/>
      <c r="AH162" s="73"/>
      <c r="AI162" s="73"/>
    </row>
    <row r="163" spans="2:35" x14ac:dyDescent="0.2">
      <c r="B163" s="255"/>
      <c r="C163" s="276"/>
      <c r="D163" s="268"/>
      <c r="E163" s="268"/>
      <c r="F163" s="268"/>
      <c r="G163" s="269"/>
      <c r="H163" s="269"/>
      <c r="I163" s="269"/>
      <c r="J163" s="263"/>
      <c r="K163" s="263"/>
      <c r="L163" s="263"/>
      <c r="M163" s="268"/>
      <c r="N163" s="268"/>
      <c r="O163" s="268"/>
      <c r="P163" s="268"/>
      <c r="Q163" s="268"/>
      <c r="R163" s="268"/>
      <c r="S163" s="268"/>
      <c r="T163" s="277"/>
      <c r="U163" s="238"/>
      <c r="V163" s="250"/>
      <c r="W163" s="255"/>
      <c r="X163" s="238"/>
      <c r="Y163" s="250"/>
      <c r="Z163" s="250"/>
      <c r="AA163" s="250"/>
      <c r="AB163" s="250"/>
      <c r="AC163" s="250"/>
      <c r="AD163" s="250"/>
      <c r="AE163" s="73"/>
      <c r="AF163" s="73"/>
      <c r="AG163" s="73"/>
      <c r="AH163" s="73"/>
      <c r="AI163" s="73"/>
    </row>
    <row r="164" spans="2:35" x14ac:dyDescent="0.2">
      <c r="B164" s="255"/>
      <c r="C164" s="276"/>
      <c r="D164" s="268"/>
      <c r="E164" s="268"/>
      <c r="F164" s="268"/>
      <c r="G164" s="269"/>
      <c r="H164" s="269"/>
      <c r="I164" s="269"/>
      <c r="J164" s="263"/>
      <c r="K164" s="263"/>
      <c r="L164" s="263"/>
      <c r="M164" s="268"/>
      <c r="N164" s="268"/>
      <c r="O164" s="268"/>
      <c r="P164" s="268"/>
      <c r="Q164" s="268"/>
      <c r="R164" s="268"/>
      <c r="S164" s="268"/>
      <c r="T164" s="277"/>
      <c r="U164" s="238"/>
      <c r="V164" s="250"/>
      <c r="W164" s="255"/>
      <c r="X164" s="238"/>
      <c r="Y164" s="250"/>
      <c r="Z164" s="250"/>
      <c r="AA164" s="250"/>
      <c r="AB164" s="250"/>
      <c r="AC164" s="250"/>
      <c r="AD164" s="250"/>
      <c r="AE164" s="73"/>
      <c r="AF164" s="73"/>
      <c r="AG164" s="73"/>
      <c r="AH164" s="73"/>
      <c r="AI164" s="73"/>
    </row>
    <row r="165" spans="2:35" x14ac:dyDescent="0.2">
      <c r="B165" s="255"/>
      <c r="C165" s="268"/>
      <c r="D165" s="268"/>
      <c r="E165" s="268"/>
      <c r="F165" s="268"/>
      <c r="G165" s="269"/>
      <c r="H165" s="269"/>
      <c r="I165" s="269"/>
      <c r="J165" s="263"/>
      <c r="K165" s="263"/>
      <c r="L165" s="263"/>
      <c r="M165" s="268"/>
      <c r="N165" s="268"/>
      <c r="O165" s="268"/>
      <c r="P165" s="268"/>
      <c r="Q165" s="268"/>
      <c r="R165" s="268"/>
      <c r="S165" s="268"/>
      <c r="T165" s="268"/>
      <c r="U165" s="238"/>
      <c r="V165" s="250"/>
      <c r="W165" s="251"/>
      <c r="X165" s="238"/>
      <c r="Y165" s="250"/>
      <c r="Z165" s="253"/>
      <c r="AA165" s="250"/>
      <c r="AB165" s="250"/>
      <c r="AC165" s="250"/>
      <c r="AD165" s="250"/>
      <c r="AE165" s="73"/>
      <c r="AF165" s="73"/>
      <c r="AG165" s="73"/>
      <c r="AH165" s="73"/>
      <c r="AI165" s="73"/>
    </row>
    <row r="166" spans="2:35" x14ac:dyDescent="0.2">
      <c r="B166" s="255"/>
      <c r="C166" s="268"/>
      <c r="D166" s="268"/>
      <c r="E166" s="268"/>
      <c r="F166" s="268"/>
      <c r="G166" s="269"/>
      <c r="H166" s="269"/>
      <c r="I166" s="269"/>
      <c r="J166" s="263"/>
      <c r="K166" s="263"/>
      <c r="L166" s="263"/>
      <c r="M166" s="268"/>
      <c r="N166" s="268"/>
      <c r="O166" s="268"/>
      <c r="P166" s="268"/>
      <c r="Q166" s="268"/>
      <c r="R166" s="268"/>
      <c r="S166" s="268"/>
      <c r="T166" s="268"/>
      <c r="U166" s="238"/>
      <c r="V166" s="250"/>
      <c r="W166" s="252"/>
      <c r="X166" s="238"/>
      <c r="Y166" s="250"/>
      <c r="Z166" s="254"/>
      <c r="AA166" s="250"/>
      <c r="AB166" s="250"/>
      <c r="AC166" s="250"/>
      <c r="AD166" s="250"/>
      <c r="AE166" s="73"/>
      <c r="AF166" s="73"/>
      <c r="AG166" s="73"/>
      <c r="AH166" s="73"/>
      <c r="AI166" s="73"/>
    </row>
    <row r="167" spans="2:35" x14ac:dyDescent="0.2">
      <c r="B167" s="255"/>
      <c r="C167" s="268"/>
      <c r="D167" s="268"/>
      <c r="E167" s="268"/>
      <c r="F167" s="268"/>
      <c r="G167" s="269"/>
      <c r="H167" s="269"/>
      <c r="I167" s="269"/>
      <c r="J167" s="263"/>
      <c r="K167" s="263"/>
      <c r="L167" s="263"/>
      <c r="M167" s="268"/>
      <c r="N167" s="268"/>
      <c r="O167" s="268"/>
      <c r="P167" s="268"/>
      <c r="Q167" s="268"/>
      <c r="R167" s="268"/>
      <c r="S167" s="268"/>
      <c r="T167" s="268"/>
      <c r="U167" s="238"/>
      <c r="V167" s="250"/>
      <c r="W167" s="251"/>
      <c r="X167" s="238"/>
      <c r="Y167" s="250"/>
      <c r="Z167" s="253"/>
      <c r="AA167" s="250"/>
      <c r="AB167" s="250"/>
      <c r="AC167" s="250"/>
      <c r="AD167" s="250"/>
      <c r="AE167" s="73"/>
      <c r="AF167" s="73"/>
      <c r="AG167" s="73"/>
      <c r="AH167" s="73"/>
      <c r="AI167" s="73"/>
    </row>
    <row r="168" spans="2:35" x14ac:dyDescent="0.2">
      <c r="B168" s="255"/>
      <c r="C168" s="268"/>
      <c r="D168" s="268"/>
      <c r="E168" s="268"/>
      <c r="F168" s="268"/>
      <c r="G168" s="269"/>
      <c r="H168" s="269"/>
      <c r="I168" s="269"/>
      <c r="J168" s="263"/>
      <c r="K168" s="263"/>
      <c r="L168" s="263"/>
      <c r="M168" s="268"/>
      <c r="N168" s="268"/>
      <c r="O168" s="268"/>
      <c r="P168" s="268"/>
      <c r="Q168" s="268"/>
      <c r="R168" s="268"/>
      <c r="S168" s="268"/>
      <c r="T168" s="268"/>
      <c r="U168" s="238"/>
      <c r="V168" s="250"/>
      <c r="W168" s="252"/>
      <c r="X168" s="238"/>
      <c r="Y168" s="250"/>
      <c r="Z168" s="254"/>
      <c r="AA168" s="250"/>
      <c r="AB168" s="250"/>
      <c r="AC168" s="250"/>
      <c r="AD168" s="250"/>
      <c r="AE168" s="73"/>
      <c r="AF168" s="73"/>
      <c r="AG168" s="73"/>
      <c r="AH168" s="73"/>
      <c r="AI168" s="73"/>
    </row>
    <row r="169" spans="2:35" x14ac:dyDescent="0.2">
      <c r="B169" s="251"/>
      <c r="C169" s="270"/>
      <c r="D169" s="272"/>
      <c r="E169" s="264"/>
      <c r="F169" s="274"/>
      <c r="G169" s="257"/>
      <c r="H169" s="258"/>
      <c r="I169" s="259"/>
      <c r="J169" s="263"/>
      <c r="K169" s="263"/>
      <c r="L169" s="263"/>
      <c r="M169" s="264"/>
      <c r="N169" s="265"/>
      <c r="O169" s="265"/>
      <c r="P169" s="265"/>
      <c r="Q169" s="265"/>
      <c r="R169" s="265"/>
      <c r="S169" s="265"/>
      <c r="T169" s="265"/>
      <c r="U169" s="238"/>
      <c r="V169" s="250"/>
      <c r="W169" s="251"/>
      <c r="X169" s="238"/>
      <c r="Y169" s="250"/>
      <c r="Z169" s="253"/>
      <c r="AA169" s="250"/>
      <c r="AB169" s="250"/>
      <c r="AC169" s="250"/>
      <c r="AD169" s="250"/>
      <c r="AE169" s="73"/>
      <c r="AF169" s="73"/>
      <c r="AG169" s="73"/>
      <c r="AH169" s="73"/>
      <c r="AI169" s="73"/>
    </row>
    <row r="170" spans="2:35" x14ac:dyDescent="0.2">
      <c r="B170" s="252"/>
      <c r="C170" s="271"/>
      <c r="D170" s="273"/>
      <c r="E170" s="266"/>
      <c r="F170" s="275"/>
      <c r="G170" s="260"/>
      <c r="H170" s="261"/>
      <c r="I170" s="262"/>
      <c r="J170" s="263"/>
      <c r="K170" s="263"/>
      <c r="L170" s="263"/>
      <c r="M170" s="266"/>
      <c r="N170" s="267"/>
      <c r="O170" s="267"/>
      <c r="P170" s="267"/>
      <c r="Q170" s="267"/>
      <c r="R170" s="267"/>
      <c r="S170" s="267"/>
      <c r="T170" s="267"/>
      <c r="U170" s="238"/>
      <c r="V170" s="250"/>
      <c r="W170" s="252"/>
      <c r="X170" s="238"/>
      <c r="Y170" s="250"/>
      <c r="Z170" s="254"/>
      <c r="AA170" s="250"/>
      <c r="AB170" s="250"/>
      <c r="AC170" s="250"/>
      <c r="AD170" s="250"/>
      <c r="AE170" s="73"/>
      <c r="AF170" s="73"/>
      <c r="AG170" s="73"/>
      <c r="AH170" s="73"/>
      <c r="AI170" s="73"/>
    </row>
    <row r="171" spans="2:35" x14ac:dyDescent="0.2">
      <c r="B171" s="251"/>
      <c r="C171" s="270"/>
      <c r="D171" s="272"/>
      <c r="E171" s="264"/>
      <c r="F171" s="274"/>
      <c r="G171" s="257"/>
      <c r="H171" s="258"/>
      <c r="I171" s="259"/>
      <c r="J171" s="263"/>
      <c r="K171" s="263"/>
      <c r="L171" s="263"/>
      <c r="M171" s="264"/>
      <c r="N171" s="265"/>
      <c r="O171" s="265"/>
      <c r="P171" s="265"/>
      <c r="Q171" s="265"/>
      <c r="R171" s="265"/>
      <c r="S171" s="265"/>
      <c r="T171" s="265"/>
      <c r="U171" s="238"/>
      <c r="V171" s="250"/>
      <c r="W171" s="251"/>
      <c r="X171" s="238"/>
      <c r="Y171" s="250"/>
      <c r="Z171" s="253"/>
      <c r="AA171" s="250"/>
      <c r="AB171" s="250"/>
      <c r="AC171" s="250"/>
      <c r="AD171" s="250"/>
      <c r="AE171" s="73"/>
      <c r="AF171" s="73"/>
      <c r="AG171" s="73"/>
      <c r="AH171" s="73"/>
      <c r="AI171" s="73"/>
    </row>
    <row r="172" spans="2:35" x14ac:dyDescent="0.2">
      <c r="B172" s="252"/>
      <c r="C172" s="271"/>
      <c r="D172" s="273"/>
      <c r="E172" s="266"/>
      <c r="F172" s="275"/>
      <c r="G172" s="260"/>
      <c r="H172" s="261"/>
      <c r="I172" s="262"/>
      <c r="J172" s="263"/>
      <c r="K172" s="263"/>
      <c r="L172" s="263"/>
      <c r="M172" s="266"/>
      <c r="N172" s="267"/>
      <c r="O172" s="267"/>
      <c r="P172" s="267"/>
      <c r="Q172" s="267"/>
      <c r="R172" s="267"/>
      <c r="S172" s="267"/>
      <c r="T172" s="267"/>
      <c r="U172" s="238"/>
      <c r="V172" s="250"/>
      <c r="W172" s="252"/>
      <c r="X172" s="238"/>
      <c r="Y172" s="250"/>
      <c r="Z172" s="254"/>
      <c r="AA172" s="250"/>
      <c r="AB172" s="250"/>
      <c r="AC172" s="250"/>
      <c r="AD172" s="250"/>
      <c r="AE172" s="73"/>
      <c r="AF172" s="73"/>
      <c r="AG172" s="73"/>
      <c r="AH172" s="73"/>
      <c r="AI172" s="73"/>
    </row>
    <row r="173" spans="2:35" x14ac:dyDescent="0.2"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238"/>
      <c r="V173" s="250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</sheetData>
  <autoFilter ref="B12:AF149" xr:uid="{00000000-0009-0000-0000-000002000000}"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918">
    <mergeCell ref="M45:T45"/>
    <mergeCell ref="G54:I54"/>
    <mergeCell ref="J54:L54"/>
    <mergeCell ref="M54:T54"/>
    <mergeCell ref="E46:F46"/>
    <mergeCell ref="G46:I46"/>
    <mergeCell ref="J46:L46"/>
    <mergeCell ref="M46:T46"/>
    <mergeCell ref="E47:F47"/>
    <mergeCell ref="G47:I47"/>
    <mergeCell ref="J47:L47"/>
    <mergeCell ref="M47:T47"/>
    <mergeCell ref="E48:F48"/>
    <mergeCell ref="G48:I48"/>
    <mergeCell ref="J48:L48"/>
    <mergeCell ref="M48:T48"/>
    <mergeCell ref="M42:T42"/>
    <mergeCell ref="E43:F43"/>
    <mergeCell ref="G43:I43"/>
    <mergeCell ref="J43:L43"/>
    <mergeCell ref="M43:T43"/>
    <mergeCell ref="E44:F44"/>
    <mergeCell ref="G44:I44"/>
    <mergeCell ref="J44:L44"/>
    <mergeCell ref="M44:T44"/>
    <mergeCell ref="M17:T17"/>
    <mergeCell ref="E19:F19"/>
    <mergeCell ref="G19:I19"/>
    <mergeCell ref="J19:L19"/>
    <mergeCell ref="M19:T19"/>
    <mergeCell ref="B135:B136"/>
    <mergeCell ref="E135:F136"/>
    <mergeCell ref="G135:I136"/>
    <mergeCell ref="J135:L136"/>
    <mergeCell ref="D65:D66"/>
    <mergeCell ref="C65:C66"/>
    <mergeCell ref="D63:D64"/>
    <mergeCell ref="M15:T15"/>
    <mergeCell ref="E37:F37"/>
    <mergeCell ref="G37:I37"/>
    <mergeCell ref="J37:L37"/>
    <mergeCell ref="M37:T37"/>
    <mergeCell ref="M31:T31"/>
    <mergeCell ref="G34:I34"/>
    <mergeCell ref="J34:L34"/>
    <mergeCell ref="M34:T34"/>
    <mergeCell ref="M23:T23"/>
    <mergeCell ref="M38:T38"/>
    <mergeCell ref="E16:F16"/>
    <mergeCell ref="G16:I16"/>
    <mergeCell ref="J16:L16"/>
    <mergeCell ref="M16:T16"/>
    <mergeCell ref="E17:F17"/>
    <mergeCell ref="G17:I17"/>
    <mergeCell ref="E142:F143"/>
    <mergeCell ref="G142:I143"/>
    <mergeCell ref="J142:L143"/>
    <mergeCell ref="E14:F14"/>
    <mergeCell ref="G14:I14"/>
    <mergeCell ref="J14:L14"/>
    <mergeCell ref="E15:F15"/>
    <mergeCell ref="G15:I15"/>
    <mergeCell ref="J15:L15"/>
    <mergeCell ref="E38:F38"/>
    <mergeCell ref="G38:I38"/>
    <mergeCell ref="J38:L38"/>
    <mergeCell ref="J17:L17"/>
    <mergeCell ref="E42:F42"/>
    <mergeCell ref="G42:I42"/>
    <mergeCell ref="J42:L42"/>
    <mergeCell ref="E45:F45"/>
    <mergeCell ref="G45:I45"/>
    <mergeCell ref="J45:L45"/>
    <mergeCell ref="U148:U150"/>
    <mergeCell ref="B150:B151"/>
    <mergeCell ref="C150:C151"/>
    <mergeCell ref="D150:D151"/>
    <mergeCell ref="E150:F151"/>
    <mergeCell ref="G150:I151"/>
    <mergeCell ref="J150:L151"/>
    <mergeCell ref="M150:T151"/>
    <mergeCell ref="AC144:AC146"/>
    <mergeCell ref="B144:B146"/>
    <mergeCell ref="C144:C146"/>
    <mergeCell ref="D144:D146"/>
    <mergeCell ref="E144:F146"/>
    <mergeCell ref="G144:I146"/>
    <mergeCell ref="J144:L146"/>
    <mergeCell ref="M144:T146"/>
    <mergeCell ref="W144:W146"/>
    <mergeCell ref="X144:X146"/>
    <mergeCell ref="V143:V144"/>
    <mergeCell ref="Y142:Y143"/>
    <mergeCell ref="Z142:Z143"/>
    <mergeCell ref="AA142:AA143"/>
    <mergeCell ref="AB142:AB143"/>
    <mergeCell ref="AC142:AC143"/>
    <mergeCell ref="AD133:AD134"/>
    <mergeCell ref="Y133:Y134"/>
    <mergeCell ref="Z133:Z134"/>
    <mergeCell ref="AA133:AA134"/>
    <mergeCell ref="W147:W149"/>
    <mergeCell ref="X147:X149"/>
    <mergeCell ref="V145:V147"/>
    <mergeCell ref="V148:V150"/>
    <mergeCell ref="AD144:AD146"/>
    <mergeCell ref="AD142:AD143"/>
    <mergeCell ref="AB138:AB139"/>
    <mergeCell ref="AC138:AC139"/>
    <mergeCell ref="AD138:AD139"/>
    <mergeCell ref="Z138:Z139"/>
    <mergeCell ref="AA138:AA139"/>
    <mergeCell ref="AC135:AC136"/>
    <mergeCell ref="AD135:AD136"/>
    <mergeCell ref="AB144:AB146"/>
    <mergeCell ref="AA147:AA149"/>
    <mergeCell ref="AB147:AB149"/>
    <mergeCell ref="AA135:AA136"/>
    <mergeCell ref="AB135:AB136"/>
    <mergeCell ref="AC131:AC132"/>
    <mergeCell ref="AB131:AB132"/>
    <mergeCell ref="M135:T136"/>
    <mergeCell ref="W135:W136"/>
    <mergeCell ref="X135:X136"/>
    <mergeCell ref="C129:C130"/>
    <mergeCell ref="D129:D130"/>
    <mergeCell ref="E129:F130"/>
    <mergeCell ref="G129:I130"/>
    <mergeCell ref="J129:L130"/>
    <mergeCell ref="M129:T130"/>
    <mergeCell ref="AB133:AB134"/>
    <mergeCell ref="AC133:AC134"/>
    <mergeCell ref="C135:C136"/>
    <mergeCell ref="D135:D136"/>
    <mergeCell ref="B129:B130"/>
    <mergeCell ref="AA131:AA132"/>
    <mergeCell ref="Y131:Y132"/>
    <mergeCell ref="Z131:Z132"/>
    <mergeCell ref="B133:B134"/>
    <mergeCell ref="C133:C134"/>
    <mergeCell ref="D133:D134"/>
    <mergeCell ref="E133:F134"/>
    <mergeCell ref="G133:I134"/>
    <mergeCell ref="J133:L134"/>
    <mergeCell ref="AA112:AA114"/>
    <mergeCell ref="AB112:AB114"/>
    <mergeCell ref="AD131:AD132"/>
    <mergeCell ref="Y122:Y124"/>
    <mergeCell ref="B131:B132"/>
    <mergeCell ref="C131:C132"/>
    <mergeCell ref="D131:D132"/>
    <mergeCell ref="E131:F132"/>
    <mergeCell ref="G131:I132"/>
    <mergeCell ref="J131:L132"/>
    <mergeCell ref="M131:T132"/>
    <mergeCell ref="AA122:AA124"/>
    <mergeCell ref="AB122:AB124"/>
    <mergeCell ref="C122:C124"/>
    <mergeCell ref="D122:D124"/>
    <mergeCell ref="E122:F124"/>
    <mergeCell ref="G122:I124"/>
    <mergeCell ref="J122:L124"/>
    <mergeCell ref="M122:T124"/>
    <mergeCell ref="W122:W124"/>
    <mergeCell ref="X122:X124"/>
    <mergeCell ref="X131:X132"/>
    <mergeCell ref="Y129:Y130"/>
    <mergeCell ref="Z129:Z130"/>
    <mergeCell ref="Z115:Z116"/>
    <mergeCell ref="AA115:AA116"/>
    <mergeCell ref="AB115:AB116"/>
    <mergeCell ref="AC115:AC116"/>
    <mergeCell ref="AD115:AD116"/>
    <mergeCell ref="W117:W118"/>
    <mergeCell ref="X117:X118"/>
    <mergeCell ref="W115:W116"/>
    <mergeCell ref="X115:X116"/>
    <mergeCell ref="AD106:AD107"/>
    <mergeCell ref="W106:W107"/>
    <mergeCell ref="X106:X107"/>
    <mergeCell ref="Y106:Y107"/>
    <mergeCell ref="Z106:Z107"/>
    <mergeCell ref="AA106:AA107"/>
    <mergeCell ref="AB106:AB107"/>
    <mergeCell ref="AC106:AC107"/>
    <mergeCell ref="AB108:AB111"/>
    <mergeCell ref="AC108:AC111"/>
    <mergeCell ref="AD108:AD111"/>
    <mergeCell ref="AB69:AB70"/>
    <mergeCell ref="Y75:Y77"/>
    <mergeCell ref="Y78:Y79"/>
    <mergeCell ref="Z75:Z77"/>
    <mergeCell ref="AA75:AA77"/>
    <mergeCell ref="B122:B124"/>
    <mergeCell ref="B125:B127"/>
    <mergeCell ref="C125:C127"/>
    <mergeCell ref="D125:D127"/>
    <mergeCell ref="E125:F127"/>
    <mergeCell ref="G125:I127"/>
    <mergeCell ref="M125:T127"/>
    <mergeCell ref="J125:L127"/>
    <mergeCell ref="W125:W127"/>
    <mergeCell ref="X125:X127"/>
    <mergeCell ref="Y125:Y127"/>
    <mergeCell ref="Z125:Z127"/>
    <mergeCell ref="AA125:AA127"/>
    <mergeCell ref="J75:L77"/>
    <mergeCell ref="G75:I77"/>
    <mergeCell ref="M119:T121"/>
    <mergeCell ref="J119:L121"/>
    <mergeCell ref="G119:I121"/>
    <mergeCell ref="W119:W121"/>
    <mergeCell ref="Y63:Y64"/>
    <mergeCell ref="Z63:Z64"/>
    <mergeCell ref="AA63:AA64"/>
    <mergeCell ref="AB63:AB64"/>
    <mergeCell ref="AC63:AC64"/>
    <mergeCell ref="AD63:AD64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X102:X103"/>
    <mergeCell ref="Y102:Y103"/>
    <mergeCell ref="Z102:Z103"/>
    <mergeCell ref="AA102:AA103"/>
    <mergeCell ref="AB102:AB103"/>
    <mergeCell ref="AC102:AC103"/>
    <mergeCell ref="AD102:AD103"/>
    <mergeCell ref="AD100:AD101"/>
    <mergeCell ref="Y67:Y68"/>
    <mergeCell ref="Z67:Z68"/>
    <mergeCell ref="C63:C64"/>
    <mergeCell ref="E61:F61"/>
    <mergeCell ref="G61:I61"/>
    <mergeCell ref="J61:L61"/>
    <mergeCell ref="M61:T61"/>
    <mergeCell ref="E62:F62"/>
    <mergeCell ref="G62:I62"/>
    <mergeCell ref="J62:L62"/>
    <mergeCell ref="M62:T62"/>
    <mergeCell ref="M59:T59"/>
    <mergeCell ref="G60:I60"/>
    <mergeCell ref="J60:L60"/>
    <mergeCell ref="M60:T60"/>
    <mergeCell ref="M71:T74"/>
    <mergeCell ref="M63:T64"/>
    <mergeCell ref="J63:L64"/>
    <mergeCell ref="G63:I64"/>
    <mergeCell ref="E63:F64"/>
    <mergeCell ref="E60:F60"/>
    <mergeCell ref="E65:F66"/>
    <mergeCell ref="E55:F55"/>
    <mergeCell ref="E56:F56"/>
    <mergeCell ref="G56:I56"/>
    <mergeCell ref="J56:L56"/>
    <mergeCell ref="M56:T56"/>
    <mergeCell ref="E57:F57"/>
    <mergeCell ref="G57:I57"/>
    <mergeCell ref="J57:L57"/>
    <mergeCell ref="M57:T57"/>
    <mergeCell ref="E58:F58"/>
    <mergeCell ref="G58:I58"/>
    <mergeCell ref="J58:L58"/>
    <mergeCell ref="M58:T58"/>
    <mergeCell ref="E59:F59"/>
    <mergeCell ref="G59:I59"/>
    <mergeCell ref="J59:L59"/>
    <mergeCell ref="Z108:Z111"/>
    <mergeCell ref="AA108:AA111"/>
    <mergeCell ref="X78:X79"/>
    <mergeCell ref="E75:F77"/>
    <mergeCell ref="W75:W77"/>
    <mergeCell ref="W102:W103"/>
    <mergeCell ref="V101:V102"/>
    <mergeCell ref="X75:X77"/>
    <mergeCell ref="Y80:Y84"/>
    <mergeCell ref="X108:X111"/>
    <mergeCell ref="W100:W101"/>
    <mergeCell ref="J71:L74"/>
    <mergeCell ref="G71:I74"/>
    <mergeCell ref="E71:F74"/>
    <mergeCell ref="V72:V75"/>
    <mergeCell ref="V76:V78"/>
    <mergeCell ref="V103:V104"/>
    <mergeCell ref="AC119:AC121"/>
    <mergeCell ref="AD119:AD121"/>
    <mergeCell ref="AC125:AC127"/>
    <mergeCell ref="AD125:AD127"/>
    <mergeCell ref="AA129:AA130"/>
    <mergeCell ref="Z122:Z124"/>
    <mergeCell ref="AC122:AC124"/>
    <mergeCell ref="AD122:AD124"/>
    <mergeCell ref="AC117:AC118"/>
    <mergeCell ref="AD117:AD118"/>
    <mergeCell ref="AC129:AC130"/>
    <mergeCell ref="AD129:AD130"/>
    <mergeCell ref="AB125:AB127"/>
    <mergeCell ref="E128:F128"/>
    <mergeCell ref="Z119:Z121"/>
    <mergeCell ref="AA119:AA121"/>
    <mergeCell ref="AB119:AB121"/>
    <mergeCell ref="Y112:Y114"/>
    <mergeCell ref="AC147:AC149"/>
    <mergeCell ref="AD147:AD149"/>
    <mergeCell ref="Y144:Y146"/>
    <mergeCell ref="Y138:Y139"/>
    <mergeCell ref="Y140:Y141"/>
    <mergeCell ref="Z140:Z141"/>
    <mergeCell ref="AA140:AA141"/>
    <mergeCell ref="AB140:AB141"/>
    <mergeCell ref="AC140:AC141"/>
    <mergeCell ref="Y147:Y149"/>
    <mergeCell ref="AD140:AD141"/>
    <mergeCell ref="Y117:Y118"/>
    <mergeCell ref="V116:V117"/>
    <mergeCell ref="V118:V119"/>
    <mergeCell ref="V120:V122"/>
    <mergeCell ref="Y115:Y116"/>
    <mergeCell ref="W131:W132"/>
    <mergeCell ref="Z147:Z149"/>
    <mergeCell ref="Z117:Z118"/>
    <mergeCell ref="E137:F137"/>
    <mergeCell ref="M137:T137"/>
    <mergeCell ref="G137:I137"/>
    <mergeCell ref="J137:L137"/>
    <mergeCell ref="M133:T134"/>
    <mergeCell ref="W133:W134"/>
    <mergeCell ref="X133:X134"/>
    <mergeCell ref="Y135:Y136"/>
    <mergeCell ref="Z135:Z136"/>
    <mergeCell ref="V136:V137"/>
    <mergeCell ref="Z144:Z146"/>
    <mergeCell ref="AB129:AB130"/>
    <mergeCell ref="W129:W130"/>
    <mergeCell ref="X129:X130"/>
    <mergeCell ref="AA144:AA146"/>
    <mergeCell ref="G128:I128"/>
    <mergeCell ref="M128:T128"/>
    <mergeCell ref="M142:T143"/>
    <mergeCell ref="M117:T118"/>
    <mergeCell ref="J117:L118"/>
    <mergeCell ref="G117:I118"/>
    <mergeCell ref="W142:W143"/>
    <mergeCell ref="X142:X143"/>
    <mergeCell ref="U130:U131"/>
    <mergeCell ref="U132:U133"/>
    <mergeCell ref="U134:U135"/>
    <mergeCell ref="U136:U137"/>
    <mergeCell ref="U143:U144"/>
    <mergeCell ref="U145:U147"/>
    <mergeCell ref="J128:L128"/>
    <mergeCell ref="AA117:AA118"/>
    <mergeCell ref="AB117:AB118"/>
    <mergeCell ref="X119:X121"/>
    <mergeCell ref="Y119:Y121"/>
    <mergeCell ref="M100:T101"/>
    <mergeCell ref="J100:L101"/>
    <mergeCell ref="G100:I101"/>
    <mergeCell ref="E115:F116"/>
    <mergeCell ref="G115:I116"/>
    <mergeCell ref="J115:L116"/>
    <mergeCell ref="M115:T116"/>
    <mergeCell ref="E108:F111"/>
    <mergeCell ref="D115:D116"/>
    <mergeCell ref="AC112:AC114"/>
    <mergeCell ref="AD112:AD114"/>
    <mergeCell ref="B108:B111"/>
    <mergeCell ref="C108:C111"/>
    <mergeCell ref="D108:D111"/>
    <mergeCell ref="E112:F114"/>
    <mergeCell ref="G112:I114"/>
    <mergeCell ref="J112:L114"/>
    <mergeCell ref="M112:T114"/>
    <mergeCell ref="W112:W114"/>
    <mergeCell ref="X112:X114"/>
    <mergeCell ref="B112:B114"/>
    <mergeCell ref="C112:C114"/>
    <mergeCell ref="D112:D114"/>
    <mergeCell ref="G108:I111"/>
    <mergeCell ref="J108:L111"/>
    <mergeCell ref="M108:T111"/>
    <mergeCell ref="W108:W111"/>
    <mergeCell ref="V113:V115"/>
    <mergeCell ref="Y108:Y111"/>
    <mergeCell ref="Z112:Z114"/>
    <mergeCell ref="U109:U112"/>
    <mergeCell ref="B115:B116"/>
    <mergeCell ref="C115:C116"/>
    <mergeCell ref="E51:F51"/>
    <mergeCell ref="G51:I51"/>
    <mergeCell ref="M51:T51"/>
    <mergeCell ref="M27:T27"/>
    <mergeCell ref="E24:F24"/>
    <mergeCell ref="G24:I24"/>
    <mergeCell ref="M24:T24"/>
    <mergeCell ref="J24:L24"/>
    <mergeCell ref="E30:F30"/>
    <mergeCell ref="E35:F35"/>
    <mergeCell ref="E28:F28"/>
    <mergeCell ref="G40:I40"/>
    <mergeCell ref="E40:F40"/>
    <mergeCell ref="E33:F33"/>
    <mergeCell ref="G33:I33"/>
    <mergeCell ref="J33:L33"/>
    <mergeCell ref="J29:L29"/>
    <mergeCell ref="M29:T29"/>
    <mergeCell ref="M28:T28"/>
    <mergeCell ref="E39:F39"/>
    <mergeCell ref="G39:I39"/>
    <mergeCell ref="J39:L39"/>
    <mergeCell ref="M39:T39"/>
    <mergeCell ref="E34:F34"/>
    <mergeCell ref="J41:L41"/>
    <mergeCell ref="E32:F32"/>
    <mergeCell ref="M36:T36"/>
    <mergeCell ref="G35:I35"/>
    <mergeCell ref="M35:T35"/>
    <mergeCell ref="M41:T41"/>
    <mergeCell ref="B1:AD5"/>
    <mergeCell ref="M50:T50"/>
    <mergeCell ref="E31:F31"/>
    <mergeCell ref="G31:I31"/>
    <mergeCell ref="J31:L31"/>
    <mergeCell ref="M22:T22"/>
    <mergeCell ref="G22:I22"/>
    <mergeCell ref="J22:L22"/>
    <mergeCell ref="E22:F22"/>
    <mergeCell ref="E13:F13"/>
    <mergeCell ref="G13:I13"/>
    <mergeCell ref="J13:L13"/>
    <mergeCell ref="E18:F18"/>
    <mergeCell ref="G18:I18"/>
    <mergeCell ref="J18:L18"/>
    <mergeCell ref="E20:F20"/>
    <mergeCell ref="G20:I20"/>
    <mergeCell ref="M14:T14"/>
    <mergeCell ref="M12:T12"/>
    <mergeCell ref="M13:T13"/>
    <mergeCell ref="M20:T20"/>
    <mergeCell ref="M18:T18"/>
    <mergeCell ref="E12:F12"/>
    <mergeCell ref="G12:I12"/>
    <mergeCell ref="J12:L12"/>
    <mergeCell ref="M40:T40"/>
    <mergeCell ref="G26:I26"/>
    <mergeCell ref="J26:L26"/>
    <mergeCell ref="M26:T26"/>
    <mergeCell ref="E26:F26"/>
    <mergeCell ref="J40:L40"/>
    <mergeCell ref="M33:T33"/>
    <mergeCell ref="G30:I30"/>
    <mergeCell ref="G32:I32"/>
    <mergeCell ref="J27:L27"/>
    <mergeCell ref="G28:I28"/>
    <mergeCell ref="J28:L28"/>
    <mergeCell ref="J30:L30"/>
    <mergeCell ref="M30:T30"/>
    <mergeCell ref="E29:F29"/>
    <mergeCell ref="G29:I29"/>
    <mergeCell ref="J20:L20"/>
    <mergeCell ref="B65:B66"/>
    <mergeCell ref="W67:W68"/>
    <mergeCell ref="X67:X68"/>
    <mergeCell ref="E67:F68"/>
    <mergeCell ref="W65:W66"/>
    <mergeCell ref="X65:X66"/>
    <mergeCell ref="D67:D68"/>
    <mergeCell ref="C67:C68"/>
    <mergeCell ref="B67:B68"/>
    <mergeCell ref="M65:T66"/>
    <mergeCell ref="V64:V65"/>
    <mergeCell ref="V66:V67"/>
    <mergeCell ref="V68:V69"/>
    <mergeCell ref="M69:T70"/>
    <mergeCell ref="J69:L70"/>
    <mergeCell ref="G69:I70"/>
    <mergeCell ref="E69:F70"/>
    <mergeCell ref="B63:B64"/>
    <mergeCell ref="W63:W64"/>
    <mergeCell ref="X63:X64"/>
    <mergeCell ref="V70:V71"/>
    <mergeCell ref="B71:B74"/>
    <mergeCell ref="C71:C74"/>
    <mergeCell ref="D71:D74"/>
    <mergeCell ref="J52:L52"/>
    <mergeCell ref="M52:T52"/>
    <mergeCell ref="E53:F53"/>
    <mergeCell ref="G53:I53"/>
    <mergeCell ref="J53:L53"/>
    <mergeCell ref="M53:T53"/>
    <mergeCell ref="E54:F54"/>
    <mergeCell ref="G55:I55"/>
    <mergeCell ref="J55:L55"/>
    <mergeCell ref="M55:T55"/>
    <mergeCell ref="E52:F52"/>
    <mergeCell ref="G52:I52"/>
    <mergeCell ref="J50:L50"/>
    <mergeCell ref="E50:F50"/>
    <mergeCell ref="G50:I50"/>
    <mergeCell ref="J32:L32"/>
    <mergeCell ref="J35:L35"/>
    <mergeCell ref="E36:F36"/>
    <mergeCell ref="G36:I36"/>
    <mergeCell ref="J36:L36"/>
    <mergeCell ref="M21:T21"/>
    <mergeCell ref="E21:F21"/>
    <mergeCell ref="G21:I21"/>
    <mergeCell ref="J21:L21"/>
    <mergeCell ref="E23:F23"/>
    <mergeCell ref="G23:I23"/>
    <mergeCell ref="J23:L23"/>
    <mergeCell ref="J49:L49"/>
    <mergeCell ref="E27:F27"/>
    <mergeCell ref="M32:T32"/>
    <mergeCell ref="E49:F49"/>
    <mergeCell ref="G49:I49"/>
    <mergeCell ref="M49:T49"/>
    <mergeCell ref="G27:I27"/>
    <mergeCell ref="E41:F41"/>
    <mergeCell ref="G41:I41"/>
    <mergeCell ref="AA67:AA68"/>
    <mergeCell ref="AB67:AB68"/>
    <mergeCell ref="AC67:AC68"/>
    <mergeCell ref="AD67:AD68"/>
    <mergeCell ref="M67:T68"/>
    <mergeCell ref="J67:L68"/>
    <mergeCell ref="G67:I68"/>
    <mergeCell ref="Y65:Y66"/>
    <mergeCell ref="Z65:Z66"/>
    <mergeCell ref="AA65:AA66"/>
    <mergeCell ref="AB65:AB66"/>
    <mergeCell ref="AC65:AC66"/>
    <mergeCell ref="AD65:AD66"/>
    <mergeCell ref="J65:L66"/>
    <mergeCell ref="G65:I66"/>
    <mergeCell ref="J51:L51"/>
    <mergeCell ref="B75:B77"/>
    <mergeCell ref="AC69:AC70"/>
    <mergeCell ref="AD69:AD70"/>
    <mergeCell ref="W71:W74"/>
    <mergeCell ref="X71:X74"/>
    <mergeCell ref="Y71:Y74"/>
    <mergeCell ref="Z71:Z74"/>
    <mergeCell ref="AA71:AA74"/>
    <mergeCell ref="AB71:AB74"/>
    <mergeCell ref="AC71:AC74"/>
    <mergeCell ref="AD71:AD74"/>
    <mergeCell ref="D69:D70"/>
    <mergeCell ref="C69:C70"/>
    <mergeCell ref="B69:B70"/>
    <mergeCell ref="W69:W70"/>
    <mergeCell ref="X69:X70"/>
    <mergeCell ref="Y69:Y70"/>
    <mergeCell ref="Z69:Z70"/>
    <mergeCell ref="AA69:AA70"/>
    <mergeCell ref="AB75:AB77"/>
    <mergeCell ref="AC75:AC77"/>
    <mergeCell ref="AD75:AD77"/>
    <mergeCell ref="M75:T77"/>
    <mergeCell ref="D75:D77"/>
    <mergeCell ref="AD78:AD79"/>
    <mergeCell ref="AC90:AC94"/>
    <mergeCell ref="B78:B79"/>
    <mergeCell ref="C78:C79"/>
    <mergeCell ref="D78:D79"/>
    <mergeCell ref="E78:F79"/>
    <mergeCell ref="G78:I79"/>
    <mergeCell ref="J78:L79"/>
    <mergeCell ref="M78:T79"/>
    <mergeCell ref="W78:W79"/>
    <mergeCell ref="Z78:Z79"/>
    <mergeCell ref="AA78:AA79"/>
    <mergeCell ref="AB78:AB79"/>
    <mergeCell ref="AC78:AC79"/>
    <mergeCell ref="AA85:AA89"/>
    <mergeCell ref="AB85:AB89"/>
    <mergeCell ref="AC85:AC89"/>
    <mergeCell ref="D80:D84"/>
    <mergeCell ref="Z80:Z84"/>
    <mergeCell ref="AA80:AA84"/>
    <mergeCell ref="AB80:AB84"/>
    <mergeCell ref="AC80:AC84"/>
    <mergeCell ref="AD80:AD84"/>
    <mergeCell ref="Z85:Z89"/>
    <mergeCell ref="B80:B84"/>
    <mergeCell ref="M85:T89"/>
    <mergeCell ref="W85:W89"/>
    <mergeCell ref="X85:X89"/>
    <mergeCell ref="B85:B89"/>
    <mergeCell ref="C85:C89"/>
    <mergeCell ref="X80:X84"/>
    <mergeCell ref="J85:L89"/>
    <mergeCell ref="G85:I89"/>
    <mergeCell ref="E85:F89"/>
    <mergeCell ref="M80:T84"/>
    <mergeCell ref="J80:L84"/>
    <mergeCell ref="G80:I84"/>
    <mergeCell ref="E80:F84"/>
    <mergeCell ref="W80:W84"/>
    <mergeCell ref="D85:D89"/>
    <mergeCell ref="C80:C84"/>
    <mergeCell ref="V79:V80"/>
    <mergeCell ref="V81:V85"/>
    <mergeCell ref="W90:W94"/>
    <mergeCell ref="X90:X94"/>
    <mergeCell ref="E90:F94"/>
    <mergeCell ref="AA90:AA94"/>
    <mergeCell ref="Y90:Y94"/>
    <mergeCell ref="Z90:Z94"/>
    <mergeCell ref="Y95:Y99"/>
    <mergeCell ref="Z95:Z99"/>
    <mergeCell ref="D90:D94"/>
    <mergeCell ref="G95:I99"/>
    <mergeCell ref="E95:F99"/>
    <mergeCell ref="W95:W99"/>
    <mergeCell ref="X95:X99"/>
    <mergeCell ref="G90:I94"/>
    <mergeCell ref="D95:D99"/>
    <mergeCell ref="AD90:AD94"/>
    <mergeCell ref="M95:T99"/>
    <mergeCell ref="J95:L99"/>
    <mergeCell ref="AA95:AA99"/>
    <mergeCell ref="AB95:AB99"/>
    <mergeCell ref="AC95:AC99"/>
    <mergeCell ref="AD95:AD99"/>
    <mergeCell ref="M90:T94"/>
    <mergeCell ref="J90:L94"/>
    <mergeCell ref="AB90:AB94"/>
    <mergeCell ref="V86:V90"/>
    <mergeCell ref="V91:V95"/>
    <mergeCell ref="V96:V100"/>
    <mergeCell ref="AD85:AD89"/>
    <mergeCell ref="AB100:AB101"/>
    <mergeCell ref="AC100:AC101"/>
    <mergeCell ref="U91:U95"/>
    <mergeCell ref="U96:U100"/>
    <mergeCell ref="U101:U102"/>
    <mergeCell ref="X100:X101"/>
    <mergeCell ref="Y100:Y101"/>
    <mergeCell ref="Z100:Z101"/>
    <mergeCell ref="AA100:AA101"/>
    <mergeCell ref="Y85:Y89"/>
    <mergeCell ref="C117:C118"/>
    <mergeCell ref="B117:B118"/>
    <mergeCell ref="E119:F121"/>
    <mergeCell ref="D119:D121"/>
    <mergeCell ref="C119:C121"/>
    <mergeCell ref="B119:B121"/>
    <mergeCell ref="B100:B101"/>
    <mergeCell ref="C100:C101"/>
    <mergeCell ref="D100:D101"/>
    <mergeCell ref="E100:F101"/>
    <mergeCell ref="C102:C103"/>
    <mergeCell ref="D102:D103"/>
    <mergeCell ref="E117:F118"/>
    <mergeCell ref="D117:D118"/>
    <mergeCell ref="C75:C77"/>
    <mergeCell ref="B102:B103"/>
    <mergeCell ref="B106:B107"/>
    <mergeCell ref="B104:B105"/>
    <mergeCell ref="C104:C105"/>
    <mergeCell ref="E104:F105"/>
    <mergeCell ref="G104:I105"/>
    <mergeCell ref="J104:L105"/>
    <mergeCell ref="M104:T105"/>
    <mergeCell ref="C106:C107"/>
    <mergeCell ref="E106:F107"/>
    <mergeCell ref="G106:I107"/>
    <mergeCell ref="J106:L107"/>
    <mergeCell ref="M106:T107"/>
    <mergeCell ref="D104:D105"/>
    <mergeCell ref="D106:D107"/>
    <mergeCell ref="E102:F103"/>
    <mergeCell ref="G102:I103"/>
    <mergeCell ref="J102:L103"/>
    <mergeCell ref="M102:T103"/>
    <mergeCell ref="B90:B94"/>
    <mergeCell ref="B95:B99"/>
    <mergeCell ref="C95:C99"/>
    <mergeCell ref="C90:C94"/>
    <mergeCell ref="B138:B139"/>
    <mergeCell ref="C138:C139"/>
    <mergeCell ref="D138:D139"/>
    <mergeCell ref="E138:F139"/>
    <mergeCell ref="G138:I139"/>
    <mergeCell ref="J138:L139"/>
    <mergeCell ref="M138:T139"/>
    <mergeCell ref="W138:W139"/>
    <mergeCell ref="X138:X139"/>
    <mergeCell ref="V139:V140"/>
    <mergeCell ref="B140:B141"/>
    <mergeCell ref="C140:C141"/>
    <mergeCell ref="D140:D141"/>
    <mergeCell ref="E140:F141"/>
    <mergeCell ref="G140:I141"/>
    <mergeCell ref="J140:L141"/>
    <mergeCell ref="M140:T141"/>
    <mergeCell ref="W140:W141"/>
    <mergeCell ref="X140:X141"/>
    <mergeCell ref="U139:U140"/>
    <mergeCell ref="U141:U142"/>
    <mergeCell ref="B142:B143"/>
    <mergeCell ref="C142:C143"/>
    <mergeCell ref="D142:D143"/>
    <mergeCell ref="B147:B149"/>
    <mergeCell ref="C147:C149"/>
    <mergeCell ref="D147:D149"/>
    <mergeCell ref="E147:F149"/>
    <mergeCell ref="G147:I149"/>
    <mergeCell ref="J147:L149"/>
    <mergeCell ref="M147:T149"/>
    <mergeCell ref="B154:B155"/>
    <mergeCell ref="C154:C155"/>
    <mergeCell ref="D154:D155"/>
    <mergeCell ref="E154:F155"/>
    <mergeCell ref="G154:I155"/>
    <mergeCell ref="J154:L155"/>
    <mergeCell ref="M154:T155"/>
    <mergeCell ref="B152:B153"/>
    <mergeCell ref="C152:C153"/>
    <mergeCell ref="D152:D153"/>
    <mergeCell ref="E152:F153"/>
    <mergeCell ref="G152:I153"/>
    <mergeCell ref="J152:L153"/>
    <mergeCell ref="M152:T153"/>
    <mergeCell ref="G165:I166"/>
    <mergeCell ref="J165:L166"/>
    <mergeCell ref="M165:T166"/>
    <mergeCell ref="B156:B157"/>
    <mergeCell ref="C156:C157"/>
    <mergeCell ref="D156:D157"/>
    <mergeCell ref="E156:F157"/>
    <mergeCell ref="G156:I157"/>
    <mergeCell ref="J156:L157"/>
    <mergeCell ref="M156:T157"/>
    <mergeCell ref="B158:B161"/>
    <mergeCell ref="C158:C161"/>
    <mergeCell ref="D158:D161"/>
    <mergeCell ref="E158:F161"/>
    <mergeCell ref="G158:I161"/>
    <mergeCell ref="J158:L161"/>
    <mergeCell ref="M158:T161"/>
    <mergeCell ref="V172:V173"/>
    <mergeCell ref="V153:V154"/>
    <mergeCell ref="V155:V156"/>
    <mergeCell ref="V157:V158"/>
    <mergeCell ref="V159:V162"/>
    <mergeCell ref="V163:V165"/>
    <mergeCell ref="B169:B170"/>
    <mergeCell ref="C169:C170"/>
    <mergeCell ref="D169:D170"/>
    <mergeCell ref="E169:F170"/>
    <mergeCell ref="G169:I170"/>
    <mergeCell ref="J169:L170"/>
    <mergeCell ref="M169:T170"/>
    <mergeCell ref="B171:B172"/>
    <mergeCell ref="C171:C172"/>
    <mergeCell ref="D171:D172"/>
    <mergeCell ref="E171:F172"/>
    <mergeCell ref="B162:B164"/>
    <mergeCell ref="C162:C164"/>
    <mergeCell ref="D162:D164"/>
    <mergeCell ref="E162:F164"/>
    <mergeCell ref="G162:I164"/>
    <mergeCell ref="J162:L164"/>
    <mergeCell ref="M162:T164"/>
    <mergeCell ref="G171:I172"/>
    <mergeCell ref="J171:L172"/>
    <mergeCell ref="M171:T172"/>
    <mergeCell ref="B165:B166"/>
    <mergeCell ref="C165:C166"/>
    <mergeCell ref="D165:D166"/>
    <mergeCell ref="E165:F166"/>
    <mergeCell ref="U172:U173"/>
    <mergeCell ref="U151:U152"/>
    <mergeCell ref="U153:U154"/>
    <mergeCell ref="U155:U156"/>
    <mergeCell ref="U157:U158"/>
    <mergeCell ref="U159:U162"/>
    <mergeCell ref="U163:U165"/>
    <mergeCell ref="U166:U167"/>
    <mergeCell ref="U168:U169"/>
    <mergeCell ref="U170:U171"/>
    <mergeCell ref="B167:B168"/>
    <mergeCell ref="C167:C168"/>
    <mergeCell ref="D167:D168"/>
    <mergeCell ref="E167:F168"/>
    <mergeCell ref="G167:I168"/>
    <mergeCell ref="J167:L168"/>
    <mergeCell ref="M167:T168"/>
    <mergeCell ref="Y165:Y166"/>
    <mergeCell ref="AA165:AA166"/>
    <mergeCell ref="Y169:Y170"/>
    <mergeCell ref="Z169:Z170"/>
    <mergeCell ref="AA169:AA170"/>
    <mergeCell ref="V151:V152"/>
    <mergeCell ref="V166:V167"/>
    <mergeCell ref="V168:V169"/>
    <mergeCell ref="V170:V171"/>
    <mergeCell ref="Y150:Y151"/>
    <mergeCell ref="Z150:Z151"/>
    <mergeCell ref="AA150:AA151"/>
    <mergeCell ref="Y154:Y155"/>
    <mergeCell ref="Z154:Z155"/>
    <mergeCell ref="AA154:AA155"/>
    <mergeCell ref="Y162:Y164"/>
    <mergeCell ref="Z162:Z164"/>
    <mergeCell ref="AA162:AA164"/>
    <mergeCell ref="W150:W151"/>
    <mergeCell ref="X150:X151"/>
    <mergeCell ref="AB150:AB151"/>
    <mergeCell ref="AC150:AC151"/>
    <mergeCell ref="AD150:AD151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B154:AB155"/>
    <mergeCell ref="AC154:AC155"/>
    <mergeCell ref="AD154:AD155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W154:W155"/>
    <mergeCell ref="X154:X155"/>
    <mergeCell ref="AC162:AC164"/>
    <mergeCell ref="AD162:AD164"/>
    <mergeCell ref="W158:W161"/>
    <mergeCell ref="X158:X161"/>
    <mergeCell ref="Y158:Y161"/>
    <mergeCell ref="Z158:Z161"/>
    <mergeCell ref="AA158:AA161"/>
    <mergeCell ref="AB158:AB161"/>
    <mergeCell ref="AC158:AC161"/>
    <mergeCell ref="AD158:AD161"/>
    <mergeCell ref="W162:W164"/>
    <mergeCell ref="X162:X164"/>
    <mergeCell ref="W171:W172"/>
    <mergeCell ref="X171:X172"/>
    <mergeCell ref="Y171:Y172"/>
    <mergeCell ref="Z171:Z172"/>
    <mergeCell ref="AA171:AA172"/>
    <mergeCell ref="AB171:AB172"/>
    <mergeCell ref="AC171:AC172"/>
    <mergeCell ref="AD171:AD172"/>
    <mergeCell ref="W169:W170"/>
    <mergeCell ref="X169:X170"/>
    <mergeCell ref="V123:V125"/>
    <mergeCell ref="V126:V128"/>
    <mergeCell ref="V130:V131"/>
    <mergeCell ref="V132:V133"/>
    <mergeCell ref="V134:V135"/>
    <mergeCell ref="V141:V142"/>
    <mergeCell ref="AB169:AB170"/>
    <mergeCell ref="AC169:AC170"/>
    <mergeCell ref="AD169:AD170"/>
    <mergeCell ref="AB165:AB166"/>
    <mergeCell ref="AC165:AC166"/>
    <mergeCell ref="AD165:AD166"/>
    <mergeCell ref="Z165:Z166"/>
    <mergeCell ref="W167:W168"/>
    <mergeCell ref="X167:X168"/>
    <mergeCell ref="Y167:Y168"/>
    <mergeCell ref="Z167:Z168"/>
    <mergeCell ref="AA167:AA168"/>
    <mergeCell ref="AB167:AB168"/>
    <mergeCell ref="AC167:AC168"/>
    <mergeCell ref="AD167:AD168"/>
    <mergeCell ref="W165:W166"/>
    <mergeCell ref="X165:X166"/>
    <mergeCell ref="AB162:AB164"/>
    <mergeCell ref="U70:U71"/>
    <mergeCell ref="U72:U75"/>
    <mergeCell ref="U76:U78"/>
    <mergeCell ref="U79:U80"/>
    <mergeCell ref="U81:U85"/>
    <mergeCell ref="U86:U90"/>
    <mergeCell ref="V105:V106"/>
    <mergeCell ref="V107:V108"/>
    <mergeCell ref="V109:V112"/>
    <mergeCell ref="B7:D7"/>
    <mergeCell ref="B8:D8"/>
    <mergeCell ref="B9:D9"/>
    <mergeCell ref="B10:D10"/>
    <mergeCell ref="E7:H7"/>
    <mergeCell ref="E8:H8"/>
    <mergeCell ref="E9:H9"/>
    <mergeCell ref="E10:H10"/>
    <mergeCell ref="U126:U128"/>
    <mergeCell ref="U103:U104"/>
    <mergeCell ref="U105:U106"/>
    <mergeCell ref="U107:U108"/>
    <mergeCell ref="E25:F25"/>
    <mergeCell ref="G25:I25"/>
    <mergeCell ref="J25:L25"/>
    <mergeCell ref="M25:T25"/>
    <mergeCell ref="U113:U115"/>
    <mergeCell ref="U116:U117"/>
    <mergeCell ref="U118:U119"/>
    <mergeCell ref="U120:U122"/>
    <mergeCell ref="U123:U125"/>
    <mergeCell ref="U64:U65"/>
    <mergeCell ref="U66:U67"/>
    <mergeCell ref="U68:U69"/>
  </mergeCells>
  <dataValidations count="1">
    <dataValidation type="list" allowBlank="1" showInputMessage="1" showErrorMessage="1" sqref="W71 W67 W69 W75:W76 W78 W119:W120 W112:W113 W115 W106 W108 W122:W123 W65 W102 W95 W104 W117 W147:W148 W100 W128:W129 W80 W85 W90 W131 W133 W135 W137:W138 W140 W142 W125:W126 W144:W145 W150 W152 W154 W156 W158 W162 W165 W167 W169 W171 U72 V136 U68 U70 U76:U77 U79 U120:U121 U113:U114 U116 U107 U109 U123:U124 U66 U103 U96 U105 U118 U148:U149 U101 U129:U130 U81 U86 U91 U168 U170 U172 U138:U139 U141 U143 U126:U127 U145:U146 U151 U153 U155 U157 U159 U163 U166 V132 U134:V134 U41 U52 U59:U64 U56 W14:W63" xr:uid="{00000000-0002-0000-0200-000000000000}">
      <formula1>"En análisis, En validación equipo, En validación cliente, Aprobado por cliente,Rechazado"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3D17-E727-45A8-BDE0-BEB2600D69C0}">
  <dimension ref="A1:AS49"/>
  <sheetViews>
    <sheetView showGridLines="0" tabSelected="1" topLeftCell="A2" zoomScale="70" zoomScaleNormal="70" workbookViewId="0">
      <selection activeCell="H23" sqref="H23:J23"/>
    </sheetView>
    <sheetView topLeftCell="A43" workbookViewId="1">
      <selection activeCell="E40" sqref="E40"/>
    </sheetView>
  </sheetViews>
  <sheetFormatPr baseColWidth="10" defaultColWidth="0" defaultRowHeight="14.25" x14ac:dyDescent="0.2"/>
  <cols>
    <col min="1" max="1" width="3.28515625" style="1" customWidth="1"/>
    <col min="2" max="2" width="18.42578125" style="1" customWidth="1"/>
    <col min="3" max="3" width="17.28515625" style="1" customWidth="1"/>
    <col min="4" max="4" width="49.140625" style="1" customWidth="1"/>
    <col min="5" max="5" width="43.140625" style="1" customWidth="1"/>
    <col min="6" max="6" width="13.42578125" style="1" customWidth="1"/>
    <col min="7" max="7" width="10.7109375" style="1" customWidth="1"/>
    <col min="8" max="8" width="10.42578125" style="1" customWidth="1"/>
    <col min="9" max="9" width="10.7109375" style="1" customWidth="1"/>
    <col min="10" max="10" width="7.7109375" style="1" customWidth="1"/>
    <col min="11" max="11" width="9.140625" style="1" customWidth="1"/>
    <col min="12" max="12" width="8.7109375" style="1" customWidth="1"/>
    <col min="13" max="13" width="9.7109375" style="1" customWidth="1"/>
    <col min="14" max="14" width="9.28515625" style="1" customWidth="1"/>
    <col min="15" max="15" width="8.7109375" style="1" customWidth="1"/>
    <col min="16" max="16" width="9.140625" style="1" customWidth="1"/>
    <col min="17" max="17" width="10.85546875" style="1" customWidth="1"/>
    <col min="18" max="18" width="13.42578125" style="1" customWidth="1"/>
    <col min="19" max="19" width="10" style="1" customWidth="1"/>
    <col min="20" max="20" width="11" style="1" customWidth="1"/>
    <col min="21" max="21" width="8.85546875" style="1" customWidth="1"/>
    <col min="22" max="22" width="13" style="73" customWidth="1"/>
    <col min="23" max="23" width="31.7109375" style="1" hidden="1" customWidth="1"/>
    <col min="24" max="24" width="14.42578125" style="1" bestFit="1" customWidth="1"/>
    <col min="25" max="25" width="16.28515625" style="1" bestFit="1" customWidth="1"/>
    <col min="26" max="26" width="14.140625" style="1" bestFit="1" customWidth="1"/>
    <col min="27" max="27" width="20.7109375" style="1" hidden="1" customWidth="1"/>
    <col min="28" max="28" width="25.140625" style="1" hidden="1" customWidth="1"/>
    <col min="29" max="29" width="21.7109375" style="1" hidden="1" customWidth="1"/>
    <col min="30" max="30" width="25.140625" style="1" customWidth="1"/>
    <col min="31" max="31" width="20.28515625" style="1" bestFit="1" customWidth="1"/>
    <col min="32" max="32" width="21" style="1" bestFit="1" customWidth="1"/>
    <col min="33" max="45" width="0" style="1" hidden="1" customWidth="1"/>
    <col min="46" max="16384" width="11.42578125" style="1" hidden="1"/>
  </cols>
  <sheetData>
    <row r="1" spans="1:34" x14ac:dyDescent="0.2">
      <c r="A1" s="3"/>
      <c r="B1" s="347" t="s">
        <v>55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8"/>
      <c r="R1" s="298"/>
      <c r="S1" s="298"/>
      <c r="T1" s="298"/>
      <c r="U1" s="298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348"/>
      <c r="AG1" s="73"/>
      <c r="AH1" s="73"/>
    </row>
    <row r="2" spans="1:34" x14ac:dyDescent="0.2">
      <c r="A2" s="3"/>
      <c r="B2" s="34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300"/>
      <c r="R2" s="300"/>
      <c r="S2" s="300"/>
      <c r="T2" s="300"/>
      <c r="U2" s="300"/>
      <c r="V2" s="349"/>
      <c r="W2" s="349"/>
      <c r="X2" s="297"/>
      <c r="Y2" s="297"/>
      <c r="Z2" s="297"/>
      <c r="AA2" s="297"/>
      <c r="AB2" s="297"/>
      <c r="AC2" s="297"/>
      <c r="AD2" s="297"/>
      <c r="AE2" s="297"/>
      <c r="AF2" s="348"/>
      <c r="AG2" s="73"/>
      <c r="AH2" s="73"/>
    </row>
    <row r="3" spans="1:34" x14ac:dyDescent="0.2">
      <c r="A3" s="3"/>
      <c r="B3" s="34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300"/>
      <c r="R3" s="300"/>
      <c r="S3" s="300"/>
      <c r="T3" s="300"/>
      <c r="U3" s="300"/>
      <c r="V3" s="349"/>
      <c r="W3" s="349"/>
      <c r="X3" s="297"/>
      <c r="Y3" s="297"/>
      <c r="Z3" s="297"/>
      <c r="AA3" s="297"/>
      <c r="AB3" s="297"/>
      <c r="AC3" s="297"/>
      <c r="AD3" s="297"/>
      <c r="AE3" s="297"/>
      <c r="AF3" s="348"/>
      <c r="AG3" s="73"/>
      <c r="AH3" s="73"/>
    </row>
    <row r="4" spans="1:34" x14ac:dyDescent="0.2">
      <c r="A4" s="3"/>
      <c r="B4" s="34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300"/>
      <c r="R4" s="300"/>
      <c r="S4" s="300"/>
      <c r="T4" s="300"/>
      <c r="U4" s="300"/>
      <c r="V4" s="349"/>
      <c r="W4" s="349"/>
      <c r="X4" s="297"/>
      <c r="Y4" s="297"/>
      <c r="Z4" s="297"/>
      <c r="AA4" s="297"/>
      <c r="AB4" s="297"/>
      <c r="AC4" s="297"/>
      <c r="AD4" s="297"/>
      <c r="AE4" s="297"/>
      <c r="AF4" s="348"/>
      <c r="AG4" s="73"/>
      <c r="AH4" s="73"/>
    </row>
    <row r="5" spans="1:34" x14ac:dyDescent="0.2">
      <c r="A5" s="3"/>
      <c r="B5" s="35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02"/>
      <c r="R5" s="302"/>
      <c r="S5" s="302"/>
      <c r="T5" s="302"/>
      <c r="U5" s="302"/>
      <c r="V5" s="352"/>
      <c r="W5" s="352"/>
      <c r="X5" s="351"/>
      <c r="Y5" s="351"/>
      <c r="Z5" s="351"/>
      <c r="AA5" s="351"/>
      <c r="AB5" s="351"/>
      <c r="AC5" s="351"/>
      <c r="AD5" s="351"/>
      <c r="AE5" s="351"/>
      <c r="AF5" s="353"/>
      <c r="AG5" s="73"/>
      <c r="AH5" s="73"/>
    </row>
    <row r="6" spans="1:34" ht="15" x14ac:dyDescent="0.2">
      <c r="A6" s="73"/>
      <c r="B6" s="74"/>
      <c r="C6" s="74"/>
      <c r="D6" s="74"/>
      <c r="E6" s="74"/>
      <c r="F6" s="342"/>
      <c r="G6" s="342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3"/>
      <c r="AH6" s="73"/>
    </row>
    <row r="7" spans="1:34" ht="15" x14ac:dyDescent="0.2">
      <c r="A7" s="73"/>
      <c r="B7" s="341" t="s">
        <v>9</v>
      </c>
      <c r="C7" s="341"/>
      <c r="D7" s="89" t="s">
        <v>122</v>
      </c>
      <c r="E7" s="74"/>
      <c r="F7" s="341" t="s">
        <v>56</v>
      </c>
      <c r="G7" s="341"/>
      <c r="H7" s="339">
        <v>1</v>
      </c>
      <c r="I7" s="339"/>
      <c r="J7" s="339"/>
      <c r="K7" s="339"/>
      <c r="L7" s="339"/>
      <c r="M7" s="333" t="s">
        <v>84</v>
      </c>
      <c r="N7" s="334"/>
      <c r="O7" s="338" t="s">
        <v>87</v>
      </c>
      <c r="P7" s="338"/>
      <c r="Q7" s="338"/>
      <c r="R7" s="338"/>
      <c r="S7" s="336" t="s">
        <v>92</v>
      </c>
      <c r="T7" s="337"/>
      <c r="U7" s="338" t="s">
        <v>97</v>
      </c>
      <c r="V7" s="338"/>
      <c r="W7" s="338"/>
      <c r="X7" s="338"/>
      <c r="Y7" s="74"/>
      <c r="Z7" s="74"/>
      <c r="AA7" s="74"/>
      <c r="AB7" s="74"/>
      <c r="AC7" s="74"/>
      <c r="AD7" s="74"/>
      <c r="AE7" s="74"/>
      <c r="AF7" s="74"/>
      <c r="AG7" s="73"/>
      <c r="AH7" s="73"/>
    </row>
    <row r="8" spans="1:34" ht="15" x14ac:dyDescent="0.2">
      <c r="A8" s="73"/>
      <c r="B8" s="341" t="s">
        <v>10</v>
      </c>
      <c r="C8" s="341"/>
      <c r="D8" s="89" t="s">
        <v>123</v>
      </c>
      <c r="E8" s="73"/>
      <c r="F8" s="341" t="s">
        <v>77</v>
      </c>
      <c r="G8" s="341"/>
      <c r="H8" s="339" t="s">
        <v>109</v>
      </c>
      <c r="I8" s="339"/>
      <c r="J8" s="339"/>
      <c r="K8" s="339"/>
      <c r="L8" s="339"/>
      <c r="M8" s="333" t="s">
        <v>85</v>
      </c>
      <c r="N8" s="334"/>
      <c r="O8" s="338" t="s">
        <v>88</v>
      </c>
      <c r="P8" s="338"/>
      <c r="Q8" s="338"/>
      <c r="R8" s="338"/>
      <c r="S8" s="336" t="s">
        <v>93</v>
      </c>
      <c r="T8" s="337"/>
      <c r="U8" s="338" t="s">
        <v>98</v>
      </c>
      <c r="V8" s="338"/>
      <c r="W8" s="338"/>
      <c r="X8" s="338"/>
      <c r="Y8" s="135" t="s">
        <v>267</v>
      </c>
      <c r="Z8" s="74"/>
      <c r="AA8" s="74"/>
      <c r="AB8" s="74"/>
      <c r="AC8" s="74"/>
      <c r="AD8" s="74"/>
      <c r="AE8" s="74"/>
      <c r="AF8" s="74"/>
      <c r="AG8" s="73"/>
      <c r="AH8" s="73"/>
    </row>
    <row r="9" spans="1:34" ht="15" x14ac:dyDescent="0.2">
      <c r="A9" s="73"/>
      <c r="B9" s="341" t="s">
        <v>11</v>
      </c>
      <c r="C9" s="341"/>
      <c r="D9" s="89" t="s">
        <v>124</v>
      </c>
      <c r="E9" s="73"/>
      <c r="F9" s="341" t="s">
        <v>81</v>
      </c>
      <c r="G9" s="341"/>
      <c r="H9" s="340">
        <v>44445</v>
      </c>
      <c r="I9" s="339"/>
      <c r="J9" s="339"/>
      <c r="K9" s="339"/>
      <c r="L9" s="339"/>
      <c r="M9" s="333" t="s">
        <v>78</v>
      </c>
      <c r="N9" s="334"/>
      <c r="O9" s="338" t="s">
        <v>89</v>
      </c>
      <c r="P9" s="338"/>
      <c r="Q9" s="338"/>
      <c r="R9" s="338"/>
      <c r="S9" s="336" t="s">
        <v>94</v>
      </c>
      <c r="T9" s="337"/>
      <c r="U9" s="338" t="s">
        <v>99</v>
      </c>
      <c r="V9" s="338"/>
      <c r="W9" s="338"/>
      <c r="X9" s="338"/>
      <c r="Y9" s="74"/>
      <c r="Z9" s="74"/>
      <c r="AA9" s="74"/>
      <c r="AB9" s="74"/>
      <c r="AC9" s="74"/>
      <c r="AD9" s="74"/>
      <c r="AE9" s="74"/>
      <c r="AF9" s="74"/>
      <c r="AG9" s="73"/>
      <c r="AH9" s="73"/>
    </row>
    <row r="10" spans="1:34" ht="15" x14ac:dyDescent="0.2">
      <c r="A10" s="73"/>
      <c r="B10" s="341" t="s">
        <v>13</v>
      </c>
      <c r="C10" s="341"/>
      <c r="D10" s="122">
        <v>44453</v>
      </c>
      <c r="E10" s="73"/>
      <c r="F10" s="341" t="s">
        <v>76</v>
      </c>
      <c r="G10" s="341"/>
      <c r="H10" s="340">
        <v>44458</v>
      </c>
      <c r="I10" s="339"/>
      <c r="J10" s="339"/>
      <c r="K10" s="339"/>
      <c r="L10" s="339"/>
      <c r="M10" s="333" t="s">
        <v>79</v>
      </c>
      <c r="N10" s="334"/>
      <c r="O10" s="338" t="s">
        <v>90</v>
      </c>
      <c r="P10" s="338"/>
      <c r="Q10" s="338"/>
      <c r="R10" s="338"/>
      <c r="S10" s="336" t="s">
        <v>96</v>
      </c>
      <c r="T10" s="337"/>
      <c r="U10" s="338" t="s">
        <v>100</v>
      </c>
      <c r="V10" s="338"/>
      <c r="W10" s="338"/>
      <c r="X10" s="338"/>
      <c r="Y10" s="74"/>
      <c r="Z10" s="74"/>
      <c r="AA10" s="74"/>
      <c r="AB10" s="74"/>
      <c r="AC10" s="74"/>
      <c r="AD10" s="74"/>
      <c r="AE10" s="74"/>
      <c r="AF10" s="74"/>
      <c r="AG10" s="73"/>
      <c r="AH10" s="73"/>
    </row>
    <row r="11" spans="1:34" ht="15" x14ac:dyDescent="0.2">
      <c r="A11" s="73"/>
      <c r="B11" s="58"/>
      <c r="C11" s="58"/>
      <c r="D11" s="58"/>
      <c r="E11" s="73"/>
      <c r="F11" s="341" t="s">
        <v>82</v>
      </c>
      <c r="G11" s="341"/>
      <c r="H11" s="339" t="s">
        <v>107</v>
      </c>
      <c r="I11" s="339"/>
      <c r="J11" s="339"/>
      <c r="K11" s="339"/>
      <c r="L11" s="339"/>
      <c r="M11" s="333" t="s">
        <v>80</v>
      </c>
      <c r="N11" s="334"/>
      <c r="O11" s="335" t="s">
        <v>91</v>
      </c>
      <c r="P11" s="335"/>
      <c r="Q11" s="335"/>
      <c r="R11" s="335"/>
      <c r="S11" s="336" t="s">
        <v>95</v>
      </c>
      <c r="T11" s="337"/>
      <c r="U11" s="335" t="s">
        <v>101</v>
      </c>
      <c r="V11" s="335"/>
      <c r="W11" s="335"/>
      <c r="X11" s="335"/>
      <c r="Y11" s="74"/>
      <c r="Z11" s="74"/>
      <c r="AA11" s="74"/>
      <c r="AB11" s="74"/>
      <c r="AC11" s="74"/>
      <c r="AD11" s="74"/>
      <c r="AE11" s="74"/>
      <c r="AF11" s="74"/>
      <c r="AG11" s="73"/>
      <c r="AH11" s="73"/>
    </row>
    <row r="12" spans="1:34" s="73" customFormat="1" ht="15" x14ac:dyDescent="0.2">
      <c r="B12" s="92"/>
      <c r="C12" s="92"/>
      <c r="D12" s="92"/>
      <c r="F12" s="341" t="s">
        <v>83</v>
      </c>
      <c r="G12" s="341"/>
      <c r="H12" s="339" t="s">
        <v>107</v>
      </c>
      <c r="I12" s="339"/>
      <c r="J12" s="339"/>
      <c r="K12" s="339"/>
      <c r="L12" s="339"/>
      <c r="M12" s="333"/>
      <c r="N12" s="334"/>
      <c r="O12" s="335"/>
      <c r="P12" s="335"/>
      <c r="Q12" s="335"/>
      <c r="R12" s="335"/>
      <c r="S12" s="333"/>
      <c r="T12" s="334"/>
      <c r="U12" s="335"/>
      <c r="V12" s="335"/>
      <c r="W12" s="335"/>
      <c r="X12" s="335"/>
      <c r="Y12" s="74"/>
      <c r="Z12" s="74"/>
      <c r="AA12" s="74"/>
      <c r="AB12" s="74"/>
      <c r="AC12" s="74"/>
      <c r="AD12" s="74"/>
      <c r="AE12" s="74"/>
      <c r="AF12" s="74"/>
    </row>
    <row r="13" spans="1:34" x14ac:dyDescent="0.2">
      <c r="A13" s="73"/>
      <c r="B13" s="73" t="s">
        <v>279</v>
      </c>
      <c r="C13" s="73"/>
      <c r="D13" s="73"/>
      <c r="E13" s="73"/>
      <c r="F13" s="73"/>
      <c r="G13" s="73"/>
      <c r="H13" s="73"/>
      <c r="I13" s="73"/>
      <c r="J13" s="73"/>
      <c r="K13" s="73"/>
      <c r="L13" s="345"/>
      <c r="M13" s="345"/>
      <c r="N13" s="345"/>
      <c r="O13" s="346"/>
      <c r="P13" s="346"/>
      <c r="Q13" s="346"/>
      <c r="R13" s="346"/>
      <c r="S13" s="346"/>
      <c r="T13" s="346"/>
      <c r="U13" s="346"/>
      <c r="V13" s="346"/>
      <c r="W13" s="346"/>
      <c r="X13" s="346"/>
      <c r="Y13" s="73"/>
      <c r="Z13" s="73"/>
      <c r="AA13" s="73"/>
      <c r="AB13" s="73"/>
      <c r="AC13" s="73"/>
      <c r="AD13" s="73"/>
      <c r="AE13" s="73"/>
      <c r="AF13" s="73"/>
      <c r="AG13" s="73"/>
      <c r="AH13" s="73"/>
    </row>
    <row r="14" spans="1:34" ht="30" x14ac:dyDescent="0.2">
      <c r="A14" s="73"/>
      <c r="B14" s="71" t="s">
        <v>57</v>
      </c>
      <c r="C14" s="71" t="s">
        <v>22</v>
      </c>
      <c r="D14" s="71" t="s">
        <v>23</v>
      </c>
      <c r="E14" s="71" t="s">
        <v>24</v>
      </c>
      <c r="F14" s="294" t="s">
        <v>25</v>
      </c>
      <c r="G14" s="294"/>
      <c r="H14" s="294" t="s">
        <v>26</v>
      </c>
      <c r="I14" s="294"/>
      <c r="J14" s="294"/>
      <c r="K14" s="294" t="s">
        <v>27</v>
      </c>
      <c r="L14" s="294"/>
      <c r="M14" s="294"/>
      <c r="N14" s="294" t="s">
        <v>28</v>
      </c>
      <c r="O14" s="294"/>
      <c r="P14" s="294"/>
      <c r="Q14" s="294"/>
      <c r="R14" s="294"/>
      <c r="S14" s="294"/>
      <c r="T14" s="294"/>
      <c r="U14" s="294"/>
      <c r="V14" s="91" t="s">
        <v>86</v>
      </c>
      <c r="W14" s="71" t="s">
        <v>29</v>
      </c>
      <c r="X14" s="71" t="s">
        <v>30</v>
      </c>
      <c r="Y14" s="40" t="s">
        <v>31</v>
      </c>
      <c r="Z14" s="71" t="s">
        <v>32</v>
      </c>
      <c r="AA14" s="71" t="s">
        <v>33</v>
      </c>
      <c r="AB14" s="71" t="s">
        <v>34</v>
      </c>
      <c r="AC14" s="71" t="s">
        <v>35</v>
      </c>
      <c r="AD14" s="71" t="s">
        <v>58</v>
      </c>
      <c r="AE14" s="71" t="s">
        <v>37</v>
      </c>
      <c r="AF14" s="71" t="s">
        <v>38</v>
      </c>
      <c r="AG14" s="73"/>
      <c r="AH14" s="73"/>
    </row>
    <row r="15" spans="1:34" ht="57" hidden="1" x14ac:dyDescent="0.2">
      <c r="A15" s="73"/>
      <c r="B15" s="75" t="s">
        <v>59</v>
      </c>
      <c r="C15" s="75" t="s">
        <v>39</v>
      </c>
      <c r="D15" s="75" t="s">
        <v>40</v>
      </c>
      <c r="E15" s="75" t="s">
        <v>41</v>
      </c>
      <c r="F15" s="343" t="s">
        <v>42</v>
      </c>
      <c r="G15" s="343"/>
      <c r="H15" s="343" t="s">
        <v>43</v>
      </c>
      <c r="I15" s="343"/>
      <c r="J15" s="343"/>
      <c r="K15" s="343" t="s">
        <v>44</v>
      </c>
      <c r="L15" s="343"/>
      <c r="M15" s="343"/>
      <c r="N15" s="343" t="s">
        <v>45</v>
      </c>
      <c r="O15" s="343" t="s">
        <v>28</v>
      </c>
      <c r="P15" s="343"/>
      <c r="Q15" s="343"/>
      <c r="R15" s="343"/>
      <c r="S15" s="343"/>
      <c r="T15" s="343"/>
      <c r="U15" s="343"/>
      <c r="V15" s="76">
        <v>10</v>
      </c>
      <c r="W15" s="76" t="s">
        <v>46</v>
      </c>
      <c r="X15" s="76" t="s">
        <v>47</v>
      </c>
      <c r="Y15" s="77" t="s">
        <v>48</v>
      </c>
      <c r="Z15" s="75" t="s">
        <v>107</v>
      </c>
      <c r="AA15" s="75" t="s">
        <v>49</v>
      </c>
      <c r="AB15" s="75" t="s">
        <v>50</v>
      </c>
      <c r="AC15" s="75" t="s">
        <v>51</v>
      </c>
      <c r="AD15" s="75" t="s">
        <v>52</v>
      </c>
      <c r="AE15" s="75" t="s">
        <v>53</v>
      </c>
      <c r="AF15" s="75" t="s">
        <v>54</v>
      </c>
      <c r="AG15" s="73" t="s">
        <v>37</v>
      </c>
      <c r="AH15" s="73" t="s">
        <v>38</v>
      </c>
    </row>
    <row r="16" spans="1:34" s="151" customFormat="1" ht="28.5" x14ac:dyDescent="0.2">
      <c r="A16" s="38"/>
      <c r="B16" s="128" t="s">
        <v>219</v>
      </c>
      <c r="C16" s="133" t="s">
        <v>201</v>
      </c>
      <c r="D16" s="133" t="s">
        <v>199</v>
      </c>
      <c r="E16" s="128" t="s">
        <v>204</v>
      </c>
      <c r="F16" s="239"/>
      <c r="G16" s="240"/>
      <c r="H16" s="241"/>
      <c r="I16" s="241"/>
      <c r="J16" s="241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116"/>
      <c r="W16" s="118"/>
      <c r="X16" s="133"/>
      <c r="Y16" s="129"/>
      <c r="Z16" s="126" t="s">
        <v>278</v>
      </c>
      <c r="AA16" s="129">
        <v>1</v>
      </c>
      <c r="AB16" s="154"/>
      <c r="AC16" s="155"/>
      <c r="AD16" s="155"/>
      <c r="AE16" s="155"/>
      <c r="AF16" s="156"/>
      <c r="AG16" s="132"/>
      <c r="AH16" s="132"/>
    </row>
    <row r="17" spans="1:35" ht="171" customHeight="1" x14ac:dyDescent="0.2">
      <c r="B17" s="128" t="s">
        <v>221</v>
      </c>
      <c r="C17" s="121">
        <v>15</v>
      </c>
      <c r="D17" s="95" t="s">
        <v>193</v>
      </c>
      <c r="E17" s="95" t="s">
        <v>137</v>
      </c>
      <c r="F17" s="241" t="s">
        <v>194</v>
      </c>
      <c r="G17" s="241"/>
      <c r="H17" s="239" t="s">
        <v>218</v>
      </c>
      <c r="I17" s="344"/>
      <c r="J17" s="240"/>
      <c r="K17" s="293" t="s">
        <v>196</v>
      </c>
      <c r="L17" s="293"/>
      <c r="M17" s="293"/>
      <c r="N17" s="296" t="s">
        <v>168</v>
      </c>
      <c r="O17" s="296"/>
      <c r="P17" s="296"/>
      <c r="Q17" s="296"/>
      <c r="R17" s="296"/>
      <c r="S17" s="296"/>
      <c r="T17" s="296"/>
      <c r="U17" s="296"/>
      <c r="V17" s="76"/>
      <c r="W17" s="65"/>
      <c r="X17" s="61"/>
      <c r="Y17" s="69"/>
      <c r="Z17" s="65"/>
      <c r="AA17" s="61"/>
      <c r="AB17" s="62"/>
      <c r="AC17" s="62"/>
      <c r="AD17" s="62"/>
      <c r="AE17" s="134">
        <v>1</v>
      </c>
      <c r="AF17" s="134">
        <v>1</v>
      </c>
      <c r="AG17" s="73"/>
      <c r="AH17" s="73"/>
    </row>
    <row r="18" spans="1:35" ht="28.5" x14ac:dyDescent="0.2">
      <c r="B18" s="95" t="s">
        <v>220</v>
      </c>
      <c r="C18" s="94" t="s">
        <v>213</v>
      </c>
      <c r="D18" s="94" t="s">
        <v>199</v>
      </c>
      <c r="E18" s="95" t="s">
        <v>205</v>
      </c>
      <c r="F18" s="239"/>
      <c r="G18" s="240"/>
      <c r="H18" s="241"/>
      <c r="I18" s="241"/>
      <c r="J18" s="241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76">
        <v>10</v>
      </c>
      <c r="W18" s="65"/>
      <c r="X18" s="61"/>
      <c r="Y18" s="69"/>
      <c r="Z18" s="126" t="s">
        <v>278</v>
      </c>
      <c r="AA18" s="61"/>
      <c r="AB18" s="62"/>
      <c r="AC18" s="62"/>
      <c r="AD18" s="62"/>
      <c r="AE18" s="134">
        <v>1</v>
      </c>
      <c r="AF18" s="134">
        <v>1</v>
      </c>
    </row>
    <row r="19" spans="1:35" ht="57" x14ac:dyDescent="0.2">
      <c r="B19" s="95" t="s">
        <v>221</v>
      </c>
      <c r="C19" s="121" t="s">
        <v>214</v>
      </c>
      <c r="D19" s="95" t="s">
        <v>199</v>
      </c>
      <c r="E19" s="95" t="s">
        <v>216</v>
      </c>
      <c r="F19" s="241"/>
      <c r="G19" s="241"/>
      <c r="H19" s="241"/>
      <c r="I19" s="241"/>
      <c r="J19" s="241"/>
      <c r="K19" s="293"/>
      <c r="L19" s="293"/>
      <c r="M19" s="293"/>
      <c r="N19" s="296" t="s">
        <v>168</v>
      </c>
      <c r="O19" s="296"/>
      <c r="P19" s="296"/>
      <c r="Q19" s="296"/>
      <c r="R19" s="296"/>
      <c r="S19" s="296"/>
      <c r="T19" s="296"/>
      <c r="U19" s="296"/>
      <c r="V19" s="76">
        <v>10</v>
      </c>
      <c r="W19" s="65"/>
      <c r="X19" s="61"/>
      <c r="Y19" s="69"/>
      <c r="Z19" s="65" t="s">
        <v>160</v>
      </c>
      <c r="AA19" s="61"/>
      <c r="AB19" s="62"/>
      <c r="AC19" s="62"/>
      <c r="AD19" s="62"/>
      <c r="AE19" s="134">
        <v>1</v>
      </c>
      <c r="AF19" s="134">
        <v>1</v>
      </c>
    </row>
    <row r="20" spans="1:35" ht="57" x14ac:dyDescent="0.2">
      <c r="B20" s="95" t="s">
        <v>221</v>
      </c>
      <c r="C20" s="121" t="s">
        <v>215</v>
      </c>
      <c r="D20" s="95" t="s">
        <v>199</v>
      </c>
      <c r="E20" s="95" t="s">
        <v>217</v>
      </c>
      <c r="F20" s="241"/>
      <c r="G20" s="241"/>
      <c r="H20" s="241"/>
      <c r="I20" s="241"/>
      <c r="J20" s="241"/>
      <c r="K20" s="293"/>
      <c r="L20" s="293"/>
      <c r="M20" s="293"/>
      <c r="N20" s="296" t="s">
        <v>168</v>
      </c>
      <c r="O20" s="296"/>
      <c r="P20" s="296"/>
      <c r="Q20" s="296"/>
      <c r="R20" s="296"/>
      <c r="S20" s="296"/>
      <c r="T20" s="296"/>
      <c r="U20" s="296"/>
      <c r="V20" s="76">
        <v>10</v>
      </c>
      <c r="W20" s="61"/>
      <c r="X20" s="61"/>
      <c r="Y20" s="69"/>
      <c r="Z20" s="61" t="s">
        <v>160</v>
      </c>
      <c r="AA20" s="61"/>
      <c r="AB20" s="62"/>
      <c r="AC20" s="62"/>
      <c r="AD20" s="62"/>
      <c r="AE20" s="134">
        <v>1</v>
      </c>
      <c r="AF20" s="134">
        <v>1</v>
      </c>
    </row>
    <row r="21" spans="1:35" ht="28.5" x14ac:dyDescent="0.2">
      <c r="B21" s="97" t="s">
        <v>219</v>
      </c>
      <c r="C21" s="66"/>
      <c r="D21" s="43"/>
      <c r="E21" s="97" t="s">
        <v>264</v>
      </c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90">
        <v>10</v>
      </c>
      <c r="W21" s="61"/>
      <c r="X21" s="61"/>
      <c r="Y21" s="69"/>
      <c r="Z21" s="61"/>
      <c r="AA21" s="61"/>
      <c r="AB21" s="62"/>
      <c r="AC21" s="62"/>
      <c r="AD21" s="62"/>
      <c r="AE21" s="134">
        <v>1</v>
      </c>
      <c r="AF21" s="134">
        <v>1</v>
      </c>
    </row>
    <row r="22" spans="1:35" x14ac:dyDescent="0.2">
      <c r="B22" s="1" t="s">
        <v>280</v>
      </c>
    </row>
    <row r="23" spans="1:35" s="73" customFormat="1" ht="30" x14ac:dyDescent="0.2">
      <c r="B23" s="130" t="s">
        <v>57</v>
      </c>
      <c r="C23" s="130" t="s">
        <v>22</v>
      </c>
      <c r="D23" s="130" t="s">
        <v>23</v>
      </c>
      <c r="E23" s="130" t="s">
        <v>24</v>
      </c>
      <c r="F23" s="294" t="s">
        <v>25</v>
      </c>
      <c r="G23" s="294"/>
      <c r="H23" s="294" t="s">
        <v>26</v>
      </c>
      <c r="I23" s="294"/>
      <c r="J23" s="294"/>
      <c r="K23" s="294" t="s">
        <v>27</v>
      </c>
      <c r="L23" s="294"/>
      <c r="M23" s="294"/>
      <c r="N23" s="294" t="s">
        <v>28</v>
      </c>
      <c r="O23" s="294"/>
      <c r="P23" s="294"/>
      <c r="Q23" s="294"/>
      <c r="R23" s="294"/>
      <c r="S23" s="294"/>
      <c r="T23" s="294"/>
      <c r="U23" s="294"/>
      <c r="V23" s="130" t="s">
        <v>86</v>
      </c>
      <c r="W23" s="130" t="s">
        <v>29</v>
      </c>
      <c r="X23" s="130" t="s">
        <v>30</v>
      </c>
      <c r="Y23" s="40" t="s">
        <v>31</v>
      </c>
      <c r="Z23" s="130" t="s">
        <v>32</v>
      </c>
      <c r="AA23" s="130" t="s">
        <v>33</v>
      </c>
      <c r="AB23" s="130" t="s">
        <v>34</v>
      </c>
      <c r="AC23" s="130" t="s">
        <v>35</v>
      </c>
      <c r="AD23" s="130" t="s">
        <v>58</v>
      </c>
      <c r="AE23" s="130" t="s">
        <v>37</v>
      </c>
      <c r="AF23" s="130" t="s">
        <v>38</v>
      </c>
    </row>
    <row r="24" spans="1:35" s="151" customFormat="1" ht="28.5" x14ac:dyDescent="0.2">
      <c r="A24" s="38"/>
      <c r="B24" s="138" t="s">
        <v>115</v>
      </c>
      <c r="C24" s="140" t="s">
        <v>200</v>
      </c>
      <c r="D24" s="140" t="s">
        <v>199</v>
      </c>
      <c r="E24" s="138" t="s">
        <v>203</v>
      </c>
      <c r="F24" s="239" t="s">
        <v>309</v>
      </c>
      <c r="G24" s="240"/>
      <c r="H24" s="241"/>
      <c r="I24" s="241"/>
      <c r="J24" s="241"/>
      <c r="K24" s="242"/>
      <c r="L24" s="242"/>
      <c r="M24" s="242"/>
      <c r="N24" s="242" t="s">
        <v>326</v>
      </c>
      <c r="O24" s="242"/>
      <c r="P24" s="242"/>
      <c r="Q24" s="242"/>
      <c r="R24" s="242"/>
      <c r="S24" s="242"/>
      <c r="T24" s="242"/>
      <c r="U24" s="242"/>
      <c r="V24" s="116"/>
      <c r="W24" s="117"/>
      <c r="X24" s="118"/>
      <c r="Y24" s="140"/>
      <c r="Z24" s="137"/>
      <c r="AA24" s="139"/>
      <c r="AB24" s="139"/>
      <c r="AC24" s="139"/>
      <c r="AD24" s="137">
        <v>3</v>
      </c>
      <c r="AE24" s="137">
        <v>1</v>
      </c>
      <c r="AF24" s="152"/>
      <c r="AG24" s="159"/>
    </row>
    <row r="25" spans="1:35" s="377" customFormat="1" ht="28.5" x14ac:dyDescent="0.2">
      <c r="A25" s="375"/>
      <c r="B25" s="138" t="s">
        <v>219</v>
      </c>
      <c r="C25" s="140" t="s">
        <v>201</v>
      </c>
      <c r="D25" s="140" t="s">
        <v>199</v>
      </c>
      <c r="E25" s="138" t="s">
        <v>204</v>
      </c>
      <c r="F25" s="239" t="s">
        <v>309</v>
      </c>
      <c r="G25" s="240"/>
      <c r="H25" s="241"/>
      <c r="I25" s="241"/>
      <c r="J25" s="241"/>
      <c r="K25" s="242"/>
      <c r="L25" s="242"/>
      <c r="M25" s="242"/>
      <c r="N25" s="242" t="s">
        <v>327</v>
      </c>
      <c r="O25" s="242"/>
      <c r="P25" s="242"/>
      <c r="Q25" s="242"/>
      <c r="R25" s="242"/>
      <c r="S25" s="242"/>
      <c r="T25" s="242"/>
      <c r="U25" s="242"/>
      <c r="V25" s="116"/>
      <c r="W25" s="117"/>
      <c r="X25" s="118"/>
      <c r="Y25" s="140"/>
      <c r="Z25" s="137"/>
      <c r="AA25" s="139"/>
      <c r="AB25" s="139"/>
      <c r="AC25" s="139"/>
      <c r="AD25" s="123">
        <v>3</v>
      </c>
      <c r="AE25" s="137">
        <v>1</v>
      </c>
      <c r="AF25" s="376"/>
      <c r="AG25" s="376"/>
    </row>
    <row r="26" spans="1:35" s="377" customFormat="1" ht="28.5" x14ac:dyDescent="0.2">
      <c r="A26" s="375"/>
      <c r="B26" s="138" t="s">
        <v>281</v>
      </c>
      <c r="C26" s="140" t="s">
        <v>202</v>
      </c>
      <c r="D26" s="140" t="s">
        <v>199</v>
      </c>
      <c r="E26" s="138" t="s">
        <v>222</v>
      </c>
      <c r="F26" s="239" t="s">
        <v>309</v>
      </c>
      <c r="G26" s="240"/>
      <c r="H26" s="241"/>
      <c r="I26" s="241"/>
      <c r="J26" s="241"/>
      <c r="K26" s="242"/>
      <c r="L26" s="242"/>
      <c r="M26" s="242"/>
      <c r="N26" s="242" t="s">
        <v>328</v>
      </c>
      <c r="O26" s="242"/>
      <c r="P26" s="242"/>
      <c r="Q26" s="242"/>
      <c r="R26" s="242"/>
      <c r="S26" s="242"/>
      <c r="T26" s="242"/>
      <c r="U26" s="242"/>
      <c r="V26" s="116"/>
      <c r="W26" s="117"/>
      <c r="X26" s="118"/>
      <c r="Y26" s="140"/>
      <c r="Z26" s="137"/>
      <c r="AA26" s="139"/>
      <c r="AB26" s="139"/>
      <c r="AC26" s="139"/>
      <c r="AD26" s="123">
        <v>3</v>
      </c>
      <c r="AE26" s="137">
        <v>1</v>
      </c>
      <c r="AF26" s="378"/>
      <c r="AG26" s="378"/>
    </row>
    <row r="27" spans="1:35" s="377" customFormat="1" ht="28.5" x14ac:dyDescent="0.2">
      <c r="A27" s="375"/>
      <c r="B27" s="138" t="s">
        <v>330</v>
      </c>
      <c r="C27" s="140" t="s">
        <v>207</v>
      </c>
      <c r="D27" s="140" t="s">
        <v>199</v>
      </c>
      <c r="E27" s="138" t="s">
        <v>329</v>
      </c>
      <c r="F27" s="239" t="s">
        <v>309</v>
      </c>
      <c r="G27" s="240"/>
      <c r="H27" s="241"/>
      <c r="I27" s="241"/>
      <c r="J27" s="241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116"/>
      <c r="W27" s="117"/>
      <c r="X27" s="118"/>
      <c r="Y27" s="140"/>
      <c r="Z27" s="137"/>
      <c r="AA27" s="139"/>
      <c r="AB27" s="139"/>
      <c r="AC27" s="139"/>
      <c r="AD27" s="137">
        <v>3</v>
      </c>
      <c r="AE27" s="137">
        <v>1</v>
      </c>
      <c r="AF27" s="378"/>
      <c r="AG27" s="378"/>
    </row>
    <row r="28" spans="1:35" s="377" customFormat="1" ht="85.5" x14ac:dyDescent="0.2">
      <c r="A28" s="375"/>
      <c r="B28" s="138" t="s">
        <v>331</v>
      </c>
      <c r="C28" s="121" t="s">
        <v>314</v>
      </c>
      <c r="D28" s="138" t="s">
        <v>199</v>
      </c>
      <c r="E28" s="138" t="s">
        <v>216</v>
      </c>
      <c r="F28" s="239" t="s">
        <v>309</v>
      </c>
      <c r="G28" s="240"/>
      <c r="H28" s="241"/>
      <c r="I28" s="241"/>
      <c r="J28" s="241"/>
      <c r="K28" s="242"/>
      <c r="L28" s="242"/>
      <c r="M28" s="242"/>
      <c r="N28" s="242" t="s">
        <v>316</v>
      </c>
      <c r="O28" s="242"/>
      <c r="P28" s="242"/>
      <c r="Q28" s="242"/>
      <c r="R28" s="242"/>
      <c r="S28" s="242"/>
      <c r="T28" s="242"/>
      <c r="U28" s="242"/>
      <c r="V28" s="116"/>
      <c r="W28" s="117"/>
      <c r="X28" s="118" t="s">
        <v>160</v>
      </c>
      <c r="Y28" s="140" t="s">
        <v>107</v>
      </c>
      <c r="Z28" s="137" t="s">
        <v>161</v>
      </c>
      <c r="AA28" s="139"/>
      <c r="AB28" s="139"/>
      <c r="AC28" s="139"/>
      <c r="AD28" s="123" t="s">
        <v>332</v>
      </c>
      <c r="AE28" s="137">
        <v>1</v>
      </c>
      <c r="AF28" s="378"/>
      <c r="AG28" s="378"/>
    </row>
    <row r="29" spans="1:35" s="377" customFormat="1" ht="85.5" x14ac:dyDescent="0.2">
      <c r="A29" s="375"/>
      <c r="B29" s="138" t="s">
        <v>331</v>
      </c>
      <c r="C29" s="121" t="s">
        <v>315</v>
      </c>
      <c r="D29" s="138" t="s">
        <v>199</v>
      </c>
      <c r="E29" s="138" t="s">
        <v>217</v>
      </c>
      <c r="F29" s="239" t="s">
        <v>309</v>
      </c>
      <c r="G29" s="240"/>
      <c r="H29" s="241"/>
      <c r="I29" s="241"/>
      <c r="J29" s="241"/>
      <c r="K29" s="242"/>
      <c r="L29" s="242"/>
      <c r="M29" s="242"/>
      <c r="N29" s="242" t="s">
        <v>316</v>
      </c>
      <c r="O29" s="242"/>
      <c r="P29" s="242"/>
      <c r="Q29" s="242"/>
      <c r="R29" s="242"/>
      <c r="S29" s="242"/>
      <c r="T29" s="242"/>
      <c r="U29" s="242"/>
      <c r="V29" s="116"/>
      <c r="W29" s="117"/>
      <c r="X29" s="118" t="s">
        <v>160</v>
      </c>
      <c r="Y29" s="140" t="s">
        <v>107</v>
      </c>
      <c r="Z29" s="137" t="s">
        <v>161</v>
      </c>
      <c r="AA29" s="139"/>
      <c r="AB29" s="139"/>
      <c r="AC29" s="139"/>
      <c r="AD29" s="123" t="s">
        <v>332</v>
      </c>
      <c r="AE29" s="137">
        <v>1</v>
      </c>
      <c r="AF29" s="378"/>
      <c r="AG29" s="378"/>
    </row>
    <row r="30" spans="1:35" s="377" customFormat="1" ht="42.75" customHeight="1" x14ac:dyDescent="0.2">
      <c r="A30" s="375"/>
      <c r="B30" s="138" t="s">
        <v>263</v>
      </c>
      <c r="C30" s="140" t="s">
        <v>302</v>
      </c>
      <c r="D30" s="140" t="s">
        <v>301</v>
      </c>
      <c r="E30" s="138" t="s">
        <v>134</v>
      </c>
      <c r="F30" s="239" t="s">
        <v>300</v>
      </c>
      <c r="G30" s="240"/>
      <c r="H30" s="241" t="s">
        <v>164</v>
      </c>
      <c r="I30" s="241"/>
      <c r="J30" s="241"/>
      <c r="K30" s="242" t="s">
        <v>165</v>
      </c>
      <c r="L30" s="242"/>
      <c r="M30" s="242"/>
      <c r="N30" s="242" t="s">
        <v>319</v>
      </c>
      <c r="O30" s="242"/>
      <c r="P30" s="242"/>
      <c r="Q30" s="242"/>
      <c r="R30" s="242"/>
      <c r="S30" s="242"/>
      <c r="T30" s="242"/>
      <c r="U30" s="242"/>
      <c r="V30" s="116"/>
      <c r="W30" s="117"/>
      <c r="X30" s="118" t="s">
        <v>160</v>
      </c>
      <c r="Y30" s="140" t="s">
        <v>107</v>
      </c>
      <c r="Z30" s="137" t="s">
        <v>161</v>
      </c>
      <c r="AA30" s="139"/>
      <c r="AB30" s="139"/>
      <c r="AC30" s="139"/>
      <c r="AD30" s="137">
        <v>3</v>
      </c>
      <c r="AE30" s="137">
        <v>1</v>
      </c>
      <c r="AF30" s="378"/>
      <c r="AG30" s="378"/>
      <c r="AH30" s="379"/>
      <c r="AI30" s="379"/>
    </row>
    <row r="31" spans="1:35" s="377" customFormat="1" ht="30.75" customHeight="1" x14ac:dyDescent="0.2">
      <c r="B31" s="138" t="s">
        <v>263</v>
      </c>
      <c r="C31" s="140" t="s">
        <v>303</v>
      </c>
      <c r="D31" s="140" t="s">
        <v>301</v>
      </c>
      <c r="E31" s="138" t="s">
        <v>295</v>
      </c>
      <c r="F31" s="239" t="s">
        <v>300</v>
      </c>
      <c r="G31" s="240"/>
      <c r="H31" s="241" t="s">
        <v>310</v>
      </c>
      <c r="I31" s="241"/>
      <c r="J31" s="241"/>
      <c r="K31" s="242" t="s">
        <v>311</v>
      </c>
      <c r="L31" s="242"/>
      <c r="M31" s="242"/>
      <c r="N31" s="242" t="s">
        <v>320</v>
      </c>
      <c r="O31" s="242"/>
      <c r="P31" s="242"/>
      <c r="Q31" s="242"/>
      <c r="R31" s="242"/>
      <c r="S31" s="242"/>
      <c r="T31" s="242"/>
      <c r="U31" s="242"/>
      <c r="V31" s="116"/>
      <c r="W31" s="117"/>
      <c r="X31" s="118" t="s">
        <v>160</v>
      </c>
      <c r="Y31" s="140" t="s">
        <v>107</v>
      </c>
      <c r="Z31" s="137" t="s">
        <v>161</v>
      </c>
      <c r="AA31" s="139"/>
      <c r="AB31" s="139"/>
      <c r="AC31" s="139"/>
      <c r="AD31" s="137">
        <v>3</v>
      </c>
      <c r="AE31" s="137">
        <v>1</v>
      </c>
      <c r="AF31" s="378"/>
      <c r="AG31" s="380"/>
      <c r="AH31" s="379"/>
      <c r="AI31" s="379"/>
    </row>
    <row r="32" spans="1:35" s="377" customFormat="1" ht="28.5" customHeight="1" x14ac:dyDescent="0.2">
      <c r="A32" s="375"/>
      <c r="B32" s="138" t="s">
        <v>263</v>
      </c>
      <c r="C32" s="140" t="s">
        <v>304</v>
      </c>
      <c r="D32" s="140" t="s">
        <v>301</v>
      </c>
      <c r="E32" s="138" t="s">
        <v>296</v>
      </c>
      <c r="F32" s="239" t="s">
        <v>300</v>
      </c>
      <c r="G32" s="240"/>
      <c r="H32" s="241" t="s">
        <v>312</v>
      </c>
      <c r="I32" s="241"/>
      <c r="J32" s="241"/>
      <c r="K32" s="242" t="s">
        <v>311</v>
      </c>
      <c r="L32" s="242"/>
      <c r="M32" s="242"/>
      <c r="N32" s="242" t="s">
        <v>317</v>
      </c>
      <c r="O32" s="242"/>
      <c r="P32" s="242"/>
      <c r="Q32" s="242"/>
      <c r="R32" s="242"/>
      <c r="S32" s="242"/>
      <c r="T32" s="242"/>
      <c r="U32" s="242"/>
      <c r="V32" s="116"/>
      <c r="W32" s="117"/>
      <c r="X32" s="118" t="s">
        <v>160</v>
      </c>
      <c r="Y32" s="140" t="s">
        <v>107</v>
      </c>
      <c r="Z32" s="137" t="s">
        <v>161</v>
      </c>
      <c r="AA32" s="139"/>
      <c r="AB32" s="139"/>
      <c r="AC32" s="139"/>
      <c r="AD32" s="137">
        <v>3</v>
      </c>
      <c r="AE32" s="137">
        <v>1</v>
      </c>
      <c r="AF32" s="378"/>
      <c r="AG32" s="378"/>
      <c r="AH32" s="379"/>
      <c r="AI32" s="379"/>
    </row>
    <row r="34" spans="1:35" s="73" customFormat="1" x14ac:dyDescent="0.2">
      <c r="B34" s="73" t="s">
        <v>325</v>
      </c>
    </row>
    <row r="35" spans="1:35" s="73" customFormat="1" ht="30" x14ac:dyDescent="0.2">
      <c r="B35" s="130" t="s">
        <v>57</v>
      </c>
      <c r="C35" s="130" t="s">
        <v>22</v>
      </c>
      <c r="D35" s="130" t="s">
        <v>23</v>
      </c>
      <c r="E35" s="130" t="s">
        <v>24</v>
      </c>
      <c r="F35" s="294" t="s">
        <v>25</v>
      </c>
      <c r="G35" s="294"/>
      <c r="H35" s="294" t="s">
        <v>26</v>
      </c>
      <c r="I35" s="294"/>
      <c r="J35" s="294"/>
      <c r="K35" s="294" t="s">
        <v>27</v>
      </c>
      <c r="L35" s="294"/>
      <c r="M35" s="294"/>
      <c r="N35" s="294" t="s">
        <v>28</v>
      </c>
      <c r="O35" s="294"/>
      <c r="P35" s="294"/>
      <c r="Q35" s="294"/>
      <c r="R35" s="294"/>
      <c r="S35" s="294"/>
      <c r="T35" s="294"/>
      <c r="U35" s="294"/>
      <c r="V35" s="130" t="s">
        <v>86</v>
      </c>
      <c r="W35" s="130" t="s">
        <v>29</v>
      </c>
      <c r="X35" s="130" t="s">
        <v>30</v>
      </c>
      <c r="Y35" s="40" t="s">
        <v>31</v>
      </c>
      <c r="Z35" s="130" t="s">
        <v>32</v>
      </c>
      <c r="AA35" s="130" t="s">
        <v>33</v>
      </c>
      <c r="AB35" s="130" t="s">
        <v>34</v>
      </c>
      <c r="AC35" s="130" t="s">
        <v>35</v>
      </c>
      <c r="AD35" s="130" t="s">
        <v>58</v>
      </c>
      <c r="AE35" s="130" t="s">
        <v>37</v>
      </c>
      <c r="AF35" s="130" t="s">
        <v>38</v>
      </c>
    </row>
    <row r="36" spans="1:35" s="151" customFormat="1" x14ac:dyDescent="0.2">
      <c r="A36" s="38"/>
      <c r="B36" s="128"/>
      <c r="C36" s="121"/>
      <c r="D36" s="133"/>
      <c r="E36" s="128"/>
      <c r="F36" s="239"/>
      <c r="G36" s="240"/>
      <c r="H36" s="241"/>
      <c r="I36" s="241"/>
      <c r="J36" s="241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116"/>
      <c r="W36" s="153"/>
      <c r="X36" s="157"/>
      <c r="Y36" s="157"/>
      <c r="Z36" s="158"/>
      <c r="AA36" s="157"/>
      <c r="AB36" s="157"/>
      <c r="AC36" s="155"/>
      <c r="AD36" s="155"/>
      <c r="AE36" s="155"/>
      <c r="AF36" s="156"/>
      <c r="AG36" s="156"/>
      <c r="AH36" s="1"/>
      <c r="AI36" s="1"/>
    </row>
    <row r="37" spans="1:35" s="151" customFormat="1" x14ac:dyDescent="0.2">
      <c r="A37" s="38"/>
      <c r="B37" s="128"/>
      <c r="C37" s="121"/>
      <c r="D37" s="133"/>
      <c r="E37" s="128"/>
      <c r="F37" s="239"/>
      <c r="G37" s="240"/>
      <c r="H37" s="241"/>
      <c r="I37" s="241"/>
      <c r="J37" s="241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116"/>
      <c r="W37" s="153"/>
      <c r="X37" s="157"/>
      <c r="Y37" s="157"/>
      <c r="Z37" s="158"/>
      <c r="AA37" s="157"/>
      <c r="AB37" s="157"/>
      <c r="AC37" s="155"/>
      <c r="AD37" s="155"/>
      <c r="AE37" s="155"/>
      <c r="AF37" s="156"/>
      <c r="AG37" s="156"/>
      <c r="AH37" s="1"/>
      <c r="AI37" s="1"/>
    </row>
    <row r="38" spans="1:35" s="151" customFormat="1" x14ac:dyDescent="0.2">
      <c r="A38" s="38"/>
      <c r="B38" s="128"/>
      <c r="C38" s="121"/>
      <c r="D38" s="133"/>
      <c r="E38" s="128"/>
      <c r="F38" s="239"/>
      <c r="G38" s="240"/>
      <c r="H38" s="241"/>
      <c r="I38" s="241"/>
      <c r="J38" s="241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116"/>
      <c r="W38" s="153"/>
      <c r="X38" s="157"/>
      <c r="Y38" s="157"/>
      <c r="Z38" s="158"/>
      <c r="AA38" s="157"/>
      <c r="AB38" s="157"/>
      <c r="AC38" s="155"/>
      <c r="AD38" s="155"/>
      <c r="AE38" s="155"/>
      <c r="AF38" s="156"/>
      <c r="AG38" s="156"/>
      <c r="AH38" s="1"/>
      <c r="AI38" s="1"/>
    </row>
    <row r="39" spans="1:35" s="151" customFormat="1" x14ac:dyDescent="0.2">
      <c r="A39" s="38"/>
      <c r="B39" s="128"/>
      <c r="C39" s="121"/>
      <c r="D39" s="133"/>
      <c r="E39" s="128"/>
      <c r="F39" s="239"/>
      <c r="G39" s="240"/>
      <c r="H39" s="241"/>
      <c r="I39" s="241"/>
      <c r="J39" s="241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116"/>
      <c r="W39" s="153"/>
      <c r="X39" s="157"/>
      <c r="Y39" s="157"/>
      <c r="Z39" s="158"/>
      <c r="AA39" s="157"/>
      <c r="AB39" s="157"/>
      <c r="AC39" s="155"/>
      <c r="AD39" s="155"/>
      <c r="AE39" s="155"/>
      <c r="AF39" s="156"/>
      <c r="AG39" s="156"/>
      <c r="AH39" s="1"/>
      <c r="AI39" s="1"/>
    </row>
    <row r="40" spans="1:35" s="151" customFormat="1" x14ac:dyDescent="0.2">
      <c r="A40" s="38"/>
      <c r="B40" s="128"/>
      <c r="C40" s="121"/>
      <c r="D40" s="133"/>
      <c r="E40" s="128"/>
      <c r="F40" s="239"/>
      <c r="G40" s="240"/>
      <c r="H40" s="241"/>
      <c r="I40" s="241"/>
      <c r="J40" s="241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116"/>
      <c r="W40" s="153"/>
      <c r="X40" s="157"/>
      <c r="Y40" s="157"/>
      <c r="Z40" s="158"/>
      <c r="AA40" s="157"/>
      <c r="AB40" s="157"/>
      <c r="AC40" s="155"/>
      <c r="AD40" s="155"/>
      <c r="AE40" s="155"/>
      <c r="AF40" s="156"/>
      <c r="AG40" s="156"/>
      <c r="AH40" s="1"/>
      <c r="AI40" s="1"/>
    </row>
    <row r="41" spans="1:35" s="151" customFormat="1" x14ac:dyDescent="0.2">
      <c r="A41" s="38"/>
      <c r="B41" s="128"/>
      <c r="C41" s="121"/>
      <c r="D41" s="133"/>
      <c r="E41" s="128"/>
      <c r="F41" s="239"/>
      <c r="G41" s="240"/>
      <c r="H41" s="241"/>
      <c r="I41" s="241"/>
      <c r="J41" s="241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116"/>
      <c r="W41" s="153"/>
      <c r="X41" s="157"/>
      <c r="Y41" s="157"/>
      <c r="Z41" s="158"/>
      <c r="AA41" s="157"/>
      <c r="AB41" s="157"/>
      <c r="AC41" s="155"/>
      <c r="AD41" s="155"/>
      <c r="AE41" s="155"/>
      <c r="AF41" s="156"/>
      <c r="AG41" s="156"/>
      <c r="AH41" s="1"/>
      <c r="AI41" s="1"/>
    </row>
    <row r="42" spans="1:35" s="151" customFormat="1" x14ac:dyDescent="0.2">
      <c r="A42" s="38"/>
      <c r="B42" s="128"/>
      <c r="C42" s="121"/>
      <c r="D42" s="133"/>
      <c r="E42" s="128"/>
      <c r="F42" s="239"/>
      <c r="G42" s="240"/>
      <c r="H42" s="241"/>
      <c r="I42" s="241"/>
      <c r="J42" s="241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116"/>
      <c r="W42" s="153"/>
      <c r="X42" s="157"/>
      <c r="Y42" s="157"/>
      <c r="Z42" s="158"/>
      <c r="AA42" s="157"/>
      <c r="AB42" s="157"/>
      <c r="AC42" s="155"/>
      <c r="AD42" s="155"/>
      <c r="AE42" s="155"/>
      <c r="AF42" s="156"/>
      <c r="AG42" s="156"/>
      <c r="AH42" s="1"/>
      <c r="AI42" s="1"/>
    </row>
    <row r="43" spans="1:35" s="151" customFormat="1" x14ac:dyDescent="0.2">
      <c r="A43" s="38"/>
      <c r="B43" s="128"/>
      <c r="C43" s="121"/>
      <c r="D43" s="133"/>
      <c r="E43" s="128"/>
      <c r="F43" s="239"/>
      <c r="G43" s="240"/>
      <c r="H43" s="241"/>
      <c r="I43" s="241"/>
      <c r="J43" s="241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116"/>
      <c r="W43" s="153"/>
      <c r="X43" s="157"/>
      <c r="Y43" s="157"/>
      <c r="Z43" s="158"/>
      <c r="AA43" s="157"/>
      <c r="AB43" s="157"/>
      <c r="AC43" s="155"/>
      <c r="AD43" s="155"/>
      <c r="AE43" s="155"/>
      <c r="AF43" s="156"/>
      <c r="AG43" s="156"/>
      <c r="AH43" s="1"/>
      <c r="AI43" s="1"/>
    </row>
    <row r="44" spans="1:35" s="151" customFormat="1" x14ac:dyDescent="0.2">
      <c r="A44" s="38"/>
      <c r="B44" s="128"/>
      <c r="C44" s="121"/>
      <c r="D44" s="133"/>
      <c r="E44" s="128"/>
      <c r="F44" s="239"/>
      <c r="G44" s="240"/>
      <c r="H44" s="241"/>
      <c r="I44" s="241"/>
      <c r="J44" s="241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116"/>
      <c r="W44" s="153"/>
      <c r="X44" s="157"/>
      <c r="Y44" s="157"/>
      <c r="Z44" s="158"/>
      <c r="AA44" s="157"/>
      <c r="AB44" s="157"/>
      <c r="AC44" s="155"/>
      <c r="AD44" s="155"/>
      <c r="AE44" s="155"/>
      <c r="AF44" s="156"/>
      <c r="AG44" s="156"/>
      <c r="AH44" s="1"/>
      <c r="AI44" s="1"/>
    </row>
    <row r="45" spans="1:35" s="151" customFormat="1" x14ac:dyDescent="0.2">
      <c r="A45" s="38"/>
      <c r="B45" s="128"/>
      <c r="C45" s="121"/>
      <c r="D45" s="133"/>
      <c r="E45" s="128"/>
      <c r="F45" s="239"/>
      <c r="G45" s="240"/>
      <c r="H45" s="241"/>
      <c r="I45" s="241"/>
      <c r="J45" s="241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116"/>
      <c r="W45" s="153"/>
      <c r="X45" s="157"/>
      <c r="Y45" s="157"/>
      <c r="Z45" s="158"/>
      <c r="AA45" s="157"/>
      <c r="AB45" s="157"/>
      <c r="AC45" s="155"/>
      <c r="AD45" s="155"/>
      <c r="AE45" s="155"/>
      <c r="AF45" s="156"/>
      <c r="AG45" s="156"/>
      <c r="AH45" s="1"/>
      <c r="AI45" s="1"/>
    </row>
    <row r="46" spans="1:35" s="151" customFormat="1" x14ac:dyDescent="0.2">
      <c r="A46" s="38"/>
      <c r="B46" s="128"/>
      <c r="C46" s="121"/>
      <c r="D46" s="133"/>
      <c r="E46" s="128"/>
      <c r="F46" s="239"/>
      <c r="G46" s="240"/>
      <c r="H46" s="241"/>
      <c r="I46" s="241"/>
      <c r="J46" s="241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116"/>
      <c r="W46" s="153"/>
      <c r="X46" s="157"/>
      <c r="Y46" s="157"/>
      <c r="Z46" s="158"/>
      <c r="AA46" s="157"/>
      <c r="AB46" s="157"/>
      <c r="AC46" s="155"/>
      <c r="AD46" s="155"/>
      <c r="AE46" s="155"/>
      <c r="AF46" s="156"/>
      <c r="AG46" s="156"/>
      <c r="AH46" s="1"/>
      <c r="AI46" s="1"/>
    </row>
    <row r="47" spans="1:35" s="151" customFormat="1" x14ac:dyDescent="0.2">
      <c r="A47" s="38"/>
      <c r="B47" s="128"/>
      <c r="C47" s="121"/>
      <c r="D47" s="133"/>
      <c r="E47" s="128"/>
      <c r="F47" s="239"/>
      <c r="G47" s="240"/>
      <c r="H47" s="241"/>
      <c r="I47" s="241"/>
      <c r="J47" s="241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116"/>
      <c r="W47" s="153"/>
      <c r="X47" s="157"/>
      <c r="Y47" s="157"/>
      <c r="Z47" s="158"/>
      <c r="AA47" s="157"/>
      <c r="AB47" s="157"/>
      <c r="AC47" s="155"/>
      <c r="AD47" s="155"/>
      <c r="AE47" s="155"/>
      <c r="AF47" s="156"/>
      <c r="AG47" s="156"/>
      <c r="AH47" s="1"/>
      <c r="AI47" s="1"/>
    </row>
    <row r="48" spans="1:35" s="151" customFormat="1" x14ac:dyDescent="0.2">
      <c r="A48" s="38"/>
      <c r="B48" s="128"/>
      <c r="C48" s="121"/>
      <c r="D48" s="133"/>
      <c r="E48" s="128"/>
      <c r="F48" s="239"/>
      <c r="G48" s="240"/>
      <c r="H48" s="241"/>
      <c r="I48" s="241"/>
      <c r="J48" s="241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116"/>
      <c r="W48" s="153"/>
      <c r="X48" s="157"/>
      <c r="Y48" s="157"/>
      <c r="Z48" s="158"/>
      <c r="AA48" s="157"/>
      <c r="AB48" s="157"/>
      <c r="AC48" s="155"/>
      <c r="AD48" s="155"/>
      <c r="AE48" s="155"/>
      <c r="AF48" s="156"/>
      <c r="AG48" s="156"/>
      <c r="AH48" s="1"/>
      <c r="AI48" s="1"/>
    </row>
    <row r="49" spans="1:35" s="151" customFormat="1" x14ac:dyDescent="0.2">
      <c r="A49" s="38"/>
      <c r="B49" s="128"/>
      <c r="C49" s="121"/>
      <c r="D49" s="133"/>
      <c r="E49" s="128"/>
      <c r="F49" s="239"/>
      <c r="G49" s="240"/>
      <c r="H49" s="241"/>
      <c r="I49" s="241"/>
      <c r="J49" s="241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116"/>
      <c r="W49" s="153"/>
      <c r="X49" s="157"/>
      <c r="Y49" s="157"/>
      <c r="Z49" s="158"/>
      <c r="AA49" s="157"/>
      <c r="AB49" s="157"/>
      <c r="AC49" s="155"/>
      <c r="AD49" s="155"/>
      <c r="AE49" s="155"/>
      <c r="AF49" s="156"/>
      <c r="AG49" s="156"/>
      <c r="AH49" s="1"/>
      <c r="AI49" s="1"/>
    </row>
  </sheetData>
  <autoFilter ref="B14:AH21" xr:uid="{00000000-0009-0000-0000-000002000000}"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78">
    <mergeCell ref="F29:G29"/>
    <mergeCell ref="H29:J29"/>
    <mergeCell ref="K29:M29"/>
    <mergeCell ref="N29:U29"/>
    <mergeCell ref="F24:G24"/>
    <mergeCell ref="H24:J24"/>
    <mergeCell ref="K24:M24"/>
    <mergeCell ref="N24:U24"/>
    <mergeCell ref="L13:N13"/>
    <mergeCell ref="O13:X13"/>
    <mergeCell ref="B1:AF5"/>
    <mergeCell ref="M7:N7"/>
    <mergeCell ref="F30:G30"/>
    <mergeCell ref="H30:J30"/>
    <mergeCell ref="K30:M30"/>
    <mergeCell ref="F19:G19"/>
    <mergeCell ref="H19:J19"/>
    <mergeCell ref="K19:M19"/>
    <mergeCell ref="F17:G17"/>
    <mergeCell ref="H17:J17"/>
    <mergeCell ref="K17:M17"/>
    <mergeCell ref="F18:G18"/>
    <mergeCell ref="H18:J18"/>
    <mergeCell ref="K18:M18"/>
    <mergeCell ref="N14:U14"/>
    <mergeCell ref="N16:U16"/>
    <mergeCell ref="N15:U15"/>
    <mergeCell ref="N18:U18"/>
    <mergeCell ref="N17:U17"/>
    <mergeCell ref="F20:G20"/>
    <mergeCell ref="H20:J20"/>
    <mergeCell ref="K20:M20"/>
    <mergeCell ref="F21:G21"/>
    <mergeCell ref="H21:J21"/>
    <mergeCell ref="K21:M21"/>
    <mergeCell ref="N21:U21"/>
    <mergeCell ref="N20:U20"/>
    <mergeCell ref="N19:U19"/>
    <mergeCell ref="F14:G14"/>
    <mergeCell ref="H14:J14"/>
    <mergeCell ref="K14:M14"/>
    <mergeCell ref="F15:G15"/>
    <mergeCell ref="H15:J15"/>
    <mergeCell ref="K15:M15"/>
    <mergeCell ref="F16:G16"/>
    <mergeCell ref="H16:J16"/>
    <mergeCell ref="K16:M16"/>
    <mergeCell ref="B7:C7"/>
    <mergeCell ref="B8:C8"/>
    <mergeCell ref="B9:C9"/>
    <mergeCell ref="B10:C10"/>
    <mergeCell ref="F6:G6"/>
    <mergeCell ref="F7:G7"/>
    <mergeCell ref="F8:G8"/>
    <mergeCell ref="F9:G9"/>
    <mergeCell ref="F10:G10"/>
    <mergeCell ref="O7:R7"/>
    <mergeCell ref="O8:R8"/>
    <mergeCell ref="O9:R9"/>
    <mergeCell ref="O10:R10"/>
    <mergeCell ref="O11:R11"/>
    <mergeCell ref="O12:R12"/>
    <mergeCell ref="F11:G11"/>
    <mergeCell ref="M8:N8"/>
    <mergeCell ref="M9:N9"/>
    <mergeCell ref="M10:N10"/>
    <mergeCell ref="M11:N11"/>
    <mergeCell ref="F23:G23"/>
    <mergeCell ref="H23:J23"/>
    <mergeCell ref="K23:M23"/>
    <mergeCell ref="N23:U23"/>
    <mergeCell ref="S12:T12"/>
    <mergeCell ref="U12:X12"/>
    <mergeCell ref="S7:T7"/>
    <mergeCell ref="U7:X7"/>
    <mergeCell ref="S8:T8"/>
    <mergeCell ref="U8:X8"/>
    <mergeCell ref="S9:T9"/>
    <mergeCell ref="U9:X9"/>
    <mergeCell ref="S10:T10"/>
    <mergeCell ref="U10:X10"/>
    <mergeCell ref="S11:T11"/>
    <mergeCell ref="U11:X11"/>
    <mergeCell ref="H7:L7"/>
    <mergeCell ref="H8:L8"/>
    <mergeCell ref="H9:L9"/>
    <mergeCell ref="H10:L10"/>
    <mergeCell ref="H11:L11"/>
    <mergeCell ref="F12:G12"/>
    <mergeCell ref="H12:L12"/>
    <mergeCell ref="M12:N12"/>
    <mergeCell ref="AH30:AH32"/>
    <mergeCell ref="AI30:AI32"/>
    <mergeCell ref="F37:G37"/>
    <mergeCell ref="H37:J37"/>
    <mergeCell ref="K37:M37"/>
    <mergeCell ref="N37:U37"/>
    <mergeCell ref="F39:G39"/>
    <mergeCell ref="H39:J39"/>
    <mergeCell ref="K39:M39"/>
    <mergeCell ref="N39:U39"/>
    <mergeCell ref="F38:G38"/>
    <mergeCell ref="H38:J38"/>
    <mergeCell ref="K38:M38"/>
    <mergeCell ref="N38:U38"/>
    <mergeCell ref="F25:G25"/>
    <mergeCell ref="H25:J25"/>
    <mergeCell ref="K25:M25"/>
    <mergeCell ref="N25:U25"/>
    <mergeCell ref="F26:G26"/>
    <mergeCell ref="H26:J26"/>
    <mergeCell ref="K26:M26"/>
    <mergeCell ref="N26:U26"/>
    <mergeCell ref="F27:G27"/>
    <mergeCell ref="H27:J27"/>
    <mergeCell ref="K27:M27"/>
    <mergeCell ref="N27:U27"/>
    <mergeCell ref="F28:G28"/>
    <mergeCell ref="H28:J28"/>
    <mergeCell ref="K28:M28"/>
    <mergeCell ref="N30:U30"/>
    <mergeCell ref="F35:G35"/>
    <mergeCell ref="H35:J35"/>
    <mergeCell ref="K35:M35"/>
    <mergeCell ref="N35:U35"/>
    <mergeCell ref="N28:U28"/>
    <mergeCell ref="F31:G31"/>
    <mergeCell ref="H31:J31"/>
    <mergeCell ref="K31:M31"/>
    <mergeCell ref="N31:U31"/>
    <mergeCell ref="F36:G36"/>
    <mergeCell ref="H36:J36"/>
    <mergeCell ref="K36:M36"/>
    <mergeCell ref="N36:U36"/>
    <mergeCell ref="F32:G32"/>
    <mergeCell ref="H32:J32"/>
    <mergeCell ref="K32:M32"/>
    <mergeCell ref="N32:U32"/>
    <mergeCell ref="F40:G40"/>
    <mergeCell ref="H40:J40"/>
    <mergeCell ref="K40:M40"/>
    <mergeCell ref="N40:U40"/>
    <mergeCell ref="F41:G41"/>
    <mergeCell ref="H41:J41"/>
    <mergeCell ref="K41:M41"/>
    <mergeCell ref="N41:U41"/>
    <mergeCell ref="F42:G42"/>
    <mergeCell ref="H42:J42"/>
    <mergeCell ref="K42:M42"/>
    <mergeCell ref="N42:U42"/>
    <mergeCell ref="F43:G43"/>
    <mergeCell ref="H43:J43"/>
    <mergeCell ref="K43:M43"/>
    <mergeCell ref="N43:U43"/>
    <mergeCell ref="F44:G44"/>
    <mergeCell ref="H44:J44"/>
    <mergeCell ref="K44:M44"/>
    <mergeCell ref="N44:U44"/>
    <mergeCell ref="F45:G45"/>
    <mergeCell ref="H45:J45"/>
    <mergeCell ref="K45:M45"/>
    <mergeCell ref="N45:U45"/>
    <mergeCell ref="F49:G49"/>
    <mergeCell ref="H49:J49"/>
    <mergeCell ref="K49:M49"/>
    <mergeCell ref="N49:U49"/>
    <mergeCell ref="F46:G46"/>
    <mergeCell ref="H46:J46"/>
    <mergeCell ref="K46:M46"/>
    <mergeCell ref="N46:U46"/>
    <mergeCell ref="F47:G47"/>
    <mergeCell ref="H47:J47"/>
    <mergeCell ref="K47:M47"/>
    <mergeCell ref="N47:U47"/>
    <mergeCell ref="F48:G48"/>
    <mergeCell ref="H48:J48"/>
    <mergeCell ref="K48:M48"/>
    <mergeCell ref="N48:U48"/>
  </mergeCells>
  <phoneticPr fontId="21" type="noConversion"/>
  <dataValidations count="1">
    <dataValidation type="list" allowBlank="1" showInputMessage="1" showErrorMessage="1" sqref="Z16:Z21 V32 W16:W21 X24:X32" xr:uid="{971A2C39-0CE0-41E6-85E8-DD28946A21A2}">
      <formula1>"En análisis, En validación equipo, En validación cliente, Aprobado por cliente,Rechazado"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39DD-C9F9-42A9-91B3-A10596C5BE4B}">
  <dimension ref="A1:XFC165"/>
  <sheetViews>
    <sheetView showGridLines="0" zoomScale="90" zoomScaleNormal="90" workbookViewId="0">
      <selection activeCell="I11" sqref="I11"/>
    </sheetView>
    <sheetView workbookViewId="1"/>
  </sheetViews>
  <sheetFormatPr baseColWidth="10" defaultColWidth="0" defaultRowHeight="14.25" x14ac:dyDescent="0.2"/>
  <cols>
    <col min="1" max="1" width="3.28515625" style="73" customWidth="1"/>
    <col min="2" max="2" width="20.85546875" style="73" customWidth="1"/>
    <col min="3" max="3" width="18.42578125" style="73" customWidth="1"/>
    <col min="4" max="4" width="16.28515625" style="73" bestFit="1" customWidth="1"/>
    <col min="5" max="5" width="38.28515625" style="73" customWidth="1"/>
    <col min="6" max="6" width="16.42578125" style="73" customWidth="1"/>
    <col min="7" max="7" width="13.42578125" style="73" customWidth="1"/>
    <col min="8" max="8" width="10.7109375" style="73" customWidth="1"/>
    <col min="9" max="9" width="30.140625" style="73" customWidth="1"/>
    <col min="10" max="22" width="0" style="73" hidden="1" customWidth="1"/>
    <col min="23" max="45" width="0" style="73" hidden="1"/>
    <col min="46" max="16383" width="11.42578125" style="73" hidden="1"/>
    <col min="16384" max="16384" width="4.42578125" style="73" customWidth="1"/>
  </cols>
  <sheetData>
    <row r="1" spans="1:11" ht="15.75" customHeight="1" x14ac:dyDescent="0.2">
      <c r="A1" s="3"/>
      <c r="B1" s="347" t="s">
        <v>65</v>
      </c>
      <c r="C1" s="297"/>
      <c r="D1" s="297"/>
      <c r="E1" s="297"/>
      <c r="F1" s="297"/>
      <c r="G1" s="297"/>
      <c r="H1" s="297"/>
      <c r="I1" s="297"/>
    </row>
    <row r="2" spans="1:11" ht="15.75" customHeight="1" x14ac:dyDescent="0.2">
      <c r="A2" s="3"/>
      <c r="B2" s="347"/>
      <c r="C2" s="297"/>
      <c r="D2" s="297"/>
      <c r="E2" s="297"/>
      <c r="F2" s="297"/>
      <c r="G2" s="297"/>
      <c r="H2" s="297"/>
      <c r="I2" s="297"/>
    </row>
    <row r="3" spans="1:11" ht="15.75" customHeight="1" x14ac:dyDescent="0.2">
      <c r="A3" s="3"/>
      <c r="B3" s="347"/>
      <c r="C3" s="297"/>
      <c r="D3" s="297"/>
      <c r="E3" s="297"/>
      <c r="F3" s="297"/>
      <c r="G3" s="297"/>
      <c r="H3" s="297"/>
      <c r="I3" s="297"/>
    </row>
    <row r="4" spans="1:11" ht="15.75" customHeight="1" x14ac:dyDescent="0.2">
      <c r="A4" s="3"/>
      <c r="B4" s="347"/>
      <c r="C4" s="297"/>
      <c r="D4" s="297"/>
      <c r="E4" s="297"/>
      <c r="F4" s="297"/>
      <c r="G4" s="297"/>
      <c r="H4" s="297"/>
      <c r="I4" s="297"/>
    </row>
    <row r="5" spans="1:11" ht="15.75" customHeight="1" x14ac:dyDescent="0.2">
      <c r="A5" s="3"/>
      <c r="B5" s="350"/>
      <c r="C5" s="351"/>
      <c r="D5" s="351"/>
      <c r="E5" s="351"/>
      <c r="F5" s="351"/>
      <c r="G5" s="351"/>
      <c r="H5" s="351"/>
      <c r="I5" s="351"/>
    </row>
    <row r="6" spans="1:11" x14ac:dyDescent="0.2">
      <c r="B6" s="74"/>
      <c r="C6" s="74"/>
      <c r="D6" s="74"/>
      <c r="E6" s="74"/>
      <c r="F6" s="74"/>
      <c r="G6" s="74"/>
      <c r="H6" s="74"/>
      <c r="I6" s="74"/>
    </row>
    <row r="8" spans="1:11" ht="15" x14ac:dyDescent="0.2">
      <c r="B8" s="86" t="s">
        <v>37</v>
      </c>
      <c r="C8" s="86" t="s">
        <v>2</v>
      </c>
      <c r="D8" s="86" t="s">
        <v>66</v>
      </c>
      <c r="E8" s="86" t="s">
        <v>67</v>
      </c>
      <c r="F8" s="86" t="s">
        <v>32</v>
      </c>
      <c r="G8" s="294" t="s">
        <v>68</v>
      </c>
      <c r="H8" s="294"/>
      <c r="I8" s="86" t="s">
        <v>29</v>
      </c>
    </row>
    <row r="9" spans="1:11" ht="57" x14ac:dyDescent="0.2">
      <c r="B9" s="88" t="s">
        <v>75</v>
      </c>
      <c r="C9" s="88" t="s">
        <v>69</v>
      </c>
      <c r="D9" s="88" t="s">
        <v>70</v>
      </c>
      <c r="E9" s="88" t="s">
        <v>71</v>
      </c>
      <c r="F9" s="88" t="s">
        <v>72</v>
      </c>
      <c r="G9" s="343" t="s">
        <v>73</v>
      </c>
      <c r="H9" s="343"/>
      <c r="I9" s="88" t="s">
        <v>74</v>
      </c>
      <c r="J9" s="73" t="s">
        <v>37</v>
      </c>
      <c r="K9" s="73" t="s">
        <v>38</v>
      </c>
    </row>
    <row r="10" spans="1:11" ht="69" customHeight="1" x14ac:dyDescent="0.2">
      <c r="B10" s="41"/>
      <c r="C10" s="41"/>
      <c r="D10" s="41"/>
      <c r="E10" s="42"/>
      <c r="F10" s="87"/>
      <c r="G10" s="354"/>
      <c r="H10" s="354"/>
      <c r="I10" s="136" t="s">
        <v>268</v>
      </c>
      <c r="J10" s="73" t="s">
        <v>53</v>
      </c>
      <c r="K10" s="73" t="s">
        <v>54</v>
      </c>
    </row>
    <row r="11" spans="1:11" ht="128.25" customHeight="1" x14ac:dyDescent="0.2">
      <c r="B11" s="79"/>
      <c r="C11" s="79"/>
      <c r="D11" s="79"/>
      <c r="E11" s="43"/>
      <c r="F11" s="83"/>
      <c r="G11" s="268"/>
      <c r="H11" s="268"/>
      <c r="I11" s="83"/>
    </row>
    <row r="12" spans="1:11" ht="221.25" customHeight="1" x14ac:dyDescent="0.2">
      <c r="B12" s="79"/>
      <c r="C12" s="79"/>
      <c r="D12" s="79"/>
      <c r="E12" s="43"/>
      <c r="F12" s="83"/>
      <c r="G12" s="268"/>
      <c r="H12" s="268"/>
      <c r="I12" s="83"/>
    </row>
    <row r="13" spans="1:11" ht="74.25" customHeight="1" x14ac:dyDescent="0.2">
      <c r="B13" s="238"/>
      <c r="C13" s="79"/>
      <c r="D13" s="79"/>
      <c r="E13" s="268"/>
      <c r="F13" s="268"/>
      <c r="G13" s="268"/>
      <c r="H13" s="268"/>
      <c r="I13" s="268"/>
    </row>
    <row r="14" spans="1:11" ht="123" customHeight="1" x14ac:dyDescent="0.2">
      <c r="B14" s="238"/>
      <c r="C14" s="79"/>
      <c r="D14" s="79"/>
      <c r="E14" s="268"/>
      <c r="F14" s="268"/>
      <c r="G14" s="268"/>
      <c r="H14" s="268"/>
      <c r="I14" s="268"/>
      <c r="J14" s="346"/>
      <c r="K14" s="346"/>
    </row>
    <row r="15" spans="1:11" ht="59.25" customHeight="1" x14ac:dyDescent="0.2">
      <c r="B15" s="255"/>
      <c r="C15" s="81"/>
      <c r="D15" s="81"/>
      <c r="E15" s="276"/>
      <c r="F15" s="268"/>
      <c r="G15" s="238"/>
      <c r="H15" s="238"/>
      <c r="I15" s="268"/>
      <c r="J15" s="346"/>
      <c r="K15" s="346"/>
    </row>
    <row r="16" spans="1:11" ht="69" customHeight="1" x14ac:dyDescent="0.2">
      <c r="B16" s="255"/>
      <c r="C16" s="81"/>
      <c r="D16" s="81"/>
      <c r="E16" s="276"/>
      <c r="F16" s="268"/>
      <c r="G16" s="238"/>
      <c r="H16" s="238"/>
      <c r="I16" s="268"/>
      <c r="J16" s="346"/>
      <c r="K16" s="346"/>
    </row>
    <row r="17" spans="2:11" ht="77.25" customHeight="1" x14ac:dyDescent="0.2">
      <c r="B17" s="255"/>
      <c r="C17" s="81"/>
      <c r="D17" s="81"/>
      <c r="E17" s="276"/>
      <c r="F17" s="268"/>
      <c r="G17" s="268"/>
      <c r="H17" s="268"/>
      <c r="I17" s="268"/>
      <c r="J17" s="346"/>
      <c r="K17" s="346"/>
    </row>
    <row r="18" spans="2:11" ht="67.5" customHeight="1" x14ac:dyDescent="0.2">
      <c r="B18" s="255"/>
      <c r="C18" s="81"/>
      <c r="D18" s="81"/>
      <c r="E18" s="276"/>
      <c r="F18" s="268"/>
      <c r="G18" s="268"/>
      <c r="H18" s="268"/>
      <c r="I18" s="268"/>
      <c r="J18" s="346"/>
      <c r="K18" s="346"/>
    </row>
    <row r="19" spans="2:11" ht="75.75" customHeight="1" x14ac:dyDescent="0.2">
      <c r="B19" s="255"/>
      <c r="C19" s="81"/>
      <c r="D19" s="81"/>
      <c r="E19" s="276"/>
      <c r="F19" s="268"/>
      <c r="G19" s="268"/>
      <c r="H19" s="268"/>
      <c r="I19" s="268"/>
      <c r="J19" s="346"/>
      <c r="K19" s="346"/>
    </row>
    <row r="20" spans="2:11" ht="72" customHeight="1" x14ac:dyDescent="0.2">
      <c r="B20" s="255"/>
      <c r="C20" s="81"/>
      <c r="D20" s="81"/>
      <c r="E20" s="276"/>
      <c r="F20" s="268"/>
      <c r="G20" s="268"/>
      <c r="H20" s="268"/>
      <c r="I20" s="268"/>
      <c r="J20" s="346"/>
      <c r="K20" s="346"/>
    </row>
    <row r="21" spans="2:11" ht="69" customHeight="1" x14ac:dyDescent="0.2">
      <c r="B21" s="255"/>
      <c r="C21" s="81"/>
      <c r="D21" s="81"/>
      <c r="E21" s="276"/>
      <c r="F21" s="268"/>
      <c r="G21" s="268"/>
      <c r="H21" s="268"/>
      <c r="I21" s="268"/>
      <c r="J21" s="346"/>
      <c r="K21" s="346"/>
    </row>
    <row r="22" spans="2:11" ht="189.75" customHeight="1" x14ac:dyDescent="0.2">
      <c r="B22" s="255"/>
      <c r="C22" s="81"/>
      <c r="D22" s="81"/>
      <c r="E22" s="276"/>
      <c r="F22" s="268"/>
      <c r="G22" s="268"/>
      <c r="H22" s="268"/>
      <c r="I22" s="268"/>
      <c r="J22" s="346"/>
      <c r="K22" s="346"/>
    </row>
    <row r="23" spans="2:11" ht="90.75" customHeight="1" x14ac:dyDescent="0.2">
      <c r="B23" s="255"/>
      <c r="C23" s="81"/>
      <c r="D23" s="81"/>
      <c r="E23" s="268"/>
      <c r="F23" s="268"/>
      <c r="G23" s="268"/>
      <c r="H23" s="268"/>
      <c r="I23" s="268"/>
      <c r="J23" s="346"/>
      <c r="K23" s="346"/>
    </row>
    <row r="24" spans="2:11" ht="39" customHeight="1" x14ac:dyDescent="0.2">
      <c r="B24" s="255"/>
      <c r="C24" s="81"/>
      <c r="D24" s="81"/>
      <c r="E24" s="268"/>
      <c r="F24" s="268"/>
      <c r="G24" s="268"/>
      <c r="H24" s="268"/>
      <c r="I24" s="268"/>
      <c r="J24" s="346"/>
      <c r="K24" s="346"/>
    </row>
    <row r="25" spans="2:11" ht="48.75" customHeight="1" x14ac:dyDescent="0.2">
      <c r="B25" s="255"/>
      <c r="C25" s="81"/>
      <c r="D25" s="81"/>
      <c r="E25" s="268"/>
      <c r="F25" s="268"/>
      <c r="G25" s="268"/>
      <c r="H25" s="268"/>
      <c r="I25" s="268"/>
      <c r="J25" s="346"/>
      <c r="K25" s="346"/>
    </row>
    <row r="26" spans="2:11" ht="54.75" customHeight="1" x14ac:dyDescent="0.2">
      <c r="B26" s="81"/>
      <c r="C26" s="81"/>
      <c r="D26" s="81"/>
      <c r="E26" s="43"/>
      <c r="F26" s="43"/>
      <c r="G26" s="268"/>
      <c r="H26" s="268"/>
      <c r="I26" s="83"/>
      <c r="J26" s="346"/>
      <c r="K26" s="346"/>
    </row>
    <row r="27" spans="2:11" ht="189.75" customHeight="1" x14ac:dyDescent="0.2">
      <c r="B27" s="81"/>
      <c r="C27" s="81"/>
      <c r="D27" s="81"/>
      <c r="E27" s="43"/>
      <c r="F27" s="83"/>
      <c r="G27" s="268"/>
      <c r="H27" s="268"/>
      <c r="I27" s="83"/>
    </row>
    <row r="28" spans="2:11" ht="177" customHeight="1" x14ac:dyDescent="0.2">
      <c r="B28" s="81"/>
      <c r="C28" s="81"/>
      <c r="D28" s="81"/>
      <c r="E28" s="43"/>
      <c r="F28" s="83"/>
      <c r="G28" s="268"/>
      <c r="H28" s="268"/>
      <c r="I28" s="83"/>
    </row>
    <row r="29" spans="2:11" ht="193.5" customHeight="1" x14ac:dyDescent="0.2">
      <c r="B29" s="81"/>
      <c r="C29" s="81"/>
      <c r="D29" s="81"/>
      <c r="E29" s="43"/>
      <c r="F29" s="43"/>
      <c r="G29" s="268"/>
      <c r="H29" s="268"/>
      <c r="I29" s="83"/>
    </row>
    <row r="30" spans="2:11" ht="153" customHeight="1" x14ac:dyDescent="0.2">
      <c r="B30" s="81"/>
      <c r="C30" s="81"/>
      <c r="D30" s="81"/>
      <c r="E30" s="43"/>
      <c r="F30" s="43"/>
      <c r="G30" s="268"/>
      <c r="H30" s="268"/>
      <c r="I30" s="83"/>
    </row>
    <row r="31" spans="2:11" ht="156" customHeight="1" x14ac:dyDescent="0.2">
      <c r="B31" s="81"/>
      <c r="C31" s="81"/>
      <c r="D31" s="81"/>
      <c r="E31" s="43"/>
      <c r="F31" s="43"/>
      <c r="G31" s="268"/>
      <c r="H31" s="268"/>
      <c r="I31" s="83"/>
    </row>
    <row r="32" spans="2:11" ht="157.5" customHeight="1" x14ac:dyDescent="0.2">
      <c r="B32" s="81"/>
      <c r="C32" s="81"/>
      <c r="D32" s="81"/>
      <c r="E32" s="43"/>
      <c r="F32" s="43"/>
      <c r="G32" s="268"/>
      <c r="H32" s="268"/>
      <c r="I32" s="83"/>
    </row>
    <row r="33" spans="2:9" ht="157.5" customHeight="1" x14ac:dyDescent="0.2">
      <c r="B33" s="81"/>
      <c r="C33" s="81"/>
      <c r="D33" s="81"/>
      <c r="E33" s="43"/>
      <c r="F33" s="43"/>
      <c r="G33" s="268"/>
      <c r="H33" s="268"/>
      <c r="I33" s="83"/>
    </row>
    <row r="34" spans="2:9" ht="151.5" customHeight="1" x14ac:dyDescent="0.2">
      <c r="B34" s="81"/>
      <c r="C34" s="81"/>
      <c r="D34" s="81"/>
      <c r="E34" s="43"/>
      <c r="F34" s="43"/>
      <c r="G34" s="268"/>
      <c r="H34" s="268"/>
      <c r="I34" s="83"/>
    </row>
    <row r="35" spans="2:9" ht="157.5" customHeight="1" x14ac:dyDescent="0.2">
      <c r="B35" s="81"/>
      <c r="C35" s="81"/>
      <c r="D35" s="81"/>
      <c r="E35" s="43"/>
      <c r="F35" s="43"/>
      <c r="G35" s="268"/>
      <c r="H35" s="268"/>
      <c r="I35" s="83"/>
    </row>
    <row r="36" spans="2:9" ht="176.25" customHeight="1" x14ac:dyDescent="0.2">
      <c r="B36" s="81"/>
      <c r="C36" s="81"/>
      <c r="D36" s="81"/>
      <c r="E36" s="43"/>
      <c r="F36" s="43"/>
      <c r="G36" s="268"/>
      <c r="H36" s="268"/>
      <c r="I36" s="83"/>
    </row>
    <row r="37" spans="2:9" ht="158.25" customHeight="1" x14ac:dyDescent="0.2">
      <c r="B37" s="81"/>
      <c r="C37" s="81"/>
      <c r="D37" s="81"/>
      <c r="E37" s="43"/>
      <c r="F37" s="43"/>
      <c r="G37" s="268"/>
      <c r="H37" s="268"/>
      <c r="I37" s="83"/>
    </row>
    <row r="38" spans="2:9" ht="82.5" customHeight="1" x14ac:dyDescent="0.2">
      <c r="B38" s="81"/>
      <c r="C38" s="81"/>
      <c r="D38" s="81"/>
      <c r="E38" s="43"/>
      <c r="F38" s="43"/>
      <c r="G38" s="268"/>
      <c r="H38" s="268"/>
      <c r="I38" s="83"/>
    </row>
    <row r="39" spans="2:9" ht="73.5" customHeight="1" x14ac:dyDescent="0.2">
      <c r="B39" s="81"/>
      <c r="C39" s="81"/>
      <c r="D39" s="81"/>
      <c r="E39" s="43"/>
      <c r="F39" s="43"/>
      <c r="G39" s="268"/>
      <c r="H39" s="268"/>
      <c r="I39" s="83"/>
    </row>
    <row r="40" spans="2:9" ht="57.75" customHeight="1" x14ac:dyDescent="0.2">
      <c r="B40" s="81"/>
      <c r="C40" s="81"/>
      <c r="D40" s="81"/>
      <c r="E40" s="43"/>
      <c r="F40" s="43"/>
      <c r="G40" s="268"/>
      <c r="H40" s="268"/>
      <c r="I40" s="83"/>
    </row>
    <row r="41" spans="2:9" ht="150.75" customHeight="1" x14ac:dyDescent="0.2">
      <c r="B41" s="81"/>
      <c r="C41" s="81"/>
      <c r="D41" s="81"/>
      <c r="E41" s="43"/>
      <c r="F41" s="43"/>
      <c r="G41" s="268"/>
      <c r="H41" s="268"/>
      <c r="I41" s="83"/>
    </row>
    <row r="42" spans="2:9" ht="153.75" customHeight="1" x14ac:dyDescent="0.2">
      <c r="B42" s="81"/>
      <c r="C42" s="81"/>
      <c r="D42" s="81"/>
      <c r="E42" s="43"/>
      <c r="F42" s="43"/>
      <c r="G42" s="268"/>
      <c r="H42" s="268"/>
      <c r="I42" s="83"/>
    </row>
    <row r="43" spans="2:9" ht="156" customHeight="1" x14ac:dyDescent="0.2">
      <c r="B43" s="81"/>
      <c r="C43" s="81"/>
      <c r="D43" s="81"/>
      <c r="E43" s="43"/>
      <c r="F43" s="43"/>
      <c r="G43" s="268"/>
      <c r="H43" s="268"/>
      <c r="I43" s="83"/>
    </row>
    <row r="44" spans="2:9" ht="152.25" customHeight="1" x14ac:dyDescent="0.2">
      <c r="B44" s="81"/>
      <c r="C44" s="81"/>
      <c r="D44" s="81"/>
      <c r="E44" s="43"/>
      <c r="F44" s="43"/>
      <c r="G44" s="268"/>
      <c r="H44" s="268"/>
      <c r="I44" s="83"/>
    </row>
    <row r="45" spans="2:9" ht="168" customHeight="1" x14ac:dyDescent="0.2">
      <c r="B45" s="81"/>
      <c r="C45" s="81"/>
      <c r="D45" s="81"/>
      <c r="E45" s="43"/>
      <c r="F45" s="43"/>
      <c r="G45" s="268"/>
      <c r="H45" s="268"/>
      <c r="I45" s="83"/>
    </row>
    <row r="46" spans="2:9" ht="165.75" customHeight="1" x14ac:dyDescent="0.2">
      <c r="B46" s="81"/>
      <c r="C46" s="81"/>
      <c r="D46" s="81"/>
      <c r="E46" s="43"/>
      <c r="F46" s="43"/>
      <c r="G46" s="268"/>
      <c r="H46" s="268"/>
      <c r="I46" s="83"/>
    </row>
    <row r="47" spans="2:9" ht="165.75" customHeight="1" x14ac:dyDescent="0.2">
      <c r="B47" s="81"/>
      <c r="C47" s="81"/>
      <c r="D47" s="81"/>
      <c r="E47" s="43"/>
      <c r="F47" s="43"/>
      <c r="G47" s="268"/>
      <c r="H47" s="268"/>
      <c r="I47" s="83"/>
    </row>
    <row r="48" spans="2:9" ht="162" customHeight="1" x14ac:dyDescent="0.2">
      <c r="B48" s="81"/>
      <c r="C48" s="81"/>
      <c r="D48" s="81"/>
      <c r="E48" s="43"/>
      <c r="F48" s="43"/>
      <c r="G48" s="268"/>
      <c r="H48" s="268"/>
      <c r="I48" s="83"/>
    </row>
    <row r="49" spans="2:11" ht="165.75" customHeight="1" x14ac:dyDescent="0.2">
      <c r="B49" s="81"/>
      <c r="C49" s="81"/>
      <c r="D49" s="81"/>
      <c r="E49" s="43"/>
      <c r="F49" s="43"/>
      <c r="G49" s="268"/>
      <c r="H49" s="268"/>
      <c r="I49" s="83"/>
    </row>
    <row r="50" spans="2:11" ht="166.5" customHeight="1" x14ac:dyDescent="0.2">
      <c r="B50" s="81"/>
      <c r="C50" s="81"/>
      <c r="D50" s="81"/>
      <c r="E50" s="43"/>
      <c r="F50" s="43"/>
      <c r="G50" s="268"/>
      <c r="H50" s="268"/>
      <c r="I50" s="83"/>
    </row>
    <row r="51" spans="2:11" ht="163.5" customHeight="1" x14ac:dyDescent="0.2">
      <c r="B51" s="81"/>
      <c r="C51" s="81"/>
      <c r="D51" s="81"/>
      <c r="E51" s="43"/>
      <c r="F51" s="43"/>
      <c r="G51" s="268"/>
      <c r="H51" s="268"/>
      <c r="I51" s="83"/>
    </row>
    <row r="52" spans="2:11" ht="164.25" customHeight="1" x14ac:dyDescent="0.2">
      <c r="B52" s="81"/>
      <c r="C52" s="81"/>
      <c r="D52" s="81"/>
      <c r="E52" s="43"/>
      <c r="F52" s="43"/>
      <c r="G52" s="268"/>
      <c r="H52" s="268"/>
      <c r="I52" s="83"/>
    </row>
    <row r="53" spans="2:11" ht="164.25" customHeight="1" x14ac:dyDescent="0.2">
      <c r="B53" s="81"/>
      <c r="C53" s="81"/>
      <c r="D53" s="81"/>
      <c r="E53" s="43"/>
      <c r="F53" s="43"/>
      <c r="G53" s="268"/>
      <c r="H53" s="268"/>
      <c r="I53" s="83"/>
    </row>
    <row r="54" spans="2:11" ht="162" customHeight="1" x14ac:dyDescent="0.2">
      <c r="B54" s="81"/>
      <c r="C54" s="81"/>
      <c r="D54" s="81"/>
      <c r="E54" s="43"/>
      <c r="F54" s="43"/>
      <c r="G54" s="268"/>
      <c r="H54" s="268"/>
      <c r="I54" s="83"/>
    </row>
    <row r="55" spans="2:11" ht="164.25" customHeight="1" x14ac:dyDescent="0.2">
      <c r="B55" s="255"/>
      <c r="C55" s="81"/>
      <c r="D55" s="81"/>
      <c r="E55" s="268"/>
      <c r="F55" s="268"/>
      <c r="G55" s="268"/>
      <c r="H55" s="268"/>
      <c r="I55" s="268"/>
    </row>
    <row r="56" spans="2:11" ht="34.5" customHeight="1" x14ac:dyDescent="0.2">
      <c r="B56" s="255"/>
      <c r="C56" s="81"/>
      <c r="D56" s="81"/>
      <c r="E56" s="268"/>
      <c r="F56" s="268"/>
      <c r="G56" s="268"/>
      <c r="H56" s="268"/>
      <c r="I56" s="268"/>
      <c r="J56" s="346"/>
      <c r="K56" s="346"/>
    </row>
    <row r="57" spans="2:11" ht="39.75" customHeight="1" x14ac:dyDescent="0.2">
      <c r="B57" s="255"/>
      <c r="C57" s="81"/>
      <c r="D57" s="81"/>
      <c r="E57" s="276"/>
      <c r="F57" s="268"/>
      <c r="G57" s="268"/>
      <c r="H57" s="268"/>
      <c r="I57" s="268"/>
      <c r="J57" s="346"/>
      <c r="K57" s="346"/>
    </row>
    <row r="58" spans="2:11" ht="67.5" customHeight="1" x14ac:dyDescent="0.2">
      <c r="B58" s="255"/>
      <c r="C58" s="81"/>
      <c r="D58" s="81"/>
      <c r="E58" s="276"/>
      <c r="F58" s="268"/>
      <c r="G58" s="268"/>
      <c r="H58" s="268"/>
      <c r="I58" s="268"/>
      <c r="J58" s="346"/>
      <c r="K58" s="346"/>
    </row>
    <row r="59" spans="2:11" ht="71.25" customHeight="1" x14ac:dyDescent="0.2">
      <c r="B59" s="255"/>
      <c r="C59" s="81"/>
      <c r="D59" s="81"/>
      <c r="E59" s="276"/>
      <c r="F59" s="268"/>
      <c r="G59" s="268"/>
      <c r="H59" s="268"/>
      <c r="I59" s="268"/>
      <c r="J59" s="346"/>
      <c r="K59" s="346"/>
    </row>
    <row r="60" spans="2:11" ht="78.75" customHeight="1" x14ac:dyDescent="0.2">
      <c r="B60" s="255"/>
      <c r="C60" s="81"/>
      <c r="D60" s="81"/>
      <c r="E60" s="276"/>
      <c r="F60" s="268"/>
      <c r="G60" s="268"/>
      <c r="H60" s="268"/>
      <c r="I60" s="268"/>
      <c r="J60" s="346"/>
      <c r="K60" s="346"/>
    </row>
    <row r="61" spans="2:11" ht="64.5" customHeight="1" x14ac:dyDescent="0.2">
      <c r="B61" s="255"/>
      <c r="C61" s="81"/>
      <c r="D61" s="81"/>
      <c r="E61" s="276"/>
      <c r="F61" s="268"/>
      <c r="G61" s="268"/>
      <c r="H61" s="268"/>
      <c r="I61" s="268"/>
      <c r="J61" s="346"/>
      <c r="K61" s="346"/>
    </row>
    <row r="62" spans="2:11" ht="61.5" customHeight="1" x14ac:dyDescent="0.2">
      <c r="B62" s="255"/>
      <c r="C62" s="81"/>
      <c r="D62" s="81"/>
      <c r="E62" s="276"/>
      <c r="F62" s="268"/>
      <c r="G62" s="268"/>
      <c r="H62" s="268"/>
      <c r="I62" s="268"/>
      <c r="J62" s="346"/>
      <c r="K62" s="346"/>
    </row>
    <row r="63" spans="2:11" ht="71.25" customHeight="1" x14ac:dyDescent="0.2">
      <c r="B63" s="238"/>
      <c r="C63" s="79"/>
      <c r="D63" s="79"/>
      <c r="E63" s="268"/>
      <c r="F63" s="268"/>
      <c r="G63" s="268"/>
      <c r="H63" s="268"/>
      <c r="I63" s="268"/>
      <c r="J63" s="346"/>
      <c r="K63" s="346"/>
    </row>
    <row r="64" spans="2:11" ht="45" customHeight="1" x14ac:dyDescent="0.2">
      <c r="B64" s="238"/>
      <c r="C64" s="79"/>
      <c r="D64" s="79"/>
      <c r="E64" s="268"/>
      <c r="F64" s="268"/>
      <c r="G64" s="268"/>
      <c r="H64" s="268"/>
      <c r="I64" s="268"/>
      <c r="J64" s="346"/>
      <c r="K64" s="346"/>
    </row>
    <row r="65" spans="2:11" ht="57" customHeight="1" x14ac:dyDescent="0.2">
      <c r="B65" s="238"/>
      <c r="C65" s="79"/>
      <c r="D65" s="79"/>
      <c r="E65" s="268"/>
      <c r="F65" s="268"/>
      <c r="G65" s="268"/>
      <c r="H65" s="268"/>
      <c r="I65" s="268"/>
      <c r="J65" s="346"/>
      <c r="K65" s="346"/>
    </row>
    <row r="66" spans="2:11" ht="60" customHeight="1" x14ac:dyDescent="0.2">
      <c r="B66" s="238"/>
      <c r="C66" s="79"/>
      <c r="D66" s="79"/>
      <c r="E66" s="268"/>
      <c r="F66" s="268"/>
      <c r="G66" s="268"/>
      <c r="H66" s="268"/>
      <c r="I66" s="268"/>
      <c r="J66" s="346"/>
      <c r="K66" s="346"/>
    </row>
    <row r="67" spans="2:11" ht="63" customHeight="1" x14ac:dyDescent="0.2">
      <c r="B67" s="255"/>
      <c r="C67" s="81"/>
      <c r="D67" s="81"/>
      <c r="E67" s="276"/>
      <c r="F67" s="268"/>
      <c r="G67" s="268"/>
      <c r="H67" s="268"/>
      <c r="I67" s="268"/>
      <c r="J67" s="346"/>
      <c r="K67" s="346"/>
    </row>
    <row r="68" spans="2:11" ht="36.75" customHeight="1" x14ac:dyDescent="0.2">
      <c r="B68" s="255"/>
      <c r="C68" s="81"/>
      <c r="D68" s="81"/>
      <c r="E68" s="276"/>
      <c r="F68" s="268"/>
      <c r="G68" s="268"/>
      <c r="H68" s="268"/>
      <c r="I68" s="268"/>
      <c r="J68" s="346"/>
      <c r="K68" s="346"/>
    </row>
    <row r="69" spans="2:11" ht="36.75" customHeight="1" x14ac:dyDescent="0.2">
      <c r="B69" s="255"/>
      <c r="C69" s="81"/>
      <c r="D69" s="81"/>
      <c r="E69" s="276"/>
      <c r="F69" s="268"/>
      <c r="G69" s="268"/>
      <c r="H69" s="268"/>
      <c r="I69" s="268"/>
      <c r="J69" s="346"/>
      <c r="K69" s="346"/>
    </row>
    <row r="70" spans="2:11" ht="34.5" customHeight="1" x14ac:dyDescent="0.2">
      <c r="B70" s="255"/>
      <c r="C70" s="81"/>
      <c r="D70" s="81"/>
      <c r="E70" s="276"/>
      <c r="F70" s="268"/>
      <c r="G70" s="268"/>
      <c r="H70" s="268"/>
      <c r="I70" s="268"/>
      <c r="J70" s="346"/>
      <c r="K70" s="346"/>
    </row>
    <row r="71" spans="2:11" ht="45.75" customHeight="1" x14ac:dyDescent="0.2">
      <c r="B71" s="255"/>
      <c r="C71" s="81"/>
      <c r="D71" s="81"/>
      <c r="E71" s="276"/>
      <c r="F71" s="268"/>
      <c r="G71" s="268"/>
      <c r="H71" s="268"/>
      <c r="I71" s="268"/>
      <c r="J71" s="346"/>
      <c r="K71" s="346"/>
    </row>
    <row r="72" spans="2:11" ht="59.25" customHeight="1" x14ac:dyDescent="0.2">
      <c r="B72" s="238"/>
      <c r="C72" s="79"/>
      <c r="D72" s="79"/>
      <c r="E72" s="268"/>
      <c r="F72" s="268"/>
      <c r="G72" s="276"/>
      <c r="H72" s="276"/>
      <c r="I72" s="268"/>
      <c r="J72" s="346"/>
      <c r="K72" s="346"/>
    </row>
    <row r="73" spans="2:11" ht="47.25" customHeight="1" x14ac:dyDescent="0.2">
      <c r="B73" s="238"/>
      <c r="C73" s="79"/>
      <c r="D73" s="79"/>
      <c r="E73" s="268"/>
      <c r="F73" s="268"/>
      <c r="G73" s="276"/>
      <c r="H73" s="276"/>
      <c r="I73" s="268"/>
      <c r="J73" s="346"/>
      <c r="K73" s="346"/>
    </row>
    <row r="74" spans="2:11" ht="45.75" customHeight="1" x14ac:dyDescent="0.2">
      <c r="B74" s="238"/>
      <c r="C74" s="79"/>
      <c r="D74" s="79"/>
      <c r="E74" s="268"/>
      <c r="F74" s="268"/>
      <c r="G74" s="276"/>
      <c r="H74" s="276"/>
      <c r="I74" s="268"/>
      <c r="J74" s="346"/>
      <c r="K74" s="346"/>
    </row>
    <row r="75" spans="2:11" ht="48" customHeight="1" x14ac:dyDescent="0.2">
      <c r="B75" s="238"/>
      <c r="C75" s="79"/>
      <c r="D75" s="79"/>
      <c r="E75" s="268"/>
      <c r="F75" s="268"/>
      <c r="G75" s="276"/>
      <c r="H75" s="276"/>
      <c r="I75" s="268"/>
      <c r="J75" s="346"/>
      <c r="K75" s="346"/>
    </row>
    <row r="76" spans="2:11" ht="50.25" customHeight="1" x14ac:dyDescent="0.2">
      <c r="B76" s="238"/>
      <c r="C76" s="79"/>
      <c r="D76" s="79"/>
      <c r="E76" s="268"/>
      <c r="F76" s="268"/>
      <c r="G76" s="276"/>
      <c r="H76" s="276"/>
      <c r="I76" s="268"/>
      <c r="J76" s="346"/>
      <c r="K76" s="346"/>
    </row>
    <row r="77" spans="2:11" ht="60" customHeight="1" x14ac:dyDescent="0.2">
      <c r="B77" s="255"/>
      <c r="C77" s="81"/>
      <c r="D77" s="81"/>
      <c r="E77" s="276"/>
      <c r="F77" s="268"/>
      <c r="G77" s="268"/>
      <c r="H77" s="268"/>
      <c r="I77" s="268"/>
      <c r="J77" s="346"/>
      <c r="K77" s="346"/>
    </row>
    <row r="78" spans="2:11" ht="33.75" customHeight="1" x14ac:dyDescent="0.2">
      <c r="B78" s="255"/>
      <c r="C78" s="81"/>
      <c r="D78" s="81"/>
      <c r="E78" s="276"/>
      <c r="F78" s="268"/>
      <c r="G78" s="268"/>
      <c r="H78" s="268"/>
      <c r="I78" s="268"/>
      <c r="J78" s="346"/>
      <c r="K78" s="346"/>
    </row>
    <row r="79" spans="2:11" ht="36.75" customHeight="1" x14ac:dyDescent="0.2">
      <c r="B79" s="255"/>
      <c r="C79" s="81"/>
      <c r="D79" s="81"/>
      <c r="E79" s="276"/>
      <c r="F79" s="268"/>
      <c r="G79" s="268"/>
      <c r="H79" s="268"/>
      <c r="I79" s="268"/>
      <c r="J79" s="346"/>
      <c r="K79" s="346"/>
    </row>
    <row r="80" spans="2:11" ht="45" customHeight="1" x14ac:dyDescent="0.2">
      <c r="B80" s="255"/>
      <c r="C80" s="81"/>
      <c r="D80" s="81"/>
      <c r="E80" s="276"/>
      <c r="F80" s="268"/>
      <c r="G80" s="268"/>
      <c r="H80" s="268"/>
      <c r="I80" s="268"/>
      <c r="J80" s="346"/>
      <c r="K80" s="346"/>
    </row>
    <row r="81" spans="2:11" ht="42" customHeight="1" x14ac:dyDescent="0.2">
      <c r="B81" s="255"/>
      <c r="C81" s="81"/>
      <c r="D81" s="81"/>
      <c r="E81" s="276"/>
      <c r="F81" s="268"/>
      <c r="G81" s="268"/>
      <c r="H81" s="268"/>
      <c r="I81" s="268"/>
      <c r="J81" s="346"/>
      <c r="K81" s="346"/>
    </row>
    <row r="82" spans="2:11" ht="83.25" customHeight="1" x14ac:dyDescent="0.2">
      <c r="B82" s="255"/>
      <c r="C82" s="81"/>
      <c r="D82" s="81"/>
      <c r="E82" s="276"/>
      <c r="F82" s="268"/>
      <c r="G82" s="268"/>
      <c r="H82" s="268"/>
      <c r="I82" s="268"/>
      <c r="J82" s="346"/>
      <c r="K82" s="346"/>
    </row>
    <row r="83" spans="2:11" ht="42.75" customHeight="1" x14ac:dyDescent="0.2">
      <c r="B83" s="255"/>
      <c r="C83" s="81"/>
      <c r="D83" s="81"/>
      <c r="E83" s="276"/>
      <c r="F83" s="268"/>
      <c r="G83" s="268"/>
      <c r="H83" s="268"/>
      <c r="I83" s="268"/>
      <c r="J83" s="346"/>
      <c r="K83" s="346"/>
    </row>
    <row r="84" spans="2:11" ht="40.5" customHeight="1" x14ac:dyDescent="0.2">
      <c r="B84" s="255"/>
      <c r="C84" s="81"/>
      <c r="D84" s="81"/>
      <c r="E84" s="276"/>
      <c r="F84" s="268"/>
      <c r="G84" s="268"/>
      <c r="H84" s="268"/>
      <c r="I84" s="268"/>
      <c r="J84" s="346"/>
      <c r="K84" s="346"/>
    </row>
    <row r="85" spans="2:11" ht="54.75" customHeight="1" x14ac:dyDescent="0.2">
      <c r="B85" s="255"/>
      <c r="C85" s="81"/>
      <c r="D85" s="81"/>
      <c r="E85" s="276"/>
      <c r="F85" s="268"/>
      <c r="G85" s="268"/>
      <c r="H85" s="268"/>
      <c r="I85" s="268"/>
      <c r="J85" s="346"/>
      <c r="K85" s="346"/>
    </row>
    <row r="86" spans="2:11" ht="50.25" customHeight="1" x14ac:dyDescent="0.2">
      <c r="B86" s="255"/>
      <c r="C86" s="81"/>
      <c r="D86" s="81"/>
      <c r="E86" s="276"/>
      <c r="F86" s="268"/>
      <c r="G86" s="268"/>
      <c r="H86" s="268"/>
      <c r="I86" s="268"/>
      <c r="J86" s="346"/>
      <c r="K86" s="346"/>
    </row>
    <row r="87" spans="2:11" ht="56.25" customHeight="1" x14ac:dyDescent="0.2">
      <c r="B87" s="255"/>
      <c r="C87" s="81"/>
      <c r="D87" s="81"/>
      <c r="E87" s="276"/>
      <c r="F87" s="268"/>
      <c r="G87" s="268"/>
      <c r="H87" s="268"/>
      <c r="I87" s="268"/>
      <c r="J87" s="346"/>
      <c r="K87" s="346"/>
    </row>
    <row r="88" spans="2:11" ht="43.5" customHeight="1" x14ac:dyDescent="0.2">
      <c r="B88" s="255"/>
      <c r="C88" s="81"/>
      <c r="D88" s="81"/>
      <c r="E88" s="276"/>
      <c r="F88" s="268"/>
      <c r="G88" s="268"/>
      <c r="H88" s="268"/>
      <c r="I88" s="268"/>
      <c r="J88" s="346"/>
      <c r="K88" s="346"/>
    </row>
    <row r="89" spans="2:11" ht="41.25" customHeight="1" x14ac:dyDescent="0.2">
      <c r="B89" s="255"/>
      <c r="C89" s="81"/>
      <c r="D89" s="81"/>
      <c r="E89" s="276"/>
      <c r="F89" s="268"/>
      <c r="G89" s="268"/>
      <c r="H89" s="268"/>
      <c r="I89" s="268"/>
      <c r="J89" s="346"/>
      <c r="K89" s="346"/>
    </row>
    <row r="90" spans="2:11" ht="51" customHeight="1" x14ac:dyDescent="0.2">
      <c r="B90" s="255"/>
      <c r="C90" s="81"/>
      <c r="D90" s="81"/>
      <c r="E90" s="276"/>
      <c r="F90" s="268"/>
      <c r="G90" s="268"/>
      <c r="H90" s="268"/>
      <c r="I90" s="268"/>
      <c r="J90" s="346"/>
      <c r="K90" s="346"/>
    </row>
    <row r="91" spans="2:11" ht="51" customHeight="1" x14ac:dyDescent="0.2">
      <c r="B91" s="255"/>
      <c r="C91" s="81"/>
      <c r="D91" s="81"/>
      <c r="E91" s="276"/>
      <c r="F91" s="268"/>
      <c r="G91" s="268"/>
      <c r="H91" s="268"/>
      <c r="I91" s="268"/>
      <c r="J91" s="346"/>
      <c r="K91" s="346"/>
    </row>
    <row r="92" spans="2:11" ht="54" customHeight="1" x14ac:dyDescent="0.2">
      <c r="B92" s="255"/>
      <c r="C92" s="81"/>
      <c r="D92" s="81"/>
      <c r="E92" s="276"/>
      <c r="F92" s="268"/>
      <c r="G92" s="268"/>
      <c r="H92" s="268"/>
      <c r="I92" s="268"/>
      <c r="J92" s="346"/>
      <c r="K92" s="346"/>
    </row>
    <row r="93" spans="2:11" ht="94.5" customHeight="1" x14ac:dyDescent="0.2">
      <c r="B93" s="255"/>
      <c r="C93" s="81"/>
      <c r="D93" s="81"/>
      <c r="E93" s="276"/>
      <c r="F93" s="268"/>
      <c r="G93" s="268"/>
      <c r="H93" s="268"/>
      <c r="I93" s="268"/>
      <c r="J93" s="346"/>
      <c r="K93" s="346"/>
    </row>
    <row r="94" spans="2:11" ht="84.75" customHeight="1" x14ac:dyDescent="0.2">
      <c r="B94" s="251"/>
      <c r="C94" s="80"/>
      <c r="D94" s="80"/>
      <c r="E94" s="276"/>
      <c r="F94" s="268"/>
      <c r="G94" s="268"/>
      <c r="H94" s="268"/>
      <c r="I94" s="268"/>
      <c r="J94" s="346"/>
      <c r="K94" s="346"/>
    </row>
    <row r="95" spans="2:11" ht="80.25" customHeight="1" x14ac:dyDescent="0.2">
      <c r="B95" s="251"/>
      <c r="C95" s="80"/>
      <c r="D95" s="80"/>
      <c r="E95" s="276"/>
      <c r="F95" s="268"/>
      <c r="G95" s="268"/>
      <c r="H95" s="268"/>
      <c r="I95" s="268"/>
      <c r="J95" s="346"/>
      <c r="K95" s="346"/>
    </row>
    <row r="96" spans="2:11" ht="59.25" customHeight="1" x14ac:dyDescent="0.2">
      <c r="B96" s="251"/>
      <c r="C96" s="80"/>
      <c r="D96" s="80"/>
      <c r="E96" s="276"/>
      <c r="F96" s="268"/>
      <c r="G96" s="268"/>
      <c r="H96" s="268"/>
      <c r="I96" s="268"/>
      <c r="J96" s="346"/>
      <c r="K96" s="346"/>
    </row>
    <row r="97" spans="2:11" ht="76.5" customHeight="1" x14ac:dyDescent="0.2">
      <c r="B97" s="251"/>
      <c r="C97" s="80"/>
      <c r="D97" s="80"/>
      <c r="E97" s="276"/>
      <c r="F97" s="268"/>
      <c r="G97" s="268"/>
      <c r="H97" s="268"/>
      <c r="I97" s="268"/>
      <c r="J97" s="346"/>
      <c r="K97" s="346"/>
    </row>
    <row r="98" spans="2:11" ht="66" customHeight="1" x14ac:dyDescent="0.2">
      <c r="B98" s="251"/>
      <c r="C98" s="80"/>
      <c r="D98" s="80"/>
      <c r="E98" s="276"/>
      <c r="F98" s="268"/>
      <c r="G98" s="268"/>
      <c r="H98" s="268"/>
      <c r="I98" s="268"/>
      <c r="J98" s="346"/>
      <c r="K98" s="346"/>
    </row>
    <row r="99" spans="2:11" ht="51" customHeight="1" x14ac:dyDescent="0.2">
      <c r="B99" s="251"/>
      <c r="C99" s="80"/>
      <c r="D99" s="80"/>
      <c r="E99" s="276"/>
      <c r="F99" s="268"/>
      <c r="G99" s="268"/>
      <c r="H99" s="268"/>
      <c r="I99" s="268"/>
      <c r="J99" s="346"/>
      <c r="K99" s="346"/>
    </row>
    <row r="100" spans="2:11" ht="85.5" customHeight="1" x14ac:dyDescent="0.2">
      <c r="B100" s="255"/>
      <c r="C100" s="81"/>
      <c r="D100" s="81"/>
      <c r="E100" s="276"/>
      <c r="F100" s="268"/>
      <c r="G100" s="268"/>
      <c r="H100" s="268"/>
      <c r="I100" s="268"/>
      <c r="J100" s="346"/>
      <c r="K100" s="346"/>
    </row>
    <row r="101" spans="2:11" ht="50.25" customHeight="1" x14ac:dyDescent="0.2">
      <c r="B101" s="255"/>
      <c r="C101" s="81"/>
      <c r="D101" s="81"/>
      <c r="E101" s="276"/>
      <c r="F101" s="268"/>
      <c r="G101" s="268"/>
      <c r="H101" s="268"/>
      <c r="I101" s="268"/>
      <c r="J101" s="346"/>
      <c r="K101" s="346"/>
    </row>
    <row r="102" spans="2:11" ht="53.25" customHeight="1" x14ac:dyDescent="0.2">
      <c r="B102" s="255"/>
      <c r="C102" s="81"/>
      <c r="D102" s="81"/>
      <c r="E102" s="276"/>
      <c r="F102" s="268"/>
      <c r="G102" s="268"/>
      <c r="H102" s="268"/>
      <c r="I102" s="268"/>
      <c r="J102" s="346"/>
      <c r="K102" s="346"/>
    </row>
    <row r="103" spans="2:11" ht="58.5" customHeight="1" x14ac:dyDescent="0.2">
      <c r="B103" s="255"/>
      <c r="C103" s="81"/>
      <c r="D103" s="81"/>
      <c r="E103" s="276"/>
      <c r="F103" s="268"/>
      <c r="G103" s="268"/>
      <c r="H103" s="268"/>
      <c r="I103" s="268"/>
      <c r="J103" s="346"/>
      <c r="K103" s="346"/>
    </row>
    <row r="104" spans="2:11" ht="54.75" customHeight="1" x14ac:dyDescent="0.2">
      <c r="B104" s="255"/>
      <c r="C104" s="81"/>
      <c r="D104" s="81"/>
      <c r="E104" s="276"/>
      <c r="F104" s="268"/>
      <c r="G104" s="268"/>
      <c r="H104" s="268"/>
      <c r="I104" s="268"/>
      <c r="J104" s="346"/>
      <c r="K104" s="346"/>
    </row>
    <row r="105" spans="2:11" ht="27.75" customHeight="1" x14ac:dyDescent="0.2">
      <c r="B105" s="255"/>
      <c r="C105" s="81"/>
      <c r="D105" s="81"/>
      <c r="E105" s="276"/>
      <c r="F105" s="268"/>
      <c r="G105" s="268"/>
      <c r="H105" s="268"/>
      <c r="I105" s="268"/>
      <c r="J105" s="346"/>
      <c r="K105" s="346"/>
    </row>
    <row r="106" spans="2:11" ht="33.75" customHeight="1" x14ac:dyDescent="0.2">
      <c r="B106" s="255"/>
      <c r="C106" s="81"/>
      <c r="D106" s="81"/>
      <c r="E106" s="276"/>
      <c r="F106" s="268"/>
      <c r="G106" s="268"/>
      <c r="H106" s="268"/>
      <c r="I106" s="268"/>
      <c r="J106" s="346"/>
      <c r="K106" s="346"/>
    </row>
    <row r="107" spans="2:11" ht="25.5" customHeight="1" x14ac:dyDescent="0.2">
      <c r="B107" s="255"/>
      <c r="C107" s="81"/>
      <c r="D107" s="81"/>
      <c r="E107" s="268"/>
      <c r="F107" s="268"/>
      <c r="G107" s="268"/>
      <c r="H107" s="268"/>
      <c r="I107" s="268"/>
      <c r="J107" s="346"/>
      <c r="K107" s="346"/>
    </row>
    <row r="108" spans="2:11" ht="56.25" customHeight="1" x14ac:dyDescent="0.2">
      <c r="B108" s="255"/>
      <c r="C108" s="81"/>
      <c r="D108" s="81"/>
      <c r="E108" s="268"/>
      <c r="F108" s="268"/>
      <c r="G108" s="268"/>
      <c r="H108" s="268"/>
      <c r="I108" s="268"/>
      <c r="J108" s="346"/>
      <c r="K108" s="346"/>
    </row>
    <row r="109" spans="2:11" ht="46.5" customHeight="1" x14ac:dyDescent="0.2">
      <c r="B109" s="255"/>
      <c r="C109" s="81"/>
      <c r="D109" s="81"/>
      <c r="E109" s="268"/>
      <c r="F109" s="268"/>
      <c r="G109" s="268"/>
      <c r="H109" s="268"/>
      <c r="I109" s="268"/>
      <c r="J109" s="346"/>
      <c r="K109" s="346"/>
    </row>
    <row r="110" spans="2:11" ht="42.75" customHeight="1" x14ac:dyDescent="0.2">
      <c r="B110" s="255"/>
      <c r="C110" s="81"/>
      <c r="D110" s="81"/>
      <c r="E110" s="268"/>
      <c r="F110" s="268"/>
      <c r="G110" s="268"/>
      <c r="H110" s="268"/>
      <c r="I110" s="268"/>
      <c r="J110" s="346"/>
      <c r="K110" s="346"/>
    </row>
    <row r="111" spans="2:11" ht="28.5" customHeight="1" x14ac:dyDescent="0.2">
      <c r="B111" s="251"/>
      <c r="C111" s="80"/>
      <c r="D111" s="80"/>
      <c r="E111" s="268"/>
      <c r="F111" s="268"/>
      <c r="G111" s="268"/>
      <c r="H111" s="268"/>
      <c r="I111" s="268"/>
      <c r="J111" s="346"/>
      <c r="K111" s="346"/>
    </row>
    <row r="112" spans="2:11" ht="38.25" customHeight="1" x14ac:dyDescent="0.2">
      <c r="B112" s="251"/>
      <c r="C112" s="80"/>
      <c r="D112" s="80"/>
      <c r="E112" s="268"/>
      <c r="F112" s="268"/>
      <c r="G112" s="268"/>
      <c r="H112" s="268"/>
      <c r="I112" s="268"/>
      <c r="J112" s="346"/>
      <c r="K112" s="346"/>
    </row>
    <row r="113" spans="2:11" ht="37.5" customHeight="1" x14ac:dyDescent="0.2">
      <c r="B113" s="251"/>
      <c r="C113" s="80"/>
      <c r="D113" s="80"/>
      <c r="E113" s="268"/>
      <c r="F113" s="268"/>
      <c r="G113" s="268"/>
      <c r="H113" s="268"/>
      <c r="I113" s="268"/>
      <c r="J113" s="346"/>
      <c r="K113" s="346"/>
    </row>
    <row r="114" spans="2:11" ht="42.75" customHeight="1" x14ac:dyDescent="0.2">
      <c r="B114" s="255"/>
      <c r="C114" s="81"/>
      <c r="D114" s="81"/>
      <c r="E114" s="268"/>
      <c r="F114" s="268"/>
      <c r="G114" s="268"/>
      <c r="H114" s="268"/>
      <c r="I114" s="268"/>
      <c r="J114" s="346"/>
      <c r="K114" s="346"/>
    </row>
    <row r="115" spans="2:11" ht="41.25" customHeight="1" x14ac:dyDescent="0.2">
      <c r="B115" s="255"/>
      <c r="C115" s="81"/>
      <c r="D115" s="81"/>
      <c r="E115" s="268"/>
      <c r="F115" s="268"/>
      <c r="G115" s="268"/>
      <c r="H115" s="268"/>
      <c r="I115" s="268"/>
      <c r="J115" s="346"/>
      <c r="K115" s="346"/>
    </row>
    <row r="116" spans="2:11" ht="33" customHeight="1" x14ac:dyDescent="0.2">
      <c r="B116" s="255"/>
      <c r="C116" s="81"/>
      <c r="D116" s="81"/>
      <c r="E116" s="268"/>
      <c r="F116" s="268"/>
      <c r="G116" s="268"/>
      <c r="H116" s="268"/>
      <c r="I116" s="268"/>
      <c r="J116" s="346"/>
      <c r="K116" s="346"/>
    </row>
    <row r="117" spans="2:11" ht="37.5" customHeight="1" x14ac:dyDescent="0.2">
      <c r="B117" s="255"/>
      <c r="C117" s="81"/>
      <c r="D117" s="81"/>
      <c r="E117" s="268"/>
      <c r="F117" s="268"/>
      <c r="G117" s="268"/>
      <c r="H117" s="268"/>
      <c r="I117" s="268"/>
      <c r="J117" s="346"/>
      <c r="K117" s="346"/>
    </row>
    <row r="118" spans="2:11" ht="32.25" customHeight="1" x14ac:dyDescent="0.2">
      <c r="B118" s="255"/>
      <c r="C118" s="81"/>
      <c r="D118" s="81"/>
      <c r="E118" s="268"/>
      <c r="F118" s="268"/>
      <c r="G118" s="268"/>
      <c r="H118" s="268"/>
      <c r="I118" s="268"/>
      <c r="J118" s="346"/>
      <c r="K118" s="346"/>
    </row>
    <row r="119" spans="2:11" ht="37.5" customHeight="1" x14ac:dyDescent="0.2">
      <c r="B119" s="255"/>
      <c r="C119" s="81"/>
      <c r="D119" s="81"/>
      <c r="E119" s="268"/>
      <c r="F119" s="268"/>
      <c r="G119" s="268"/>
      <c r="H119" s="268"/>
      <c r="I119" s="268"/>
      <c r="J119" s="346"/>
      <c r="K119" s="346"/>
    </row>
    <row r="120" spans="2:11" ht="46.5" customHeight="1" x14ac:dyDescent="0.2">
      <c r="B120" s="81"/>
      <c r="C120" s="81"/>
      <c r="D120" s="81"/>
      <c r="E120" s="45"/>
      <c r="F120" s="83"/>
      <c r="G120" s="268"/>
      <c r="H120" s="268"/>
      <c r="I120" s="83"/>
      <c r="J120" s="346"/>
      <c r="K120" s="346"/>
    </row>
    <row r="121" spans="2:11" ht="84" customHeight="1" x14ac:dyDescent="0.2">
      <c r="B121" s="255"/>
      <c r="C121" s="81"/>
      <c r="D121" s="81"/>
      <c r="E121" s="276"/>
      <c r="F121" s="268"/>
      <c r="G121" s="268"/>
      <c r="H121" s="268"/>
      <c r="I121" s="268"/>
    </row>
    <row r="122" spans="2:11" ht="60" customHeight="1" x14ac:dyDescent="0.2">
      <c r="B122" s="255"/>
      <c r="C122" s="81"/>
      <c r="D122" s="81"/>
      <c r="E122" s="276"/>
      <c r="F122" s="268"/>
      <c r="G122" s="268"/>
      <c r="H122" s="268"/>
      <c r="I122" s="268"/>
      <c r="J122" s="346"/>
      <c r="K122" s="346"/>
    </row>
    <row r="123" spans="2:11" ht="62.25" customHeight="1" x14ac:dyDescent="0.2">
      <c r="B123" s="255"/>
      <c r="C123" s="81"/>
      <c r="D123" s="81"/>
      <c r="E123" s="276"/>
      <c r="F123" s="268"/>
      <c r="G123" s="268"/>
      <c r="H123" s="268"/>
      <c r="I123" s="268"/>
      <c r="J123" s="346"/>
      <c r="K123" s="346"/>
    </row>
    <row r="124" spans="2:11" ht="58.5" customHeight="1" x14ac:dyDescent="0.2">
      <c r="B124" s="255"/>
      <c r="C124" s="81"/>
      <c r="D124" s="81"/>
      <c r="E124" s="276"/>
      <c r="F124" s="268"/>
      <c r="G124" s="268"/>
      <c r="H124" s="268"/>
      <c r="I124" s="268"/>
      <c r="J124" s="346"/>
      <c r="K124" s="346"/>
    </row>
    <row r="125" spans="2:11" s="38" customFormat="1" ht="62.25" customHeight="1" x14ac:dyDescent="0.2">
      <c r="B125" s="251"/>
      <c r="C125" s="80"/>
      <c r="D125" s="80"/>
      <c r="E125" s="270"/>
      <c r="F125" s="272"/>
      <c r="G125" s="264"/>
      <c r="H125" s="264"/>
      <c r="I125" s="264"/>
      <c r="J125" s="346"/>
      <c r="K125" s="346"/>
    </row>
    <row r="126" spans="2:11" s="38" customFormat="1" ht="51" customHeight="1" x14ac:dyDescent="0.2">
      <c r="B126" s="251"/>
      <c r="C126" s="80"/>
      <c r="D126" s="80"/>
      <c r="E126" s="270"/>
      <c r="F126" s="272"/>
      <c r="G126" s="264"/>
      <c r="H126" s="264"/>
      <c r="I126" s="264"/>
      <c r="J126" s="346"/>
      <c r="K126" s="346"/>
    </row>
    <row r="127" spans="2:11" ht="56.25" customHeight="1" x14ac:dyDescent="0.2">
      <c r="B127" s="251"/>
      <c r="C127" s="80"/>
      <c r="D127" s="80"/>
      <c r="E127" s="270"/>
      <c r="F127" s="325"/>
      <c r="G127" s="318"/>
      <c r="H127" s="318"/>
      <c r="I127" s="318"/>
      <c r="J127" s="346"/>
      <c r="K127" s="346"/>
    </row>
    <row r="128" spans="2:11" ht="63" customHeight="1" x14ac:dyDescent="0.2">
      <c r="B128" s="251"/>
      <c r="C128" s="80"/>
      <c r="D128" s="80"/>
      <c r="E128" s="270"/>
      <c r="F128" s="325"/>
      <c r="G128" s="318"/>
      <c r="H128" s="318"/>
      <c r="I128" s="318"/>
      <c r="J128" s="346"/>
      <c r="K128" s="346"/>
    </row>
    <row r="129" spans="2:11" ht="59.25" customHeight="1" x14ac:dyDescent="0.2">
      <c r="B129" s="47"/>
      <c r="C129" s="47"/>
      <c r="D129" s="47"/>
      <c r="E129" s="84"/>
      <c r="F129" s="83"/>
      <c r="G129" s="268"/>
      <c r="H129" s="268"/>
      <c r="I129" s="82"/>
      <c r="J129" s="346"/>
      <c r="K129" s="346"/>
    </row>
    <row r="130" spans="2:11" ht="137.25" customHeight="1" x14ac:dyDescent="0.2">
      <c r="B130" s="255"/>
      <c r="C130" s="81"/>
      <c r="D130" s="81"/>
      <c r="E130" s="268"/>
      <c r="F130" s="268"/>
      <c r="G130" s="268"/>
      <c r="H130" s="268"/>
      <c r="I130" s="281"/>
    </row>
    <row r="131" spans="2:11" ht="40.5" customHeight="1" x14ac:dyDescent="0.2">
      <c r="B131" s="255"/>
      <c r="C131" s="81"/>
      <c r="D131" s="81"/>
      <c r="E131" s="268"/>
      <c r="F131" s="268"/>
      <c r="G131" s="268"/>
      <c r="H131" s="268"/>
      <c r="I131" s="281"/>
      <c r="J131" s="346"/>
      <c r="K131" s="346"/>
    </row>
    <row r="132" spans="2:11" ht="23.25" customHeight="1" x14ac:dyDescent="0.2">
      <c r="B132" s="255"/>
      <c r="C132" s="81"/>
      <c r="D132" s="81"/>
      <c r="E132" s="268"/>
      <c r="F132" s="268"/>
      <c r="G132" s="268"/>
      <c r="H132" s="268"/>
      <c r="I132" s="281"/>
      <c r="J132" s="346"/>
      <c r="K132" s="346"/>
    </row>
    <row r="133" spans="2:11" ht="40.5" customHeight="1" x14ac:dyDescent="0.2">
      <c r="B133" s="255"/>
      <c r="C133" s="81"/>
      <c r="D133" s="81"/>
      <c r="E133" s="268"/>
      <c r="F133" s="268"/>
      <c r="G133" s="268"/>
      <c r="H133" s="268"/>
      <c r="I133" s="281"/>
      <c r="J133" s="346"/>
      <c r="K133" s="346"/>
    </row>
    <row r="134" spans="2:11" ht="23.25" customHeight="1" x14ac:dyDescent="0.2">
      <c r="B134" s="255"/>
      <c r="C134" s="81"/>
      <c r="D134" s="81"/>
      <c r="E134" s="268"/>
      <c r="F134" s="268"/>
      <c r="G134" s="268"/>
      <c r="H134" s="268"/>
      <c r="I134" s="281"/>
      <c r="J134" s="346"/>
      <c r="K134" s="346"/>
    </row>
    <row r="135" spans="2:11" ht="40.5" customHeight="1" x14ac:dyDescent="0.2">
      <c r="B135" s="255"/>
      <c r="C135" s="81"/>
      <c r="D135" s="81"/>
      <c r="E135" s="268"/>
      <c r="F135" s="268"/>
      <c r="G135" s="268"/>
      <c r="H135" s="268"/>
      <c r="I135" s="281"/>
      <c r="J135" s="346"/>
      <c r="K135" s="346"/>
    </row>
    <row r="136" spans="2:11" ht="23.25" customHeight="1" x14ac:dyDescent="0.2">
      <c r="B136" s="251"/>
      <c r="C136" s="80"/>
      <c r="D136" s="80"/>
      <c r="E136" s="268"/>
      <c r="F136" s="268"/>
      <c r="G136" s="268"/>
      <c r="H136" s="268"/>
      <c r="I136" s="268"/>
      <c r="J136" s="346"/>
      <c r="K136" s="346"/>
    </row>
    <row r="137" spans="2:11" ht="38.25" customHeight="1" x14ac:dyDescent="0.2">
      <c r="B137" s="251"/>
      <c r="C137" s="80"/>
      <c r="D137" s="80"/>
      <c r="E137" s="268"/>
      <c r="F137" s="268"/>
      <c r="G137" s="268"/>
      <c r="H137" s="268"/>
      <c r="I137" s="268"/>
      <c r="J137" s="346"/>
      <c r="K137" s="346"/>
    </row>
    <row r="138" spans="2:11" ht="51" customHeight="1" x14ac:dyDescent="0.2">
      <c r="B138" s="251"/>
      <c r="C138" s="80"/>
      <c r="D138" s="80"/>
      <c r="E138" s="268"/>
      <c r="F138" s="268"/>
      <c r="G138" s="268"/>
      <c r="H138" s="268"/>
      <c r="I138" s="268"/>
      <c r="J138" s="346"/>
      <c r="K138" s="346"/>
    </row>
    <row r="139" spans="2:11" ht="42.75" customHeight="1" x14ac:dyDescent="0.2">
      <c r="B139" s="251"/>
      <c r="C139" s="80"/>
      <c r="D139" s="80"/>
      <c r="E139" s="268"/>
      <c r="F139" s="268"/>
      <c r="G139" s="268"/>
      <c r="H139" s="268"/>
      <c r="I139" s="268"/>
      <c r="J139" s="346"/>
      <c r="K139" s="346"/>
    </row>
    <row r="140" spans="2:11" ht="42.75" customHeight="1" x14ac:dyDescent="0.2">
      <c r="B140" s="251"/>
      <c r="C140" s="80"/>
      <c r="D140" s="80"/>
      <c r="E140" s="268"/>
      <c r="F140" s="268"/>
      <c r="G140" s="268"/>
      <c r="H140" s="268"/>
      <c r="I140" s="268"/>
      <c r="J140" s="346"/>
      <c r="K140" s="346"/>
    </row>
    <row r="141" spans="2:11" ht="37.5" customHeight="1" x14ac:dyDescent="0.2">
      <c r="B141" s="251"/>
      <c r="C141" s="80"/>
      <c r="D141" s="80"/>
      <c r="E141" s="268"/>
      <c r="F141" s="268"/>
      <c r="G141" s="268"/>
      <c r="H141" s="268"/>
      <c r="I141" s="268"/>
      <c r="J141" s="346"/>
      <c r="K141" s="346"/>
    </row>
    <row r="142" spans="2:11" ht="42.75" customHeight="1" x14ac:dyDescent="0.2">
      <c r="B142" s="324"/>
      <c r="C142" s="85"/>
      <c r="D142" s="85"/>
      <c r="E142" s="276"/>
      <c r="F142" s="268"/>
      <c r="G142" s="268"/>
      <c r="H142" s="268"/>
      <c r="I142" s="268"/>
      <c r="J142" s="346"/>
      <c r="K142" s="346"/>
    </row>
    <row r="143" spans="2:11" ht="69.75" customHeight="1" x14ac:dyDescent="0.2">
      <c r="B143" s="324"/>
      <c r="C143" s="85"/>
      <c r="D143" s="85"/>
      <c r="E143" s="276"/>
      <c r="F143" s="268"/>
      <c r="G143" s="268"/>
      <c r="H143" s="268"/>
      <c r="I143" s="268"/>
      <c r="J143" s="346"/>
      <c r="K143" s="346"/>
    </row>
    <row r="144" spans="2:11" ht="119.25" customHeight="1" x14ac:dyDescent="0.2">
      <c r="B144" s="251"/>
      <c r="C144" s="80"/>
      <c r="D144" s="80"/>
      <c r="E144" s="276"/>
      <c r="F144" s="268"/>
      <c r="G144" s="268"/>
      <c r="H144" s="268"/>
      <c r="I144" s="268"/>
      <c r="J144" s="346"/>
      <c r="K144" s="346"/>
    </row>
    <row r="145" spans="2:11" ht="48.75" customHeight="1" x14ac:dyDescent="0.2">
      <c r="B145" s="251"/>
      <c r="C145" s="80"/>
      <c r="D145" s="80"/>
      <c r="E145" s="276"/>
      <c r="F145" s="268"/>
      <c r="G145" s="268"/>
      <c r="H145" s="268"/>
      <c r="I145" s="268"/>
      <c r="J145" s="346"/>
      <c r="K145" s="346"/>
    </row>
    <row r="146" spans="2:11" ht="91.5" customHeight="1" x14ac:dyDescent="0.2">
      <c r="B146" s="251"/>
      <c r="C146" s="80"/>
      <c r="D146" s="80"/>
      <c r="E146" s="276"/>
      <c r="F146" s="268"/>
      <c r="G146" s="268"/>
      <c r="H146" s="268"/>
      <c r="I146" s="268"/>
      <c r="J146" s="346"/>
      <c r="K146" s="346"/>
    </row>
    <row r="147" spans="2:11" ht="69" customHeight="1" x14ac:dyDescent="0.2">
      <c r="B147" s="251"/>
      <c r="C147" s="80"/>
      <c r="D147" s="80"/>
      <c r="E147" s="276"/>
      <c r="F147" s="268"/>
      <c r="G147" s="268"/>
      <c r="H147" s="268"/>
      <c r="I147" s="268"/>
      <c r="J147" s="346"/>
      <c r="K147" s="346"/>
    </row>
    <row r="148" spans="2:11" ht="73.5" customHeight="1" x14ac:dyDescent="0.2">
      <c r="B148" s="251"/>
      <c r="C148" s="80"/>
      <c r="D148" s="80"/>
      <c r="E148" s="276"/>
      <c r="F148" s="268"/>
      <c r="G148" s="268"/>
      <c r="H148" s="268"/>
      <c r="I148" s="268"/>
      <c r="J148" s="346"/>
      <c r="K148" s="346"/>
    </row>
    <row r="149" spans="2:11" ht="53.25" customHeight="1" x14ac:dyDescent="0.2">
      <c r="B149" s="251"/>
      <c r="C149" s="80"/>
      <c r="D149" s="80"/>
      <c r="E149" s="276"/>
      <c r="F149" s="268"/>
      <c r="G149" s="268"/>
      <c r="H149" s="268"/>
      <c r="I149" s="268"/>
      <c r="J149" s="346"/>
      <c r="K149" s="346"/>
    </row>
    <row r="150" spans="2:11" ht="76.5" customHeight="1" x14ac:dyDescent="0.2">
      <c r="B150" s="255"/>
      <c r="C150" s="81"/>
      <c r="D150" s="81"/>
      <c r="E150" s="276"/>
      <c r="F150" s="268"/>
      <c r="G150" s="268"/>
      <c r="H150" s="268"/>
      <c r="I150" s="268"/>
      <c r="J150" s="346"/>
      <c r="K150" s="346"/>
    </row>
    <row r="151" spans="2:11" ht="54.75" customHeight="1" x14ac:dyDescent="0.2">
      <c r="B151" s="255"/>
      <c r="C151" s="81"/>
      <c r="D151" s="81"/>
      <c r="E151" s="276"/>
      <c r="F151" s="268"/>
      <c r="G151" s="268"/>
      <c r="H151" s="268"/>
      <c r="I151" s="268"/>
      <c r="J151" s="346"/>
      <c r="K151" s="346"/>
    </row>
    <row r="152" spans="2:11" ht="73.5" customHeight="1" x14ac:dyDescent="0.2">
      <c r="B152" s="255"/>
      <c r="C152" s="81"/>
      <c r="D152" s="81"/>
      <c r="E152" s="276"/>
      <c r="F152" s="268"/>
      <c r="G152" s="268"/>
      <c r="H152" s="268"/>
      <c r="I152" s="268"/>
      <c r="J152" s="346"/>
      <c r="K152" s="346"/>
    </row>
    <row r="153" spans="2:11" ht="60.75" customHeight="1" x14ac:dyDescent="0.2">
      <c r="B153" s="255"/>
      <c r="C153" s="81"/>
      <c r="D153" s="81"/>
      <c r="E153" s="276"/>
      <c r="F153" s="268"/>
      <c r="G153" s="268"/>
      <c r="H153" s="268"/>
      <c r="I153" s="268"/>
      <c r="J153" s="346"/>
      <c r="K153" s="346"/>
    </row>
    <row r="154" spans="2:11" ht="48.75" customHeight="1" x14ac:dyDescent="0.2">
      <c r="B154" s="255"/>
      <c r="C154" s="81"/>
      <c r="D154" s="81"/>
      <c r="E154" s="276"/>
      <c r="F154" s="268"/>
      <c r="G154" s="268"/>
      <c r="H154" s="268"/>
      <c r="I154" s="268"/>
      <c r="J154" s="346"/>
      <c r="K154" s="346"/>
    </row>
    <row r="155" spans="2:11" ht="39.75" customHeight="1" x14ac:dyDescent="0.2">
      <c r="B155" s="255"/>
      <c r="C155" s="81"/>
      <c r="D155" s="81"/>
      <c r="E155" s="276"/>
      <c r="F155" s="268"/>
      <c r="G155" s="268"/>
      <c r="H155" s="268"/>
      <c r="I155" s="268"/>
      <c r="J155" s="346"/>
      <c r="K155" s="346"/>
    </row>
    <row r="156" spans="2:11" ht="40.5" customHeight="1" x14ac:dyDescent="0.2">
      <c r="B156" s="255"/>
      <c r="C156" s="81"/>
      <c r="D156" s="81"/>
      <c r="E156" s="276"/>
      <c r="F156" s="268"/>
      <c r="G156" s="268"/>
      <c r="H156" s="268"/>
      <c r="I156" s="268"/>
      <c r="J156" s="346"/>
      <c r="K156" s="346"/>
    </row>
    <row r="157" spans="2:11" ht="33.75" customHeight="1" x14ac:dyDescent="0.2">
      <c r="B157" s="255"/>
      <c r="C157" s="81"/>
      <c r="D157" s="81"/>
      <c r="E157" s="268"/>
      <c r="F157" s="268"/>
      <c r="G157" s="268"/>
      <c r="H157" s="268"/>
      <c r="I157" s="268"/>
      <c r="J157" s="346"/>
      <c r="K157" s="346"/>
    </row>
    <row r="158" spans="2:11" ht="52.5" customHeight="1" x14ac:dyDescent="0.2">
      <c r="B158" s="255"/>
      <c r="C158" s="81"/>
      <c r="D158" s="81"/>
      <c r="E158" s="268"/>
      <c r="F158" s="268"/>
      <c r="G158" s="268"/>
      <c r="H158" s="268"/>
      <c r="I158" s="268"/>
      <c r="J158" s="346"/>
      <c r="K158" s="346"/>
    </row>
    <row r="159" spans="2:11" ht="48" customHeight="1" x14ac:dyDescent="0.2">
      <c r="B159" s="255"/>
      <c r="C159" s="81"/>
      <c r="D159" s="81"/>
      <c r="E159" s="268"/>
      <c r="F159" s="268"/>
      <c r="G159" s="268"/>
      <c r="H159" s="268"/>
      <c r="I159" s="268"/>
      <c r="J159" s="346"/>
      <c r="K159" s="346"/>
    </row>
    <row r="160" spans="2:11" ht="45.75" customHeight="1" x14ac:dyDescent="0.2">
      <c r="B160" s="255"/>
      <c r="C160" s="81"/>
      <c r="D160" s="81"/>
      <c r="E160" s="268"/>
      <c r="F160" s="268"/>
      <c r="G160" s="268"/>
      <c r="H160" s="268"/>
      <c r="I160" s="268"/>
      <c r="J160" s="346"/>
      <c r="K160" s="346"/>
    </row>
    <row r="161" spans="2:11" ht="32.25" customHeight="1" x14ac:dyDescent="0.2">
      <c r="B161" s="251"/>
      <c r="C161" s="80"/>
      <c r="D161" s="80"/>
      <c r="E161" s="270"/>
      <c r="F161" s="272"/>
      <c r="G161" s="264"/>
      <c r="H161" s="264"/>
      <c r="I161" s="264"/>
      <c r="J161" s="346"/>
      <c r="K161" s="346"/>
    </row>
    <row r="162" spans="2:11" ht="56.25" customHeight="1" x14ac:dyDescent="0.2">
      <c r="B162" s="251"/>
      <c r="C162" s="80"/>
      <c r="D162" s="80"/>
      <c r="E162" s="270"/>
      <c r="F162" s="272"/>
      <c r="G162" s="264"/>
      <c r="H162" s="264"/>
      <c r="I162" s="264"/>
      <c r="J162" s="346"/>
      <c r="K162" s="346"/>
    </row>
    <row r="163" spans="2:11" ht="57" customHeight="1" x14ac:dyDescent="0.2">
      <c r="B163" s="251"/>
      <c r="C163" s="80"/>
      <c r="D163" s="80"/>
      <c r="E163" s="270"/>
      <c r="F163" s="272"/>
      <c r="G163" s="264"/>
      <c r="H163" s="264"/>
      <c r="I163" s="264"/>
      <c r="J163" s="346"/>
      <c r="K163" s="346"/>
    </row>
    <row r="164" spans="2:11" ht="56.25" customHeight="1" x14ac:dyDescent="0.2">
      <c r="B164" s="251"/>
      <c r="C164" s="80"/>
      <c r="D164" s="80"/>
      <c r="E164" s="270"/>
      <c r="F164" s="272"/>
      <c r="G164" s="264"/>
      <c r="H164" s="264"/>
      <c r="I164" s="264"/>
      <c r="J164" s="346"/>
      <c r="K164" s="346"/>
    </row>
    <row r="165" spans="2:11" ht="57" customHeight="1" x14ac:dyDescent="0.2">
      <c r="J165" s="346"/>
      <c r="K165" s="346"/>
    </row>
  </sheetData>
  <autoFilter ref="B8:K141" xr:uid="{00000000-0009-0000-0000-000002000000}">
    <filterColumn colId="5" showButton="0"/>
    <filterColumn colId="7" showButton="0"/>
  </autoFilter>
  <mergeCells count="366">
    <mergeCell ref="G11:H11"/>
    <mergeCell ref="G12:H12"/>
    <mergeCell ref="G9:H9"/>
    <mergeCell ref="G10:H10"/>
    <mergeCell ref="G8:H8"/>
    <mergeCell ref="B1:I5"/>
    <mergeCell ref="K14:K15"/>
    <mergeCell ref="B15:B16"/>
    <mergeCell ref="E15:E16"/>
    <mergeCell ref="F15:F16"/>
    <mergeCell ref="G15:H16"/>
    <mergeCell ref="I15:I16"/>
    <mergeCell ref="J14:J15"/>
    <mergeCell ref="J16:J17"/>
    <mergeCell ref="B13:B14"/>
    <mergeCell ref="E13:E14"/>
    <mergeCell ref="F13:F14"/>
    <mergeCell ref="G13:H14"/>
    <mergeCell ref="I13:I14"/>
    <mergeCell ref="J18:J19"/>
    <mergeCell ref="K18:K19"/>
    <mergeCell ref="B19:B20"/>
    <mergeCell ref="E19:E20"/>
    <mergeCell ref="F19:F20"/>
    <mergeCell ref="G19:H20"/>
    <mergeCell ref="I19:I20"/>
    <mergeCell ref="K16:K17"/>
    <mergeCell ref="B17:B18"/>
    <mergeCell ref="E17:E18"/>
    <mergeCell ref="F17:F18"/>
    <mergeCell ref="G17:H18"/>
    <mergeCell ref="I17:I18"/>
    <mergeCell ref="K22:K23"/>
    <mergeCell ref="B23:B25"/>
    <mergeCell ref="E23:E25"/>
    <mergeCell ref="F23:F25"/>
    <mergeCell ref="G23:H25"/>
    <mergeCell ref="I23:I25"/>
    <mergeCell ref="J22:J23"/>
    <mergeCell ref="J24:J26"/>
    <mergeCell ref="B21:B22"/>
    <mergeCell ref="E21:E22"/>
    <mergeCell ref="F21:F22"/>
    <mergeCell ref="G21:H22"/>
    <mergeCell ref="I21:I22"/>
    <mergeCell ref="J20:J21"/>
    <mergeCell ref="K20:K21"/>
    <mergeCell ref="G32:H32"/>
    <mergeCell ref="G33:H33"/>
    <mergeCell ref="G30:H30"/>
    <mergeCell ref="G31:H31"/>
    <mergeCell ref="G28:H28"/>
    <mergeCell ref="G29:H29"/>
    <mergeCell ref="K24:K26"/>
    <mergeCell ref="G26:H26"/>
    <mergeCell ref="G27:H27"/>
    <mergeCell ref="G42:H42"/>
    <mergeCell ref="G43:H43"/>
    <mergeCell ref="G40:H40"/>
    <mergeCell ref="G41:H41"/>
    <mergeCell ref="G38:H38"/>
    <mergeCell ref="G39:H39"/>
    <mergeCell ref="G36:H36"/>
    <mergeCell ref="G37:H37"/>
    <mergeCell ref="G34:H34"/>
    <mergeCell ref="G35:H35"/>
    <mergeCell ref="G52:H52"/>
    <mergeCell ref="G53:H53"/>
    <mergeCell ref="G50:H50"/>
    <mergeCell ref="G51:H51"/>
    <mergeCell ref="G48:H48"/>
    <mergeCell ref="G49:H49"/>
    <mergeCell ref="G46:H46"/>
    <mergeCell ref="G47:H47"/>
    <mergeCell ref="G44:H44"/>
    <mergeCell ref="G45:H45"/>
    <mergeCell ref="K56:K57"/>
    <mergeCell ref="B57:B58"/>
    <mergeCell ref="E57:E58"/>
    <mergeCell ref="F57:F58"/>
    <mergeCell ref="G57:H58"/>
    <mergeCell ref="I57:I58"/>
    <mergeCell ref="J56:J57"/>
    <mergeCell ref="J58:J59"/>
    <mergeCell ref="G54:H54"/>
    <mergeCell ref="B55:B56"/>
    <mergeCell ref="E55:E56"/>
    <mergeCell ref="F55:F56"/>
    <mergeCell ref="G55:H56"/>
    <mergeCell ref="I55:I56"/>
    <mergeCell ref="J60:J61"/>
    <mergeCell ref="K60:K61"/>
    <mergeCell ref="B61:B62"/>
    <mergeCell ref="E61:E62"/>
    <mergeCell ref="F61:F62"/>
    <mergeCell ref="G61:H62"/>
    <mergeCell ref="I61:I62"/>
    <mergeCell ref="K58:K59"/>
    <mergeCell ref="B59:B60"/>
    <mergeCell ref="E59:E60"/>
    <mergeCell ref="F59:F60"/>
    <mergeCell ref="G59:H60"/>
    <mergeCell ref="I59:I60"/>
    <mergeCell ref="K64:K67"/>
    <mergeCell ref="B67:B69"/>
    <mergeCell ref="E67:E69"/>
    <mergeCell ref="F67:F69"/>
    <mergeCell ref="G67:H69"/>
    <mergeCell ref="I67:I69"/>
    <mergeCell ref="J64:J67"/>
    <mergeCell ref="J68:J70"/>
    <mergeCell ref="B63:B66"/>
    <mergeCell ref="E63:E66"/>
    <mergeCell ref="F63:F66"/>
    <mergeCell ref="G63:H66"/>
    <mergeCell ref="I63:I66"/>
    <mergeCell ref="J62:J63"/>
    <mergeCell ref="K62:K63"/>
    <mergeCell ref="J71:J72"/>
    <mergeCell ref="K71:K72"/>
    <mergeCell ref="B72:B76"/>
    <mergeCell ref="E72:E76"/>
    <mergeCell ref="F72:F76"/>
    <mergeCell ref="G72:H76"/>
    <mergeCell ref="I72:I76"/>
    <mergeCell ref="K68:K70"/>
    <mergeCell ref="B70:B71"/>
    <mergeCell ref="E70:E71"/>
    <mergeCell ref="F70:F71"/>
    <mergeCell ref="G70:H71"/>
    <mergeCell ref="I70:I71"/>
    <mergeCell ref="K78:K82"/>
    <mergeCell ref="B82:B86"/>
    <mergeCell ref="E82:E86"/>
    <mergeCell ref="F82:F86"/>
    <mergeCell ref="G82:H86"/>
    <mergeCell ref="I82:I86"/>
    <mergeCell ref="J78:J82"/>
    <mergeCell ref="J83:J87"/>
    <mergeCell ref="B77:B81"/>
    <mergeCell ref="E77:E81"/>
    <mergeCell ref="F77:F81"/>
    <mergeCell ref="G77:H81"/>
    <mergeCell ref="I77:I81"/>
    <mergeCell ref="J73:J77"/>
    <mergeCell ref="K73:K77"/>
    <mergeCell ref="J88:J92"/>
    <mergeCell ref="K88:K92"/>
    <mergeCell ref="B92:B93"/>
    <mergeCell ref="E92:E93"/>
    <mergeCell ref="F92:F93"/>
    <mergeCell ref="G92:H93"/>
    <mergeCell ref="I92:I93"/>
    <mergeCell ref="K83:K87"/>
    <mergeCell ref="B87:B91"/>
    <mergeCell ref="E87:E91"/>
    <mergeCell ref="F87:F91"/>
    <mergeCell ref="G87:H91"/>
    <mergeCell ref="I87:I91"/>
    <mergeCell ref="K95:K96"/>
    <mergeCell ref="B96:B97"/>
    <mergeCell ref="E96:E97"/>
    <mergeCell ref="F96:F97"/>
    <mergeCell ref="G96:H97"/>
    <mergeCell ref="I96:I97"/>
    <mergeCell ref="J95:J96"/>
    <mergeCell ref="J97:J98"/>
    <mergeCell ref="B94:B95"/>
    <mergeCell ref="E94:E95"/>
    <mergeCell ref="F94:F95"/>
    <mergeCell ref="G94:H95"/>
    <mergeCell ref="I94:I95"/>
    <mergeCell ref="J93:J94"/>
    <mergeCell ref="K93:K94"/>
    <mergeCell ref="J99:J100"/>
    <mergeCell ref="K99:K100"/>
    <mergeCell ref="B100:B103"/>
    <mergeCell ref="E100:E103"/>
    <mergeCell ref="F100:F103"/>
    <mergeCell ref="G100:H103"/>
    <mergeCell ref="I100:I103"/>
    <mergeCell ref="K97:K98"/>
    <mergeCell ref="B98:B99"/>
    <mergeCell ref="E98:E99"/>
    <mergeCell ref="F98:F99"/>
    <mergeCell ref="G98:H99"/>
    <mergeCell ref="I98:I99"/>
    <mergeCell ref="K105:K107"/>
    <mergeCell ref="B107:B108"/>
    <mergeCell ref="E107:E108"/>
    <mergeCell ref="F107:F108"/>
    <mergeCell ref="G107:H108"/>
    <mergeCell ref="I107:I108"/>
    <mergeCell ref="J105:J107"/>
    <mergeCell ref="J108:J109"/>
    <mergeCell ref="B104:B106"/>
    <mergeCell ref="E104:E106"/>
    <mergeCell ref="F104:F106"/>
    <mergeCell ref="G104:H106"/>
    <mergeCell ref="I104:I106"/>
    <mergeCell ref="J101:J104"/>
    <mergeCell ref="K101:K104"/>
    <mergeCell ref="J110:J111"/>
    <mergeCell ref="K110:K111"/>
    <mergeCell ref="B111:B113"/>
    <mergeCell ref="E111:E113"/>
    <mergeCell ref="F111:F113"/>
    <mergeCell ref="G111:H113"/>
    <mergeCell ref="I111:I113"/>
    <mergeCell ref="K108:K109"/>
    <mergeCell ref="B109:B110"/>
    <mergeCell ref="E109:E110"/>
    <mergeCell ref="F109:F110"/>
    <mergeCell ref="G109:H110"/>
    <mergeCell ref="I109:I110"/>
    <mergeCell ref="K118:K120"/>
    <mergeCell ref="G120:H120"/>
    <mergeCell ref="B121:B122"/>
    <mergeCell ref="E121:E122"/>
    <mergeCell ref="F121:F122"/>
    <mergeCell ref="G121:H122"/>
    <mergeCell ref="I121:I122"/>
    <mergeCell ref="K115:K117"/>
    <mergeCell ref="B117:B119"/>
    <mergeCell ref="E117:E119"/>
    <mergeCell ref="F117:F119"/>
    <mergeCell ref="G117:H119"/>
    <mergeCell ref="I117:I119"/>
    <mergeCell ref="J115:J117"/>
    <mergeCell ref="J118:J120"/>
    <mergeCell ref="B114:B116"/>
    <mergeCell ref="E114:E116"/>
    <mergeCell ref="F114:F116"/>
    <mergeCell ref="G114:H116"/>
    <mergeCell ref="I114:I116"/>
    <mergeCell ref="J112:J114"/>
    <mergeCell ref="K112:K114"/>
    <mergeCell ref="J124:J125"/>
    <mergeCell ref="K124:K125"/>
    <mergeCell ref="B125:B126"/>
    <mergeCell ref="E125:E126"/>
    <mergeCell ref="F125:F126"/>
    <mergeCell ref="G125:H126"/>
    <mergeCell ref="I125:I126"/>
    <mergeCell ref="J122:J123"/>
    <mergeCell ref="K122:K123"/>
    <mergeCell ref="B123:B124"/>
    <mergeCell ref="E123:E124"/>
    <mergeCell ref="F123:F124"/>
    <mergeCell ref="G123:H124"/>
    <mergeCell ref="I123:I124"/>
    <mergeCell ref="J128:J129"/>
    <mergeCell ref="K128:K129"/>
    <mergeCell ref="G129:H129"/>
    <mergeCell ref="J126:J127"/>
    <mergeCell ref="K126:K127"/>
    <mergeCell ref="B127:B128"/>
    <mergeCell ref="E127:E128"/>
    <mergeCell ref="F127:F128"/>
    <mergeCell ref="G127:H128"/>
    <mergeCell ref="I127:I128"/>
    <mergeCell ref="K131:K132"/>
    <mergeCell ref="B132:B133"/>
    <mergeCell ref="E132:E133"/>
    <mergeCell ref="F132:F133"/>
    <mergeCell ref="G132:H133"/>
    <mergeCell ref="I132:I133"/>
    <mergeCell ref="J131:J132"/>
    <mergeCell ref="J133:J134"/>
    <mergeCell ref="B130:B131"/>
    <mergeCell ref="E130:E131"/>
    <mergeCell ref="F130:F131"/>
    <mergeCell ref="G130:H131"/>
    <mergeCell ref="I130:I131"/>
    <mergeCell ref="J135:J136"/>
    <mergeCell ref="K135:K136"/>
    <mergeCell ref="B136:B138"/>
    <mergeCell ref="E136:E138"/>
    <mergeCell ref="F136:F138"/>
    <mergeCell ref="G136:H138"/>
    <mergeCell ref="I136:I138"/>
    <mergeCell ref="K133:K134"/>
    <mergeCell ref="B134:B135"/>
    <mergeCell ref="E134:E135"/>
    <mergeCell ref="F134:F135"/>
    <mergeCell ref="G134:H135"/>
    <mergeCell ref="I134:I135"/>
    <mergeCell ref="K140:K142"/>
    <mergeCell ref="B142:B143"/>
    <mergeCell ref="E142:E143"/>
    <mergeCell ref="F142:F143"/>
    <mergeCell ref="G142:H143"/>
    <mergeCell ref="I142:I143"/>
    <mergeCell ref="J140:J142"/>
    <mergeCell ref="J143:J144"/>
    <mergeCell ref="B139:B141"/>
    <mergeCell ref="E139:E141"/>
    <mergeCell ref="F139:F141"/>
    <mergeCell ref="G139:H141"/>
    <mergeCell ref="I139:I141"/>
    <mergeCell ref="J137:J139"/>
    <mergeCell ref="K137:K139"/>
    <mergeCell ref="J145:J146"/>
    <mergeCell ref="K145:K146"/>
    <mergeCell ref="B146:B147"/>
    <mergeCell ref="E146:E147"/>
    <mergeCell ref="F146:F147"/>
    <mergeCell ref="G146:H147"/>
    <mergeCell ref="I146:I147"/>
    <mergeCell ref="K143:K144"/>
    <mergeCell ref="B144:B145"/>
    <mergeCell ref="E144:E145"/>
    <mergeCell ref="F144:F145"/>
    <mergeCell ref="G144:H145"/>
    <mergeCell ref="I144:I145"/>
    <mergeCell ref="K149:K150"/>
    <mergeCell ref="B150:B153"/>
    <mergeCell ref="E150:E153"/>
    <mergeCell ref="F150:F153"/>
    <mergeCell ref="G150:H153"/>
    <mergeCell ref="I150:I153"/>
    <mergeCell ref="J149:J150"/>
    <mergeCell ref="J151:J154"/>
    <mergeCell ref="B148:B149"/>
    <mergeCell ref="E148:E149"/>
    <mergeCell ref="F148:F149"/>
    <mergeCell ref="G148:H149"/>
    <mergeCell ref="I148:I149"/>
    <mergeCell ref="J147:J148"/>
    <mergeCell ref="K147:K148"/>
    <mergeCell ref="J155:J157"/>
    <mergeCell ref="K155:K157"/>
    <mergeCell ref="B157:B158"/>
    <mergeCell ref="E157:E158"/>
    <mergeCell ref="F157:F158"/>
    <mergeCell ref="G157:H158"/>
    <mergeCell ref="I157:I158"/>
    <mergeCell ref="K151:K154"/>
    <mergeCell ref="B154:B156"/>
    <mergeCell ref="E154:E156"/>
    <mergeCell ref="F154:F156"/>
    <mergeCell ref="G154:H156"/>
    <mergeCell ref="I154:I156"/>
    <mergeCell ref="J164:J165"/>
    <mergeCell ref="K164:K165"/>
    <mergeCell ref="K162:K163"/>
    <mergeCell ref="B163:B164"/>
    <mergeCell ref="E163:E164"/>
    <mergeCell ref="F163:F164"/>
    <mergeCell ref="G163:H164"/>
    <mergeCell ref="I163:I164"/>
    <mergeCell ref="K160:K161"/>
    <mergeCell ref="B161:B162"/>
    <mergeCell ref="E161:E162"/>
    <mergeCell ref="F161:F162"/>
    <mergeCell ref="G161:H162"/>
    <mergeCell ref="I161:I162"/>
    <mergeCell ref="J160:J161"/>
    <mergeCell ref="J162:J163"/>
    <mergeCell ref="B159:B160"/>
    <mergeCell ref="E159:E160"/>
    <mergeCell ref="F159:F160"/>
    <mergeCell ref="G159:H160"/>
    <mergeCell ref="I159:I160"/>
    <mergeCell ref="J158:J159"/>
    <mergeCell ref="K158:K15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9A2B-A25C-4B23-86D7-74BA3B4E6864}">
  <dimension ref="A1:AI37"/>
  <sheetViews>
    <sheetView showGridLines="0" zoomScaleNormal="100" workbookViewId="0">
      <selection activeCell="B10" sqref="B10"/>
    </sheetView>
    <sheetView workbookViewId="1"/>
  </sheetViews>
  <sheetFormatPr baseColWidth="10" defaultColWidth="0" defaultRowHeight="14.25" x14ac:dyDescent="0.2"/>
  <cols>
    <col min="1" max="1" width="4.42578125" style="1" customWidth="1"/>
    <col min="2" max="2" width="12.7109375" style="1" customWidth="1"/>
    <col min="3" max="6" width="10.7109375" style="1" customWidth="1"/>
    <col min="7" max="8" width="11.42578125" style="1" customWidth="1"/>
    <col min="9" max="9" width="6.28515625" style="2" customWidth="1"/>
    <col min="10" max="27" width="0" style="2" hidden="1" customWidth="1"/>
    <col min="28" max="35" width="0" style="1" hidden="1" customWidth="1"/>
    <col min="36" max="16384" width="11.42578125" style="1" hidden="1"/>
  </cols>
  <sheetData>
    <row r="1" spans="2:27" ht="15" customHeight="1" x14ac:dyDescent="0.2">
      <c r="B1" s="300" t="s">
        <v>60</v>
      </c>
      <c r="C1" s="300"/>
      <c r="D1" s="300"/>
      <c r="E1" s="300"/>
      <c r="F1" s="300"/>
      <c r="G1" s="300"/>
      <c r="H1" s="300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2:27" ht="15" customHeight="1" x14ac:dyDescent="0.2">
      <c r="B2" s="300"/>
      <c r="C2" s="300"/>
      <c r="D2" s="300"/>
      <c r="E2" s="300"/>
      <c r="F2" s="300"/>
      <c r="G2" s="300"/>
      <c r="H2" s="300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2:27" ht="15" customHeight="1" x14ac:dyDescent="0.2">
      <c r="B3" s="300"/>
      <c r="C3" s="300"/>
      <c r="D3" s="300"/>
      <c r="E3" s="300"/>
      <c r="F3" s="300"/>
      <c r="G3" s="300"/>
      <c r="H3" s="30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spans="2:27" ht="15" customHeight="1" x14ac:dyDescent="0.2">
      <c r="B4" s="300"/>
      <c r="C4" s="300"/>
      <c r="D4" s="300"/>
      <c r="E4" s="300"/>
      <c r="F4" s="300"/>
      <c r="G4" s="300"/>
      <c r="H4" s="300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2:27" ht="15" customHeight="1" x14ac:dyDescent="0.2">
      <c r="B5" s="300"/>
      <c r="C5" s="300"/>
      <c r="D5" s="300"/>
      <c r="E5" s="300"/>
      <c r="F5" s="300"/>
      <c r="G5" s="300"/>
      <c r="H5" s="300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2:27" ht="15" customHeight="1" x14ac:dyDescent="0.2">
      <c r="B6" s="72"/>
      <c r="C6" s="72"/>
      <c r="D6" s="72"/>
      <c r="E6" s="72"/>
      <c r="F6" s="72"/>
      <c r="G6" s="72"/>
      <c r="H6" s="7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spans="2:27" ht="15" customHeight="1" x14ac:dyDescent="0.2">
      <c r="B7" s="355" t="s">
        <v>269</v>
      </c>
      <c r="C7" s="355"/>
      <c r="D7" s="355"/>
      <c r="E7" s="355"/>
      <c r="F7" s="355"/>
      <c r="G7" s="355"/>
      <c r="H7" s="355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spans="2:27" x14ac:dyDescent="0.2">
      <c r="B8" s="355"/>
      <c r="C8" s="355"/>
      <c r="D8" s="355"/>
      <c r="E8" s="355"/>
      <c r="F8" s="355"/>
      <c r="G8" s="355"/>
      <c r="H8" s="355"/>
    </row>
    <row r="9" spans="2:27" ht="222" customHeight="1" x14ac:dyDescent="0.2">
      <c r="B9" s="355"/>
      <c r="C9" s="355"/>
      <c r="D9" s="355"/>
      <c r="E9" s="355"/>
      <c r="F9" s="355"/>
      <c r="G9" s="355"/>
      <c r="H9" s="355"/>
    </row>
    <row r="11" spans="2:27" x14ac:dyDescent="0.2">
      <c r="B11" s="355" t="s">
        <v>61</v>
      </c>
      <c r="C11" s="355"/>
      <c r="D11" s="355"/>
      <c r="E11" s="355"/>
      <c r="F11" s="355"/>
      <c r="G11" s="355"/>
      <c r="H11" s="355"/>
    </row>
    <row r="12" spans="2:27" x14ac:dyDescent="0.2">
      <c r="B12" s="355"/>
      <c r="C12" s="355"/>
      <c r="D12" s="355"/>
      <c r="E12" s="355"/>
      <c r="F12" s="355"/>
      <c r="G12" s="355"/>
      <c r="H12" s="355"/>
    </row>
    <row r="13" spans="2:27" x14ac:dyDescent="0.2">
      <c r="B13" s="355"/>
      <c r="C13" s="355"/>
      <c r="D13" s="355"/>
      <c r="E13" s="355"/>
      <c r="F13" s="355"/>
      <c r="G13" s="355"/>
      <c r="H13" s="355"/>
    </row>
    <row r="15" spans="2:27" x14ac:dyDescent="0.2">
      <c r="B15" s="355" t="s">
        <v>62</v>
      </c>
      <c r="C15" s="355"/>
      <c r="D15" s="355"/>
      <c r="E15" s="355"/>
      <c r="F15" s="355"/>
      <c r="G15" s="355"/>
      <c r="H15" s="355"/>
    </row>
    <row r="16" spans="2:27" x14ac:dyDescent="0.2">
      <c r="B16" s="355"/>
      <c r="C16" s="355"/>
      <c r="D16" s="355"/>
      <c r="E16" s="355"/>
      <c r="F16" s="355"/>
      <c r="G16" s="355"/>
      <c r="H16" s="355"/>
    </row>
    <row r="17" spans="2:8" x14ac:dyDescent="0.2">
      <c r="B17" s="355"/>
      <c r="C17" s="355"/>
      <c r="D17" s="355"/>
      <c r="E17" s="355"/>
      <c r="F17" s="355"/>
      <c r="G17" s="355"/>
      <c r="H17" s="355"/>
    </row>
    <row r="19" spans="2:8" x14ac:dyDescent="0.2">
      <c r="B19" s="355"/>
      <c r="C19" s="355"/>
      <c r="D19" s="355"/>
      <c r="E19" s="355"/>
      <c r="F19" s="355"/>
      <c r="G19" s="355"/>
      <c r="H19" s="355"/>
    </row>
    <row r="20" spans="2:8" x14ac:dyDescent="0.2">
      <c r="B20" s="355"/>
      <c r="C20" s="355"/>
      <c r="D20" s="355"/>
      <c r="E20" s="355"/>
      <c r="F20" s="355"/>
      <c r="G20" s="355"/>
      <c r="H20" s="355"/>
    </row>
    <row r="21" spans="2:8" x14ac:dyDescent="0.2">
      <c r="B21" s="355"/>
      <c r="C21" s="355"/>
      <c r="D21" s="355"/>
      <c r="E21" s="355"/>
      <c r="F21" s="355"/>
      <c r="G21" s="355"/>
      <c r="H21" s="355"/>
    </row>
    <row r="23" spans="2:8" x14ac:dyDescent="0.2">
      <c r="B23" s="355"/>
      <c r="C23" s="355"/>
      <c r="D23" s="355"/>
      <c r="E23" s="355"/>
      <c r="F23" s="355"/>
      <c r="G23" s="355"/>
      <c r="H23" s="355"/>
    </row>
    <row r="24" spans="2:8" x14ac:dyDescent="0.2">
      <c r="B24" s="355"/>
      <c r="C24" s="355"/>
      <c r="D24" s="355"/>
      <c r="E24" s="355"/>
      <c r="F24" s="355"/>
      <c r="G24" s="355"/>
      <c r="H24" s="355"/>
    </row>
    <row r="25" spans="2:8" x14ac:dyDescent="0.2">
      <c r="B25" s="355"/>
      <c r="C25" s="355"/>
      <c r="D25" s="355"/>
      <c r="E25" s="355"/>
      <c r="F25" s="355"/>
      <c r="G25" s="355"/>
      <c r="H25" s="355"/>
    </row>
    <row r="27" spans="2:8" x14ac:dyDescent="0.2">
      <c r="B27" s="355"/>
      <c r="C27" s="355"/>
      <c r="D27" s="355"/>
      <c r="E27" s="355"/>
      <c r="F27" s="355"/>
      <c r="G27" s="355"/>
      <c r="H27" s="355"/>
    </row>
    <row r="28" spans="2:8" x14ac:dyDescent="0.2">
      <c r="B28" s="355"/>
      <c r="C28" s="355"/>
      <c r="D28" s="355"/>
      <c r="E28" s="355"/>
      <c r="F28" s="355"/>
      <c r="G28" s="355"/>
      <c r="H28" s="355"/>
    </row>
    <row r="29" spans="2:8" x14ac:dyDescent="0.2">
      <c r="B29" s="355"/>
      <c r="C29" s="355"/>
      <c r="D29" s="355"/>
      <c r="E29" s="355"/>
      <c r="F29" s="355"/>
      <c r="G29" s="355"/>
      <c r="H29" s="355"/>
    </row>
    <row r="31" spans="2:8" x14ac:dyDescent="0.2">
      <c r="B31" s="355"/>
      <c r="C31" s="355"/>
      <c r="D31" s="355"/>
      <c r="E31" s="355"/>
      <c r="F31" s="355"/>
      <c r="G31" s="355"/>
      <c r="H31" s="355"/>
    </row>
    <row r="32" spans="2:8" x14ac:dyDescent="0.2">
      <c r="B32" s="355"/>
      <c r="C32" s="355"/>
      <c r="D32" s="355"/>
      <c r="E32" s="355"/>
      <c r="F32" s="355"/>
      <c r="G32" s="355"/>
      <c r="H32" s="355"/>
    </row>
    <row r="33" spans="2:8" x14ac:dyDescent="0.2">
      <c r="B33" s="355"/>
      <c r="C33" s="355"/>
      <c r="D33" s="355"/>
      <c r="E33" s="355"/>
      <c r="F33" s="355"/>
      <c r="G33" s="355"/>
      <c r="H33" s="355"/>
    </row>
    <row r="35" spans="2:8" x14ac:dyDescent="0.2">
      <c r="B35" s="355" t="s">
        <v>63</v>
      </c>
      <c r="C35" s="355"/>
      <c r="D35" s="355"/>
      <c r="E35" s="355"/>
      <c r="F35" s="355"/>
      <c r="G35" s="355"/>
      <c r="H35" s="355"/>
    </row>
    <row r="36" spans="2:8" x14ac:dyDescent="0.2">
      <c r="B36" s="355"/>
      <c r="C36" s="355"/>
      <c r="D36" s="355"/>
      <c r="E36" s="355"/>
      <c r="F36" s="355"/>
      <c r="G36" s="355"/>
      <c r="H36" s="355"/>
    </row>
    <row r="37" spans="2:8" x14ac:dyDescent="0.2">
      <c r="B37" s="355"/>
      <c r="C37" s="355"/>
      <c r="D37" s="355"/>
      <c r="E37" s="355"/>
      <c r="F37" s="355"/>
      <c r="G37" s="355"/>
      <c r="H37" s="355"/>
    </row>
  </sheetData>
  <mergeCells count="9">
    <mergeCell ref="B23:H25"/>
    <mergeCell ref="B27:H29"/>
    <mergeCell ref="B31:H33"/>
    <mergeCell ref="B35:H37"/>
    <mergeCell ref="B1:H5"/>
    <mergeCell ref="B7:H9"/>
    <mergeCell ref="B11:H13"/>
    <mergeCell ref="B15:H17"/>
    <mergeCell ref="B19:H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2CA9-36E9-4B48-8C36-4347F567FCF6}">
  <dimension ref="A1:M11"/>
  <sheetViews>
    <sheetView showGridLines="0" zoomScale="80" zoomScaleNormal="80" workbookViewId="0">
      <selection activeCell="E11" sqref="E11"/>
    </sheetView>
    <sheetView workbookViewId="1"/>
  </sheetViews>
  <sheetFormatPr baseColWidth="10" defaultColWidth="0" defaultRowHeight="14.25" x14ac:dyDescent="0.2"/>
  <cols>
    <col min="1" max="1" width="3.85546875" style="1" customWidth="1"/>
    <col min="2" max="5" width="11.42578125" style="1" customWidth="1"/>
    <col min="6" max="6" width="12.85546875" style="1" customWidth="1"/>
    <col min="7" max="7" width="13.85546875" style="1" customWidth="1"/>
    <col min="8" max="8" width="14.85546875" style="1" customWidth="1"/>
    <col min="9" max="9" width="4.7109375" style="1" customWidth="1"/>
    <col min="10" max="13" width="0" style="1" hidden="1" customWidth="1"/>
    <col min="14" max="16384" width="11.42578125" style="1" hidden="1"/>
  </cols>
  <sheetData>
    <row r="1" spans="1:9" s="57" customFormat="1" ht="15" customHeight="1" x14ac:dyDescent="0.2">
      <c r="A1" s="73"/>
      <c r="B1" s="356" t="s">
        <v>64</v>
      </c>
      <c r="C1" s="357"/>
      <c r="D1" s="357"/>
      <c r="E1" s="357"/>
      <c r="F1" s="357"/>
      <c r="G1" s="357"/>
      <c r="H1" s="358"/>
      <c r="I1" s="73"/>
    </row>
    <row r="2" spans="1:9" s="57" customFormat="1" ht="15" customHeight="1" x14ac:dyDescent="0.2">
      <c r="A2" s="73"/>
      <c r="B2" s="359"/>
      <c r="C2" s="360"/>
      <c r="D2" s="360"/>
      <c r="E2" s="360"/>
      <c r="F2" s="360"/>
      <c r="G2" s="360"/>
      <c r="H2" s="361"/>
      <c r="I2" s="73"/>
    </row>
    <row r="3" spans="1:9" s="57" customFormat="1" ht="15" customHeight="1" x14ac:dyDescent="0.2">
      <c r="A3" s="73"/>
      <c r="B3" s="359"/>
      <c r="C3" s="360"/>
      <c r="D3" s="360"/>
      <c r="E3" s="360"/>
      <c r="F3" s="360"/>
      <c r="G3" s="360"/>
      <c r="H3" s="361"/>
      <c r="I3" s="73"/>
    </row>
    <row r="4" spans="1:9" s="57" customFormat="1" ht="15" customHeight="1" x14ac:dyDescent="0.2">
      <c r="A4" s="73"/>
      <c r="B4" s="359"/>
      <c r="C4" s="360"/>
      <c r="D4" s="360"/>
      <c r="E4" s="360"/>
      <c r="F4" s="360"/>
      <c r="G4" s="360"/>
      <c r="H4" s="361"/>
      <c r="I4" s="73"/>
    </row>
    <row r="5" spans="1:9" s="57" customFormat="1" ht="15" customHeight="1" x14ac:dyDescent="0.2">
      <c r="A5" s="73"/>
      <c r="B5" s="362"/>
      <c r="C5" s="363"/>
      <c r="D5" s="363"/>
      <c r="E5" s="363"/>
      <c r="F5" s="363"/>
      <c r="G5" s="363"/>
      <c r="H5" s="364"/>
      <c r="I5" s="73"/>
    </row>
    <row r="8" spans="1:9" x14ac:dyDescent="0.2">
      <c r="A8" s="73"/>
      <c r="B8" s="66">
        <v>1</v>
      </c>
      <c r="C8" s="66">
        <v>0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73"/>
    </row>
    <row r="9" spans="1:9" x14ac:dyDescent="0.2">
      <c r="A9" s="73"/>
      <c r="B9" s="66">
        <v>2</v>
      </c>
      <c r="C9" s="66">
        <v>0</v>
      </c>
      <c r="D9" s="66">
        <v>0</v>
      </c>
      <c r="E9" s="66">
        <v>0</v>
      </c>
      <c r="F9" s="66">
        <v>0</v>
      </c>
      <c r="G9" s="66">
        <v>0</v>
      </c>
      <c r="H9" s="66">
        <f>SUM(C9:G9)</f>
        <v>0</v>
      </c>
      <c r="I9" s="73"/>
    </row>
    <row r="10" spans="1:9" ht="15" x14ac:dyDescent="0.2">
      <c r="A10" s="73"/>
      <c r="B10" s="54"/>
      <c r="C10" s="55">
        <f>SUM(C8:C9)</f>
        <v>0</v>
      </c>
      <c r="D10" s="55">
        <f>SUM(D8:D9)</f>
        <v>0</v>
      </c>
      <c r="E10" s="55">
        <f>SUM(E8:E9)</f>
        <v>0</v>
      </c>
      <c r="F10" s="55">
        <f>SUM(F8:F9)</f>
        <v>0</v>
      </c>
      <c r="G10" s="55">
        <f>SUM(G8:G9)</f>
        <v>0</v>
      </c>
      <c r="H10" s="55">
        <f>SUM(C10:G10)</f>
        <v>0</v>
      </c>
      <c r="I10" s="73"/>
    </row>
    <row r="11" spans="1:9" x14ac:dyDescent="0.2">
      <c r="A11" s="73"/>
      <c r="B11" s="56"/>
      <c r="C11" s="56" t="e">
        <f>C10/H10</f>
        <v>#DIV/0!</v>
      </c>
      <c r="D11" s="56" t="e">
        <f>D10/H10</f>
        <v>#DIV/0!</v>
      </c>
      <c r="E11" s="56" t="e">
        <f>E10/H10</f>
        <v>#DIV/0!</v>
      </c>
      <c r="F11" s="56" t="e">
        <f>F10/H10</f>
        <v>#DIV/0!</v>
      </c>
      <c r="G11" s="56" t="e">
        <f>G10/H10</f>
        <v>#DIV/0!</v>
      </c>
      <c r="H11" s="56" t="e">
        <f>SUM(C11:G11)</f>
        <v>#DIV/0!</v>
      </c>
      <c r="I11" s="73"/>
    </row>
  </sheetData>
  <mergeCells count="1">
    <mergeCell ref="B1:H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D9BD52CE233D4EB96B8D7728B44710" ma:contentTypeVersion="2" ma:contentTypeDescription="Crear nuevo documento." ma:contentTypeScope="" ma:versionID="123ac09aa41f91902b22087033dd1866">
  <xsd:schema xmlns:xsd="http://www.w3.org/2001/XMLSchema" xmlns:xs="http://www.w3.org/2001/XMLSchema" xmlns:p="http://schemas.microsoft.com/office/2006/metadata/properties" xmlns:ns2="dfeaacda-e000-4bf3-bc1b-e0b9def988a4" targetNamespace="http://schemas.microsoft.com/office/2006/metadata/properties" ma:root="true" ma:fieldsID="3705baefc36451ee9d1fb698bff460d7" ns2:_="">
    <xsd:import namespace="dfeaacda-e000-4bf3-bc1b-e0b9def988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aacda-e000-4bf3-bc1b-e0b9def988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DE28F8-CD8E-43FA-94BF-CAE653783F27}">
  <ds:schemaRefs>
    <ds:schemaRef ds:uri="http://purl.org/dc/dcmitype/"/>
    <ds:schemaRef ds:uri="c94a74b8-1ce3-4f30-9b5b-5d200379bcd0"/>
    <ds:schemaRef ds:uri="http://schemas.microsoft.com/office/2006/documentManagement/types"/>
    <ds:schemaRef ds:uri="http://purl.org/dc/elements/1.1/"/>
    <ds:schemaRef ds:uri="http://schemas.microsoft.com/office/2006/metadata/properties"/>
    <ds:schemaRef ds:uri="1536de87-fb06-4342-9a04-9d59c81f18b2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AF09BA-7C1A-40E7-AC69-599C49314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eaacda-e000-4bf3-bc1b-e0b9def988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F1EB59-4DFF-4B41-9FDA-4A228C9105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Historial de cambios</vt:lpstr>
      <vt:lpstr>Mapa Historias de Usuario</vt:lpstr>
      <vt:lpstr>Product Backlog</vt:lpstr>
      <vt:lpstr>Sprint Backlog</vt:lpstr>
      <vt:lpstr>Lista de Impedimentos</vt:lpstr>
      <vt:lpstr>Anexos</vt:lpstr>
      <vt:lpstr>Analisis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Luz Amparo Moreno Vera</cp:lastModifiedBy>
  <cp:revision/>
  <dcterms:created xsi:type="dcterms:W3CDTF">2017-03-15T13:47:29Z</dcterms:created>
  <dcterms:modified xsi:type="dcterms:W3CDTF">2021-09-22T03:40:34Z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c20baf5a-16f0-41e1-80d8-b693fde686b1</vt:lpwstr>
  </property>
  <property fmtid="{D5CDD505-2E9C-101B-9397-08002B2CF9AE}" pid="3" name="ContentTypeId">
    <vt:lpwstr>0x01010026D9BD52CE233D4EB96B8D7728B44710</vt:lpwstr>
  </property>
</Properties>
</file>