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E22E70C6-FB5E-4943-BB0F-2A4725BF9694}" xr6:coauthVersionLast="47" xr6:coauthVersionMax="47" xr10:uidLastSave="{00000000-0000-0000-0000-000000000000}"/>
  <bookViews>
    <workbookView xWindow="-108" yWindow="-108" windowWidth="23256" windowHeight="12456" xr2:uid="{2FA68F6B-2834-4064-B1D2-F3591BE17D0F}"/>
  </bookViews>
  <sheets>
    <sheet name="Dashboard" sheetId="4" r:id="rId1"/>
    <sheet name="Sales Data" sheetId="1" r:id="rId2"/>
    <sheet name="Final Working" sheetId="3" r:id="rId3"/>
  </sheets>
  <externalReferences>
    <externalReference r:id="rId4"/>
    <externalReference r:id="rId5"/>
    <externalReference r:id="rId6"/>
  </externalReferences>
  <definedNames>
    <definedName name="_xlnm._FilterDatabase" localSheetId="1" hidden="1">'Sales Data'!$C$1:$L$10001</definedName>
    <definedName name="_xlchart.v2.0" hidden="1">'Final Working'!$G$5:$G$15</definedName>
    <definedName name="_xlchart.v2.1" hidden="1">'Final Working'!$H$5:$H$15</definedName>
    <definedName name="_xlchart.v5.2" hidden="1">'Final Working'!$J$4</definedName>
    <definedName name="_xlchart.v5.3" hidden="1">'Final Working'!$J$5:$J$19</definedName>
    <definedName name="_xlchart.v5.4" hidden="1">'Final Working'!$K$4</definedName>
    <definedName name="_xlchart.v5.5" hidden="1">'Final Working'!$K$5:$K$19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E8" i="3"/>
  <c r="A1" i="3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<sst xmlns="http://schemas.openxmlformats.org/spreadsheetml/2006/main" count="60085" uniqueCount="153">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</sst>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 [$₹-439]* #,##0_ ;_ [$₹-439]* \-#,##0_ ;_ [$₹-439]* &quot;-&quot;??_ ;_ @_ 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</cellStyleXfs>
  <cellXfs count="31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5" fontId="0" fillId="0" borderId="13" xfId="3" applyNumberFormat="1" applyFont="1" applyBorder="1"/>
    <xf numFmtId="165" fontId="0" fillId="0" borderId="16" xfId="3" applyNumberFormat="1" applyFont="1" applyBorder="1"/>
    <xf numFmtId="165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5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19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6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powerPivotData" Target="model/item.data"/><Relationship Id="rId5" Type="http://schemas.openxmlformats.org/officeDocument/2006/relationships/externalLink" Target="externalLinks/externalLink2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'Final Working'!$M$5:$M$27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D-4235-9BDF-D8F0635E0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8860655"/>
        <c:axId val="1554277999"/>
      </c:barChart>
      <c:catAx>
        <c:axId val="1918860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277999"/>
        <c:crosses val="autoZero"/>
        <c:auto val="1"/>
        <c:lblAlgn val="ctr"/>
        <c:lblOffset val="100"/>
        <c:noMultiLvlLbl val="0"/>
      </c:catAx>
      <c:valAx>
        <c:axId val="15542779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6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411832895888014"/>
          <c:y val="0.18560185185185185"/>
          <c:w val="0.40287467191601051"/>
          <c:h val="0.67145778652668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6-4E54-ADA2-DFD3616831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46-4E54-ADA2-DFD361683145}"/>
              </c:ext>
            </c:extLst>
          </c:dPt>
          <c:cat>
            <c:strRef>
              <c:f>'Final Working'!$C$7:$C$8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Working'!$D$7:$D$8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46-4E54-ADA2-DFD36168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273762210219118"/>
          <c:y val="0.19999515979470739"/>
          <c:w val="0.43228248744788283"/>
          <c:h val="0.6173448332082239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8D-4FAC-8F5D-33D6990389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8D-4FAC-8F5D-33D699038910}"/>
              </c:ext>
            </c:extLst>
          </c:dPt>
          <c:cat>
            <c:strRef>
              <c:f>'Final Working'!$C$14:$C$15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Working'!$D$14:$D$15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8D-4FAC-8F5D-33D699038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91642131340745"/>
          <c:y val="3.0057285285117218E-2"/>
          <c:w val="0.70313341524411899"/>
          <c:h val="0.76191651867754329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C2-4E6C-A91F-C05D237465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C2-4E6C-A91F-C05D237465F6}"/>
              </c:ext>
            </c:extLst>
          </c:dPt>
          <c:cat>
            <c:strRef>
              <c:f>'Final Working'!$C$21:$C$22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Working'!$D$21:$D$22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C2-4E6C-A91F-C05D23746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D14D6BCE-557E-4526-800C-439F78B6B8A1}">
          <cx:spPr>
            <a:ln>
              <a:noFill/>
            </a:ln>
          </cx:spPr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20A455E4-6010-45B3-A428-47AAE6525E44}">
          <cx:dataId val="0"/>
          <cx:layoutPr>
            <cx:geography cultureLanguage="en-US" cultureRegion="IN" attribution="Powered by Bing">
              <cx:geoCache provider="{E9337A44-BEBE-4D9F-B70C-5C5E7DAFC167}">
                <cx:binary>1H3Zcty4EuWvOPwwT0M1sQN3bt+IYS2UZHlXe+kXhmzLJLiTILh9/WRZtq+ELlndGE/EWN0RDolF
EMzMk5nIPED9++P8r4/l9VX/aK7K2vzr4/z742wY2n/99pv5mF1XV+ak0h/7xjSfh5OPTfVb8/mz
/nj926f+atJ1+hsOEf3tY3bVD9fz4//8G0ZLr5uL5uPVoJv6pb3ul1fXxpaD+cG1o5ceXX2qdL3V
Zuj1xwH9/vjRqa6u4Enloxf91adrkz1+dF0Pelgul/b698d3Pv740W/uoH+ZwKMS5jjYT3AvQScK
E8a5xOGXH/T4UdnU6dfLQpxgwjEiXN5c5t8e/eyqgtv/ycS+TOvq06f+2hh4xS//HhvhzuvAB148
fvSxsfVwkGcKov398Vn9SV89fqRNs7m5sGkO73L27MvL/3ZXE//5t/MHEIfzl1vKcmX30KW/6irS
YBLfpPR/ryDMTrhQkiFGjilIwuVQcU4V/vbMG808OI3j6vh6m6OD6NWvpYPzq6qyj67qT4+eXJms
0j9RH4ScMFAIYyFSNz93AcNOUCg4598uO4C5mdn/uKra//V35nZcSUcHcVR2/uTXUtn2usz0NxP+
CbCRJ5wSokLQxHG/hhCjAnB1o0RHTQ/O5rhivt7mqGJ78WupIm7Auf6sAIPYCeEEE4XlUbzQk5Bh
rjjGN5fZt0ffuLEH5nJcDV9ucpQQ/+9fSwl/DANkJj893mN+E+8RuoFFeDfeyxC8GycMS3KjDnJX
HX97VscV49zuqOiPXyzSxza/6q+GbxL6CU4Ln3AFYEDiK1TU3diCTpgSIZHwkZufb4/+ipWH53Nc
Ld9fxFFIfP5rYeYcMq8ig7D/TS4/QSXkhDOOsPoGCHlHJZB+MU4Rwfyrd6PfHn2jkr81o+NKuXWr
o5bz019LLU+u+vpquCp+ZlShJwKFFFN6fNnCTxAkaZAzH3djf2tGx9Vy61ZHLU9+sQjz5Lq/Kn+m
TsITSpVC8PPdPd1eSvITGoLrouhrRuYsWB6ezj0K+foarjZ+saTr6RU4L1isDP3PVIk6oQyHkjB1
NAsGmIRSEQxq+/LjJF9/c07H9XLnZkc5T38xD/bqKr8yA0SWb979JwQWfsIkhcRYfgv2dwKLICcS
lphYInGjOUc1f2tGxxVz61ZHLa9+sXh/eV1e1elV/TMRI06g0sWZQncDvVAnYagkVewrVuDyzRLp
JtD/rakc18etWx19XMa/VqD/kt5f/eQMjIQnkF+FGGoqN07qL4rBISOQoB33YX9zTsdVc+dmRzl/
/GIFlrfXZngUXQNeym+m+xO82MFNUcRCIe64LylOlIBlCv2afynHff3NyRzXyp2bHa28jf6/hszx
QvbtWsudT/zDYj7GJ7B0Z6Fk38R+Ryngw6AUwwWUk29iilP0+lpWv382x9Xx9bY7E/9/XKO/v37/
vdexhRXH7kuT5FYJ/8dXv7we9HCcW39UCruR1dmn3x8jCNZY0PCWyg7j3AkSX8uDx266hvzi98fQ
boEVC9T6ueQhOfz7+NEEuIUr/ESiA5oEgn6NhLzg8aO66Yfs98dYnkgpIMXjSCEacgxYM439eomG
UHuDMiiBig8Yx/dG1YumXNKm/i6Rr78/qm31otH1YH5/fABte/OxwxvCy0kssKKQwRMKcVDCy7Yf
r15BMww+jf6nrllbwfS6WPfZukTd1A2Xdkynd9k4jM/JPF3aoA9e1WQwRZSVWftkoSqNWIvSYsum
vHxfFf141XeNPksKZXd1ydlmXZWNEB2GvS41eznzcH4Fw2eRyaf2Raqr8jrn/MNkDd9Oqwp2XT4U
W97Q5kWrpuSyw2mTRh0yb0lDq6tG8mIb4GWMTFIUL5aGvSqacnxSIpJHM+HTG5LzcBfmaxKlmbJb
VQzN66ZR7+Ygpxs0pU1UF92840EwxWE999GMsd4a0/aRXbrXYUWyXWbmJiLtoF61c1BsrR2617Si
wc6kebVLJ4Mj2Q/sVCdFFw+hmt7iZWanBiflZ5W09cVI0uyD5FUXycUMH2wtzWVucRXnScLHiHKi
tnQkQm/zag5Q1PEE/Vnk2bLhlNld2El1MaF5WjZ4tU21Md0w/0mqXLdRCUmMjjo6hu8bKDVFYdJO
eSRT1DdRP7KnbBhzFi2ikG9kUJonWYeqekPk2o7Rqho7gY+FJuNXEN4xpI9Nu/Q6zb42Pb//+p/L
poL/v9zz3z8eeqb//e3pt2brDz8VXzeHjMu4HzrM5vtY/23xHTD4faoOsG/as/eg/ocX77iEO47v
W2j94hIQVE+/d2P/4g3uuNvvn79xBEqcQFTFCpZuGFoUjADcbxwBlyfwOwLwwZoOmraHK18dAREn
EIchd+UhVwQcAhSjvjoCfiJ4CO5DCvBRCBKpf+QIYJxbfiDAiAoqGISSu/hXWI/clLPYDQzQHa3r
srzNMJ9v+rI3bdmv5nLbz9w3/MH93HIvuQiKZZprscv6ru9fTXwN08t0XpvPt8R8ZPzDNP/rxv47
/cNzb42vqrWQtkj4TmFm1pctqlQYZSRnKAppWOGIkm5I9j9+2H0vA6Zw+2EGdJRPac13syGSRDIk
aR81C5d//nh8yLOOvgxUU26PL1QXtrla+M6ilj5FaKLV6ynMQ36xyKGe40CsvI+qpWtf/fiB970Q
2N3tB7YybEdxeOBYKjGfN5lN7IYam+ndjx8ARe6jb+REF6nXKRwsYbupMGI65wtJ8KYtDM4uWJHl
+CmyhS02nenqRURhSVG3D+ts7KHY8B2FR8zj+Asy5WgM8bamc5mucSqW4ald6lDvyi5D+ebH46PD
ixyxP3x48Vv214rKFMwsbGfTdOw2EORjQdDntiDdVERdOo0VBBgRXDRTioqdxU0j6yhIJa6g2PXP
X5FjWErdnkGZLtVYsglELDHbkL75LNikveTH8cFSb71eA55gksvAdstixLuwWZooGW3+3G/qju8p
Za65IT3bFUTr6xBYOxd1oAv7gHKOK/9LDnVn8sHE2i5jbFcOYnyDpo5Gc7IKP8+GD0+9JZq+nPK2
xR3bDU2wrrtwDsZ+y9umEZ7Td2wXzymSS5mDt2mozTcL5zONug6guvUTv+NucL4EdWPaIK6bRfAX
RkMl8001DMEDvvk++TvexcjQhtPMZLw2qNotKQ0g7dKF6R8Q0N0U9rvvx45zUU1BS4uXJG4CuVb7
qUftuCunBeltpzOq/B6DHIgT2iRyagMRD4PFw2nNmzrcrTUq512rh2n2g9qhVnXbnrpm7BIyVzJu
cbFeFv2SPa8FV5c/1vU9skIOkKdilmiC9CPGwQwu0PSCXKR0abq3BZPF/ICo7tE4cgCdybQtpGhl
3Jd0OQuqNXyuIEUtb5LPf5pMICeZaBK9hCAcHlvR4TkK85m+52vTPhCs7pv94e+3EG1H0QgJ5JN4
LEEDQ5lWO2oD0XrO3sGz1aReyiWXMTVjATpY5BxEJlz06vkAB8+FClinZpC+QlVXn7WI1dOuz8U6
vfixEd0nIAfQAi/EoGDmsTKZfiOkMS9mnXbLA/M/WMmRWPolxt6Sf6XGieU2FXFVmi55Jaqqs29I
t6rwfAgyJV7C4pfwM693CR1Ui6UHolHIRNwSOujTYSWzirKimkI/PIcOnme9dHzAvYgLk7b0zFR4
lFFuaf9QbD4MdERcoQPpJc3TsJrAnrpkafttnhIhXlTBOvLzdEiqYjeneKnflZUkf9o6neoHJHdf
zhM6KC/nNBHNOoHfLWXZnmeBSQSsHAoFaaMcppwOUT3k67jRGW+rfTGvqdhyOpHm9RgO3HoK2PEG
S8IDIYsgiSsR2C3Rk4ilKMkDxogORn1MvI43YOMw6w53Kibh2je7FSXjsGPJupanrSJieZ6aqvnc
BnSqTukqa/ZsJgTXT7GQMn8nC8zYA1O5B3ah4zhknbO2mTSNW5EYsuGrum7neer8nHbouI2yJxwt
cy7iPminOB0QLaOUyPSTH9Acp2FRz2WepzRO21m+ZxBKn5kwqPx8dujkAB1J6zwIhIpZCSuljUWy
WiOr+8U8YGXHUcaU4yeM7haG517GwzIl+EzSvg8/zC0CxGU4C6GupG1bRXjlbfqxrVaDvdTC1GFC
t7whmeoSjKjnMZdJZaO2w6aKFksDv3ABLKS7D1jpWnSW92JnO4Z2fBnT7cqbYOujdqhf3B2dJyqs
825eY2PTIV5rkUe8b/MHfNBxSLAvVc1bwuEozIIZQkOcY11t8IDybbI02MuovtRcboseVj2NRLpZ
Ywzr0ijM0Ns6pQ9lrfdN3YFbltuhJf2yxkFSqTM8zsU2IZLGfmJ30EbakbVDAaMPCaabiQgTmQpp
T5t00CZrvMpRgNiDAWebgtgx4oWgXn6OSQdqeRj04ZSYNe6QLvdG1elmZHTd/1gyh7DwV3/OpIOn
OmHZuiIo/04Bu4ZlYTHu6VC0dTxMgnu+gQMpMoqxzotkigkA65UamnyHaFN4LZeZdCA11JCqTCuf
4oYyfiYVs9t8qT3dgXTCKRqqMpFrbuPUlPSJLivxtJ1Lz6kfwHALrxBIoW6PyBB3TZ6gTc+w2Yhs
LjI/byOdEMmS1BTBCmWYttbzeTGkw4VNktIPVNKBLNRHgxHZfNj3FroAr8kUyvI56yXPPO3GQW2B
9NilI54hZbPrpmjZ+0Ut9QOGf4/DcTs8LA8KKmUy7royQxExFkedgvbMj2F1z+jCAS1pc4qTXI4g
+eB9jyH/qtWc+KlVOJgt2rUPAsO/Tp3iDkds5L5Td9HKZGJlhsadmqBojA+jG3/BOGgtwrFNSgOj
z7nKNlYWNuIc555id9CaUSabEIcwOsXXnablPtWpX+WJiYOub6G1gL11UqcwuFptFZdC9bAy4rNf
7BYOVueBiKRcinHHhmSKZjTiCLXJ4BeihIPVKmtx3ZAQ+pDjWkdTpq9tviJPqTs4NWs/tE022V1V
ZDSCpt37YISuoB+SnOAaJqwnSxYMO9GF9dbM+srY1fgNzh2YdkbNOWSqdpdzlUU812Vkeyw8R3dw
KkgepDpQMHVl0VMD7ZEXiUhLoKb98wo37NS6a46zpbimMHK8QrfTRGstOdsGQyCNn81wB6q4m1Vl
23SMF1rVfRSQlsXthIePfvN3sIp0gvtmriCyJqY8V7lBW1Pky85vdAestk9aki7MxoMif6IcvzSU
vPQb2kWqWfJqWYIh1lnwDNzj+wULv1oe4/iuUpXWlUC1GOJ8yuTWZuyyKZLGU6EOTuvCBL2S1saB
HvSmzMWFwF3oaewOTqF9O7VmlgEwHeZPekFvMauAV+Zh6cxBqdRTGkC8XmIY1gzRik3Go8WQ1M/1
MgenY8psVtB+iIF3F76jA/iByOgV+WUazAGq7Uoclklj46rp120ziw+ZbhM/sR9oNLeDUiJ1J0bd
25gt/bKpqhamXjzUeb0ni2EORFXNqW6DaoiBnqOeSpOip2WQtG/91OpAFA946GFfOJhjlmQRqaZ3
QmpPlToYXWmj8iQrbNyzkURIzu/LTr7wm7eDUTrRedIExg5yc0nt8pRR89RvaAehzZQk6UDSYRcm
QbAJ8uRCr6Hn+p05CEWobcUa4GAH26yfV4t4L/ul9HMt1IFokEGe3jcgkzKrXzZps0+qzM+TUwed
tJ0WMkOBfdes42k/4SeU+UVQ6gCzXdjAmxbWdrxKL2Qzx3WfeLVBGXVgqcthzqyFSbfVH+toN7l4
42Uh1IFkqfK+XQtQIs2KD/2sXsqV+/kp6uDRdmMxLxMf4sXk6HJdBhznlpit38QdRJI6metcqyE2
AbT6cV2cqkS98xvbQWRRasNgE1WwYxqy2yDkV1QRz8BGHUyCYXddGUJIzjSfI2ZosAXu4ugJHAeU
0oxioGwEqh9/3TdbCVVmL5kQB5FZmnW0y5YhthLIFhMxbYQ6fuk3uIPJCfpRy1InZoey9nQqoffe
kXx4wFIOGPlrSYowx1KABgU9hqAX+wYy/XIL7ZL5KRBHug3wCofnLDdcPhAlDkA/9iTHbvrOLJAW
Er5fQVri9bA0id22qeZ0O1EDjIswzYJyi/W81Kc+kgPi6914nbeoU9WE2Z7LFG+HCdW7Trd+YY+4
Lr6FaGdEpth+FNWHokdvJtkmXpZKXBc/dGlXtWnC9ovK2ijrlzNtS+I5uGNQA0JD3VjO9pJ2O1TW
OkpQ13hBgbh+PplHPTCl+T4NAwNk1TGJUCb9EExcV4+LlrAlALngteKRGBRkYGvz+sfmco+Fuu6e
96ia2jkHc8mEwp9MratpE/IF9xsEZKk2au2aVacmGVjrFbqIGwaArTCJIGnYHpYK7C3tevMsR7x+
QBdfWAlHMEcddIt8IXwE1su+kioTUFqqlymaEPx3vaCBv6FNreAvNUU1j3WbX+arvkRgaew0Mdpm
H1SfZjvIXD7NI4GyRjSIdfCsBxAnI+itDYugBL8mS/aC2Pajpkv/wJsfwuhfX5z9hVJK2XKgMptd
X5EXDMae7eg7tpMVoEkLQmYEHSVMwgsr0/y8ozN/wCHfN/PD328VvjJDxxKW0hCj2MqjNcz/KHnm
t7YjjjnMytKpUJB0zGQZ8k1IE96Aw12R9stqiOPj26miCbRxhzil7VUwjW+hL/nHj8F5n1wcXz4S
EvacgFysTdm2s4WOYD+DeCA43Te6kxn02SigFTbDxOf5hW3C83nsPJMDl5+ZVyKkIiMmlgV5WgLX
eSeFwH4Sd6mXNu2Blm3HIQ7b8iUNyk3eZ37rI5d42bOgXlJSmRhjhjdThcAN0vyzlzrxIR+5ZeYL
8F+NrAYDRCf+PjXzuRbsATd+jy4P+1ZuDz33Q1JIHPTxgsopKhvR7esq92NoMZdz2bCpViPQCGPo
Lq/bem2eCWIeoh/dN3UHoLbFpsjQ1McN0PDKyNg+eBKM4fLKT+gOPKeAgFekFjQ6Lp8MLB5nIz/4
De3Ac4CcN2t5Y+KCp6/mtj0Lq8rTDh1sjokseF7SPl7HLtuNE6RyQVl/9Jq3y6zUK01MPxcmhjxr
U9DlWSUfWvEe7O1IDHLZlFMAraixFX2cVSOzUS94/rTj7RxNObbLxm/+ThBlRT3XRcP6uNTkzzKj
b4O2uPQb2oHoDGTokoukB/yP5nQ0PYrQSD1ZAi6RMsUZ0z3BMHGK3lZjUEc0aN/4zfwAr1vOJZu7
tujDzMQMazrtVmIXGtWyzIqt3wMcnNIsTaWVJZjkHLzUFb7UnWcZEDkYha1qHdTqYOhkUS+HUD9P
CPfrgH+hmd0SSymXpOrGpY9JUuE4kHh4idJJe20CYC51EosxZKMGS0xC2MS39F0MiwM/4ipzqZLV
nATDbLI+rsc2jMJR7Lsp9UxEXZrk0FNrqQKRg3t8Mi74SclmPwy5BEk1paXNu7SPRZLWkViXJ6rX
ni17lwSpwErCGRd9jJrxBUHdRR8OnvN2YmivoTHKp6CLYf3/VqP+ZVl0fvWj0AFnMtOqSNu8jzlI
JlKwPyXqlkr6+UOXqDiQvAvyRnXQMs66TY+LlzZQfimoy1IMQyjx1Czs4lTDjshoghrpzoYB9xSM
E0LzXAFhNV8AN2qpNtJy/qrU4eqpUTeK5ownQMPt4lX1eIMMfQaR1I+4A0dZ3HW4Nqhlw+YGzKVR
NCzA1y6FySKpxsKrfAybhO8+AbYJhCqda5B9mk1iU0PdPk4S2vm1MKnLRFwKa2VfJW0sA1N0m3Fq
q89Wiclv0UhdLiKqcEgnFbRxny1mW6U8j0BCbO8Tj+A0kbvSEWKeZTiGbWxLjqFkAftbCKx+I7/R
HcQOJZBzDanb2FCRDhFacXFVLHOdeo7vRNNZ97yfZpBNk+VNpIfqj7lEXjHvy3G2t1OBEjdTFQgL
cq9le7qY0OynsslO/STjQHYkI1nacmphdzVb34ZNkp7C4aBt4SkYB7ME/CTDC6hV1Uln9sJKQiOW
NLzze4BLdwQeQNHU7QiSJ2Y663v5R9aVfvVR4Hc5RllUGLYf9G0s6PBap+blVAyvveQunaw3TZaJ
lGXaxaJWf9bNhKKMUuIpFCfv7aBbJwNbtTHpc/mngH7mqS2q0c9kXI7jEAbzshLWxIBUFXFg3UXB
Eoidn2AcqPZLAPSgEkZn42Ijhtrzon6IQCkOZvfXBQ11GY6dnoHZK3ETj7xIkwiIKjk4G6HnYpNW
Ki1Oq3aZXtvKlGfEkIDHQ5Z17BJ214ruBTgt079WouKnBVAimtO8qCmUcEsNfcB07mQ4RSvNu/6P
qcMBdAOWri6umiwLug2HxBJvEYM23060drbbEkGVbMOBIDOf2S6QeYzFnNGzpMnh6AIUQjXhXQCk
/2UPxzMYsSVihjGnUg/rPu1UZmCjLxxwsK8wntetGStS/zkLSpMXA+VB/sEg1nWxXLEa436G9922
w8p2eTgyuakFRsWGLyK1pylqUnXBZX1oYHQrfg3n1U7RiHl/1mrTr3HYKLnsp6oc6Xbsacp2o5jg
QAdWZiPdpGVbNZDPKrVsZK+JiKpG9+jJVCe5OisJGmi8grSnDSPFeLauQfWsKGFtHQM5PBdRnvTJ
+rpEeSPe+VkQvovaaqaWF5Y0MWdZA1WfIMIpUZ7QcvwlockCiWTZxhmvrhNavE6E9py34ytHaALP
JYZ5M5vERpXnCUNexUGged0VCRuBFIegghTDWcNzlASqiFSJ/BomEB7ujt6HKeEF8AXiFOdwkkjR
feZ575X00cNpSrejXw4768dahE1sF9s+g42i+rQhQ+XnyoTjKDOuQ1tjbuK0L+gFhfwVNgXZ4b2X
IQonp+mrdBzHdmziQqb2TS+7FYr5tRz8TNElmHa1HmAHmWpiBUXliOH8IltTv02o1OWXhgBhRmXb
xEvTJtW2Cac8nrtQ+61yqMswRbVGa0DAInlasXmHTW3XSASs6LZ+wneAOlTdlATZ0MTQI/88tfSc
BcZvsxf9El5ulSFaO/Vjt4gmzkIFFNbBiLncEJXjz15zd3mmI+tWMlrcxmWnVhmJpiNA75EY+9HA
KHcQO7V1icI5hQQBvsojsmLKd1przwTBpZq2YkryNYUQDj2afgNkVr5pgymM/YTjYHYK4RQFpusG
NtyX5TknIxsi3vX8odMoDonGkRyBO6g1eZ0Ch7IBN1xbcZ7VJPwT1rSLVymYcie9EXPVrZWBfBVK
WfNZQhMbi3AQfkbPnXUIJqVV+hCdcl2lGzN1aWSHqvJzOC7bFPVotjOsk+Ngqcl1BhtdrtfKVn6k
c8odxDJM6jzLizYG8vIYnBWqRpswmSb2QO/wni23lDsBFra9wwlSpazjFY686i/bQo/NJhE1breT
aYJL2Iv6LAhUmW8hiyvUJlWwGN1nAWONn/ZdaiqcF8BDm0P+OS1dJjdBlcPZN1VWt+XeCxwuNxXO
TlthzXLwTMmAkieVTmFL6tItQ+hVnaIuO3UNbQ8773EdE4J0Ec1TPtEoL+jomWC5DFVu1qqvMTxg
sRh2TKz2LWwc+ugnHQfa5VAtg7JrHbd9bTZzSj6vwPTwQwdzkJ12KzKmEFU8hnRf4uIcY+NXAnAp
TlUQhOkEhxfFAx3NpggotBqm9ZWfUPDdDGvIyj5F01jHie3lzmY4jSqmPUOlS2CaBHxvUQ0ahZPx
5uBDlU/kYx9AuPGbu4Nok9O6oTWqYsi1nolxfVJ26QPHSN0TBlz+UjpDn5H3TR2bGWfnqOxlBN/B
NPkFMZelOhVcy7EgVUwKCWf05VJ255mwdeYHU5fDRNXcEF6HVSxYnW86JU8LihY/S3cpTH1bp2mi
dB0rmk0Xpq/oRgz5+PLHOj2A8Uj8dTlMaiqWEXhuUF5YaQcpf2hStStD1DQ7Dqu62i/HcnlLcuGJ
5CRt4tCSAQhqbMgP0ApV4xeLXeZSFWjTjUqDbTL82g7hqxQlfmZPHcjCITeDDHuYO1TX2Fb3UMpf
LXqIc3Wf5TtxuAZjDAogJO+Q6JNX4xK0r+uM+W2kpIdzQW8v6EpdIxtiUx58sHzZVoTFg2bST+gu
jbWF6kKYVHUJzXCoSjSdfBnQVPvZPXGyZrsM9WIXXQJDAE6P28C+5+79Wqpm9BzfWevCWVVJ0g59
Ga+9+AC1o6eVyN7+GFT36NRlk8GJl9Cths3JsF++SfKoM3a8nkjn19ykxAmsGpZvdZYcxN7KBAqO
Rp5VHA7j9Jv84aVuLbcanNt57WHyCfBrdwzhNoLTljwjlEspU3wVCzNQf0PTgJZtrYGPsMnrOh/9
ii8upUyOExxrmmdljDK+bGUahi8a2Er8yk84DloXrqHCNXXBNkXp3JznIQqfYdwy+8Dsv+jwiD8m
DmDhy8TwzLkF0+GWVc87hGp7qoux6/ewELN4D0c/cLPtWDk3F8ECq4KLVuRd9R6+PJHuLcfrmaDB
wiK1JhYOXlmConhe1WzGm6rrFr0BNnWyfmiSRdt93ULM3ViWzx9JRemTsc2H80Vn454kcPyqWuF4
nCwKK03XywzB1rqXxeEIm8tay9ZsYcFGV7jaT5ssBNL5s7zNgnULnzb6KcFJMz6QSB7Wmkdkgh2h
Q1M2tSMv0x18XWRR7C2bEXBignKnq1XiDVDoPdfS7vFsaQYrxqQvi5jXOAB6D38L4veErcvrA3pm
hw9HOuzSBOXPRlWoC6xx6pknuMy+JihYQ8OxiPEcXnPcvVQofeFl9S6zD5bMSxXwqYjJCjsVSkzP
cGMeOiroPu0e/n7L31gbVOlq5iLuWjiN6Kw3azlt1QLkDeD5jyo9g29tKzO/IqHL9QN+P3yP0siK
OGgDvqPFVO7Xtkz/8JOT4zqzJbGw1CVFPDY02wbJ+nbI8UNyOnj3Yyggd+WEwlTbordgm6XVr2Ff
Cn0us3S+mnMUPFCgve8RTqYTJkqkuO2KnZlJwbfZ0PWdjsYeegZneoI9wQ/UBu6Jjy6JLoCziKAQ
UBcxgnbcQKb9QNADDvqeV3BJdIIAl3OF7f/bIu3EcKZKw/aNVND35+lYhn7sAvdoQgZjc61FACf4
wBmjcMxG+k51wm9XPZyTfFfTZlGd1kufx0KwYQ+caxklGfJcrLhEulFDKZJYlMWaSrpvx6XaSqX9
1nHIQUDIW1SWoky2aNTnYUIi2nBPmTv2v5CwNM0AQ68r3SWq21ca+60PXQ7dAgcyaqOKZFto/ESw
4EnHPat4LocOaIWHs7J1sm3zqTvPjRnigJHXXv7GpdAlTGTjQgIwdpSaXdv2NFpUSfdeo7sculAV
fcLCQMdCm/YJsF7fdunidy41HOl/18ZT/n84u7LlSnEt+0VEgAQCXoEzeXY67RxeiMqJQRIIISGk
r+91+umW+1ZXhF8rok5i0LD32mvIu2gjdjgJT8TRlmY6x4v4GBU1fU+ji/yOeYrUw2kYx6VRfXEX
5Xo9fOy9vNue+xgvdqVz2RiZDvuREPeqNOcfBBXj68n2H/dhP5dmEelUNtO2YHY7n0Y9f+z2e0+l
8/2+d7JDBSKMHarJTnEdRPYvJ+8/HOrvmXQb2PkB4mJsonWbYeCva8VgZv6xd/7uZgrwB1s3owYI
JqWvp07NS9XqqfwgIe0aR/qfL72UHpoLnpXQeM4BmQmi1bfzzoePSbDT955/lk3tlC/IUpAuYGb7
DBbAv7yZ/z1a/29dgJCNvz96ykIC37quPyU+otttPMgMAqMOnsKfYdI2n4asDLTKl01mBwZ0zdWL
4dkGp17F/HGxZbwcAqIxyF8yz8h2ags65B9C4OH7//dn26MlgeWPubZL2nSXgcaFRWYFX6fmI+uC
vqfhTcNgWJH0ebNrKFG/LH60U90jSZP+S+/x31c1fc/D04bbsLXKHuzcq4MsUteoMv0Q0ozElb+/
HjQvGVVU2kNytQR02QKTiDT/EL+aXlMY/nNJq3xLoTzEj28Wtu5iTZdqFuRjHD/63qU+7S2MOOxk
D2RMVE15MlZAJH587Ku+2+0zL5AcRFtz2EgvqyKKIODa0/hD9xot3+31DlzTOI2oOcxg1lQz192D
yKl5+9izv2vgU6cUTdhiDlGJqUfKQ3cYfPaxF/Oefzdol8wYxJoD7GvJ0yR3/oPFIf9QGUTfE/BC
1iNJx27rYZqYqGFqDzOqtP2Y4RLyBv++HkVpaKBFth6GfNfHrDWIHoj4x2bs9L3RIHWEBsHNeqBO
9mBcmc9wdtj/5Yz9h0PgPQfPugVufblfDz5PQsVjruucf6xWgW3m399Lxi2L6IK3HiScopzxf2Ld
f0xLiISPv/94FJRcWkHtoYN6pild39c4jz82vId88u+/HiCDaIcNhVWuyI9V0hfZk485O9Br0NR/
Hl+9BKQ8q9QehljH1a5Ie2hb0Oj+/13639tE+t5gUCR8IXymxZG1ItueeisHefSMCH1MtcIt+P//
M/+wcN4zwdqNtmky4o9A0nnUbCTr6mm3H2OC0fdMMNW3uTEMv95109AUoIHV5ex/fezR321XPuI4
AJ9RH9SufD3IZWxW2X7s4nvPBCtVGhuZZfqwcbsdZV+QCt7m4WM333smmJeUsaCdPpg+iGOy8teQ
jNkHP+m77QpBfxpmgCQHVfR5LcU+1qCkfoz2T98Twabc5yYvWnWIZKTrMagJ6V7+Y6Zx9D0NrE1T
oZORqcNglr4OmRR1gQSN5mMr5t2OtYkH5Ky74jiOU/gcYrW/jfH0b5EW/7SV3t2rLXUusSArHzKd
QI9yLTgUSf4NXPuHX3/PAUuTBHC1L8tjGgE636Kfs5g+f+i1vGd/8YQkLRxS8iMsBltRbQHsRNPv
69eP/fy7fZqImc4h1uUxU3ICAXfcWX/H4NJRfGyvvncaVGthUcWr8liuSTWW5EbEH6zE3pO/4AG4
GE/w0zLF9XflQ0wfIyTS98wv5MQMbZ8v5TFcXde4S9I67Qv3sYLgPfNrjEVvgp/TBgaA50mrp5h9
zMiUvqd9xRlIRVTKFMmC7jRO0V06Dc8fWyrvNmgGB7Ne0yltCLMyOaVKQHfdO2lfP/b777boBPuc
Udg5P6ZzsiNdIV3Tm6tU79+sTK9L+r90uu/5XEPEVVq4lh2litazabdNPqx53HUH6FTz9tLJ4Pp7
E9p/b64Ri/YP/+i7Fjb3pJ22cRHXqEU37XUiBkHUgXPsOnHs252LapklkqyqiS642/fR6ym/zEKx
Xh7RWI9cViLwzV/6Fl40f1HqQLubYlBaeUVHH5yrUOSo5Y6zpFD329q6hF32KM0XXukgumioYloO
tKu0yRUKoZnh01VZuczdX0r30iZVyvNBXmjgcIJvPBr6vGv8sjldc0/H/QXulW4bqowj/QsJAH7Y
16lKShuxtCo9UiP4OVGcIRVDArM0soKuQFg84JrP06siEo3MmI/FH6kk/rO2CHZsGOi+tLJ4Q7ze
NkeGU/B2R+Abj+k6/TUDtM1ttWuklroK7uBd/20aUl7+lJ1FBhiEnGHWsoLR4Oi/Xkl6ZxWk36sJ
fnVr7dywJrzJIZxsDwGzDnKISLuvdVtgpZX1xpzPZEO2kMW3SbGx8jhkNkjowpbZnxEgMtU5Uxu7
H2M7FE08UEfrPmcLqrBCFk0h4b1d7UvHlgn8zXHuu8aU6PfzGgjJjgROo5dJ51VBWA7dyDac2jRH
2YizhEl7g68190OlC1R2VZlEQjZWTuT7YiQyQn3Y8592CJ4elZ4z/hA0Kdhbv5A8f6CmpfQutH1h
u0YEaFTSY+lsAkeEwHIr7qHQKPC91DAoPFwXh7KzxxiG6qjGZDwHfvYMUac/lkIOc1fPG8DgSw4F
Uvk52fN99bWYUoQYdkV0daAVVkwugoolgLQFB53cbvbg8S3n+UIyAGnkwvhU9BVnvDwy3k/1zHYn
NdAUH63btbLc1tvYrvzgNM6oBzZ3dvy876SbCiyHmdjjSLN1r+euTwkMqnsvGvQ1ffGtMHSab8s9
oPHrs9giy9QpAzC/KossJ6igjKGU1gigpONzwgvNYJLV8v12Ii4Bqh0b2DoGjJnN1kG7FfuVGTA5
GfwdY2F/EBFBM6O3PFUveSaTounbNRt/oPcpBDaNTOetWcdsXh+4jTv2GfSsRR5Hn0MmVM7xnN2E
LCL8LukdD7+GScw2bVIdzenDgk3bHybVe3JB7Oy4fOkjWcQExxvvWFblMi3VQ2wMT36kCE0tfNV2
pexOzm1bdhPrIZ2/jo75rEYcRqziqnM0KeEqnzHxszWu413FF178gCvRor5AXR76GtMl3F3Qecz+
Hqy+tcD/PEfpz3nUW7hIorz/zEOcJLXqsZN+jimW+bnjJDyYMu6OMVmK8bHQNmeHuBhU/2nh/R6e
HAQeJMIIF74BRXM1QWeX1Zlp+sMxuelvR7ZQf5rnUbSnhZSJvrULErbrMaUp+VYwkpa/EsfbB0jI
oxuMkcJPSFtkNbqsazoYBEXNPoTC3SBeZgtnmAfRr6Ic0rJRAlKW59z3YnpIunZILm4erD9ESz/u
59LrmJ1ytvP4S8xa3n7ql7JTtfImgh3rGJeI8i0lW7ebLayZvl/jYOILVUyJV2T6tPOjRVxIf4x7
PueN2ccNZ6fLCt0fwZ9O9P1SbuyngCfAVLeADN1jv8caR0k/7+7Astnorokxrdpu+Qhv9WPbWQV5
TZRv3ee+WMv0IpVSrDJtpNmPvi9HVXfTyg0ibaekjZGBltL9sgq5GljHkThqzDqRpJpEcOobNSWe
oMniLoGT6o6nGKJu1dW4R+t0mK6WPBW8NAN/WByEaYdMafedxN4xJC92CJiukRLD7lEudb9bbOG8
HkVPZM2ky+YvfqFZBoMjKeG2WFEewnBxBirZzx7RmLqt+sXkO877oNw8V6PBNe0qIN7b+pMnxnSf
tj6Ut4jo0bgVOCxryk8CP3X9mspYfUBYCsadh8kRmVUQgE7ZSZRJyQ/b1lHhqy4xRbh1+9oButgR
c1ee49ajUIScre8vK1IYoyroYYheWMY1afqU2ahZ4y0pm9yHML7pONDxvJngypOVc9Q2iyOtv6MI
03qKk3UcXgAfEc+rQQhTHpFa0ZmbkqONefDAxYpjygdceqZtswVk77Tf72QXj7yeg05MnSqdRxAv
6LUdHCR0YU0+mZhLKDImpD4/DXuck/OMufH4MMNpc1iqzacI2EKuATKmdZlcElquMDlcl2j6C76D
hbhjgq5YaFMvRf+LiiJgOUhYRq6HuSuG7Yi/bB8PmeTp+sr41rc3azeM9AIlLRP3VhMEAB5wJgnW
ILeNtr8DrNqRqbD2I1Ka56HrQHCGDAsLBbnc400/Gq/OapQUxGECInF8WBVSV6vN+Im8TFFZ3GxS
lG8F4QB8kdCQtZ/TpBfRH1DtX66k1zOsVIg/Gq/zF9A/9z/zusSuSSJcgPU2TvyPgrjmTUKGkZ0Z
juek2sqF+3Pipi9cp2MDJ/bhE7oaeCSFOEIWqtBB5nW5Eyx9GSMr5mFT+1arFcXaEycYGx47E5HG
jUNDYCj8zPJpc/ciEJ82wzCu2YsslyI69nOk6n6fSYXs0xjLQDpRxzYL63c9ErRlxQgjldqgF7wf
DXSfT30KI9cGNKf21uE/3IdOdM2A2gnYAuF0b8ZU+69c687UEtI2fwc3UvpXr/VepSO77yWPL9u6
RvQEna2ilwUMrHOZF+lLSCTMYPoSu/5znGAvViWJNqwHkdWE4N6Py3GYGpw66/IQIlsctqKcahu3
d2qM5CvswrfH3OKIbzIhaTMs888Q90vlZTt8R+zSeJc6+DXWbsVI5MyZ9ikqDrPPvol1Rs2XJekg
H0WhFTI4pxqYncImlGMdVLOL0s8EMVKkGZxKpp/FRnHeR9Du3apxBWV9BGm4uy2p2bc/IKaYoSox
ZQ1NHJEtuy1yE/Zf+STdsdsMqMvwjCzYY7EY1tfLHvXquRc4DL/TWbaVXiNF+1pyb+Go0napmCuu
c9XdBJIY3YCsY+zJrUzeO4li8M9k8idqgkyaaUw6iVfVQ1Ivymhpn4hS7X4EMXKaPoGzZsYXmCew
uz4e2u0kF+/9Qw73BtXoHYP5SwqrnK2SljhS0X1Z+q920l38fejp9jhSsjwprUNfOaQ/rBuGEGFn
P+dkWJIXg6zW6CvFKCz6kjKcpLBtMiaDijZF4Luv80FvpO4Uwq9v+iHoellsDrybWdvWeci2Y2Hs
OJ7QnAR178AOeypx2ea62pwER6nLHkiJyHKfI0xVt6Dl4fy2VTTaFvTj3tZEh/yws3K4eDnUrZu+
SSQbVvk+uIsDj26cpy9g4/naIzK+Jn3KGcxNHJJa9FwKXF8QdBVjG8OkzfqmE6lCZX/Nf9+3Mrkb
JhP5ptd9fM4c+Le+xVA0nZg5JND91kLopRpoBuMIzaZXVL3fGc8ebYJMmMRgi6b+ysSWZEf9yb52
Q3m/0bKelwQ7I0niU8/FNtVhHDE9iuL0BW6XywXxg1xXySjoiaeqrC0krk9rLIqbaMwnDVPW+QF9
htlORCC7e8M3i+XyoPqlh3w9gQv1UZWjmO+pVC7CXQGHhduSdbQZZ0THH7NkSLfHZIo1vOQxuC8/
p8Xk+uMmkMr2tJCefi1WJIo1a9oCWyqGyLAHP6k2P8Z6dOQRA006fVoNC49ZKkRyUmKeo71ar/DF
lOLEheICHMjitCUKvUmYuvK2xZGp9rpI0+7Jg2MY1TvD7v20BrdAcA9dNXE1HHpbXudlMqhHvgLD
xMvrxHKgHrptcYQEMjkULZ2mRsctUXUy9CK5T626hpSz9VpcF6Du9l1dFltGGmmXOLH4EWjGJ2ny
w1gIWHNVQUIa+1lBQUnfupXNd3qyKOvrvhujOhlhPYilW+xblTuGQ4JYeGucO+YUisp8j9ELdgaT
XPgEaIf4NZpG5jLgYeJnO2Nj1iRjS8N9b6cT33GffMti7bYjyblIEL+lYa6XpAMtGp+L/me5ZV21
0iQcbWH3r9PU9gQtT9aO64MFzQ0nnkZJP9zQQTnM/lv/WPhr5nfQgd6uRcHjQ4FQtR3lG0rdRgcQ
mt+c2KLuwtmUmc9WtMn2adI2qTGbW8h3L1q31Rl8hhvF+9dyt7baVPTbc6i4Zkx6Kr2P/bk3CsYu
KXT9KPZoHYIpVZWjIV9A++UvRsfkTDhxp3225cHJnN5yjM+/CBRU9e7HHx089B8TQFpPfUJYh4QU
85K57WaecTPcFK7zvxI1Jm/LlBX9mQw95AVhXEN5v0REP8UO1udI3sju4Rxqq4J5uKjYOJxQtixv
HSAn/bRFCgRzs+e1jUC5aKPsrSimtfJzcY8xJDwGEMdNdbXG3S2OuO3idUFecbp3B05GxispdwPu
DXKWSOaiunMIn2k4tg7ej3U4M9rhPNi8O2BhIEuQdf4msOJXUXTmOSVpesNijgVHha6HmD2LTMvX
JIj9sWBqfO5itYJIZQXnS7XHQ+nWqkP/5o8euaz+zDbSvbFkVzdm9EXZjNPCahls2I+THrMbDyZr
+uqiIn/phKPIOCFmyqNzK/PNiarFXilg/OD7+NdgWm9es4wxX22D3AuQk5PN+Wa4OlxchN8DjIAK
nXiFmPplWbHK9oHOY9OxLYlutiSFvwCE0i6+0X3Slg9rtK/muMG5In4LTBBWlz7dzK1NVdZ9Ry8m
F+T1kIicFUyc07tx3wSSzbtpw9GaKF28UStU/LhQS9UBxiN+gsnGyvrLHG2l+BZhZyKfMfNDNjTx
OvamstmA5qo0Nh9qLVB1u6qlEaWi8pm3w8+9yOhyt+3zFn4ggdGhwO9NkeH2FtjImapGSODGA3yh
WnLShRjG5z0BmnWYp5TKo8lx8DXo0bv8slyZmIcll4Q+QiY2ZrdghNOkSco9Ky8JhID7nwG3qHy0
qylUXPuy2/qbdVlpzCpY5MCsuQojEf4ZYE9OgOuAvRtu11WsOIn6KUcNpSS2/gsH/OK+8YyXl3TG
0Jeu0uXfkpXy6LsEZQDAzz5niBfGWKWvsTpQ+Vet3TjCp7Tdm012uvjC4FJh3grXx8XXdV1KMjZZ
vkQoVtopi7YX5sK4d1VESE5R5bRa1mVLBXlYQ7H7PykMLMQvPUCfeShGZPR+8qLfS1hoZLN+Kiwe
bz9MG6zST+UQkfmJYX/iDI6pvhYISGbLAX/3E4T655HGvTtT3vNYNmnQu54rwRjrkKkyo6NG+zIu
tUeRisIadY9xz6NBiehOJe+4fhNrNG/HeYxMeVnX0mb4YqF0ulmI2LfvvMygrmM9L9fvxvFlO6ou
llFdcpvcDkvXsnoBtcPc+XFMO3ySfIC8dcXcqNZqW9BhLQwGSW82wLcKkv+lvZs7spxcuxefFko8
LJNNFoJ69EKISiMIu4LMsbMUYZrFOB+9K1C+dMgOt5dAV0AOfWlh12wc6ufKWOPW5zxxef9nQ05Y
cQg8jvuGOdh5zVW3IrDp3KJxvBtgNodVRxNJb9oRYeS3qvPzlxLHp26oMWkiqngAiedtFWGM0HL5
ODrtAev6lJMsyW8M7pvxL+focEJTm5TfZpT3eV9nZRcPn5Ds2KMMGhPJBlthkWW0LnBOe+ATEaSg
Ie+T4aEYXRxqjQ3/ypNMHkQ7wNHaZq29mWNgcvdA4Gj2VEw74zdu0+UPYItfEThlCEM+GYOoYV5x
Un2aSNd+h0MLuoxO4pgcRs3vjYlLqB5gmeMuIi/6WgWP9C4IleLzkGsq7hdDV3GvW7veWqXm8a8c
Niq/o4Wva7PbCJ8x3fM3bq8tBefF9EnsqXtjqGhM04UFjSeYemavhMvlEfL7klWjch2KEwzfNyS7
FjsmEDgJVyCWZnxw0E0hbri4YpewMtBv3IW8Ihk0FRcMh8r1ji7FEj3RHLRU0NzyqdsuG+s6I/BR
rI9XeBS043DYY1qM17KBDc/dMpTskECPtfzZ0flsddQDi/0O9xFEv+usWNPDhL6PYGkO5EUPaK5P
fhrXiow4QFW1WY3I1o7Y/meRyZW8UWf7rfZyTdC656nY9mrcChF9G4ak/VFci6FzscM34dUz9dtw
YdJLDJQj6epFptyeSwRsFXXJtPw9Z9iyVYH8qxoZW3F6ECXsgq5wNqcBL8EXBzi2tin68iKmx53k
Lv+quqiEon4oW2DdUSnh9bUqmG40qICku8nYPP8UYoeRIbC4fpze4D1Yjii6e0fPo0n9L4BBXbjV
grS/ZS9CmdUF8Ru5k71Ll9eojVn2O0H+VPYLYEkPrG/ssrty1hxnR9z7mnTJ4p502eYKSiVMS9OO
dfHTEDGEEDAUNfFt5mCReyw3zUizmxDTw8Y29CFC2v0FLt9J+kXpcnuOonT9UrR58go2kwmnuYWs
7RzNgHp2IfftwNICFtVh3NQXvHN+OyUcRE02spXCtSedL3NflkudKfRslYpa/hXa871aMsgRlUod
u9W7ip5y5vZ7Voa+OM4tzEQOIvP7aUFG0ylRIr6kHDPgSk90fevRwPhH1c3Qw28bHKyqbEG3+uIs
TIu/wxIHSMPqXdp/xbADTkNwhsd7IG4ccSyUNKEzahA0Q0BDzWu/M1SkFOAYiqshHrMIhsdItGk0
FBHZISs6IIHOkhmhX7kOw4moWL0hy2Tkn0gxw9ZgR5zRpwEPUtHhWprXOLa9cZUG2ksfUQjmaU0V
Hud1nls3H8elHfuapLlyP67s7cs8CSlv9zwPAv8Gj9ZPaJWdeKRd7m5RWQ70WBQqms8gBefuGcOV
6YBjYpqOOkNwRUP6TSQggCIF/TC7GIcIHF9u8C0AsLUqmxWwIwca/ua9+bRG/bjVU2YTcRNFmwwn
GOqFX1GGDMJKIAf5tgvzju3TFngd3MUHXqYWHaZxN3ROUML2w3TrVZ99Ah9/gVgEjqVA7mA9QtO8
/RoFCCSOBTRf/hXI6b7hIlrj5JcpdEdyBMrxAKxrFVZNlwkzt+F7H5ZV1vhSsHAoeI82ACem2GTd
L61CGAjsuMp7mP4VQGocU/ayz+lSnHIbO+SAtxsrhirKYOR5dCW9bsJo3LoOnfuCvg2HD2/GsJbu
YqDPKSsy70ZgG2OC+9vi7mwvSpu4azZ4xMfgFkuSJm9zigqt2Vyp+zpPNwb1mmGevw0MxktNDDxj
+CqAzqWVnGzfv8Z7wOnRRRFLblieyKyWJRGkmYHvbvU8bQBrq575vWtGyGXjx1QtunhGutawVR6+
5upgfZuhFSYhRQVTqsT8jDQiiqoMqp/yGcFwW37qvXL5T4Y/yn1ZUaCyu2xNRF6nIufkSXQO1mJC
oc3oh1XKTx6WFPxIxjWWvspgH7EBku+n0FWpMDCMwaLeURTOPm+Xkxbl2t73czyES5LG+3RfKkwe
KqaoQwKA6vXvOKND/0BCO4Fp18Z8OiMFJiJPUALnDHtK0+Aw0Zy8OjoKR8kjuJtK1pgTZvbH5OQa
IW04mOISCWCDX2Mhr1+IoaVqEl2qEU09Gj35YIGI8xraObPaCu5CCbmNGcnQzmYmms4IUrHbD0d8
uTYtY605OZzXrtGZUvwgKC2WhiDezfBq0dL3R3QYAq1yCkNB0InFNWsT0aNzM/ZDud+0Js6LGpKh
rswaeIvE2FBDK8HQwHB/7m7YttOAmsWo9OyndAb/ZEFtV2GykPAKEugwNguWgTimu02W3/mQcRGh
d0hSQxHuDlueP4pLAYUix8zX4DKVqBPTOhK6PDGiEEBz4UlBizerEYt25wAw7Ap/+JCOKWqQnc6P
WT6I/UuEv6aMqh4oyGyPV392NL5bEbb0wV579ts2mvmO4gsM8FCNvu26Ry+TFc2KtpRhg6ccAGxe
Y3qYOVPFqyynn4NHPw+2qs9l/FubLVpQDOQZGqbZQK27Ifpt1jdrOdviMcPh0aFULMbwi/eYr30f
RzfzY9qlUwSAaFF0etlipofnFOU+9jIp8zQ7KpRGy+9epZkrKpOU8B93eWqLzwnA5gFZaphoGYRw
pJa/qcjO0dPcYYT5vJXjssKDwxeC1Pm2wKkbQlClxaWXmORikaSKHnWOxocdEEpsl1toWrvM1QFT
0VnCd1DnQ97EGTPFrVOYjd6hui7YHcqidH2ZxMj1Td5RN18iKzr5ncYxcCt2rdmOdpaRrUROXHQ3
x/Bbe47sageccTCBrEtUxtPBW1noh2E1kG7JLM63z0GApFsX8Yqx5UDFBNMk3UXmZ8FW1X6mAE1r
MiGxY9zCTRRWSVCywqlTXJzqqEc9ZcZQJ/lu7NnPU0nPGnMjdxKchfgt6U2W3Qwcs+1axRKUlgMU
8rEG6DFhdIWB1rpn0XHRhNiaMjlGFfbcPVPrFaOdMhi+HOMEYoHlOEQJJphswtDSVwJ5pUXll11l
je7zLD2b3ZbhrNI9iieYFBJny4rTDsGjQCWS8S5L9Lq+ZStyAn7nXWrlHQrbIT+KrLfli3MYNjai
A+4NvS0olk/DNAl223Zi4i+uwIu59aTg601skU8HBA+aixNffcieRpvL7mYfdclf0egBXgWUjmp5
AdRWSMxgUrgODnFtsZlVVMPNhnnVYLKdF+WRg+B6NeXOv8GTM16Tuixh6SoPEsPN1V5QgGm8WJOP
Sj/hnp4wRQG9DMNh1G6lf6F47RDOllnPwyvmgUB8N+zkYxlCfocmmkW3JGoBrVcshh8juQ6mC3KK
R8bUiY/5kt0FMcNLICF+Nt/cYEtg2tzCDOdoOrX7vkochhOY2hPQCONlRWQQA7ixfpdbWpCnGUYi
KzlezYsTYBp7thUAF0K5jTUinhxvvNTXeFazsodMt+l0gQdvcOdlUpY23ebVdEdWOC9Ve8vj5JIG
ldG7aE2S6Ih5uxkaUXQlGk61rAq1EZUD/WvPR5vetqEb90+YtKQGI6S+1eEXnTLa/VB8jsUlptC7
XuLB+eUeDhjafBawV0dVM2Xpfpek0er/+CUb1d2wWZkfgs0KgIIlCpEKw2uLOeGwriCuLia9t7Fc
XW088rcvGo8wNjYQwmvoPBj4H2l6pYpvxbEES/9BbC1JX2PHu/Vem5BMNznSY8P/UHdmvY1jWZ7/
Kol8bmaTl8slB10FDEntsiTvDr8Qdtjmvu/89PNTVNZ0ZjR6qqfQDzNAIYEoW7ZMkeee89/O9XOW
Ab4dp5sHL26lkbyDJipAsqatVC2wOZOM1xbc5/mKnjrlaKSEXgf8sanGs6M0g+7NiqI1PCZ23WD9
qczrtXMq8Ct6iMZ0zq0cMoXojFjGH/31ZPyQPQA0uQhmuKtLZ9YgVGin7vWmEV1Prw2l1bh9ZhBO
MuqsW5RwBKqvC1NBKaaHdXASkezGNfWTWM+BxVTDZ5dM1XQsF5mbz83UWwZTS530+xmQfnq2ZV4N
52scqb5t8z5wc3Kbapc2NJz8Qoe04rCFi7/Y8+zIfRthmjlB9+VkN9AUL2BadQpcZbL+2TC7t75X
atvFIydGcP4qBclr6ugOxY9GKzTo1XCXINLlQGRdDDGkzmAHzpOsVAfTRKFCzQL9Bk1ddm6MddVw
SxtJjO4h42j6TxCkEJwYpEbt3oApllhxrY6+NXFNymu3uGFWYlxy2bfAwLmesAizYq+YDCv6RlgA
bI3bj6yCqzf50Jlx4o01Ufg0oKo1mZrf6BGqJP9f2qYjaVox7Q18q955KuI2gE27qwOPzG/9UefV
ymEYo7DaOdEPhJm5e4KNKIhAPZeibVbABEuPX0AJlN2/BP2kTnNrZFsy56fJV62k7N1ljswztGvR
+1ZAjsE/J8b7OSTLmo0iL4s2W6nOS2I8WMM/5xP5ORvLzPRhounOVnp8Z4NWxOY/5waDmv+ztr0k
eNQJYinXnI8q6JEzqDctZbrd/p+FeP9J9pr+czoWGJjoEFfCiSg8fnVUxt0hH5WSOM8WoRkI9ZCw
4UI6tbhMLZgtk1WiqB5ECZ/Tjzfxr9+n/xF+lpe/CfPav/4b//5eVrTaYdT99M+/PpQ5//u362v+
9/f8+RV/3XyWp7f8s/35m/70Gn7u77/Xf+ve/vSPFadiN9/2n81899n2Wffj5/MOr9/5X/3iL58/
fsrDXH3+5de3jxz6lpajib93v/7+pd3HX36l03JUNCKCGYacPBMF7x8+l+vv+/2br3/QX3713z6a
t1/eio9fTm/hW/PL9m34zOJf/if/h/+WvxU/vuTH/T/8FZ9vbcdv138DIkVooxkmjRBv49dfxs8f
X1F/s6VmQsEhHFfJmUSrWLD9N/rLr0L9TdJI0yXqKm+bJbK//tKW/e9fUg2iER2NP+f6I+1f/37p
/vTh/vuH/UvR55cSerH9y6/aT8klXBubVHGharicDGHKnz1/TOVjElpXj/b42M/lDXq0dbiOKGqx
GwfwmV5srtX2Tn8s4IR6CMbHto7Xcf4cTJ0fBwqBHoaHMOPVCaA64Hny1u2VtbSbzVBhhW/zXWS/
z5PhR1WYABA990hlYhxXc2O56nKvV4rLXHPWo2atK/vK/momLwPyfBjEKfyIiowO7gjP5xbjTdn0
CIK+8sLy0KW4Ec0m4kszQQHpqNppyAt/hm3JonmTW1Rea+qBKpI1AAdVrVknWof6rs9OU/R69aNa
xfiuOsVj26m3pE9GfhxK2zXJfV+1MvGM4nuXnS0buQ8AOuH4IHAw1G6GLqCZ3RFbl5YksCnLTteb
NQ3jVjHyfariyLLyI3vkEq+tqjNHB3NZ2Pi9ws7gRL1kgDJTRSKwopefZm8UXlEb39RE2fAxrYYy
XJWgaUkwrunS1rMxe02HOsJq/Cxtb/S4u3SWftIC/XsqrctU8l7HmYOOsfFpiufHUlnWIndWoQGi
n9gGMjxLMhiQ0OGGUXwJc9jU2mnb68R1qulKkukfuEg17WpX+nfl79+eO1Vimdc0aUjrP2jpB7Wd
4lJxVtOSPzadUnr0nJdpMLfRaGGyUWs/k9a+S2FyqrOZTxtTMw5dbvf+rOrICNqhcIPA2VlxRqy4
uo77cd0kuND6QL/oQ7meJvNeN0z0NiBCtR4f6gLRo7Ehhu2gkQ5O68FgjixzuSWRe2vLcdVozqnj
I6zm+MtozDsz/aZwmYPehK7K1+h/1yGwUdN0KJp0v0zao+1IX0ylHzYKilf10pjNetCNy6ySDW6E
NxNh7M6Ub/Koe0hYEsotyR6OvaG9WuYAidTva2s5qeWILKQMa5eFDpHrcFemc7GuhvhoFzd09eRP
Na6Z2+95N2+zTN2GYwuiqrSqh631uEzdimikt7kiI6PoXWSlIy0mCjJFm/eUi2chSPUpHkTTgI8b
21YbH4rpdUnM6cC8XRLcpDEgBDqihyh7URJ9FVXaxkq4RUbLWIOFb2u9+bgiXO6Qz+dwpucCzDF9
3ID9oR5rt7KWf5A9If5s4vjbXaJLQCrbFqrq/BzHt5SqnTYkoq+sMv0Mlf454PIFjfZag0MtQ7MH
O7qrAwS5/XAO22aXjNMpjg1XS2FDu1oeU9NB5tRWOyaG81Vm18RAfqh7yERJL1DwX5VZ/IO7m921
P93dFpVb5T+qyQGjgXT/uS1oK+awQUsCWL+GqHYBKZNebTqlN7Fr120y0w2yyN6gfGcRrrUF5cgZ
S/s3gbmkKjZ1hBJPKotJE4patpKSezYUq1LEW0kQqius7DTHwz2FdaNn0yVO+vtK0R4XPfQZCD9C
c7oHrYHTtDu/jJBgBDHy9sbqytVETp0bD+JL7SN4gq5TjmyF77gZqw60bLyLhuEy2v2hsoLQhcG5
iYYgWVuW81rLRQPaHB6wpZyHjNCo3qy+CiWJVvifH8ZO+XIi/epFsr4sJbtvreQlByJuhjZDEPJV
ZfEmmmCxC95BWBMRZLgLgoguQkiAkUG3ASRl8z5Gym6ObRc1/gqxR6iyjXWIMLKaz0UlGJuiLesm
V7nZ3dCyX9qO06NShY+4YqtoRQpu1j8nTfdYI++1CuNlSevHMJ7OvSgWf+g7D+Jmy8Ygr4Y8Muvi
HsfsVmUrTtEl3wO1uscWsu+F7luC5z0xfSuxL2Gh7spqvIyG7YvMvs81ASmEQLxXnRVMqheH5jqM
1DUf/VHVstU4jJwy8XM21dtB9qtOVpDQN2p57IJl1c7munMyL5MMx+1LstwHlu6lyNuj/uBU6S4p
gueGS7hh30DsJYG2roucXZLLKhqLHJ9d95ViA50669Krhl83ybc6XzrXIYt5K0RGJoQOdZxYsntm
FyUL45lqlLr2i2YkE6waLrGZfCeiYoDL/YrtfAfH9Gy00P1K+WGHypq1t4ULSH8seAxxU5WXDneB
WMx1Ulb3+WjdpWFyMMQ8+ktgufUCmalkGq/vUGP36zYZ/SAkIyBLXxIBkTtN27yPwE0gYVw87Y96
VLyErXmcGv0p6+zSNa0Xc6kfprzvVtzVuzqQX4vQD0EfWaux7S0308LDPFmSiOYZHC+0s5VpLEfg
UdjY8pzXtBdAym8G+VMrMTZ3pT6/pXV0RR06QFYdxKEAno2d+dIY3eOwoLSUVeTqarxS0l0qzCcw
68LrtAlZRvKgtdZLL/qDOk3v+bQ4rlJkvpbpW2Wc/IlYupwJPTWDpxySw25SrzGcO0SxN2H6bakX
RsEegjw6tUN8q+fLiuHpyUiqryUWV7WBN03O/TTrz4Dom7Jbdo1W3wXK+5DaX86ivk7hBJs3rbXe
QR2OTBBJhhea5l3gfOaSI8NZGcqpsU+VdjL1c9HfJUN8ATn1UUOAZxBFyfrexH7MMVzgtkNF23mF
paPEmXyRfKbxvClGe5W2L9J5GM3IjSfD1bMvJ458TXzrw3sZ5hvLblzbuFXyBuJ5vCt7we2iYMi4
m0QMUr0cVUxx4BBIAuYrJr1jtzjZLauUvGMnsTgfztr43TErL5f6Swe6Zs0816l4sZ1LPo2ezG5B
RdDWpNFzHYB99LHph/H7CEiS919TUnp55byTLZbB07XvSmVtQRK3aax9DGPSIWEjZCAlz2WukeKb
zuiLuXY7p7R3SZRKFzFIi6Iof4pnZDkTmtUPVjVCryi2Dy9mr/GnHMymeIjCWvpLoj04qfKtnOfn
MsUHOSWXJUB2NVRN7OmFbuzgUrIVFFGxkhaz8DAW38seAmmR244d2FYeo6OzaafCaLpXDGLFG7Va
jQz6JPq+dRbtsNbsrDHQvL4r3MWS7/kw7HFcfNpz/+DgEfHqRGyTZA79sqU1cYI8XQVSTVxQNz8Z
wJz0hdYuX9GoH8tK/0pVVsFqm7Cz9oZR+lrZ3KRjRfU1btjJcoLy2qAeADMM9HDdoOghE9lU/LF2
Yr8zG8VrDSDNLFVm91+iJUD8xx61VWU66H8TFY6wf4jV/KVZWGuXl1HK3RDc6ZG259rExDnNgyuq
YHZLKTtPFii+VAWZipFb9/9d4+j/g5Om7gimu3/9+zz2H0ZLN47emj/OjX97wd8GRdv+DZ7uOiMK
VWiEedEn/W1QtPXfWH8shQXPZjK/XqGNvw+K8jfaZGk5muYIS1jXTJK/D4rGb7wCDh3s3tSlxgz5
9zf2XxgUiff9qd0R9Ge6pl1nTsPhR/KX/tHhXxPp2BZOrm+qQDMektBY/H6Oij0MbusPydRvBnIt
ozSf3EnY9rdY5vlRGGbPw8l/jE3haAi4SyN9TqIoPhXDYt1oToETcFo6josWKQCyk8aynsUygnOO
QOdH6kSJJrarC0LvZ2sTYlR5dnSr/FpKjrwIXpXAb110Z0sq00W1Q9juVlU8o4ahGVVb7Cd0w3d9
O9YHoy3K/ay1LK50im4Hbiwnqp+iPyvWIoxD1bXJIckcvXVj2yge0jhY1F0aG8pBTfhFnmkkiGwj
a7AwWuXB41QmoHWmYh4spxxea+wXmZsoaAO8Ws7xExIh9TEw59FZA4Hys/VyUj09SygcDI3iwwkD
NENYD8s9Ss5wbYJ2nhaRQLImkC5HNU8g0tEXtzyHMkdWaunNrVJh2XDzPp5vcesk6yGXxU1hG+ng
qmnP4yoGM+/PQLL9Fw5I5Q7lVoDkJQ7GtwrRDtOgEgyp2ypzfYqm1MQyoWKvWwekkVpoxob0tl3m
mapllut+hgF1ixrBQzqm2ON6WR7xjpm7RNNCIkQN+OdcJs5W9CZz7qR/RV3GoWVFJkxMkRnNNlHS
undLR+1tehmVTxe+RKQ0hnn8in0i3YELyhU2gmrdSk3em6UqGbIYR+Yui2OuRtBvemaW71Wqjd+0
brD2SpWEBzNqy1vLnsXjaBSUQTNNTC+aVangsWagXrEbnkYqNZKw9WRimfs+RMuRpZNzxi5YrWq2
7IYeaZz5fmadDg7eBLkKQqTbxazkQU+UcaVZvfmaozh4IJy1uzdUwr23ZO+qtzFWAiJ3hUkTyqDl
nFTLic6VpeI4kKnd3ZiNrR/NWoqdqikCu1lQ9ru+XUQOnsElhYhK862mOMltHPaj7qbOMB2Dsb3P
1SV4dZoi3SupYXyTTW4dpDJnWEIawWUqmWSbngvlmrKwW4w+NcNHAfwPCeAkCjLmspXLWkOfW7h2
u+i7dmhJMNWtVhBzMzR3SmktyBaSlToi3zWr+rWq8gCCucz9GlL0qTYAYxqn3Ktoq1hRF5S+ORvn
LjXcSZpYwZ0uItrLeA6ieIXsv12XpQTXQSt2JEZu/IDu/q4pTX3Krea+bioajjbwAh3O2oEcqarW
6xZjpKMLfWlWBpLpqwxdWOsyxvd8Dsycu95iZLbWI1xJAe3c2m5sTLPble2ymXDmdphDenPfYBUd
VZ0x28gj3XeWLj/a0rBWPIbDYwEndaOoOJ4QuUBSGHBet50VMP9giiLCHndMNLqhMtmvKLjTwu2Q
QA3crmH0PS2oiT7VBGlviZnN2dvLFEUbvefiuNLMFDS29sib5EWm6pZssAx4EsZeOY4YA7CN2DL9
iPWih2dGnEf+h8lt0U0bhBPGRh0MdWWENa6lRi4sqFTVTR4aeDHCJQgeJZeW7gFWbKxQN8Bl5Q1g
GxZeqLiwXhVJ16/RLy43EAfqvZ00y6uNAl53Ba6JAyq7cgepkV4CYQdrZHrxVxWPQQeTb4rMXTqV
JWYzks1Yp991F4GxuNCH/ltlgEPUGB1Cd1jSeDsHMUQ5tiuMU60UNw3WbIZFJ946wFsvhmiYepsZ
7WUAxZFXJV2GUQz3aqY1LwoO5b3ENIJUIZFy0/Y1MyuzwyXB8juAahv9O2tAwfCFs2VLzkFL0/mI
7St7aUTYHsKQZX1Lqtz31XAdnez0DoI0PFv4C89CSRmcikK/1MWxirsdXdZ8UbsYF5PUh0fH0Yc1
zEuBP3KS9W5JK+WktoVaHXTupvMIwX5MIio8cIuj7REjfQscp/smCWV+quO+vOEyp7d5uhivnVmw
Na5u1InmDabuHGLsPJLvCJYiCMj1k77TV+ylcLzWtAXGpYWhdAz6eGU4/SGbF8OLFpYZ0a+ieVMG
5DwO+2Dvl5FowmzJGRSXTjRegAz/2XYmfTVXU3fOI0PfywxzIVTbUnlMjskHZtF+pxEchlcCTdB9
hvh03V9/t4xj/dLBL6xD7EBboVXWd20EHGXqp/TZuZhpcjPQpEybEEUaOhEGsg2v1pQw2wwjx33V
1IhJNAt3XApu4LQ4DDqFgH0bt8DOWeYQmzXr1eMgyJ4VVlU9dlC6xwVoO3U1WYt9ZQR17xWRru1C
Vf9oZzX1VXyp72TWEF+7lEn1iFAe769B64FHq27kcars5EbY7WwjtxcoefI3hKQxt3GanLCJhWe9
ahElBksQQnCOTvoKUQxrlkaqrqzmsChvpWFr3W6s4+WhFDRv7lTiA1fbxnqCNxweCeP9wAtdLps4
aJFNhpl+lk4bfsJ1huvCiujXZzEh5G0Nw6CHdqYVHkLxlDRyfJCUmrdgYouHV8DQ4DtPVZh1mZjV
o5yT7DPTM+Ybvcz8PIoBL6Avv0WJENa2SWr93NUVPCRFdArBKe2SIEBo6+HFCcJ3ZBZbHi37gFkh
WeViWFwsGNsCn5S68DnPSTnuZzhVM7NqV4U09ex+XHZFUs0CiTgPyZZ1R+ZhKhLrfijATJW2F0RU
ON3OjhKaDnNJ23e8iSd8/3xQs2h2AlpxUyccpoiIlMRH8Z75hSnG2zDgnkbMytGa6w45CdAFuETJ
61nIJMdS21wyaUyPKWpZH0+66aYZGH3VZsZKlqbyYE94q4wZL4oq7NuxxQbajEzzsR4nz9qMXXtA
0bpqhqL6wKyQbkZiB1ch7dYWqbjzAmU/n0EGy4+hZU4e8fpcUUtrvm/wnG0J9aUxEe0WoXB0jMp+
XuPfrF9JdVsOk1ZaX6gbsV8H5rkSTXzIrzB9IWrtfS5mAjDjxBaBNw0twME8KPEhQzpB1EKL4zII
1PG4zEkY+xPB2qfZaigk41QyxzViNSot8kHQkA02s/hiYdNfY5l21rLT0vWSyOqmDxxlQ3h+7mmB
AYTSTh+5tbQXwgJObH3tthrODn/WSI6wOyZpOVvpse7AuOZ+PNJ0xn7iFMY5GwTESEVZL1WFNGCy
q1nQCTcSvSMu+qg05yzDkEG67K6G4TCWdyU2aN2rK1VbR7VyoCaiGxZZEj3kNXXVLdn0G3vq2DP2
kVCxHCT6+jXLyZQ7W5119Rv6Z1vuh6CdMHxXZO5AARhfNFloQ0091544pOrNNHbapzTHsN4vpHvA
jtip8zH0tqatFxx/r60xjPdOZkoU/v1yo7bKDTCFeUczOe/ZLXhFZtqUhSmxQzeH0N218ySeiSfQ
2sAdMVg+ZKkWbvFrt7SUTuCPXXLQzco6URG6lVmH+dEKxYDCNdTjl4pXHEWukMZEn7mcmo4gQfBD
JDIZnfV92YjmyPNq9vReSNybeh5uU6XGbDxLy74xFK1TgTOKRaDuM1QfT4PW+JNWZFhNLUGiFMql
b0UaQfO0mPs9lkCbJ72kQ8Geg9+XZpVA1Si0SobqzrS8Nm/Bz5AOxYuX1k24rMJFRa2dBlX0rKaR
dmiqqksITDCUfShpMYy+3ZVplp8GpFwZDvX8RgyWvGVPgoHURRL96SV5kX8gl9Xew6q3EROn8lsf
af3Oth10XJYVp0AqYQQ2HRQw/egmbZJNC7aV+UpJCMwqWEb7oZ0bHDNN2sxgx1K6srtatGsTj4WT
kW5TNamvRI7mzSwl3VC13rANAkMKJIWRbUSb7Ko6meJuw5Kki6jNr1obwm1QlMpuSgJAqVzZqRWY
rhmflhIIeLCq3M+SsLtXxwazOtkLm8AkMTolidrLDFLfryOGlPmWC7F4iIiLkt6Qd7K3zOJLnbkk
cahshTWpLh9EDGLOkRNjXAWYjJ6dBjsyKogHgsVmVyM3XqHtcBkHryxSd2Y6JzZjtNl+0NY4oZUt
vNq0Zhh5VwIdViFBRo6jd8HB4iJifO1KcQhVRjN23QofW5Hl4zicQaOibidTUL981AbQzWDxgxgP
sV4MHXsJet7nQLyk5YxEPhFah00H39D0lg+13/bRtnPqyGdZ03npZXoZ9Zx1PpG63PDsGZtKDxyf
o4ctCuPckN/iQDUkRRveBZWdbgzEzl5Ykw9Sqz1RL0aMm0+pCp0sJajDwlbmYUPAcnCL1laD0c1I
mPEUp7dBFbOuOVpzn8Ren3F97SaTuAwVFMu6MWwNRQZPvSb6F8DmKvGiKGNgSTorPkztVV2+iGG4
zdQkR/oeVs5TZuTTW6eHwaFFnWVum6ByaWjMl3Cs+nDV4SJJPA1Z17RXWZF2Z1XhBKil60jukKC4
HBzqMzEN2T3i5GrEEgk3vlHSrN1LkCZ6UBsvC3LD6hmt1L0+cyuqnf1AnId5oMBgwIsreztl9dtS
IbCssRGvSJcgqqQF3tLU4VPM2LPoTlX7hEPH3jJjFR2PXJV9m23bQoo11xi2m2B45cmKYb8rXB15
HsEnTxauc45qM2aEEwjy98kipm1ngxK4Nn6aVSyaChKHmk8VUsenEFXst5JIjU1sdT0CdtnKR5vG
xXBDizQ6N0j0dPffBZn9Sc9xE38nSab86n6WcPzpu/4/0nmgz77uX/nP4bdtnL99j96yXy7N28dn
G/0Rifv9xb9rNpzfVBXvn6QnNGykGcgvftdsmL+hdIIuJ9DW0KRz/crvUJyO0MM0NYA6FJeCJg6U
7ncoTld/04mNB4qzNFP++NL/BRQnfiwk+iOvDhaowTiaBqAfKhHjp2QwIen8GS1sxGgBkhjZAoC3
jlJiNJnr7wiwG3x4kfM01ojELAVbcW4EHclMSbATVi0+1GYptqSJoNUHOOtzJ98YeZe8Zk0q1+Vi
Qb9NXVp/r4Fj6IHq1svGOTwpNAF3thMpa3yHIQxL3DUfLK+fN1PUyjuax5gEBrUyvgdZSVIHG8Cx
gitEdTr9TZwY2cFASuf3o9Xt6oVVIRYs7oyJch1XzhlXcr2tyE16scLa+UivBko3wnu5aZSgX+uF
RpJTlmTTRxgbwesPxxmpDMI3rQmtfltGW5DLeTML9bqYru79UGQ3DhTjGfRrXM0iKbdlpGp+PcMw
jbWBpQwg5jKSn7RyEgxxmC6teROgXl7cJYgraKOy/IzrmCgXVdH3Nbj40qoOAGVr4/iq0VUItpdz
VUu2J9hxeV24gr9CroIIVS/ZEcnANtN58jg70peWDnqv21O3L1LxvQny4SZI4/gYR1a7jqXd3hMU
Fu2wqEuPfSTo7UNywt7Zc6M8iyBkGohb4xjabfCO+LEK8eObytcwW91NPtvDS5mI/IYPnL/T7EhX
uEZRmapxGs0Afk7awEP07NmK6vc1GXQqlhXBxWQ0hfs6ra6ktf6dLjYP3SWz+3XMXiBWwFsGF0op
7o1cJMymHEfkYKkvA9krlNis3jrmUPoVDdKNHkXtthKolkcdo7wdCqjxsDNd0pWG6hqmlBxMJXhC
3EvORqzlD4aadS6KSEyUS6R/m+Yq3fZ4jLzBkPmZ8JhEeo0NMGMNHACNGLHhBe1qTKXA3WQ1EMTR
J3NiELhxUZknTRsSwr9syK1APVadmh9hfJwPsKXwcRo0Zg4O2Kd5EtnejlAZjUVRE1k7OfURYwdr
5CGZb9taRwCuOMo12c8g9Mxo+uqjNdqzQ9CUp/VhtSZxSJwWfSaaarQmcNSsB3IT3LWx6mSPrDUR
tT9Z7KRXcq4Zol7VV5qifyWrtTwouJvu+hyEceHMwiSqNqQvMMwbcEoax1w1S3yM1UR4R46MpFHA
Ops58UczjTZTEBePmj07p4i/rvOw7C4rFsJqEfrBJDx1pRpe9EUz/C7SrzMNp24I4Niom1Yf6VEC
dfb6OdE8pLfkkTALOpySSr1VzMZYNxPH3NSkl6Uvv7fatLfTIPEUgmeE2inrphxvcvSyW9TDEP2q
9cBsQWp8QegW82YKo2op/h9q9e+MxB+lavq1qv1U9QTSNxoDU3MowpTePxIQgcQGVraUA+hA/NGD
SaQf+CHL1bgdi+o4ZaXwxlysrn7TbIICXpV105yMRaMVCIOiP3TLMH4FedT7BbKygzPoYe7FAEc4
evXipazpzVo5xjo9SQSr2ZFKELgdwMed8+N5Tn8823rUwgsWPBfEcV3rwoidfPZGNEHFirSL9B9I
ZOSPhYt//Ns1AC9UJmQtAFdy+PxU8TFCAaamobrRzJApKndlnur3ij29qgY04TWowzNlWB9lQ7qA
RxbFuLaHCb4byLWAFA3NRluZS1TifV+CaYOLEu9Qkg2fqd4TmZVj6pf1uDWmbFfrSw0p3jevNo59
hCU1657bPdYu20vT+HtdT6XHvZVfpt5udjBP6LjmrN87WhvtRU0cpteyA22VNqm+K4ZGt2CA1W7F
dRTkqqSJj+sy3phopi7s13ZeS9DW13lAXDtaWfEucr0/mShiT1lIIlg0ssS07PCYlgrONSvXgwsJ
LcMd/5TrZsGbkmh6tJ+GcfEB7HBQs2BvM/YVxk1rZAy0x3kXRqC5KJ67gHQjEd7PyNsHd1xgBXjb
o6cnabRO0V1umtG0cFRkC7Yq1AScQaB25FA1Tx0uaj/Uneop0RPHr8ns+0K8SYQRKSSHfkQdiJUk
wY2ThZbXt8J8UjpTnFlUrtzr7Si215gfzhZbLT/rpJyeLBD4JxNfyyUKaozzqTnsVZJ4tjoBCseg
VputGAgzw+rSDZHtSwSkeILbqXNlr023YhzH22nM0xO8NFQbfijUN8aAGoNoRz+Z6+a+F5njqWJh
8XGpiXe8Q8FDiUfV8YLsMepYOwsEj1yeXe1L/pqr1XizQKgdF7SqG5UgzUMR4h3Kbbgf28riozRn
ohIaaWNC0jBcuWGOU1tthuooqzE4t8pYERo1SnABLZy3Zs6kZoItrppm7FcOSPKlH6PyxoL586MW
txUze7VH7+HcRtcqktUB7YrcKego2TN7nkV0D1/g1mOWb5RwvplaS9kk6PnIupO47ShV7bVmhRbV
K7jWMR0V322+KMqXfa1ww7XW4T1j4EM3ajC8uswZ5mb5URj7H0WSSmH4/bVyNtcaShoddSaLxUIh
iNTOE9d6CwJePE7XGtwIY9oXY0nNrUQ9vxRX64YYZyq6VtZ3g6zLw6Jq/as5WqpfZlL6KVIEqLLr
wZBczwh5PS20TINESa9nSB2msbKVYmHy6H4cQapTRaHrKHhr/VSr5cNM/uG5JZ8v8KfruRY3kd65
dokBedOqdrNXhgpy6HpO9k2y+EB9nKBFFdrvY5WYHBXc0zrnVFwdqiwfqKFdXm9xOI8b8i2Bmpof
R/qigruEmDUiEECy0TRgHWJiWj4i+aNrmK8NhEInsVxbCvtHcwFRkHhsGjR9giONk0r7GDhRjRb2
CqUGmW2vAqWfDnmmVT5zOlveTci5rshzgOYq8v8Xe+exXDeSbusXuqhIuAQwxfaO5CYpGk0Qokgm
vPdPfz9UmyOp61R1D87g3jg96FBFiNqGADJz/Wt9i16a+BB3nYHh1g0tiqk8C/xnQTmAB/bkYhtN
fDCBUV5ilRnPYSGtmxaF/T6f9AC7FGyurRHW3kc1l5jl08H+DosIE1QzRV80VMKHwIzGBvhh5xwY
7GhEeWtt5PRvRbdS9wjqRbCqboD8d/saqsCFPR2q5bCkr3z29vZdRgz4WAZldtN2vQfzc8DMhqjw
ImRZrj3O2+EqMYW9JUysw1now0dH8cFRGI1DrZUYPEJmXI/Kc5vJLxvb3JiJpd3Zc2EeHDlaD2Tn
8fQC21yRvuH6ABn6WBYd+apC1OnB1KIYclsU5rkf9i7IlSV/nXpj3BB5y9VG9oO3Z2Mp3kZv7r7T
C1zyHTO+QTfmRtsOAwhWlCGFTqeQrZ7JIdrkuPjGVykopSNCX3Iaalc7elU/7LN4HI+xo8F5sKIa
OGQlFcNKTbzqo3s3q3Z8ZICG+lNo6S7Kg+gYznoz8qW58gqJM/kam5ImsMWo4Jt11r4pu1dfS6Ku
GwGrYAOBMNjxV95EVAdgEQx702LxPhmlx8WvOWSXi0pEV61KK+ZSKYTUwmYXCINRWncRHyNIYqbz
EhW8gPpYxPMHzAo4Um0RARNhAwCciLHX1oWljo3REC9Fk1jHfmq6CwFfxn463r0hwjJexA6tnEaY
8AFyt9qQUR03NOthSvPk0RPWJ8MGDO2FuWMBSzkgBUV+cIA2cLejCfp5XKl7ZPJpx5OHjTWJtCcQ
KcjiRfakW6XxYmED3ffgbJ4HsuzPQSPqDywOjCy1uFmginjTxZMpU4mbILYxuFvFxZDDbUxigE0/
pvZuHOUmcVkrFpdpU2xEP3om7qhCCnREqzy4smXdDRL7CE/I3M9tGW/02p5eI43rVMyWcRoHraNv
Swbf0cStnZLAPVZEd9nWzzQf+ANO1tUYWu9dFwY0WlfaVjIoOGOUjk4MGtR06nKtuJeUgz2GnF/G
VUTS/KNPSraLJkm0M4QXnjZgJ+OHvBwwQ4Ej4UNlSbZ1Yqvc1YWJvTgmVMOdaMto7Xi15F/to29p
1FvwNMr6aCCdc//AVhj7NDgMYFUgLgwtzA6rnBDvaRe1OI7cJrIJIXw782agSxCrCikyA3SvX2nJ
dBg9z9hFNq8/itR5ydgJYmaaJ+9CInjCLmAWW1PvnK9hFek7o2dmE1B6gtU6nbhr60lIjqFhzNi6
aA5x2rx6QXeZHfG55FQ2vR7o3xiaO7deBYXPKR+pvLcAP5LAuTdUPWW7IYrm99ik4ckMXayE9I9r
NMsjpOX6GljKAJeggjcVmuOO9Ge8jsZUPLVqrBirwu1j4tjXPJJ6WCaWUV5LgmqMM4XH9Q1Dvn1E
npgfZQkZZZXQ3rQi0nxGWi57H+NJepfmhXFhlMA0KFDyYlrKuHYDrUxrq61dSssdT3vAAIS7Xs+H
Tyt5C5p5nQ/lKJexZihvNQJc+zoiCxFq+YVMt2+JSq7rJgXFR7B4Bzum4imCa9YeIZJm9vuE0hWT
uM9xTmJfyFeD5+jrsg/O7RDPN2wIT63R39iie3GTr8V8PwFdM6xW96vciD9jW90kSQZeoS7F1bGD
6pXri8VLTu0tLBZ1Skn5v4i+Zy4WkY21Vxrr7M7jjn6d7Wb4IjPPfCW6bz8D6KhWBGStQ6OJ+MhK
AH0/XUIsYayTKkizTa4tYYhYHdo6ZiZLjtrvxi68RnEp7ycwqV/tsJzJ26kMv7kVkIiRdLzniZ3u
Xbe2Meq1zvjS8cgjcQ47YkWnVrhXlp0d0gVWQcXIjDXZGx+MLih3tsb4cWJ4th2dIt5bhc1BNmQn
C1dt2vSRPu7ZQwLbsgoX+HdtiuDOTvPyYFXduFVpZ8Ee08MvNdC4Xc+gAbtGVyGZ195epWnogAYn
rBkFotvyHtA+Aa9vegYNL1U/LbPcEQYIVt17lfMQ9ZslOtIvC64rw2qn68mXVJvKY2I13Y5RBRuy
JAQv58Sc+QkqPeJQoQ6gK+lX5plBcH5KqX2ICjjEbaoNEMiahDswyQUPbIo+SP523Fm8lWLVehk/
0bcARaYgN5+mPGpWmjU730uVm/sQaOEuMLNmDSEQ13EXZfvcYLYCAhmsoZvEwIaZcK2HoRpWKrHX
U5cEJ2CnwSWn8z33wjcbYSaGGqoKfiIMTnUW4I9KGKjTEfZC2IRBPJFNyCvzdEThIzRQe/ecy1eG
lw58t9Q2+VILskvIGGeVDb2zRieYN9FohxyTIoezuZukp9C1Hb6CAFRyXejvpBViNgxN/hkGWCrA
OUUH15y0VaUFegl7pS2OFGkn70ZaJAtnvV7SqkZwb+Fgxcwl0zvOKu3JApJ+YNaBsmRDl3mKNatf
tSoqXzNmoisDYOIJrw/kM6eM9yWOt70w6WG3+ro652be7JtoWJX0dosxdlKfqNq8nR3co9xh5peW
49pdi7nfz3uHXGiG9hF6wqfAFu5XnJwKwz6OzX5y+T673HttGOXHsN/vjbz3dvHgxE9SpNahStL0
7MC+7pAh7UMwxHfKlMPf84mIzn+cWPuXuMhyFLYtHAS6IzxD/BpYG+LcCALLdHfaRMUTs1H5vVa9
jGDr5K7nezXnX9IS6lFJOmuZaDF0WYdhqV3TIZnepDOXNZ4UaD1TFJN0UIteiaYDHI5yPaiGejhb
uNZ+VzgFvq/Cd0cEwqmQ7jHCJlb6DSdEbfU/otr/v6THCyKXZBt/kHn+xRF7+ZZHZfeTJ1b/54/9
TYz3rCULid7uWvbPvljP+M3zOBLa0rYMT7oO5td/+GLt36SHTE7qUv/dNItb9R++WPM3F+oHkWvT
tKVnoq7/B2K8tXyeH2QpFx1K6paUEIUxjzOF+qVxwgYQV2oCgnaBnXrfJjxugLMerZZFvmyVgbVQ
jY+JG+fckrCIVTiPX5hiaw+5Hj0rmyqSMvLcdzg86miYmfXa9NZVz7PKN033Nqhk6BtZEO9JoImt
nTWKU34dPFmGm13aRDvMTVUuVnmFp7G51/JED/yCf2Njg4deGX0KqgZYjZ+y6Yr9hlXTn0ncjVog
1xqsu3ld2hxHvGnCmhngWpuHqbzUsTVyHNP7cT+LIN5FZeLsNTx09t5rWLvSLgtforL8SGYtd4Av
mVXN+Df+GhnxG/Qnoi9heoksi0SaBPFTpN8i3Dfbwc3aNfIZhfTW9DmMI0EUpU6BW2U+q469Hzkt
Y0wNsvsYXOvFS+z91C143Yw6sTqyxxVriL6yZK2vAivCadWSxMJW3zibwTYPpcuMOOhGzS8peV7H
EGAzX3RkWi3yrGQFCV0ObVbeJ6NVHwA5BSsTSDQ2gT57RT68dRvxNdNHQF0NHBjGCfQ1uJ6lHrq4
jp76zkmvfYr6wNmS6QveJnG1B8eFXaOGEFBLrvcE9qTnzr4zmxm2oNTaLVIYlphQ5IzENdw6baxN
jp9WwjnUVaUd6kGq70ZQFj5Z8C178u5cA9LFhmxv+ymAXGkP58V2erJFfjIQq05mEMcbFP9xlRhe
uM4yIHYwVqTfd+Y9GhJpr0o2Z8pMMfVQZg/PgN2BTnnyOhs5b+W5cTQ7p/3QXTpD6l4Vm8oMU9hX
DWifXZPoHUJhX5D6BWYw7ZpgDjnFiJjkK/osEr1VAgR7iCaShifGphnjmcH2Q5vqj9GTxCJgMaDI
qfwprLz5TgZsYOAy3URFHZ8mpVt3JF9hzbq40V4n3WLORPpsaxc8sh1IU5GfySq+7TE2vDNEoF0u
j681Oi+cVMLghcpi/SIsPbnJPGDy9H+0IEDTljgacpUhTyGz7NvczbSd04fWdzfotR3FH+1dQDUJ
6QWlvgdVBChqjKru64SJd9W7vYHrtMPai+V9XegURYC83YuxyTZNgc+E2xG3E5cTjAFjl2bFtNMr
/SgGRDGn0/qTqyp3Lce62gxhU68Ys0W17vq0JzGPsF9CNY8Mo+PnVEH3B4Mf8Em8aUOCYolV6I+Y
ags8iOO+thbvewpDczTfFZa5ray075UZ5yzXFrDksD2aTrwOyaKlhn6i8u0ZN9zaraCi9oDWdAkg
Fk9yD0R1gjC1HefuPQtH/SapzI/CUt4l6UpkFkfUWxcBbV/o7Tfwg80xdPUee2ESvlO0NRx76TbX
rDAmyGbsceOS5F6WJe6up5SAR7ENXc18763UY9pRg9RMlLvO9Cg6WbH2Sg+b2tHaq9/klXfBnYrt
MOkMqiu1aU14gXNXS3C26qBt9nY9rzjCINL3KUUmBlvPId60brnmvtsWZdNeKMyBY45DfUeJSLPK
RhiJKhgvqa4zjMuM/EwmVq7cRpc3anT0a4KCfWejjTCVig5a66bAeQVmfYp+oyO5CmMgbJNaH02Q
9huj08vPpFeunySy2OI+KdZZY4M0x4m3MSLaM5jbxzvKH2K1Sjtjeh1tp2dwM07GszMtpBTsbOIF
Fm37VCHeQyGCY/eJB3sZwFDPx0OnD79QlwK1ybBTMmWExv04lS2881BtetdkKIWs4ldVzRgJt6dP
VzuDtMgMwPucPZsMXoXl8aBn7j2Kz0uVg6QoadTVopA0X5e/qdkjMXo7ErfeG96uNHq1qidsjatG
WO21y4JDNapPnrPrws3J/ok7o8UITt/OVQiWlYKda8ZausUmPK4HUb6Z8zVrqWdx+RldL18yzYiv
jRCHUvJwGOoaTxnJ5C9lvbB7YNm9eeAP2UA3d66c1gb5jUMPX3DPfjv1OzN8bFIJg1LjZk8Sh2dz
aqp95Sg23ZIb05ug0Oh0bUJUm8UmrDWNFK2zG/Mi3MwmNrfMUUcGuhYdLeYaGk5VrWIPYF2g58XF
RVl4AVB4yxlqXtuO7HfeUELr6khf44Ra6yYJJnrvWEvb3r5LZ/vemQbGGEY8skl3D6XKxnVnmTdj
wddsOw8N5JQVEne8Z0LNM4eiZsye6dbA0bdnbsjIr8dlo8VbzCvvqaOIeiT6g21YX02Gdat+tiSp
fvdRm3v9Y2idF9YU96Gb1ef/yJby/zsjiOPBvjL+1AqyK7796P7450/83f9BdMqTttB1ilLYYP7g
/zB/kza8DAfXhTBMjhn/3HLq9m90ekgPWWHhdmBa+ueWU7d+Q/7GsfF30wikj/9gy4mP5IcNJ/M/
3hjkP9di4+vo5q+zQMMhzcEDY9jEisqrceAwHsQtJYt6WPgaWu3xhx35HwxeF7zNj7PHv70eL4ju
I/g+fpm7pgp7o0zFsKEhDiCUpT77ma4dMBt/VdhrmEtm/pfXsl3B/OP3UecCN/lpxttJAC5YCIaN
oYtkpTKbIGmlQv2Aa7q8JIHqLx29M7sUCM5aVbX3LtOiv2vyMTlkEDt5NGgJS/EEEIskcGMlJGFU
/WwxA6G2zZX2DbK3fuyE0bxNyODBqtEdXJnx6KI0Z6DWHewBxQeOE2YkbsJi7EIH3JoOFRWn1qrh
yS6M7VUTzcG6JZz1AYu22DTuQG7AbdLuk61n+KEkq3qSOwAkgnS+g9yDabet8Mrj1MOj3rX9NZaz
dqqEJ/p9BQKQ6HLo8VYotQieXZRd/IxhNTuE6HmI+CBRHYtBrubsytkEkY2oplUIvoOiLoGmhMI3
nb7+BH4H26+RB0dxPeg9q6zm5Od8ko/McZJyncRmcJyVNp8iqsTu2IGfx9BoN2xkiRxH5YuWoSbQ
mXWNrTnf5bZznkbYVJHHNKwiDbAyQYidqYZi5tcR2wDMS2OZ7qXhWpMsIyT4k42ujeSWpuYl8jqy
IrhNCOyixZPSc1FxnRu0T8wkuA7CMKGSnPjBxiaD2gf5tEuQJXUWhMbQ7qeKHibdWUwRY7jjEGit
08w7GNhLV0lp8vJ1HftCV595HHm+3cX8IYSsILDBNFQPrfrUIeAeNmItLV7ckJlgziSuQ6eTzcUI
vNJz9U0ZySXLVbKmW+BtCLjU9Yb1AcLjLhrEleJxUsV8o4kZemsCDw+tztovRuMdROJZT2DA08O1
ol5rJ0oQ4NFAIZbRmFeyTrSsZfp7LLMtpOJqRex9Z4r4Uxgy2SRB/WLzH33g3tCn9kmW5py16qjI
ua2SHt5ZH1YPqpY7zW58d+pPYZDsWlM7h2kdbUqyuCt3dI3Zr4KqUufYtAZBj07Q3FatfRNpxQuN
iCVVEcDVzCE9CW/8kHhX1slIcVtCSxcFDS7zNQoWkOIGb9OZeNBnFyJc5DEL6Cz3xkCTvTGD8Y2q
tudRGQu+ZSBmZpJ0lIH2SM4YfrrzO42AjbVGxstwaDZMgtwfpcIfnxQ7WRsvifD4AAEYtoCXS4fo
LSD+RHMmWAppOisgvr5Vwo/NBC8tB0OjjooNBzjIYcUv9hpmE4PrYph8LU2BX2TcqPit4d3Tewdu
yHkcBJ80d7Jzzz4GeZotCBvtzf8urv8OTQt5ZtFV/lTVeawXUeenFfa/fuzvqo5BptmQFNNgNndR
VVh1/max9PTfgGJhvJQc0HRH/xGLZf22NE6wKPMjJJQNlod/qDpoQQazN1ybUGRc7Jv/yRKLp+bn
hcgVkhJak3+Q0DUq0a+LbJknmjZZTOnAnGOUSlrD1wZ3n/VZSg3n+OJK7FT9yHnfbpJpNxftx2gY
z+gsL5mTivugYnJoV8N7OzFASFqiLe0ouzXURQ1vJTCSpBTNibo6Bo7ulK/ZC6KOV/FVllqyHoye
OVbD00qp8sYpl+6GiGLDqbBfCq+strKb7gtLfGRleqdPeQJ01G5WuQcnjujPu6XMG84OxKYKrfoa
Fhxa0XiwKk+T9PkOA15V9V+jJt1rM5U1adyHfkvpCgdudadgfa5ZHDRInZPydc6b59J1zFPLinAs
QTKcwzxwRr90LPDmIp2esLU8iij5NoQ1t3hLvKjHNnXRwP9QRzGyVBYd5ZRADiHlWN19NsWLJmKd
Sx7rByOxu+0cTCCWKk+DlIWzFEZMN40DoVqdEHNHgcikQObXpnNl6iBW+CI2YdUku4ks0QpNBYZS
jKdFG3FHmiDU99KqnWPYGHRTYXrF+OE5h6TWyyORSfnGQOFrPdLnBa2jWpVD3yyCP38CLPnWSU+7
BLIXB04L9HMwqFrPqW1d5qTuEOGKD0Biw05DYbqtRextBwacfhfrdBWIApuU4zCWCcnVDYTZjhUH
1HsCuO+UaVF/kIzV7UAW8sUsphfLLQmHJngMGo8MTtaIs1Ul3aakrWc9TxpM6D79jMg67p3C++q1
abKWPX99blMwz4PuMHnMxLFwJBcAg4i9KOvwFDnpYyTlo0Ok/egKDCaZGqNHXEzNGutksiEApy5M
qtP7oaWoR88ohZ0Tj9BiFJLJLa0vDhTPjaM0+9LF1TPXq/cxQrvdCA1c9WwU9Tprw4xRUvMYaMFj
OBGOK0bEtrl5imcW/F4wIWhgaPijZr2m0BMB/Tf3ul2OmwROji9jc6F+FO2TUESUbckJa/J+h3Dk
psY1y/2+QrhBEOyJnS0HVG83UlsYXGLTqOodJByMeEEUQd+Y6vLOkmO50W1NY4iTpLdeY+AcQJc7
ZJFebiXXIKF4WinJdkX0b7JNSMOQx5nXwJYlpyXiIOTsVpsnOy/i+ya2oGyWpLZZe5901QBcohfp
OEhX7CHJgY+x5BddxEB8oz57gqtMYiB3e5TICWZcEpOppLQ3eK2Lst8EiVGdo7ahiG0aiO0FVKBi
77AJk3RB/UHGhk1tgbaDL8q7kZk1XhEv8Fuwe9qMQ4dPq5FH7OfmragDKCcBSgyhkug60AbqT6Xb
3Yp4JuAFzuB7O3n7qJ2J4Q9OsXcF2VW/nPVrkECS67TFDEJ337bFYbTC6wPyhMLfddIOC5u3dKO9
EdpEcbM0IwSpCbn2cAs8T40nv3Sqc/aVOwXPqXACfKEOhL1eoBJb1NrCA55OlWNHX7yorM6ESdn7
hvZs3Kezrt14WT3vMi+Nn2VuPAu4VdsCFrNqVL4vm/GubHvjoy8pmYoGOaw18LmzbxJ7AllTzHh2
CeN4TfnGXGz4oGEmu3VKczgChxj27SLs/J6I0Zw0IZyonuk8Lm+02gUTzvDToRJUCayueSZWGUVu
K1erTiOoXe7cBcjLtC9gNh06JyvN4rthDspzoLfxbYh1nVFud+5kRPOd1VbPOdtf0PpZfcPOvgM6
UIt1F+nGJiMdQzkjrESaiZIt5vn5Pgjn64jZaW2QllwX0xAdyri7sg5ph64Iqq0tbPVWF9m811Pt
kZG/QN8AulgYeXtbJK69dt05IlMEHi83ojMnluS+UlZxtWM8oFlkdX6tO1RNOc5SvucGKGQgxrl2
KcPUbKwerVbZJJNctqgkvc6j1i4nxsphF5WyJ3ZMnsLRUrIRIhZLMOuW511R875HWN9WoCJN3/KQ
6EZRmpukxyxiYqDf9F3A4yVIKFjPgydqWVkVl/dgpHibVDRgums949ntuZtTm70jaVKER7qv6f/o
bQzPILaHN011iO4xJuVHAwqk3cSXbMCpH+l7eor0jWu4t73JjG/sE/wOsRsO98YQdtveTTTf1uJ7
Z9TLiyNk/FR6rtxUmFw3lGs84SVizj6QY2NNyFdS817nGfJB5ZXvxcgFJZv0kQpa0nQjmKs8FTdz
P+MKqRg6lzIGD1kbB9iN3qpeftNuMgVbs1eUpGQ8elovf8+N+Q0uxtfeMQDuazPu45QU/cZpkHAh
TETHMVB3UVjVF1dgJlGmcUWeBcSMa3ApSzBIGDbM92dcXVbsQDzuk/pRwRFYz8x8drJtM9haxTeh
8RSSWbIODJh5rU2C1dgPlv2edbm9ClqgVvQIvv/vdvff2e4uypBhMj3872NFOyqT6m/tr3rS7z/1
Tz0J/KXpId2w6RVEdv6x2ZXub7pnk1sy/i4oAf35xwiTuadu2CYTTqQXoD8/jDDFbxA1TVfolmFA
/tGt/2iz+/NWd9F0HJcdrscDDGHL+YVj6BnMORp0j01rL9WHM6r6c2hgRv3hS/kDGelX2YpJPehS
KEaeI7FJ/i79fP92H+Vq4dL+n4Y0ezyoXFKdk/Rfe3hRW1eYinbONul38Ej73Z+/oL6IRT+KScsr
SgzznAYwQOnu8o5+eEUPVjqh3UBuHH30MuL3AsWi00K2rAgz+ZqbKHpwMbLs28C97wZBy0TFT33N
J1PficqLj9TLmUe96o2NMXcxa0xK8EHN81kfk/IviJL6r0Lb8n4XYdG2ARY7GB9/fr8YLJNpGKHg
JEGRvQ/9lKxA4fD/iZdT5qdxaB4UjUHoWMV7DYXkvRvd4WlSMS6irrA+FfnPLzkGvKMa5+JvavK/
b7z4/e0tICodFibXJNfjj18n9GlRxqyyG4Yj1iWadWQN/BBo7s0QniaYGgw59LI4pa05skkUas/4
e9zwnt19OFrOszGp7HYawxODg4MIteuogBGxDcJ46suqT15NToW7PrCYrxVG8dYpPWFsVJX3f35p
WItm+eulwbCes6JpWpxcftEZ3Whm+NOZ9qbs0vA82bW7YhRtqDXUifA41BE1yRke3o1WNMN7Loci
oCMq92AQZy0zao4HVxyY7au0elPzdT0/Z4lmv4wk/pmPXZyaqnomSz28O03d5mbXH9oiDDe1il9L
uwK/F9gvnk2xa0vkKM+nWyLc/b7EK8cZJZU3epZXZ/Dsc4kKOFBJaNDjtQ1ZyXwi0c6mm1xI8pD2
L7jiwndXkif3dWCAJ1tWYGDonFZ+yNMIw5NALIkNzYMSCt/u5c+/y3/RbLkuIF3YnOGBSJtyyT3+
eF2UDv4uG87lBhpxdlvQkEMX3yDOLNc7x9Q/NXitt92E1445nRtm+65Oh09J1oYoQtVeKjX0mW9U
hkPHfJquHa3CAZDnjk4GzizvirDAE4u/YTypMpvevW7QH7oyKE5eOmovupmoczlTuLZKy0j4kxLj
2U2Y77SdFH9x4fBk/ZcLhztzWRIQLWxuhV8+rCvKnsYMuWmSqr/Bgg4hl6/WIvdU1HfaJL1tpXMK
DPR0vtaVq05maQtYDKS99vpsuV/gZk0foC/E9z//PfzB89XlWY5owv8ESvbP7yxVU4a9ZLCBzhj2
CoH4ExrNwWqTcU0f1V/MBP7ga2D+YKC44MuBC7yYYn54tBasD4M7tUy+iCq+CEggy10c3/75R/qD
B+JPr/LLXZoSRsDxRh9ZYkbRhyDNfJ7wG+O0aLHr/vlr/cETwYUA5C0r6kJE/+Xr45KMS1Ic9oYx
tnEytWx+n2Ulz1ZtinuDuAmLBgoCIrsQ+R0O2nr952/gD75Sz3IsjxQmgxb++MtXqg12WYW2vUlb
p3/SiafSZTI7f7EKG8s/8+OTz3aJyQrbdnmEI5Q5vyTJDB657pTGcsOY/b5ssCdlYtrFUX8dKQXw
otsxN1fmOLyPA7oXTfS3s55CspoLl5k3nUpe1yEPhBw7sCQOOwe2ME7fe2QWiommkGYe5hUYbsJD
aY2cnE1vRigYqg/4KX/zzP23S9Kv1wfsepyArJUEoZd9FRO3H6/C2YL420nCthXLzgq2kgtttFfr
WRZ/lT78l6+NEOOy8EH2ALZIhcvPL/VfjEyHafUxmLB6OWLuT6rO060Jm27PV+39xSXBVnBZVH/8
dWFU43nDdoknq2OzPfv5dQf8vEamD8GmT4dHxjfFxlSgb71gHF6oB82kr4+YvlR0oA/11fHyeOsM
k/EtViBPWxGe2PsANHEdZtnyDhT90shiVmQoKXhvc7yMQfQaGM1r0eu7iJGJD9Sp8TGSgABKOR46
w3iwE4z4tdOIO08ODOTQQD3USJIZNp1fkZgEObDAvrhFMAJJJ3WLlWLrMJokG2HQEFhm164KPRiC
CueruJ+chLQkK53lPiiv6G5n+c0q5/cc6eg2nzObyJGtXrAid7eYpYwtyTq1DoC1+pB/l5iPwwwQ
ajV6WZXGrxNsHywSUR6uvLHpsdR69c4KLY9jcWtaryPn160nssey7O9qd9fxOaNY6d+DiDoim/Y2
P9JU9tWx7YgYHLXLW7tKkk0eeSU0CfRFY6qzG6uKkzt9lAGn/riiuB051NfrzvhozMS9ZNAdtpGu
dI7YyYBJQ++DzTzA3ceLYCZfARoNm4hZZU5L2apM5QNsiWJN7oO8NQxVC/MYXcMnil6saxD2Ffgu
aCymIB8zklzPZ1razaUYgS4Cf2lUaCfD+5xIOCZD98hg8QNt1X6KDMiX5kxkguby5yysjk02NtuG
meMlYG72VMWxeeV0abtoRkXGv5XCo/SAHntmdc28+WlUoGR60gv7tqxpRe4U5e+JO8oVsJz+th5n
uHUIoncg6bJ3GEvNbVdDUvCDUH3SluDtwNY1e1G55ZUpmv6SV2X6TLB2B0KtaLcR89Y7msrKK3CP
rvZHqE3UB5KiWzdxT4eimturGUzdl9KIvcUdMj1SVVvuykJLbrSyUvt5rLX7hI3WDepkSAbCEGu9
yhxeWZY3AVjGTTKMgjyuq3/Dcl0fClnYNwA6qnXIb28/x1l7Dbv0raai/S1ePuEg6IkA/XEnlIWm
/yh0XV+5gKeqYLoEmtPsUFqGA1m74nsQ6OEjjbeYcMyOMGvn0kZZMXxGeZrXbVtxbvewuBSjsq9E
a0MsV8W8FuWEjDTV+SddaeNW663pmJV1dktr+Qfs3tecriBgqDptoKTdo/HZaZDv0DA1n5ajlD0d
PLKuCecDI2cs2bV6rsvmufRAOPmtrddvKR6uJ+Umco+Ake08cyo2ZQD2jpNPc66zmrIzQjb7uKZK
tCbIQCCKN4XpIH9CHtEuEe9qDeKLv5zk9zxhx32VVcOBBj654W+pHSaEc9D0H6ZN+qIgHNLEHumw
XJjjKo5C/oKmwgcSSe6mH3ttm5guVtaGpkLqad0Hs5veGgKD9ym2x1uq64gJZvDxLLpED2lm382l
MK9dmPE7ATCEJb8ZOvoUSGZ4ZCW3oTcMTL5NaC0FmdNleJGYWMDVtPjgsSl+ac3fR7XlfBKi4gMW
MCwmm6cjatPEAoHb1NbD+FvT5d25V/Zwwzw/vdoTyfbW1rKNVlIAEZJnsa3otQqzZqtknK8tjQRa
K4Av9iSWRuwWNxCfAMRpo/HdHGIEf7eiGtELxTpKVHVnaBmTooCjHdmhzHoyg4picViw9SZEZdOd
BGuS6O5VMJ3Q4MHFUSucxI9BkuR84jK5mmIkuTpFYDvmMaWlOWan7w6QgeLGcNxFMYrXjHJva4Oe
25zO3X01mg96MK7s3DL8rgso3Ha6XT6XhG9r440C5FOo22sYS28ED1DY8t7aMeig5VwTDwUmgSYc
+0tuk9GhXzaufBtA2UuLqZTwH10NXxXHs94Pg8zZTvFEsUE516d2KVchvL0Zm0TddDAyVq2BV5eG
35kiQ/oZIdPXZNeipRvAbnJrKz2LgcgQHNl2FLsiXgIHptbfaTqcyUjkOSy3oqQ9uCnuLVldw0SH
Ok1y9BuBieLbXItkpwcOpF3wt/+XuzPZkRzJsuyv1KpXzQBnIdFAL5Q6q82z+YYwn4TzICSFpHx9
H/XIQlYl0A3Uoje1yowA3MJUnRR5w73nsmLzgWmkyiO7lo3vQAw5nGHMEPESmUMWdtlX7FgFHA97
2oiQm1O5a8970cVHTRZggiuGdrBaoy0MxPrUeUHO0R/0W3ZV9m0FxWg/9hzeRa4elQOZnzkC2rZ1
eIlG0aAlyboHd67Wp1CW0aVT1XoReC0u4LrWHfmj6Xtj4vVjqpA8kJXqPBG10SOx8LkLmYYefDXm
3yABEgfhE26h+0h8kFZun/IMBmvhSa7bDKglssztwtD0gckOCxk+7Q356sFl1GD2CfgIdlmq7RcX
Cu1jlY/eSQ1zdOMDV9nZcSFvCePk/w2xvutF8ZPg6+IFnrGd5L60jzyiO5SY33EvZvumol4kruF6
usRZRvhnhYZ1Z0SIEtTHuorapJvuA7D69RA27LXAJUkEEGPikC2xs6ZI3How+59GRss/g7yvP4TL
oJKI5bc19QOSK2yuv37Uh2AmLhyj6lgcbB91gOWH9RkOTcgZ5qu9Lwi5I6wYjC9A2WcrgJlKYVrF
ei+6IINbILq9vQJqrJy+3Rq/5sFPRyy326UBVV9IDSAxslkJjOIh4s/j7LKsR7am1a3J+5/h4Do7
u1QeFXClmudGTXegFI5i8H83OKtlaeRDUMbhdll1uUXuXZy0x/cs8c8mvbfOG8ZRt4PsdlqmCYVa
ugfyMncMCFjeags+3+zE0/3IDuiVFjN0sMzlzh4yLSp/MWhoFV6cvgklnKe6Hu1bd5y7swf39HZh
7/VzgO6KTr5naTUTaftg2X7wy1vs+EeEHfgMS6bYYTe0bx2Mi6w9G4Xzi6IPS3xBoA7nwvrlxoO4
qfWwWgyhWzz5sWiegEQ0p6wvyMICYsuS1rO6C8gEfRjgzXcb4eTOK8xotJVZGUPSD7ivNeMfdEhh
ah/8ufO5Kqc+fUEUTvaGQ7LuZoAkc1h7L6ioM/uwg02CTiVnK/fWQn/4wKhZyat3cFSbLkMWsitQ
hAJIbIv4jsRSvXdLa956NEMkCadW8Cl7riDRpdUnoBVxgFgCwr4k9XQzz3V8ywIXEH/Bdp88KEPA
je6sHnFSb5n7hQBUSiY1dPfdmg23hS6eoDB+90XxPtX+tIc15J6REcvjNJmPCU9mAhChT9asVMfJ
M+3Ora8g5et1Y7tCUN0q019HRKQRIlTfdjBzblxPgVokyWJ/3Z+ea8RXYGvqlMjDjJghqHBFjUia
25VEEEhvNYa5prhYS969NYu5TOlP44unaHZfVKS/HKTc0Sq/BSQ3ZK7vH2tp1Y89wdDHwW5IQbZr
cVOxARm3VZvX29Z2kKG3hgUiJAcFU5k807qyMDaJipyTIiIKJw7U+GwNZUlyQATsHE/ydMeOAuLl
EAbB14LxOU/4FaaHPg3kI97y53SpvSOMuuaTIHXTbtRse0dGS+zginR8NqRUHDBFA/LrOnFE1416
OuDawzscAe2rcaVIP0wRXHvdgTc5woipWlCGxXzUyLc+mxbHp3KmiC2ybJZExmevKQFJlAxcEF3A
FNJD3p1E0MxvwAK5dKJIez36OFSCYWvoWW1C57Bxhvlv/kyzw5Ruum2/WihyKWMyPzFmsM7lHBFP
Cw/8XoBmy7AOr+VOuTGKIT+zAuJwWhJdi0wcitgGGpL7rZc4cGL2zRBHz9YiaBgEQ8NXwILtJw27
fWFE0R5U5Ma83FMMo4L1tZ+aR4clmY7rhijw3OwXb7S/eIfd3erN6bGcIvNgaXvaseZF6o3MDk4z
yL5bO7tqNGwQPLdkjaX3iuJjRzwrwEKnag9TGuXbHETZpZbRK8HSZ7ce2u8GRgDEjj579rXVPpuA
fPKpI4cvx+BMUxeHj1ig7W9ZUMVPU+m6t64AcMOPlD+uR+G3WrbZ8zTX2I0pcgFSFojeyRqMX4UZ
xxdRQoPcTmP+g4Olusv0vLzONj46IGRlu3fwQn0jwbLnM2TlMZORuanGXN6xh+0ftVraM6hfLDpy
Gu9yRN0IxVz5jpgohcoqMdPA1r2wXIfPSsH2jqmD3AuF++dAzdOBate+BbR4iY+9FuzXmTLk90wG
9VvpMxlcrLU+t1ihYsjn8/BoD5lgnGLUemyo1y5hNYa/Zqd3+40pGnJaeFQfSXVeWblbM3QGLJQ2
RR/d5LFUDGUR7c/VHiBuc8yauXgfhlp99oVvOzvPZnGwaXtjA2eUc/E6ISZmt7s6O7+21LAh/oDG
BpewfdMj9b+zQrtBmtB2R50qwng8TKDFmqkHrsliT4p4hV8MCjpr5Gh9I+CoebVyi5ilis1v3xmM
xljp70qxPIqUZNRNpMvp2PERcDpFXfObf/TDZEbqqnblChoFakjPrmORUfBkZdBrhSqoQghd8ZMe
wPCrMzoMTG3owWBK8/5H1aXLThv8L46uFe09Bc8deAz9RYJy8dkEVqN2qROM13R3f86fkOqOhwrT
EGCrPzHULeHhGyVXNB4tI/QOjhRNFaERXOpQ4kRYH0vPsr23Ok2H39otKlprJofN2SU7xGedvAbz
BWZb6AJgc8QKxqZUkE9kb1n3dhCSZ42xA1/uEgQfU73UR/C0HsICD7GDlQPjrHU7wnLHN9Tytgdd
tKPPnIEtzz1HgTET0MUyj7N93RCJOraa4laYqNvBtAFtwHjvmoSdByyqIjgSm2DGnYX/vr0tvXh4
zXVA1B5yCABygj4NBtNv08WGDGrXn8/GauvvgdNdSeMVVyQKA45/e9beTS1q8+42/vA7Q9l9a5vA
+slH7z+ndB4CPFDdeOYq5Bj4jxnbWCXWuwHvKSEDxIrtNTqLG6ZhkvMcMdq81V6Vw7Nsu/tcx/Yd
id3Ft79juMXcR9+LQpVM1zm433sniktwFvOlQPEDiXS2mn4Tz2GHqTdutxVetg9WSrxXuspp9PL2
uUGWepOqQJZ7K/K+Vy4DqGuWtz8i7OqYZ2IQM+eyxNVt4ARTzxhLPuUr6qNlWsa9Z3fy0uElukcU
bDH4UJPCUA8Ndb82Zjytde/uOitXI5DrVr17RaiPBdfXmywlfPooykJs1LMznJUpyq+Wcmk3z+14
5FWV0LEn56EbCgtVWzk2KItdEm2TcRnThsilFZFMIDJuyYV1PmkVNAZ0w9/doI9OTFflxdXLr8HR
v9Rgvdq0ALgkc+fkOeSCRK3n7/2ZI7QNmulNdVKeo7iLbwrAyr+0qOGxGLz1d0y2uBlqCmtChlwB
pch3rgHlWNnN0lm/hniGgxoK7/eAIGH4cf1PsOMP5zF+Aq6RBbvQ1Rj8jc5p7ZEW2evG9lZ/gwbG
Q83Ch2vXlBbcvAVKIdMqDdYuEK8lZjWY8EsqHjQJ6bhB233Ax0rhUS1EO8awvS567Embgnu14e34
tPkpoBwsVNQ0JiWqghUHJkfEslUrmQETczh5iGv/U6hovrd74X0MfPRzxDWM7obUFHZc7Y7pkvfG
7ZT4Fhp1girX4M5yljmhlrl6eMpoe01gz7CxXnACotKGdv5zrRbGbfVkHcDnaKR66JK9fh4JhGhQ
zJChxXtgOcFpoKSVG2jT2LLGhSt5LN0F/bCxDq09wFNXRFts5OR2d2jEm72N1O8EcUDaRBtK57mL
EK0wygDSNRcRkStWsZxg0jzVqcoeSMbe1LEFB0TAmLxN0wk7Js/hGq5Xr2fUgqxqpnFOjOuzdI1m
ntgsvrQ6/pgtT7xlJgzPJXqzpIyMw2gWh1DA3XueitC7jfQUbiPKlQ/thMUFBEydUBx0O3fRc5Lr
HoEzjrrbZY5I0Rhta93FXsa2DlpB9igIad6DstUXJeL8h1SGC7hKVeIFrNFA+DSvwM3KFykn82RZ
Uryxr8cdJfK0Tjf+1Hu7SNptUoWF46FeH6O3yMorZrCV+0xENxbR9Zrr6o/dyTGEbnW4jBM1K4JK
QeI3RJ7yqMT+UueHmVrywDWNLDFHTg9WI0izbZz5knJr1d84RvuR9jdAABm3M6V9ashdYAsdmWQd
+q7eD7mYnkYHuVxFeU/yG+MRjPakiQG1CmbrMa/W4q4nfu4c9TXw6FZV0ByC8Gbxm/44lw7cj96Q
Xa4HeiC8YluVFt0DUrCHofa8V2dJN41yv+Vt+BVXcOeDljQ+BHDw58IMBDJBeGEyrtVtOKXBURLd
99S1AUj0xovO9TpjUh7KlyaLEYBVOgNb7TrPQvn+y1S26YkABbOzev2cuuCFozScnwBk2sepCsq7
hZuU9N1mN8hiIs7NyOfQgLJCLhTu3ZopMwNd73ZufFjpYTfup6ElUGvmzI+UfbFlZUFyrAlDV+Iw
+TxGRTb+HulWfq4Qxb3OWpJrLniyBPhANJuvMu/qk+221a4nGOYgsoHZUAqsmyfckwjGTPYyTsi4
2Md6pNucHHZdO3sdfvhDbS5ynr37aBpJ6UB8C53L4iRtmD+BkYYP0pa2Rcbn6EY7N7jvg55WbCw7
nahgmPYFyGdUwqyWO4TB1QU+2sZ0FujU5k7n1vRZx8HPKbLkYbIW57Q2iE7R44WPk62SdghvXDMe
LazNm3aU/oXo9Xtmvy27A/B+WfHYWoH9HbbKzNFEO+zOOJvjRa9k8jmvZQwyubNFwuIB6EbOsE9P
3cmD5S+bwqeXWKqf3oi8tvTUN2PkDdpzB9tM3rZImF1Zg+aLgMUKK9h3AS2QCfKTcFe4Gm3c1x1M
ETZZlB4CQOmC1Rzt7Sas0M9BKGp2kYM2Lb22E9Apl2+gJkJg+kjevDakab+iWDhztzbGRU1uQvC9
rRv/OexlM+0kHDm1mS0X399ajMdqXQm6oavIzoGVl+EBjH7wqbRjya+Uf8HrqTqkj17svHg+yZFq
1kzbylXvSt7bLqGX3pkIGt2eBQWjDJWvj6nlp899R7hrDgQqPojIPcWBt5URCRx94MK4ajQE8aMW
Jv9KBYJPOl8eKZU7bfFi5aZg5QhHMf6SOWm46FKxY9g9SVGXMKc/ga8SOvNnHBflYyxF4J1YZ+N4
WSf2IyxosSAHGrJNuSzJ3LvMRMMx3yAVhRFrs0LgPI0RvZYqfypmXT5Po89py7nRHLzCMNOc04Zc
wjAPxWfXVNPXCnrkZylKIB5+PNVIqambB/q6xCWTfW/IR0mifnXGY4ETP6ls/qppBjXdYtqhLoks
9cGgGBiyOytWmKMAbBYww7cEQSMwaVNT3YV2S+xJ1997hXsa6u4rsyvFLzrfB9zvqHHvESJfhgJe
g+/Mq43Lv5EY/p3hlicu+0z7oqcj7jfzIO0bsRIoEiygh1e3O1a6z9kuQWeui/ig6/iblvop6JcP
3DkQHHlxeeON158WuOoykuOBCKv2DmgFkUeKB73OGTZKTHGIbBxU8yZsuCFLpmRF1dU72gA61dHy
F7mpjK5/GU3qvfK9AQFmdgKNiulMpPRMPkyCBh1LmnTxMD9fYUyvEkAmxnePIXUV9HcFAga7Km8H
z4LBtoBocqKMIcXQpukH/UJt71Cl9VtReuakW2/8lhOHTdhuuC4XMw62TDThWxS+OWth0NGJVYNd
YFWRRMwL1kLGx9V2JtBjtHmcP3V7Z1dN8NzDtqfQYn6a22R0kIPyOUjLOaxXoDuz1QXgVaC2brqY
j1XQtdUJqywmGyEPy32o6o95drxHaZxU7ofRW791WBGOE9XxLTGH4cfaG7D8PWs9SiITJG2xxvbt
Ulk2CHzB14AezCoOoDXSe4/R0A96U7oQU6R3uZYNgwq+P75JKxPODoh+9UoLl28HpQ7lemXOOvbF
j4lDzdBsvtZjf1RTN2MTmN/GAY7H0MpXQhYPnROJI2jLdTcZNST2SubCNlABM+7CuvckK0XOlfx1
bOH04AugM9E8aBijbPW7Mfld14sr4H89TK0O2Kmdx6zbZa6HHxtlzbQBCSb38Vpf2QaoX6B6Bfl3
d3KDDhFjB8iPfvMDszOz1NDviU13+58EJ9jonhAZv87Q90Au9LF+rgLHXZLeGctjmZZ0CcaIG5FF
9au7hMCJCZnTQEV94t+aGf6ebkACZn15NwrsjYPu8jObElYMbl0dFxVX9VbZ0zVWqJ7Nk1ny5ojQ
bB62bha5x4g8S1LeQRxSnRTFR8Ep+MM4ykkaxDTPYZdq5sJLl18C2DyAkIR+gLRChgTEDEwxrnUB
09nRIvUtkaQQUxH5BnN5N1O3nMFnSHCSA1lWsFyXFZ9N1fJyj7brb+eRrzix3OmtHExGv2GiXR5q
dZgjp6CMc0+hAEy5mbPgEAxUTLgURveWjq3dIF0/Gr3te/NIas1Q5NYvvB1WogSpX+W1wp2Nmz+h
z2vv4A5MuACr4qFAenzk1fEeyGAwb37mih1RHci7tWno74JxA17chdPZEtYB/o+RmVveoGvyKcM0
tXLazxdO2CXR1G77iVP5EGIyBLKirpuwPnXeK8YL55Stz7YrYYM0uRc+TQRZELrSBj+cWIgUn0bL
ZVEWi7ed/MDaZLMFPCOb5i0zI29rEyKy6Upr/FB5Fjw7PI+PWefwKElvZM5g2ic41pAY2TuBjvYg
sXCoMpCCV2uTLcP0BFfLFqRt/ZzXXXmYhnAk85WzrYWlUxzmBiXbZrULPnFtTZlOqgZWSycFXEjR
Zj/AArmfAdFY8F9J6GB9aCUuwkQQjV6QRCLWiWsD2iVk4Rpu7q2XzIq4YiRvBwPhto++rNn6bKL1
l9TCuw1i74EHiuk806OkrsbiIbOcetpCdrl2Cn5WL3exYVVN6MYM7qzlsMySTA36yGPdUy56jEjn
OspOTpHLV9Hbw3q9eDR817gC827xzSIRMPFNAw7wGIha/XCRe3vM2FPhjfcQUdZTYy8ClLKlVYKz
CLlMNubpo2Q49MzTlb+XTed8zK6HYF0McocFR+7TNjX3YYO2vhdw48ABatbMlWN/oLIcX0vjMoiK
6p7xt3GiU6bcnljaUP4COBxtu9Qud3Fo1uc+7rubhtCYPbdDtQuFGs44czr6T1u7rFtIXqYrnpLF
a/oLPMoKaENVnQN4LYAz4hHGcc6GxFTRuh98be4YrIwnk5XWVyll+GaXtTpyHcT3eYDShL+KrTOG
qOGX6SeGKfeUz27qgEaD9ZxkTn5D/szywLNYUTz76pOMl+KHF5MGpiClPGMk0GTy0Nl025VFMVoF
cCnk6ILewDLNPORlhapM+rJoooUI8XF4ht4z3PllSxSuHTX6PBIygErJmqddQFd17POMXbkp7YcV
DiM9YwhxOXayateFI2oUBxq9iAvxkmrPvcu6lpIDn9VZVe7Mm8xL18mBdWVkACirGrGIhViKCIJb
q7VeRWP98hBxvtSd1T+1k5/urXbJr/UrvlY/z99sS+n7dZLixVtK/URCS7stiseZoere9Yvpo2xD
cCWOt3xYaTbuCiQnF6/NowRz+PTBgfIRlpV3u1rXSuBKf4Yg616aarAPlczqB0mKVJIGuvypSW7a
97NrJ6rWOU2JzbmAlOpIF5jD3ejcEVyt8INTJQb+tlRkPmvZg/jBv+f+qD2LymvobGtTURFfiiv7
hFwHJrA+XpYBnFoiO8IJcbAjgmiI99Se7E51R6IBBeABv950BgrdklzqOB9BXLWcsvxWWPXz2nlk
rJpftCG9i+lswU8VC4gXuzzJqfIeOtEPuxrmwtbKmugyOQwviuY3XuZ9uHBbVICeDhTMsdqs1xj0
tMjsBO92c+yJC2CWIj+jLPuJHulXxFwVooDY52SsL9ew9Z7wvEPXt79KyKybGKRTkwPhq685UeXq
b7Na30glb7BPvS0TB85ixHapWAEBl7HZEGc7XtZkAhqtc+GcKt09g0I6og1KhI2Bcy0anDAzKehk
xVLvgVMVh2hisIPLj7hvC7RWf648/zgVK64/5tyrE7L74Uceh2iBIDJKlMedyWkbp6n4JrpV7S0h
i9tI5OWzy6brJWjoDVuD9z2sW+fwP00LKl6xpN+RiyW/rCzzb2l27b2JZHlohnx4/aNcvAYs/5PJ
N/whVvxo+Q/kMhv/5R//90uLOrD+bxMlA9ItgvCBSPT/7vs4E+ZcZl/Nz//o/HD++Sf/9n5E4q84
IDAGcmp8jZK52pn/NjpHf2KdyQ2EQxf/MUD/u/Mj+MuNkOQRcgD0jpYEqe+/25ydv2KB7DYOBJwM
vND/JeeHcP5VNAz/LmLPDHKD3zHAa/af5YV2bRck16348RzfKEhGNg8ahhPcS8MUTFR4QRq+kxlr
V5S7IZDbbijxB2K2ROY2DK4P1btjOjLbc+yxExuDPdDP+jZapnFP0uT4hFMfYZDTAlUNaiRm3Vrl
xwxRz4VfqCY8uJ2PczyF8+0aEKB6E7a2unQ0XjnCoEmiSSOLId9eKeYZMzFBdG1BjMETo61g3Zh6
XVeaHeOBHOspbQ+tyCDvtUVODOwkA+JNoqKAiRmjZjnCUyie9BT0R5aCgvXn0nzg9FziZEqd6Scf
DuYCWSJEMktvegGjccUzWSkKWKr89IBGV4DsxZdIfcEIFDlRqCXbm160e0wFZLEPRHPc5aOD6LvM
er/eStEZ9nOAAcsNJFBcmITLpuJYoKe3jz6bqGZHgi5RbnSdIZ6KrLG+tUQGxghd1vymTdviqyfs
+WZwbRQPioRdArjY3JltVK1jg1NBqBCJCrLITcvAnritdvqs3HL2N+E0tr9cY5HJjH7CSizmB9y4
+cr8kc0ZirF46CmOwf9tgm4pScNz5wfLWPBJPFX/8OqMqrAsMlnt1n62PobeX60tEwguQJ8j9MFy
g7TbuuSFcikP2kjoDAQlt16lmWOP9qgSH0lem1yFgL/DDu59QntXfRoxeul+snqmdqkwuEdzlXtJ
huIQUb0oDfqM1IovDgqGvdM1euuqoX/oVqt7yLRSRzjw/VNWRPZdv+QUsBgu63lbIX7eUXR2X/Yw
LrDPCm9K1p5Gre0ETBI1ulcPEgKchdDFIY/IpTEr1JGRyPB9GzjrPpMlursV0Z8tm/g4sHx/W7o2
f0dRSmngmWgGkHL1+qejeXbaZXloJBwNf1yAkkCRvy+ciITjEvkQs4XydkIOsZ/4WQdRMSVKHYYe
wzBGFN6NvZUDv9JsyJJcGcPcWpNkM5qq9Ow4Y3t06yzeN17YHAI7q9+U43dMyr3X0PPxWocu9JcY
ZYW+aJfXYBPX+crAaCayRDOjya90lXmyo20e5cOlT/GopmO+vgLYZWs+TcvZGxGwQWzUSQ/JZUVD
TUyCU/t8//Bo5YMTOObRc3W0Zbi/3POse6DEyDjbZmxGfkfsFh6pSN1tMQXOs5Gzebsi4I6VuE6o
5qKHkOstXfMGp9l9B2nXvZW0p7+nTBVvgmk/XgJACzQi94WdAqsdyjF8WN26/+xZaz82te98zXFK
ehEmkfjZzSeGGVmV24QfTkG+iTlTiB0nk2PHeseQ0BG6X7Mp0AJ01uC/ui4ZwcA3yy2DtPr7Qj7b
fUQqybcis4ZdVgep3OKB009eJNLj2rEByuu2+imGlFlS29su00ErWO8L0aDojO2i+03EkfN2fRBe
PCPM70zMc7eNZrt6NTAdH9d6eRAtQsrNko21SkTgzHxOBsm0xJHz6XlkDzDyXRro51WVgn6hTlo5
I57SJZe/avDzwHL0sr7j/iIhaeBoPnphCfwYfo/3u1StgVCJYDfbDKWLJjhuHDKiJ8IlEebKJ1XL
5iuEIPjLZb/KkDMCFWHT2rqMgKAnKydabgJXjk4izVWa0I00ECjLGDCwBnYj8ojwyAI3Vmu/hzZu
k7KNM+tMLBWluKpU6GwbZzKMM6OACOo1mx4wH4CyQ0BIGnmIcjKJRnd4km6F4hyjbQu9bhqei4K5
WBgy9wKdEF7g3KdPsvL9z/Qado4IPP1mzcOz3dXLTSEnXMedvRaPaFZJSm+voen6T3566snpBMUG
l4FjkSCLysq7Ca+h6xWRyMhrrlHsZUAoe+wGNvnsiIL5IirfPM7hIOejm48EQth59ZKhAf3mFkS9
ay3FhcmXzaCpmM+5H4ewFXV9zsupJlpnYuRSXsPj62ZlmNouwbkslKV4ya4584Cycms3DmNIxnfe
owubw7i/5VVwX8NrVL3sCa13Rx2e1zitvxZWr19W5U2HPr5mxs+ep3464yj2S5u7L9rJibPxMQXC
dIwoR1X3A4XS/BV3hSkRcAUjtAkLHwTrw1kdQ8QYCFbGipmM0/xOh1ZBu6baOE4WNbbuPYCLLh6k
05gu7U0xk+nS9tdvdPVyJGhzABGAjdIpy3T5CL7DChNlR0Ta5kvJfRt1cX8XZxwvmx7vnsPQQM9f
FllbCLSYOz1l4zr99jRLvnunZErEc+eX5OzUorlNc7/YNxPDagX/g5tdDeqxaQUB70OLXIwRu/CT
cuCqa1iMc3npsLwbhkXuRVa35wx0P4MxJrU/RQ2iacPYZqbe97z8EgfrHO9dFqmvoajyN+5sWAwq
72A8irjV31AvBJeKlNJDHAbxa5yxFnKEApfImh+SQ+lO1ykSqWunXA/NC90vyqh+HIqL6dHZXTJs
oe+0JuGyXQJ1yocQQRsi1vash7m/MLRznxYS4s9+nJV7Mh2ICYvo7Q3KpAfTDHwhMYfuNc5ifCdq
F4MWE593wk9DrBh9cxpMVDEOjpqnOO19opw80kwBf4fvo6uY7o2zRzkUSD9IT2i3w9s8y/K7Ku3L
9zZ2wlsKtt4/EPpGDlA/xNVNvE7RZ2zyhY49/LB9QKIECy9b/Go8ztInLYmkiBc2R+UpA9IPq8K7
RlM2SM5fCzrhZtddsyuza4plI+35zf0TbVkgor/E17zLbDS2vWH2sIAnrrIzkoHptF4zMt0R2Waa
WvscRR8p5wUZo20+628rituCsRNalYrk3s8ILTxhAhNZnOqayun9HdDp2PpXGpDaORHfqSiMdvY1
0dPxhitSOjrOM4//dM39dMboxb8mgc7MLZ1rNqjyK3XQaGnlRmh0m6bQgQ3weIAW2Vayes55TN77
hcTRPNXmmM+Wrne4G/Mn90846QQyoUhaxmBy13iu/xEP4/q9Y6WSM2TLYVXNFRgLrp90mI5m6KCG
0DQBvAXVBkm4Y5uxsENBATl11WdODilfYqw1aeJcn4e0cJ3EZFP5gPaINzVmvw8SwrIewjZ/qWwp
Hq4Zhy+5XcBzaD2CYSZ/nrYOkVG0g3Zr/eqQ676MsNyORbVy9bZS7TFR+AmpGd7L7J9SvvI9+QTX
ZjO4HWrbvkGt5+/mWhGjESMjFU1Wn5hdN4lYF/kwRGMHwM25E8BS7kJK5U2v7Pkx7dv8pjSVsy8R
JGXJ6HDHsqwBD5KIfhZbnbbunhDJ4s5ZFnUjER2VO3KDgvpYl3K8RSR5ZYzRzrwF7CdQ9mCF9bbu
2ljhhT3B+DZJFUZbb/HlG2MFRgqsL586MbvF9goo9lCWNRVaXos56SaATvUKQja+m9c1e2BaiECC
tLCVmJF1ARCidP8xhE74yu5xJd5BMC3zGx2+DRhAHjnsHJ8ht5198gLbe1S7DSW0hWKUd6Z5FmaR
t10ZKE5UQhu3semis8sH/x2HGnZ1hp8ZPTj15qlB3kp6omnigV0aI68jEe8udjCPFBKSYbyGU5NU
7+00kLe3kZULm9TYNX9Lo5RIO6ZB5DtwLoHLutG3vtBED88NdAxIL9Ts244x3b0R1fQJ3WdFvqTX
5hZBNdMW0l0SdC+UOCu7nftoCKvPoVzo0DJmxvX90GQ2PpGercc2yHxmxzGs62UL0JslkN1k6JqX
zvGpNHmUj6l24/dUTDQ6WqS45UvBowqprh9aJvlk2m27ZmVhHBrnfRgsXx7G0I6Qas0zlg9X5q8Y
O+oVRLBaCZoosKMPypctA5ZarfvUHmEY2oIdF6gqHo770fNpOaqq9ZHNZI7h0qtiILzR+sQ7g5Ka
2AdiMzM2rorT/zJmmrVK3VwW7JvvHEvBU4hdGB9XGl8avY7Py1oOJdWUeSfVTVjI1fEcc/wWY6LY
6mHs6kPmR/9fhh//7SCrbH9j/Jb/j/HIFwLHf/sfX3X3v/7t8jVkda7+06Dk7z//D0BG+JeIgKPC
TXV8H7MjNsi/hySCIUlsw3mC2sL//Bmf/GNM4gV/OV4csDPzxJUYegWT/mNM4rl/uVAmHOYu7AiY
kjj/JUDGH+/0P12YFrEDwqdc9f/FgNy4AAiwuzIeoW3aWBb5mpvMxvRHIqC+63zg0LuYdQylpgWH
lTYaUJNt9f1lBSl0aqXs92smgI42wPTtdRFb9ivLsfJaHEZjSvpkZ0no1zROekvJUHKuXquOdlxP
tSu8TTVk6/tyzTISRNAB7bKzI8Ch/t6Z3PJdqv9D3pktR25s3flV/AJQJKZE4sYXNReL80zeINjd
JOYZienp/YHSOaebslv+Ixy+sCMUoZbYZBVRQObOvdf6VsB0m1EJ/RvSkAZ8JScwjv6xmCma7SU1
KS+i5oywRGABSKjf1JKu5MWWF2+Q0WBhakvyl1RCzkq6ZDL1E6TwsqI8hjVBZlP5Gd/kKVOdI3Ci
ExAt+U6hp3g2yRy17rsl/6kD7Qnyqe7j04QGGv/naOwC7KD7ifAoh4nXWioatiujIN++TOlMrAOr
cpB9kD2FkqbfzEseFf4DvBptMb8Y0IW2pAPaB3NJsEq9aEKP4yO0bsOWeHhgo0vmlc7Zx0yZuxdF
A/4osjKNpngITi7H02/O0kLo2sqA3MlgOcFpufGXrK0yKdInz52qpxA86UGgf3/2OHGhd3Cj4ozo
dpB+5A12GILi5ru2dQAp35TWPvKYVbKyUEBTNID1tpj63cOk9sYLZPsB36czPJnmzLlonDmtxZnR
nCRx5m9GBRmV/BUGp0beddtYAF3C1MpPiauoCtfaRgbZopk9FEs/C5mZCXUOajarF75dadGZDmNt
3eJ9yD/YehXz08bmOB07eKsUk53wobUXgFfeW8jyllAE9EEizxs48yq8yqVnH/28jq5di+Aos2og
N5UV2i0uW1NOENij6ToApb5qm4RQLX6kdd3wFt90MmoiRDGrbYqpZpTuGd1IWhKx8djU2dXJ8GuO
kWNMuzwyg4+pkrwnNOduRjIWEkkoqwbM7oDJ5a0n2+DNFwjFSKKFcuiOULPmPHZh2fuTj1WuBqkR
wErbMBlrILThxFjNfmXGOw19mDHgHN/GThZ+cBiNyK1AXzdZ8VSt3RLpNMOKpmN6OcwtHRGVaX1I
lCF+kAw5vc2k0z3YvCzeI8O0PwSpfzzSjN9wGKAYG1YAQxh42DGF3arqM3yzGD+UvclSp0IPiAq2
3Iy96xx8N++DnWV4yrmO4rmKN07fhAVA8BEFUx1pkB8ZoVB3NgJ5poCVkZPEx6GBJqZZK9yNoxbv
w1SXjNZiU0ATn8OGiCbsOCtDBO4ZAK+Qk1Hm+7fZOH63BNPVyWSGS3ACqD/Ck/GQuaTfatC1s1k7
11wUMhMZ146Po5GEbzSZ42Mum/RYTQEDGUtT6sCZ96+Q81skTrc5v+uMjGAJN+JzGoOsOxFSRQiD
yzSAolX6utoOJK0eCP8O73yr0hurr/x3qMNmuhk7o3skKSv6hoho+BYGSU9QQTBdzoQdXsdwLJnA
ufl14i/D7bAxqMMdc3JesfXaZPR5Nn6KfBblecaHtBnyMnzlh+QHpjniuk1Mh3Gz/5riBtmSfCXP
554UMaUhQ8S9ys67yXZflRMiyC+WlESvTUi+7gACbCuPtSeOqrRf42eIp3Vvue4xV3Z5lttxlW2U
t3xqHdSu8yTxxsMkOXAz0xPVFr1YcM7MPyOAGqkI8UyN11Zbrg4ejsrx6cDpfCva1r8t5+xmKgoy
qMYR9L+jip1rgPVcja6u7qWL+QBSJ54Wx4m/l1bknGl3nrai12IPlzc70qREKkQzkmDdMqUxgR4g
cwFhu3U9bHjUmy3HSHtVTKm3IVDAOJPhCFMxbDPy7yKnwTzHYD2luX5psO5d5EKaV35rNJvIDfqN
KJv21mWdv67DPkATWTIr7XUKV2yInGupnfTebAFXmx4y1NUUp/1W42Y5zfmY0DwX8QG62LAvnNA4
q/zIPTiDVSAzHdsR49OQJxchehf8vfYwfwsNvz0kaR7f5iRTHWl63/gzA/INqyUiDD/xrRf2bSS1
TYoK13UneTPjMKWvEw71mk5IfqY6fFFX5NaPhCeW0QfW0PCWVLXg3qJNnfF0DP63cGhpx1NoXpqh
1bwNeS6fCBdrNqOY1RpIQX5A6cV8jOYYGm0JSWIV94N3k482tqlmlpvMnofzvjGcS1lHHtGwiRmc
hSGOshlO2xE8Vrwjs8c+dkYfgqSkN7NDLZTduh6BIHEcRCYqyKh5F+RIRpeW189vSOWR7XTpTNNJ
pKW7TuxxPI+wHDE5CTByC+WczyrvX0CJJ6iXhV7P7GJ7nELlssarqOJoGqRA3Z2CaHa7upyBR9Go
ZoD+bvdlcRkplt+0nUCeCjVDf9aq/R7MCub3XFi7HtvC2axm/Z4rluTSbHsiMtiGVsx6071NJOlZ
SNzsmxX7ToP22AqvAGIKsnTBSu9qF4kspzIOntrBfNdWnj4hwzdPsEYHciqFRiORxPvJKVnpDL7n
CPqAIO06GAkciiSWDxL2WqlqrmZXPwRD0axztpN1WKBmp73Z3g5EfeArCLx7/OM9Tf2BnMqc8YKC
3XZShryMhEljpDccigH6Qisvkd65z7767f9uGb8MS38ejv41PF0Cr/7751SUSeryH9tP6NyNfm+m
2/dWZ92/ggD+K1/8b+//O+g60yMT63cV+vlb2kZvP4b39+qXyvzP7/s3us60lkcRfh1cHCLI/12Z
W38IARNAwGD9ZDjzlb8qc9P8wxOuD07HY3Px5VI3/1WZqz8W6LPFV3xYcI5kxPqvK3D9Z8X952T5
P4Pn32TCM730iYr0PGFK8gkEFJhf55cEBQVRYxfORg75mZ+3hHuwH4R589qRerdyPLEhkvjTdrIP
VLiEpIvHKJDivGz7Z/z6L7pqLvEVYE6Ken3o6u6aZqC35reIN6U2sNbQEUP/nD130P1Xwk+f6ZES
pTSd2T4upUJL5isVwqThn/BHvw5nP385ZdvAsJnRwsF2vvxyCbg6WrGlsyGLamNCSE6Dj6KprgWR
YT997n9d15+v49dXcvgkXakY7PIPRJ0v7KHQgBvaE9u+ATuBgrZATGWcTx3CnSr8B6aN/RW0JJ1l
lUVfKG2Xf30FLbG/DrnB4rQpZP/dC2pvjZvyCWcCIwk4pUGPKDiT2KsFhuGN10MbEtKBYBDW0Z7B
GZI7Xe0Zl77wt+6LIr8wXItoF7d5Do3hVErvzYoQPlZy48ryWzPmsFZsDmcjQLXJAThIDAJGXFtQ
Aej2SK8GnlGfjltHxMMmCqY32c8vdR2/0qqjUkqF+w+X21w+uf+cJzlLcpAF++jC6nKli6Hg19s2
QJxLv93wSd1R+wiKh5mPkKejbldxZvLL5yqXbCLI2yLMOQh1Vk6f/8jYnn//uX++0K9vxMP0ZNme
EA4yAPPLGwEAPIZ5SBZi1rG4mjW8097wnlXYsoWa2Xcg1eQ3UWFk2anR833pTjeM0L09lSxKGd+6
sXVzt4Qbj269pwJ7m5PwNZ/MHTOo2394s1/DQTwp2TcVSdvC8xbJxK9XrQCubsAujrZCzGA+yM/0
xHBP9+uuNuQFJ7X7VpdHJkqwYeQ+rsWjEY3NSsNYjjh+4x/b9CahbDQwGZGh65PyfqgaZ/X79/m3
T5f3ieQD9z7aDnSP3vIE/ARHc8Pak3HsGaiCsrtKJfWOumQgq2m8Glx9aoMWjFEyICWXnYMefn7t
6/luyputZiD/+zfzlVv15b2oL3BPISuT1Kgs2AR4XMeKXr1vEr0Ax1dZTKD/6eU+16Sfb6jl9aTg
bgKVpTzrKzffswO8PxnMahtYCPoL8uxU12x0PnBXOHcmPdCdmvJy05e0ksH1xNcyAlMnoldvsklq
TYJ2Gw45amC/eKaFvg5bf5cn7f0c09ywIjSDSCNGgAbxjZ8LmMYMkgx7PqdedA4I5aDSm0i2m96i
2V6a4Cf1CfIbZWLh5lvHqc+hASCnpMzBYNa2h06JaUuuG1ZPrE4rqwntbWfP17//IH5dYj1kPFwY
i14Ue5XpfUqLfr4pJltk5FjwQdDoYKAX7pLqckzUJs3/ASNq/f0xoVdGS4wakhey3S/bhov11SLy
L9raiXeK+/S9cKF2ICfHjujbmg5I9JSMw52DL7DT0609WS+BypfiO3htArUu3PZH6M3QfNIDisf7
rmsuxjLb//6COH+/NX99n9QPP18RKEdeaCGOIIFbnk9k27XEf61Fkj8HbNArFHT9Jqr6mKDpCA38
WGC4qCYiv+vncM4xwg+zcSmd1tiOY20fKEb7CwaK+Qa7R4qBTwX7sJbO2czR91EjzVlDm7zsy6HH
76EZUHf9yASxYt7l88JS9DRa5olIuBpqjjGQk2kgUdyWVgc7xymfxi55C6LK4jkaptfJ1Y8WRflm
pnL4AF+bcXBmCBPoOjwReTnv0ih7/P01+/tNRLXjOlQ9bNP0Pr88zWnnU27YwGBDN7jsypRFsAf2
zECpsna/f6m/ScM8+VlzeAwf4Ai4n7Tan1axMREwYOzS3/TWbJ9BxHia48qGaTOFj9HACCWrQcsX
00VLgJyHaqO0sVJZpC2tho5sgBkpIx+Ki8Hd/ydY41fwH+8N0RxPLU1fnqavZR9pFWbuIqJaUBpn
E9Nh12BI+6es8RdV489Fkfm1UuFVlEBuJ7wlh8RaIkp+vkEbKw11L7OQVg2S1XFpDkDg2wRut5/j
iHCbVt8S8lO9YXR4SIbpxm3tLa0y0sAdXF/1jKmsbuJi60G1pwkUnWcG6q8mYMj9+w/rf/ZOJVJB
QO6OTR/3y47TcSrORpfEKSVLVpWYPm6C6DTCtwA8CDFb5O3wtZ+U1f3D/rJ0wH9Z78FVWvRugROy
K3Mo/PUaQX/r5hKN6obA7Mdg8FhiOOVhJrcL67YHlR7jf/n9L/s3rrPHa5K3C83KZ4e13S+fi0+O
pOOl0BaIF9znlmHCxq3Gs8ohbcuKKe1z/T1K+4c6ct4giL5ZM9yTwPjWoWxdR0ZZXqqx+ACxfjRL
/ITJ/e/fn/O3BVhZFNM+Ba7nkUr8+f5/fnKM2iTyvTM2ZGFvaEbsAzcgoo3HZR4iifFpztA+dvth
tAi3j870LF/RaYy7ThIUUUP8JVH+1hr6jyQCUzCKXdjjnDHS+HqQKaGfA1tVucieyu+S/XbrYbPq
6blAuEv3cwWGIEnhogD925DcVe/A875PjIv15LyYgBRprOz6Jt05YYDexUYh8vsr4C1l4y93BRRa
ji3Ap0hUNP2v9W0Rxx2njcjbtL13b+XuDW2Jg1f0kCqqkYwsv2u2rRtdVGOYrc2A/4OQbNWQwrvt
wva2a4Zbh5zetTAstUYqAOetYYP3BLx98ezVMtzk2NhQAzBubj9tmyze9YASc4Cp5OXpuRc6w4YW
yhuYORBdobrrbf/FtOILk4DUNLOOTcJuwPx9MwiJ1EnPP6Jl/KCt+rLR8abnjZoiv8qy8XxMkvMU
Nd8KDsRb33UbA/3WklSw7zp5AZJwj8Fy3o4+HnmzIFjAQTUAubHeloYwwT9gRO1w904ws8khbtf2
KA06WOYZ1qzvQxNeldmzN/vbuHv/h4/ib58EKUsc0kk5NpcB25eVQRP+i8DAph5Doj/jR0GxdKjR
UWCK/Xyl/69V4Jg6frrcf0svP701BT2d9O2X9glzR77rr/aJIrGK9VGwUVnQxhVPyl+DTecPQVg2
TUFTCHiyS2PlX+0T9YeDiZgiegm59zybL/3VPqGz4nrLAs9XHP5Ag+e/0D75um1IALqwZZF9Iw9S
dGp+Xbxl6xqVh6OHxjMh2zDIWU0+THrXIPk3RtDd9GX6UTtd8w/rg/pE2f+8QHCS49TL7FaAk+J3
sX595TBybbSFmd5KrBvvAX0ajmkOfcjB7c3waIkZVUDMQRpNeWzMt2PLuoHBIprhBrXVh+P6mK3S
SY+QwlOEuGRolScILKQgMopcVNchEp6VaCfFQKRGB6BxZOxsNwCD2YAanGXvnRlhJ3ccMPDB0pOs
Vhkmu9Uom6shBDQgbft7ggB4w5hqR6SsucYBSiOiLm6nfJnjhGIrDQjrXTRymBub5NYeTYnkc+zt
S5PZ0nUGwP7SowsPQWJM8A6p5D70Fa8XTGO7H22Z30xuuU2rhOC+pL1IKy7F6M/mvA5GBsYIpWK+
eaAhv4aJ1H+3peE8dFQU7brVZngVe35zTqwMwd7xFKwsGePXqSxoGlbnJis7S8LHGOjcLUOIkVI7
qjYhACkTttfNVNbOJii76LkTBI2s08YxdtOckopj94a6Goy2+whGyydOr/QbmtdJ5//oqgENPgFG
8OMaXzzQam/5o8U9tgnotNy29IA5vzkTtKoMxVizygk22COYjk70GvEuAhI6txBprW3DlZdjnDtX
Iqam2lrp5F4T4emtKezFedziQ9PVSEplyDluPSOyQmReY8WSdI0wE8A13ZeOHs/7RHU7vOr0rvDy
7RKSj07F2FcPdaE8jc+pNcINxW75yGyasWlnKHKEUjp3e/hkfnkdWjanv8hJKViySXfBpi/qfO20
ld8tyfTOgXNvjPQ6EvNjnllwAlGth12HZdUk5gn423TF3xvqlTUU5rtreK7YUkEW297t/OtIDrAa
RG+E7lqD81q7oHSPuu3hbyrCpsjAYJ7MxFRYNuxiDzhRGVbuI0FS3rydk0kG5H4VANTGTgG6blpA
KyWGoGOQtx4wlNKtLrSOute6sLiR0lo8AwKJ3oPOq75zZeLbNi2WoZ9bIN6cMvhosaOjZ3xcKD9j
HYc7CxMlqkth9teMmHkVKicTHmTqd4wFPOcVyl97JucEm0KAoDpgmJJAMY1sc9rCqrV22AWnO6uc
7dsCBXy9GUyrmynTa+b0i7TuO0d+ydYZDhWNJNN/bVUZPSHTzNTWUU0JwS9LAen6GAn7Dtanp7U5
bkmkHN/ysmsfhtBn1mwB9XirY8Z8q4rYDJKoG+muJegrgWm5Nt+NNjbvoq7KH+E1BTeScc9zodHx
ws/NAmNjDTbYxiDxMU2bPXNFplv5XSlrZ9tOmFFWzEYqoikSmeIRYM5n72ImLiRSNhmsaTkyKQpp
IM3bSJBzYNI8Jt4OCzpxJsBOJtT0/T5Ko+YWyXmNsDIU2WlGN2wuLB9WkRR+ENnV2WBcTdWEjd5M
VfqYTIYfQ+QCubKWhVd+F6LBIECuTH5AhcqEDHypN7ESWt5RF+gYMXgsDMEqUcm1kWfRtdV5rl43
VGbkuRXmcBNjFnjkIwXpVskcz7yq5DZwZHMXIs3cONSLW9d285vMhB45V+haEW+P9TPnuZL2I8vQ
y4Cz6ZXFnE8U1JiB5NwzYXjiNyUSqSbEkKEVAnJ4ItDZSOsSQ4eEbeSdGlCtdCgZhfIOFxFAX7As
9AFq/k1KAvbl0MnhMRNNguoPdhmJnj3z5YOwmBEy/+/pAGnXhThiGvT5ITAkF4wP9bXhqupBTSPw
iZYgNYWwoHCeBwgdP+pwhiKTR4tNNibVBQM/XR2Yqlk0u3AWOMIezcCwABrZdnqJyE5E1yXTPlCA
tOXPyiUJbd9mduefTcbSlJu0ydNFOFeMp75OjLchaMZgjfG0abcF7ZZdW8A9AALhQe+x6wSITTVj
4wjswnBQwScNPnHM4UABSyNPaV7AjYPaNbnYLVwmDMp0gV+MDQTJpq1yvkXNZz4F6bqyVHDBndS8
ehBEL4y08R4xLOdnPfyRE/IRFmKB/O9AI40dNC309JQrk0UvVPFwSQKEKrZ5yko9FymV7oQtqV4R
6OH9KAsp78bUIugV5T+EDYyXDAi113xMuo9umP8hrohhdm97VBKXKh9MGIgAYWzwuE8FolOgqKqM
14nHthNyWCa2vZhPuVWAf/B0e4KyCySWd/4G1vVSD1Gw0gyPcG4hp0Eq4GaXTqDbYavxiOJERSgB
crdiTnMIsJ1hotIqeBPhhExWyy6dzgmLy8yVkn30BG4aY1quspjA4nFUAHzpYSO9jaZne7blPctv
dY1BQO5DMU4vJfvzubQIQgSrZ2UvuR5xrZktNFsOyhLrUp942Eosbdaw3SYGuGtpiOZ10G53jX+q
vwzGwLoWXgt2dRqMtQri+cHlQfqOfzRA1wk1DeV+trfANFRIyyHSrBr4pj9mUBKoU+rWc9c+dn/U
kK0kA8yp9V1ZmvqohZVm5zXe9BcX3cjHnAZ5tDajGk+/CVCLC5dEM6nIHUk1znEeHWisZYjdazIr
+cbuEt8we4tIYISuBfbf0s2cbcquQrODIDz1rgQRm/Uaz7YzYvctINkZdsPUp9HuZrSzlocAidHY
GhjOLD+4LPvyCRIg/IAG6WiUmCXn+ZbUSQqDel7rzvD6ExIviXPbjoZ1PbmZXOcBMv8qGuHu4qIB
IBVMtLYrg4TM3FLfa6uzT0UkFccpzwwb7GKoBWrDkOfaMV9qGdQP6Wg731Rq+dnBE9xmW99q4Qqb
qH6ilYMk+ENJA2xhrRkQbZ3YVbfCliFust5GVapgx7WbaNQJT6etUWENgw0KV/U5GiahkpSGDsDL
8qR7x3kaupo7Kkc3RCGUOWz6sA9ofQqi7uBBsF2ywZsfTQrBinU6C5/jpgB1Y+DfuaLV31po+/J+
G8UEHK3gzZkQ+Zk7neH/ML4FcaPVKsYNQxg5kPx15aYdsyUIvKtMx8ZraMhSru12SgCv2qwCvpWj
kDHBUN4VqoL5GvYVtYljzsPDkA6CzdhAY3zELmRjEuQUH+DQS6bwgjazfSuKbFa7DJMi6tg5qxuE
ZTA5O2l5P8h1gCblQBjy02zT1JW/tjtT7mApR080JBZm60zFhi7MXKUwRVe9mBoYjSPTKFJP8Bx1
pvF9MsPqhbkYHswCbY6Bt8afCavtVL5zYpC8xEqgPp4rXqwKrSudKFBM0o02ObxkciOmTR6PxSH0
3ZEo+UQ5N0llGIjTC7Wz2ibben7gsOX2wfUUuNAcPFgZO4UhkeG/+cSdaH8McZtsmz62ecJKz7/2
dNOcJ9E4ILBIMu92NqcYjWDnR3fGZOYXmEW4fjwUjyNieiZ7NiEJe9Um01PgqPa+bZBYbuLZHaeN
lmFrrsyp0h9wHfR3J4JwgpcFnSuNzkCQZcTp5sNWLQyHGY/1vVMRzrsqscQCB7EZmVlIX9ahxV0I
tWsooo2pp+EjNmD+VHOd3w0zi8qqKgLEVEAhvBjORwgnKui60TowtRox3KXjdOZwI1L0Zjk2momd
VqQRTirXgV3ANlbU2WVONZ9vUnwO4ujizNqGpozvqrQ2bstpBgvm0a6A0IsmRiBi2g4WBsbST4iu
cms9iFVWSLC4WYD4c5xihlVeJP37EnMEMtJgohJko8xqwj36jJRHs86QswPpwmpEB7/dGM7EpfWc
EqZonu/IYUrJCUsrcRqX9jh+qEUjH+LfecKT4rdgkXX0nnohCLHaC6iKCuNPKacA1RIOVvkotJ3d
D61QPyyotAe0/mN1JOKjeC44GZdYn5rkLQEhJZBaVe7VMKWTubKNIvNXcABNhLA95aFf+BODnkIh
3+sHwpxXjE3wTDplWd80RCj06y7nNgSDBTdRaoNjTus04hqJbG2eEO91/W5qHHHvFY29GozsHeHd
SKYzxB0QFaYXyFWfI7Q7uDI0z2QzuJcEllNCRt3gK8SkSpxhbOOGC3jyj93SEm9hJDCTSR107o7L
Ma8fK/yvWNKPgwrBGRtl8kN6aFUhh8TmiVOyewMCGGPaLFYDcsEcBeTlGKUgiHFRdxy+tqWNPqt1
Mqx2sIgsFFGrwZJXLQ/AVUx63BYeQwUF2hGcGyg/mrJvkXp5XUqa2MzBYgbkSyCGXo39IMhsaOJ9
gQ7zBoNnfp1PDVklJlUj8sGpCXiZycnOy8KMtwbQnhUmEoqLMZFXTC7aHaSSAxB+ZLfUl2GbDteF
bMSjKHILtwTGPyCO7VMBAXXdxZa87dF+b3G1TTu3GK+8yBgHjGpawpwe/SO8MqwsQ2WFPSuULzZY
pOKTaSKqLJtYzVvRZIsmqvTP5h7a5boMfIi5LN7vqvX2tRLtB9Tv9Drs4UJ0feG/lEavzjxkj88W
DcUfig107XGBdJOV/BVHQ4eqkHcBu6dZalzPS78XKkoFF6mP2uo+bzpxsOpAVaDJJlBtWKVPWUDo
MyrK6uDJqH8AYJG+BlrM2MjFZHz02ivaVzvlGEQBEPfWrgiUmPdNApSaldQaEbwC4T/GmCB+GGbX
MBqLqCz7yGcDS0ZTUA1UUzrssp5qMk2Uf8NUQCU7U9UaIfmAyygSFWJAomjLgGMmlcImXfbMSlWx
iwiVgIGVGuwBwagt27Pqc9npeGsvncT1uyTpBGIzjgY3RS+s2T24OccEYt1suNxWicp9jR4M1Jxd
mPK1Qxf2XrmxFWwcy0+njWqVf/R7f/QPxIa04RocNEX0YGfyXYVQbWI6Oad2aIdLhLIzqmsRUZhq
MwHamTukDjlhHQOtdspDp2371ukEBq1QCZbEQEHGwyITIuuoWvhDce5NLt7xgMN5khXMfWVviXPd
VBDYup7qqVMRFpTSGLvvQE1U9+ck8/905/P/OQuIRZeNec//2gJy9SNGYPZzc/Svb/k3GgMBGFIB
hVPI9pVDn/PP5qgy/8CRJOiCCueTmkFn8q/mqGXRASUgk9BSAUYX2dJ/mqPeH0tXEUWab4LOQKz2
X2mOMqj40junAsXXYMtFf8Xx52uTkljUWjllN++qrKyx4eUuhAPU+eIi8hqiHD2UCZqYnK1PUEa+
tbI8ODcleWAM4+oTBRmwuFHkNJJsMI2s/qAQLY7nGowogt49KRgM1s04Qp5aIuakl6QgnsVDc8am
VT+Tl5ExjiizY2xnGMqwGR903nMWa3V0qBGJX8UYV7pVHXa9v3Fthx5Enlrc8SW8JLxUTtMUR0tl
zilGReSvNO2bbaBt42IAC11TSTASQ8YzGu8YGRuY4nQKv8U+cZhCDOoCFF98VmqMybTw5vJcubZ8
Yksm1ZN1iOp4aVcC/I6bnpaarbHRJ0XymHTZyzCL+AKew33QoMB2w7wHNyebN1om0cmx6ug2aLrl
3OBkFyJOrP3Y48UXiMhXMTz2Y48bEtWTQHbbZDtwIPPW59JtzTCJ1qTIgC8rouG2KayOfFRF9tiY
nXCzxwhG0h8WnTOOi2V8Gyg3ORJLmkF+6qdXcuzkOVnkAnMEOfbZOsbomNGbsO2ztIxpQrTCnoEe
ag4wWONcdTK6MK5WXDQHr19mmuwK48B4NccL8mCGs7iWMAqhLWSZf1T0ZNoVVJX6KrVHKg/FdvcG
k2Soj0A89YmcSqtZCYSLV6WC14MTERrSKm8wrJwG1Do2be0qcrAJOxrzcBX61y1J0/Zadp6jdsWE
IJjub7IOqixHXhyoOt6EOkemTM+UCeiQJpeh31qwC43k1ei1hRkZ3kSRGOXyK/XZbU0P+qHqWneL
fXw8T9u8v+pML+OjhJ4/0ctWlKZQM/s7ZYJmJVzctp7YW+RjWZnNsK5AVd34ri+vpIU0beM2QXnQ
rpcdct8hIm7Q/fTUCWS6tRsnN20cLUkxUVhvk3iaQCrxK/U7nZnl1kWIE6xpRMS3EUX+ofNScZBp
OO4WcnK2DtJlYlV55QUn9o5R6J3VxAg5B1JfjOixHOpxXYJGvdQd19gkGe5l9Gp97QLDW7sO3mPV
FFec33AWTyYb4TjfpDXwrKQ2uGS4XtaNmdc0Hmmy7YGHdDzVhNTuh6ZBQopJla5f1VjNvNU+ttO1
UY3uxkF+/u4lwUtHUsx5UtvFxVD74zGsBkqhZPbqg25z57wkEuOsIAmpXTEGCa4SvJMoEPugOHH0
Ix+GfCTIL42IvZsiztpHM22ibj1GmXfR+mbzzFEfzpbZVCgHPFXKk1vBvKJKtFp9JE9PAmonFH16
JQgktu9a8MqbFqTND8yUpQzXZo3L9Vxx78PIMmtqgieiucbxGCUwKWjE9ooppe2kgtFCEMCtAwcA
bhkcAB9FmfqrQXsKu7jBj1/TRpweIKaZG1d3+ROFNE7yqIzBO4g0TdZz5xK8GmuWaRjSNsw5mpHZ
UxyPw177jeGCjJSPuvaHc9Pu2ktjEMVD1rguaC5LArdU2Sh+eB4KQzg62QX+knTX07xmJJVQaBfT
bF+V5jh9K9rAfMlAsK69Zknk5SlihQV/qZKuuh9iy2wxPs3U1usMrsuPsO/Km9mRwXtitNMh9Zj3
NsPY070T/GAzQL2+xQvgjPsxtN32PjaoqrD1tirEhYpd4nZqa6/fevAI5I6Z6uwcw8Q2Nx3NEXL9
YH3JQ2CNqFJyjYDtosi9yjrmlEn51rXiQa/MNJzvE+1Y+cqOnA4RHkrRCJmAAwLAcouwX6vWTy9G
lxiVxgvtXUVjmYEHPLCVReLtfvLLeS38ko8yC6+yNs/OG8WJxXDGETETOM6VzcYDYrqtzrRMwFVq
qEIEs4z5RQgV7IEApvC8K31E+7NjVa+64ddZN4wLyOgZxsrdeLq2T6FhcN5G/0odiZOZjOw0xO68
DuJ8+i5ogU6rPp38b1ENQJHuMwdcOvELeWn6pDDBhWMCLj7pTLRnOHalC7Sp/eQ3QcGE5RR8cp3k
J+Op/uQ9eQv6acijARUnMoYj5b4zXGQLIcp2OeVgUMlP5cKPGgJfIftLRrzHgAOZsEOa8hbmVJs1
4q3u5luHnrBN1EOg7wSc7mKF6xhzEZ3Yhf1Y9IxMrDmVb6RV0ENMq1E+0QYDeeXIisNc2s19tNWf
juH20z1MU76D2ToAk2R4+4ARZLjr/JBRabm4j6Ut/FPNM7waDcu5NdvaeTJaPz+xYDtnjFo5sidN
CNx8upj9zIHsLaNhpdz0nJzAM+vT/YzZaP6Rf3qi9ac/GhKodC/jKG8NzNg+o5O6XvzUbTMYxd7J
HPuDwgnHdfXpvrZBADy4kd0vPx17dmrmMtzHdmk/JGPCeockr6vO6nJRYDR53V3RpGWMg5PTf4L1
kB9MYNrlCjY4kjrXMBfc6KdvXH56yLH4pe6mBZW6tIw/feYj0QNb1bfZSx2k4qr59KSjrCZyp1ns
6qX7P9g7k+VcjTZb30uNDw5IIIFBDc7Xd+q1JW1NCHWbpO9J4OrPg+xy2K6KqvPPa+YIe29Z0gf5
5rvWehacpY25hNjrJc7eL8F2dlZk3NFo24d2JvjO7ZwMvPudh+8jovHmd0pefSfmBSu5G77r+hQq
w2wPpPbJnKeqb7/ajJT7BiWFsqEQS453KAFi0YnX2x7YYfx77VqZihc2uXWjJQKa6ysP2uVMgwnC
wypyrerTwtCTrvGnlKdW1Xa1dnT94WOcOlT17H30LExZGI9UaiEkGO6y+8nnbVWy5sewakY/AQgh
wprJ8Axqfy5W8NaTq8Eqf/gaYwgh3jiytij97pk7b7JN8iHpwQsWn7iyuaEhJrzMRVkemzplezn0
sgctX6EEkcfpViG6Ae+UhBVgJv102hVpX98m8TzzyIcd/qfMTlgc4TDqf9JcDrkgMvGD7CJX6JcJ
LAvdnamVRFuDkNzZcPzoB8K5+iKeYvNIDzort2VfztY6nguEdzzh9Wbumqrmrdy3NMG20DrYaspg
E4okJzjWh08DBHq6L1Wzb2RHSUGdsbbIJ7TKSe0ZSA8pSyC4D0lS7JyJlAT3XNmxN8G4bfsLQC0v
HOJzHq/AOE9b6kGpJ3Giblxz7vM+SflUniLfDumRz6pLOUT6kdu2XtOjl29Iko8/g1pm2bptzPo9
anI6q2al7I8xp9wkHLZhWs4/SXt8DWRIgXzSSN+GYmAPPLHrXzlwi1ZBTy0ooBJMZazp1LyHKSEm
wtmN+WI5nEbPqkaxATdqu7c2S4rjzNqx2dpNltWHqKvYHIOvo1IIAFP6XkUuTv6ZF8QGxyk7H+kr
Y6AugSLZhuNi3XEGHMc4q+4pW9ZPxNugPGu4ovs2YcoEc3lG22OxVlNFOB2MNvfHFV1ELF0KEehH
P81ISrgU6pHhSvN3/P3Ni8Aj5W6Qg4wvJHzCvviz+LtHv7njDWSChTLtCvR6Wra3ZqWDi2NaESKo
Zwe3aVI0D5iWCYWFQEXZZVDg9CqRYdCiq6SwNgxo00/fH6sPiKU8HV5X1MGZB4/BkMrd8i2QfftI
gt1mgW+L23y02h/YTVBV7apHnLTR/zhnKSikMs4I9rg0aBRtCo27TZn9p9NNQFkXhOWZHQtluCa6
9hLa0T7htsmG/Ja09HAJU6hDluUO1UStF72QMJLo0poWm6zP+AV2UMlZjheG9Rb4bX+ypI6uNNv0
bMUOkxFs6CLmgXxmCZ6ZYLRWzITsVoOpvUwhMaAVhI3KQPYOzWCvCif/4iXBmlFr7yrzzcTGUFcX
W35mVGwAJiZD2VmKBGxchOHGCksYI8lw5mGF7w9WZj1UtnWyUK9XPojWlXJ7veWtimTugR2gNos1
94qaEBuAzDxFP4ABB58RhhR+6Uqm73BHk0tTubRTeLGPtDO0jfVu9zE5eVNF69hIxa6auDdqp6jw
Ko/nhnbqVU2H6JZakQyu/Vzcgg9JBNEOYMlBCztjhZ5w1Lil1y4vybcgMyEH+r37Gqdqfh+zpeK5
onbuagqK5L0SVLDSPRo99LmVvogwNx9iHXH/8zhDrgdcGHovrKLt1tITXbrmwTLFrjMRB8jPN2ew
5O52zDXFTKZx0D7IxqJ4mOi8EuSu5+mOlJe/Lp0KknnvBd55igqaoSgQyp5aZavDODNcbBqZzWrd
FK36RJhkWCxZatYwlvesZudo5wI7OEdd0N9KK1THjF/AY+AO2QPvi/oS2XwbTEaY4YdUwbfV4Eam
eRoehSZOyy805Pr100t4246BEz1Q1/s/WIr/6ZYlRgdad/FFEtYU1j8LywULuTn00nGvwSlemNC7
W8QbzLJmoh6ruel33I7ksdXUpf9l8XL7u7Xqr2bmfzrHl6/MBgMPIFEEwKL/cI5Xrqu9LIdkUfug
rVc4trApldI4k8BO51UWhAvn9M9Vz3/xFf9p78eZTTwP/ydGNtKDC53jr+5p3+ZDZFfdvE8bK7kj
id9dOyCAN3gSvBOylLe3FijG9xf931Xc41R9/fu/vX3mcbGJW5zKH91f92rW4oX+y+/nP1sVv5q3
7G+ruD/+yB8+RQ/MCvVfgQW1ks/m4oX/06fI8AUhVlpLEMBeXPD/4VMUxDwxEjBWAUYk88Qy8A+f
IjFPvI34FLHNg74VUv4rqzgcq/9YxfGRJSfHS4N1IbY7sLd/+zAFfWJoRph0a4cdnsESeZRzO4vX
UED6S5FgJaO/RnB8zOWBvrnuCCQlpTwvD6oryOTds6MRdVeFr5IXWaHRMGEW5TELLQn62U99D1pD
VzAyDf6NqbAvHwcpdXxp3Lr8cOYlt1VgtTv1pmTL1pdxPwBFpMQTuCkv6m2HKEHFYlwlVHqwTWS8
y6LPggcvB+zvS3vj2xxoqy5bcGjTMI7FWWN0+wHZMKFpHt3+wloqPM9t3fQn+IPyuZ61AMok/MdW
GfqmnDsM/cPitpOFGZ0Gy6eplTd2uzAp+uAkrHS+pmS+GFd0W8TY1rh6DCeBmGuCbwgbXnNMNw9m
gZ9hl6ZBnFGOCZ1rlXKlobbLNT0qrlM1hjfKa/t566oZQF6ZO5LbYa0zfQMDy2svePO7FlXYabJ1
VaaOt8IcMMJrRdGjRTjJK/Ak8AVh6sVs9eKpYROSmO6hhDvlrCWmfnR8nUyooCJfrmkiVjuEz6xj
AUqka6OJmOuV1FX6kRrlXAG96LMlc5HyBZxI+i8mc9hNaoTwWQvPeUTVHw5TCHUCV01wi30erFzM
xmbctq1Z/hA2pya9j/kY7mXUpCfKCaksgdcxPplV6rEUMuUHCgMgBgZwlwVfP/Kj8SN/xhmTyGzb
u614ZoXSP6PROcNOZw4V175JDI1FgVefwZEWD7QI0IqV+DWYuwqxXB+dsVPTOswjPBTfGob7rWf0
i7SRLCIHkcH4jnURysewiCAsV9FDKMvFxgmjQ18ni2ASLNJJ1Fvyy/nWU8LZ5eqPXQqdpQ3n4Ejp
Z4IN/luJ6RdRxlnkmfpbqclZc6drPQeUKslvNUd/KzvTt8ozfSs+/bf60y9CUP2tCeGpaE+tP4/p
BvAJqhGnBwoSvbL9L/mtKyEOFSG9LYveRMcD2SqxyFDhtyJl2kV4ly8ylfhWrHC/8QzqbyULuzGq
ViQQuOpMpp/9t+qFnwy0a+j2zQYzH/akFaUMfrriic4fgiCml5sdYZqs6FwTuA5QapOnag6uM68H
RtM32qO9UAbV2RQ4eHoPCu3kaQgWrZk8FULTVMwOaevFznxhSZrhXkGDq0cR1gQNtKeXiaez7qwm
Lp8aDS9oAJRmuYOmYMDuqgS6Y148RCrZdlk7DfskxD505HJKVVaauFdm78cNilNhar4Aax42tEZc
vdvUb13EYAH/weyb9ydDhOn0BPkKaaGepoESbHsaJeuungYiHBhDwpyWJ2n8Hhqsy3VfyPc007BX
0chpBdZTVsw3cZpZ09rikel3gVtJ7h1+NOLACILO9o8yINhAtQwC75VhGMlTN7Fg5drGom7Xj8j2
CTkh0XsHUHK85ldhq3zcvCk8aybD+q0cq3PRLn25JmMu9qEV/lQbD0tPzMl1+W5X/8etgsnsq77e
pvlY3bZi6PZWVaW/R9L+93D/Hw53h/0D89yfw9d/Otyv3kDRg1jrmr+d8H/8uT/ENvO3AM+kyYff
ZXUBsevPE178xtlKCsFyfYIAnE1/nvCIbSaeA5R3MuIBdnv+0B8nvOX+xkSw6HA2SSzCvv8Sid4i
+/6PIx5KhOOwQ6CyBoMxedm/H/Gin/yR7cq4nbpKDAcaWAmVD1TGrGbl/IrIPmIUyMkCMpwP89Ks
u9g7rG+nh+EZMWVYiY/7kWKeF6LGQXDNg7T8F0UrPiigtxZrj330Rhblq+bbc5J9+08AZWbVndvE
8bNBX1L0QIW8Lu8I0WYt8a2Y+wztqbzZmkKGYuNkumno6asCnwoRSTuZJDhLGisX+GZ+t25NWKap
s2Sje1t0kfULbqezBQklMMumfXCsF2eOSJUhrnsYZWw2lXZczKpWnd7optIX89vu4y7OH6to9Knj
MuVvGhe8+zW7CsxCNHSb6T0euRcaWCdrTyctTqPaE3ghdSgnuAGKN9E8Nk5ycQaANOvi274kcKE2
7CxbJ1nXqGmPjm/kctd8u58mQSf7Wg9JnNy0tomBHVf3D1m39sUwbaKWSBlDdjD8SKcn8rg9hW0R
XE3qTZc6wQmEJv0wi59LdFaKRG+CZTM47Vm8YgHTixnMIwl9sRpf3Y2LjazFT+Y2Hc6ydkzLfpMi
p25loNtuVfbSR0fI4mf+NpIaQ9TcgvDyy6ObVbjb5m+nG3sd5z5dVjpXsDPxwsmsdwLWsItHjre9
Me6QQtieESt25yun8xiEIg/T5NrUbB8PDVGRZ4pPdL/vqygcrjD3TsHa/Xb2+Vq4t8U4WnR3+mFb
XHyT5C0Wj4woQjlU1gHFCM9gS0QjOJpMT9UZ8x/bE4a+ftjSVl4cxOiTGrPskv7caBb8c/dtVGyp
Ngh3U4oGeTSp8ZygkROn2yqvkqCIompk9FNGdkgWQ2S1WCNzVWJKjZrms0QCGU986ljZITNjshwa
RqiNa5UB3VRmf4yyFgYuO0y6HUx4Ejn+7FCe2Fna71VgQSJUVu/nWzVGLf7kgPjFmmYH9nO6qwa8
XU164S6CETj2bj3cwz/ath8XtBadyEwi6uSzGTFXrZVXz36RWPfYutpX9ikSIHNK1kx0rJ340uIh
bAZmPvp7O/EYNxGOWws0Us1qqpoe4sJm763y+WpwTfTFrC+VddOwb8LNCy9Qb0UxV8MBJFN+BT6K
4q3RKXGjs3PNf3bGXN8EiWfWmyao4KSyvUlpxEQRf6wnRcLbFDm9UD5cpg54d+FenK5Q7qaKptij
hRsG45mN8UK9i3LnqqmsHqu5QmpY2Ukev3YBi5WtNzl82lmczYDzJuFvSsoRCdab4ZMxZ+F+9ujm
zcey+MwqgybhRkGOCp3xORhwDdZt4nPnrZv855RFPDfAB7obUhvUIzh5eS7MbHhsI5ko4ies4eIs
GKGPO/YtXn6cVU5gJ4d+ABxZxFZG3bQ5iPxQm7Xzw2J7em4nHb26qVDBdu4ADdwBg6UD3LPxUO6x
E+gdPlj1PlYGJdkJrWsDCrjV8/HI6seY6fCIEweJ28mKki4wCWzMCT2ZfVYuBEm7gR1AJMmfn0gd
FR/1UA7BbsjsMdorThysvrj5MJfpYeuwqL1etqbH0BGYfoeozPRDpVnCrhWCHM062HRaMgp5jWFO
hNVpkFXW78cJMuiqhQSWbFLbkQQYQj6ra9ekDJ6opneDu6ek6AnTrBWFXvHDTxZNR488KKsAi/sm
NEoXCYtj0P/IDZDAGS/9vdtoPp6KBLthvnfIzltflAm+4bTZBb2qKe7DT8wrPLcxN8Z8SSqe6wN6
Okb1ljUHr31IxifmtKB4LEe0mTU1DPN2cOrwHmAVWZIJ48VKCo1ECHAh1tsMfeTO7El7kz1bTBk+
0X7j7MwigTBDR8YhiiEgXjl2OK/9iFfOOrHsfFuRYZZofk1/G8Zp9Ijlr8g2QzRatADgJIHK49Z8
EgOXfmMonYH+EXCJw2QRW3G4QsEoY2IcjrzDhmKINUGfnOGWDoBqI6fFDyVIht/HtQDnybsB1z0G
M1kTjWaCOMYU44BoI+mwLXib0QThxeM57WLzwId5NoidkNAbx7KK1wPzQXsQBr2Bu652g0NBt/Wn
HIP6mVm8vDOGjvKjsY7nj9SBEbYqPVdg+056H4RSHneLlJDMR6tw0vTQuiA3V3FMV8c6l7NwVr6/
/BDAsCLwpXly26bzxIDQ2PYbpcCL6b8oqscJW+5VyV4bDFQ6ptRwLCoK5XqYowcvyq/HxQhi+2p4
0uDSaG5mMN+ZBrnCJDd9RCCfGNZVGszT4zCbfrPRCV5ahmD80YdR9v6Xp53pkNuRdR1SBAgzGewl
nNQ51fWq0NFccsf3/JUVjyq8oeN1nA4OjYvB7UROYQAm4akrrPbBT+lO7l1CX2ENr2KERZPfQ87G
yZjMnQLSYsV7m5fcJowG45DE2Gzxqb8nVQbnoeKdKcw2tV9dtA5KVMBPPHfw1X+RyAiJro3lG5Ea
S60JCqZHcwTSzztm8RlGycPkJP06030SbaYmT9bDSDWhURfeyao9U+wHm9tWHkm1VO3gmLWipSIr
nBQ2bjJXK4frKLxvl3yAF84no57RVExU+3uHwp/0VVlddIHbpBE71HwYuRSTzwvw86hKk52kfTPf
J1GpWVZYott3KtJnA5q2szapQt8WHq3xW2r1vOuhNpoPjMbRp6Ol+qna6RExHs++SCI6JbyB0uB4
rBwiPhIjj/S8Cicu76KlBWwWw5FuIPleG6oyWTJmwjgNSXK0HGyC7EL8O0dwo3fT2HrM2CO/uhZb
pGs7qYdfxPkLzWyQivxGdooUkUq0gT0eqZicn0/nqmnp0sKUmo7vkYiCT/bu8fBUkj6K97K0ys/a
tc3mDj66521Fwvrs5OTc2C4xrrVsFUVBj8FmCKtPO6IglvFGqOEYkjuQnM4pXRa4YvLghOQzPNSg
/YZNnBrYxYMWDHw5yny+t5v6fmirtDy5DYrFyg6gT3B9I3QDyPOKtEJ8iN2pNdcAkEB+Ko6sLuty
tBtHjeUa0yqPCYN4dxvPjTrmLDlO+IPiQxho+wbLHsp03ulyS9akJ6CBfSows4iznBnkk4LZ8Ydb
eOjjnhYbr8RpzIvXfzKMIpwQkEy/wwmVyeKNEuhgoXWlwSPNFM5nP6CvriIHS04ftPVTPxIYSYjS
WCcbeOWlFXSfrrM6sp4pO7KeqCc0rtvOpZM+GyKs5xTL5Hs3l062NcUIyX6qkCnttHI+OCCzDUeW
n64Jd9rPXdi+iaaGzT/izZpZNqTVL0zx9bMVu6g8VoAIs3ZDtgZrA9PZUx310aMuUwy9ProdiwTT
fdA1aA2fT3ItXmbt1OugnjP90TkwSx2DwiesI1tKvKc3ah/lup/UQ5IKqhKhblHvPrp2cKoXSt7B
nK1hvqRkeUDkZkWfXMcl/YKbQBuQSw2HkONBEL+bd/xT7vHO8waF5abwo11c99WuxXUynnscrI9t
3ZK/i0UkHuIEsOlGOBzlakqr+2Zqo3s++/NhHshKrFLsOv2mmPv+lgogBwHIZj2StTbcWqaCOHO+
HCkxZVeLwV01fuIe24SUzzO0RkXqA+cJ/r+qYSKcbdO6qmzsVY4eSS0gWY5UzmxrqcaTCfdja5uy
XQ8t5fC9jusd8GzqrHEzUVRoK9elqSno7rURzvtIiPgFL5VPT/HYpGsajtLygD5o0GWVU5O4NaVi
Z8VWy/jJRrY3TtRVE/rt7dz7odFiIREnDjCvvBlISma+N66Qd9V15CyXs9JrqfVrg2B8iCfMRLuS
bSC/Qnf+CahTv6L6hHKTaGVaa5+fd7VxaL/YO3YzvtY4CU2uY6lzg3XNfGTA5Q2bzMB+qWNXp9Au
x688rKednLzs2Fh45w+kiJ0rLg1+eKqTSrwnZQUy2OI6s2HIwOas5oDd8VKQ/TqKJW8uCscR/BbD
bZ7V2JcDfmMdqWQ8PFseZqyGtFwM7zy+8tKmGflKZZmc7ux1o0OoVFZtBpXttEkl04qcTH4jsEZE
27A2Y+vUBmjfO27EWCSi2Ei4VXG9kWsuufM+cFLx6nYcYJi2+oUwF9HmS9CRZRwXpUBOPxpAZQ57
ITvA0kWfwCeKv3scVG/9zMeCVZxym0Na8ZqfBVmBFRRX3jVpV25p9Eg3uetH4LRyrulrMCQAVXMh
21fHqMObyBvcvbQa9YR5P/Opy66WzpQkgwPbdGWLQwUJdtMGoSSXEBVyS66UDXWvI9xNg4iYayB1
jzd+5QdIp10cfMZ03T3YbfRDBQE1jrhNyUYVyM95NXs7YhTmHna3f6KiEQHMoXClGuPq1htqc1M1
UjZYEd2MlrO4b++xdFkru+m9aRMXcfuRdEp2Oyj0XXNA/6bO2FLdJ/LWcEPuf7FxCpO9mgvynUN6
nMw3p9PmhmpY6xcxj/kedEHHZB/LC5lrSdopooRChfqqHOZz5AX4LTP6XyeYaNTUOfKj7Rl4Uhl5
JIkKMvOKW5KoTWwCsMD1IO3neVaffNwI+gHOxu0af2ZDnB/Bo+c00AOCzRMmZIgE105uVKfcbfkf
Gsrq1ucY3sVdE70yU+TlipeffHDSN1O4EJX5HDHoF/Ymnui9pyHCPaaFWT2EVWfuG5+8Ey/OTVm2
9t6KC++zJxB9CM3GOaLJHubCJ24nezyEFZ1fu4S6kYfGsqYz6SPzPWic4ow/X7/hzycvEKbEhYJu
MoHip/gVt7wk9cfMAp66+tSqyfa6PqW0NUNXLfje1wMlWm9uKv1pC+nMvUy93Rww/1rbFPPAPkno
ua7IOfIxqdJb7dvTNWh/F8+EzqYLjj+mQl9389eUtCySUyZIbKK5/zi5Eg6ZAC4uW4wpaswIZFSp
ucF/lHxlxojRhb3rcpi81AHwBaol3P6qlbxEO4k7B8yk60IkKoPoQHR9X2c+fZudGuHUVCw/Ull1
Pxh3axYUU1utx+87B/m4TU3D3C/fVgHprXK+J+U1/8TgJ++LEsTFylRJu66Fg1WhMHtcOi6vSzY3
exdvuMbrvFeZJW/61LH4hkZsSgLoDcOOkTs7uycEEnmdexky7qe959QvujHPnjURbDQx299ngdMd
MFiNd5mJUw9jQU6pVJG+YJM1X0IzrzZZ3zTXREasLftzHAcA27E1aUpBHGvNROPeqtqVW9eL41Nl
4hiixudgj941ISm9dmrPOU+usBikgplYD2QcjNsud+QBiY229+3AYbxDS2a8k1F+4UWVbHlk/OfC
qBehoKnrNVCdmBqD6BEWQTBgOR3GRynHdqdB6/H5CHr3xo88nzBvIqcrnVHnxRuXCjcbV/7URfVp
nqNKnEcrqbot2zQilKr9aSS++ejKGovJWM/tj3kImPai1H6uwaDtwQmZ/FZn6l0kv/+miDpcoIA1
TvWoGUO00htqu13mnDn13scieyM0HK/HEm6YhIP4NUxeuOf9UN4j6WnGodC4zuwa5EGon7uEg7W3
8gIwh6rKvTu6A0GW8R7DpHdduWFugRoZKB2iVwqkfqjd+Ixzvzh6ZuN/mZ19a4SM3S1KDgNZON1K
7FbbkYX+2moz3CwsThLCrns1Jt1RjjO7qamc5ZMEzfTTpVTbbMGCDFEfn726oySK+waZLgZb4s7u
9A560f4Bu8D8pZve4D4QuLf9HO8T6aLqVwZppCs1oE3yd5FTmLOP2rVEuzXsdjwwek80XSX5bdq6
4kC+ud422NqmOzMNyfIuLCq/s8IVThzFJDW7kWAc9kjtp3jcKFrk0nJn2nQyrFxkUoio/+sZ+P/h
Qy8Eof9OVfi/bfuW/9Vk8Psf+F1OCORvpmULwjnsYSTE6D8NA37w2zeHzgN/in3x+9/8R3aHLlxA
cRgC2PAjGSx1s3/ICcL5zRIEBnxQe65r41r7VwwDf/fZ+E5gLlRbWHiMoyxVgn+4XazAEB1ssv6I
et2/JTJWVzyHEFCjyQf8OoJS+8qGWeUrko1knv/yY/ovnC+LOAMJY8KjfPz893/7/ctDjvDILtFM
I/+JaYx1lBpVgwnBAWyyU0XRPQifFTto+Xk16Da782sbLFvpTD/TqRw3eB5fACw80tfx6KiWfaUV
bbJRzm8FY+9+Hm9HD3uotOuxOplcJkHEzZ0HbkPH2U3bNBE9ex5pvYpqXE664PLff0e/Z53+/i1h
4kElYsKB3gyU+u/qTKk8bSoW6kydM+YLczSUte2t0E72Ztl/l+jN2a1PXFJBN7B9EB8RSiNh5gSY
heq8ASco9gK4kGUHQwIvKEnE3O3Lw2gwfu5JLBkH2mmGrYB5/wVSB5uSwVLg5LiY+1ZRz8bDCYb4
KAuIjG7R3jpxIe6ClvkmEhPYAQFVCFhRfGzpL7nqhfPgO0BP+UROe5PYCjOL6K6S1tu17CuJpSZb
2FgnL8/XXtX3m7nR9NRMGO5FVxEebfxy58GAYPfXi63t9hOLleAqpEvmmrBSxOtevbKxofRGMMMm
xiDXs0korHTtzyoQVD8O7UeRp/4+rWLUotalImgMp2NSld3dHAT6lMam+sTFOrCms9pTYXVv3mj4
B5N3+y7p2XHogK/px/ILyIl13dXjJzc5dwfOgp1MAgG1xrqXzO8BkrAB2q7Lw+cRBz9Mg4vjJRv6
GE+5Y+1jRWAKeJXx4ZQ+/OvR/swoBGzpY2UymQ4YKFkMaBs+FXiaJQq1ZUVCmCEqOVqt5DlT7rjt
PO9FJuYloT6UheaGDGfDbnGst0FU+xu/N4azpdtmJVjt5nk57afY2Y+GjFe4jW/TpmpIoo80JzhR
Lg7whN7BaMDwaKR5RxpV3Ew9TvCscfrXvBU5Z7ccog+x3ANUMvI3EMTag7VxPhrOon3W1/5NnlPZ
CVJv+tUEHWepE0M/LNtxPqdVri+NSm9Mq4p/OY0ul3QVyI/IIPfWsuh244w5Pu2/dwb3YD9OKcmW
tQW4C33JaOwbgaR0mDL/NgUysNFyvvdVeZd65t6ItHdLa40+YjKMz3HdIYRxqonbAGDjhg3MR+Ym
I0J69oojfrhqPcleICPCPYg2vfe83t16VZ2cR5P4Si39nc34ui1GG386g9a5A9phoUreg0VsrYvn
QSxam6qw6k1BVzBXXyfN+12XA5JYG5lmkPKCDKkjGfhmN1nl8Nwlsg/YyvVxTqHPjHlzn8ZwjdbY
AcR94/tspRI7RwACpVCkm0zS6bhmUWPiXzHHJtq2tJdGgItVvLjAy9DbUIit+21EMwuxXaNgxC2i
ZoguZOTy7tBTdNmtlSBXtkpSJ66eDbKLcczz7EODSnPfpZTTLP21GPxiuHZV0k0HOBvNdA5rlemd
P7r4qqOiafyHXDD8H1M3M0q2NzGURO6AAU9Aq7KAJaiRSO6+YcGanVRItJ0C2DTraDBdJh5bTlQb
uTX9kZ0w8RiFueG3nyVrAkAOOOKGjVVOJc4wWqhfCaxNz4XmiQmIG902UeNPGxweoEckkbCSfI9m
JSsGA/6wpBCJNSKFkggOacYPy0uNVTM45MRw2KeJyRPS+TwK8awIahf5Q5tE3ZemUNHZsIHg6s2E
Y6WUPiY5XY29U/jbvKMD5VpxLZnODrdiqGCj6LaYRbBaoWrMWJAjA1hA3sMZOcq66Ri3GqOPd4GX
1sytOSolC0aLwwOlZF2PvboPitncLmyWlHdKSow/J59XVATumIDHBmMPLOSsnE/w7MRruhyYBZeC
N10APltlaqyv+rLti5Xy5+SYLyeT77I7+z6rOLSSzntUHGJogOOmLWr84q6udzMI5Dt7OfWgi6Hf
LichRqlyNwyt/zMSNfgHu3PmV8ucP7Xsww2qZfEU0lpDR/HGaJMlGTl0Z8nf2zBL42EAKzLqIUeX
HFJ7T6khP9GBjTaaqCZjQ4NQfTM1XAeBv4f9HtBYJzalR/YJDbHINAKMAi3mjFw3VN09JLmX2fdh
VrPbyTzPJ/3eynPLagYwCQn/8d7N4oA2L6eONoOZpeoh8yz1acjMclcaHo7a+I0TPzYkSobXCJce
jaPW6M07NVASu6ojEvtxSuZMj++jSkLgbXyWSSFEMuCaUc07KyTP2YztcNt1U3zjGAUkIipjrny7
v5vSnjZPJZM7jBM9Aae5+GHMpncxgmz82Y5udVcZJl4hIn7BYztnrILDJs9u2UeV7wV30gMmA02z
Qu4ZK43e+yZJu90RTqLES9ADNXYsaVadlfistP3+OYvTBCmVngRotXSfpesQL9EvP5vrSzX1+hcA
M/xQSFFe9tgaVDi0nrFQYmxJ3xUpriT7FfsSc1piKPM6HQZ5DwlCPufagHIxxMLbBdxRsgukdjIs
VEdvjSJoHsuIBjPqv3XxJQg7/ho8Q7/oWvRUXzoqgIOWN/TbJB2FxfGI6GuUsX2Fym3kVxkr4KXK
ts4vRTX66SG1SkfiXzBokiPB7L+wp7b9ddIG4z4hTCdOkv3eZ2k0wx292v6jWRbZBfdhbJ2bLvTI
JVru6wy6/oIywUvSy6foRQ6GeScwLtAxNmXjVTnhWfdpIzyEOrCJJ7vWWUWiOw6OoPc4cuBHYvo3
Dd4RtB2BsMEyDzFmcmCMB1w2R2UZ12HR5DRURC09zjLK5uYqN6jSXc1RTqmUGGpanhozKFDLIZRv
VUaGpu1Gor2zbbfuXZOwlMhbqO07NlD2sM2HISQLDGM9OdH2bc9HP4RpeDTA0jQHsvecf3Xky+Ju
cIUx3bgyVOLOILjE/Z+g27AzQJf5CI4eenql+NZJri14r9xIkYZjH/TGPkKaji4xPa70RmCRubNE
GEcnlFHXvOgkmZFLQGH4a0AN9wFWMg8DpjH198A73OophFo55oQEkoxFMqUx5rZIeeQDpYK1hqR5
lZIL2INnCh7DMWdrxuQSwZfivQ+gLj4YzmwfUJ8h6ohYHDjP8htCBfnBJ7a5B2mESjoNZbYxkna+
tFB+ulXR2sY5xo5H4UZWV5oPxNB8sIvBK4S/jfHBNq8R0+MNquY9IbB03bRxuO3+H3tnshw3smbp
V6kXQBrgjtGsrRcxj5xEUqQ2MJKiMDrgmIenrw+qrKxM3bLsyk1vunc37YoMRgTgcD//Od9xAWk3
ue5ffKurzipNSGs0FenzBusNnkg3erSdKI627G4KvuFyPM6TX+lLXZYIQdK20+DAbNTna9Ut9Uph
GtvtnRD5Ut/qySv9HvLJHkgE7fOEEsM1OGeWZdW6Lu2rhO2OuDfk02T11LWXE8VwWxqeuy+jTAd9
tCY/O8Vijr7zmGOxDDE5w5UZYhkd8sQMt8uR6U1bKiCRaOZ3s13eVZ417hviugQAdI7BaXYuZa39
TdE552p25KLSPJIxzqjNKkIMy878xgMj/RJ5AmdAp/s9XiaLhgtpZEdoJSGGK9urvkcRoZyypKk6
ohH9kAPeSnZ6jD2GJkkNGcHEB7yrKCZh4it5EOyHkW371YnbYN/QR0jueBzn28wmo1K1U/mhm+mj
BQ1KhMpKaAwHse0wX5BEFzb4IZCF//7Ms5xo/nriYVRhmQFnSQmC1178an+ieDMixgDmq/Y44BrY
OrX4PmbGTplje/z7F/rX0yJnKtPjMG0uRj9nOcz+6YVmCewzp2t6CZY1KS7SJKJCjq5sc0uIkkEG
C4Iv//GL8u4YoFkQLhaUxi9uuzoMI7vPgoYXjeYLHwC7svbVrKNT4k0VNsM/3Ij/zYF4cef/9aP8
6+HxlxeTY0dcCsLF0S5zrNHSaSBc5Eb6+M9fhpYk+qYEI1/x67G7pxSipHF8wONXEx9MKXHDWVth
Tv+nr0MOgsem73iIHNL5JYwgVGOR/UwKGD1KtLe2pUMW+sJyusPfv9AvHQyLkLA0bnHqYVsjkGJ/
uTQiej1TZ3byY2tb7pk2SfKX3RhHF9NcmjwANwoqr2ZSZCzRQ3ObDThT7kBJrlk44+8YidmtaKuP
Nm3dhQzlf+5n6p97m7//U//lK7YA8gdgrrmGkYzlr38p0fOWTsHkCJvM9I7a79q7sRzZ3P/j12FW
ipi6AGAYnf7y2aO/NlWEe+pYhGxeN7UnCugXYZ6ffr7O//ca/x+8xkQml06fP+7uf/EaP7ylb00b
vxV/UQb/46d+zxIR/qE6I8CaxtX7MzD0H1EiN/jN9iVhIJJBgA1+8n5+Vwal+RsXEFhzOnJsDOQ2
3+t/KoPyN/wGfN8Oap6Pcdj5R8qgu6zb/7UYIV4J9EcOSkSKPJJ4P6NGf1pu8QmNBkyPZmcqV+V7
Ixyb8Cpyh3BIE5TukWk7p/hmsR7vgzRF7KpcMRcb9j3qpqmDRTgQkX8WHD947I3y4lZBlqzVpDmh
ebh3AdkODhVEKctDdwnUuOu8VIL8rbyh3eNeItjS97jHyL8bw5rkQ3jFg4CrOFGFe4yDRsPL7JTS
exfe3+ucjLDQLM4D0RZgHQJfVir8c2YRRhe4jO67JPm9ZYg4QNEJ/Ls5s+ZrhQdiy+gzYzyTlVtd
ddlDT9/OB3AsA1/GmKsnMw/dd5W1xYsgdV+vJ9GlzEsdVDzCTU30vTc9hB+egqA28bA5Kz14yFle
r8YvjUkHJDPCWlxMgCuv08RAT2PQepW+PQ6rgaHhTTIRzt6owmJb5xY0ca4zIaAs5i2dTRsXTk4O
PY+d1qqvLQ3FupD6VtX4oFcEfoJXXVoyejMLH5UqKScj2w5ZtZgWQRtR/mM5r8wOKFBrh5iOBTso
jFPTyJzok+q7eWMwJ5Jnv5+aYt+QsLeOtANjuGyL7mvXteT38eI2vIEstzWqZq12FQSjd9l2YBlS
W9/lSW1/jy1rfGK6hMO5m0IC/gMp4JPGJFaCUxvgqueDflZNke97qi7QIh2SUNBKKlxi5tw5z3EX
tc9VpTOGfXOQBJhy7fLBcqO02vIXjM/90OZ3ha7i+8wiX04/VRsc4qRt9tIco5c0GpFnce4lnFCT
ohvJk4Ew+drh0605yAyWsSZlbFg7IuQTW2G7T9+cpkehCMoskmeLRDXKcG0WfGdWb6wULV7YSHqy
7CDVJs2+DQcUaa6mDVdkQXAqBJPfPHfI/6Be82F8Td3Wv6RJEGQEq+qw2/YEazUX7ATFoMncIViR
mynkflBlXe3DIZV621aKZmIT2t6eDXB3IeYk7gH++igkDfl7aMT92igaVNigV/NdmILUeRijqlzh
EJKHpHLlncUo8Dz2JrCBHOMLnd/UFLxiDMzOnmfA87bK2v1gQO1trILC0x0AiPaUhJOLu2xcAKHY
sLdBUbqvAaqVD+wVr/2agseI002/6GNSi3znVqI++pKmp11Zx93OLE1KwIfZkGi/Qxs94N7Eo1jF
afBi4m/5Skmj/+72vk05ao8h3DT45XQBYVsp/a9dj7thDZfRXk2tZb95nKjNW86EpYvjg+PUKhjz
7rairn2CTNTZJ+SjRSDNKdnbyVp3Lw6Jufc4jXx4pR7Ti33NOpDuRDZ38pBNYgJo7Zq8cggGqMO5
QVX6mVM0Cccy8ZiixwQ/+/VIJorBh9NF5jbJOP1Qk6AJO8EGtDZCi7pdBz6h6RWRam7z2GwnwhTY
qHECcsG+lbaRYC7URngQQZx/n6rOohMhkpeCO5xSPdS4D0wU5Q1mPGc/UtH3HAd4ElYilGi1mBlu
/YntFEBQN6lvoq7svxlzQeNbQR8Krpbg4oOoeOKKYgCvAq7Kop7LHQ8ThiTdlN9wXDUHSEnLhq7K
IrF3rLYIGDn3H2kNtoee7Go9xRMG6Xgkw92lVtecVWv17oU6h/kLi42jHoGFhW9+avg3uPcKXsCr
6lMT6ewlIbYBm61lqLMyc2V8rcyxQ70IzB9wq0Hp+KnuQASgrFPn4C27MFF+b2UVSNb2ROAvsVgd
n21qt1s8v0oa8IibySNzVnObEfGAG9su3e7X2pvagxeWzqMfWrm1sQZcgWrp8Labpi22TVrGZ+kk
3yK0uoPME7Fqhe7e8rHTX7qht9eiAXjArNj4YrOcKfL/FWCbIZuxoUQw8rdEvvo34CvSPSSjLO6C
zIA8Rlakx2/bOkcvr+aXluCc3lq4MreWlmVxqMPWTr6Ythod/m2YPFcY0mjniP18x/xOHrNRKCYG
9qxZjgbT+g5l3bsFwiO/GUav7mhDKHcMqrrnPBr95E7FTCT44yPHZec/FN/SXI0Yhd1RrrtBYxeG
g7MmqlL6W3z8AUiFPh+8x8jo+h+jlwjoYkpVeF5tj2Bd09SUOaURiUuDQoB1MoYOu+/SU1vclPjm
nZ5D99aZw7uuxs1L1A8v7cZvPVYt20CEalzX5sGdhRjyTHMnVLAMlsLhSxZ445lUoThEwM8fqZHC
pG/5/VYDkTuFWdu9NlMzhKtIUV4IvIlJ92q5Dw3it15xcXqmBW3lPnQ5jF/pVl/LiGFSGC1++hT2
QZk4IdJDjY46NvZ3tEDzGMUBMriDh7Ht9bSxp4Se8xYWcOV9OmPy3ka2gc+G6GsbRoo2DIoNiOxR
/v0VFQwLQalZiQFLNAFAo9Ie5NGG5SHXk40J7TjYIVZOh9Irey0N1+kxGUwSrgs8nnkHbr4eV2Ps
f4eGiwgurNZ6jrVvzCj/beIchiz3x5uZy+d7CLkPrErPVseOc9VuAACW5CgAts6BufChUmOLUsWg
J877M+wGf0MKzWto2E7SI92H5jamYv0hc6x85/QhXk18Fh9QW8QPBoftK6fcZjPOU/NuVFSQZLNr
J5vBBPC0sp3QvfHAZK+KgHKNbUbwh9BLTSTlMqWlYTzZcZJXeCP6pFz78HGKjaiSfr6pFiLfVnHB
0BnFeHTaRoiZFlGZaDzqxJA3Fa7MhCJzkPZbOOzgYL04S4/BLJtPvwrFSrn58LNAMT8qRRpgzYrQ
4yhjaHM7zzm+hLmog+sw6+BitgK4RWt18bvSjcSfWxtYNmAkvWvRumxUgnJizuC16WaysdatO0Bb
rBYAkbx94VoKvrtJtv0ITH/eq8kBvJ7xKV8JTAm070wuLvDRPWUKbB5kDvzrJe7NZzZRcAszEvkf
TTXVLx29LqccEx70duFjnOGhNN6g2OGIy4PaNBjlOKGFwmeltx3HRaR412k32jXieWNlbe1e+gg/
mcOoD+cdi91uGOrl6Td7FbOI0eT1gF7OVyfnNl2jbPmY/rDwDZS9P0vcWB54kaQ8+gZTw3SouvSA
gaO673G/4ZiPRD1tu4RfeUlKD90bG2V0HdOm7tYcbNm/uEF1L+jCfQibmml3KNy2XkVAqTVrpeA6
IYDAe5Z5Z+76Jt3U/gBts43h9hlsTO+dyBnOXbiYW+GZM4VhGXeeKX2ZWSPLeNJ4iIqs2voxTRZf
IyctP0Wt8MVnEGn4J+Tg6i1Rv1nvUU/zNzYK4QPZfQiGPvBZOMpIUzO3TRApsq8J6tZUpdClWaCn
doPA1z5noW2BpuMZfdtR/XEuup5QmJXXn6pzrIchgyW8sXSQ38fzaDxh8QueRT/i3uqD4LMDl/40
Gf5w9h3HeJ0IE1frsErn+6FMu1fWX7YLdtUKe60gme9BKpF9GIg1HM2CYVaZTDifO54xX10Cei2z
bBvzIqJcmu3LNvGw4ASQ/9cR4eacnbKZ2UfTyNnFNCh+9QF3pjq5Xo8XtexjeQR27+a7ysyIZwI4
Ri5GZa2mfSjjKDnNrZudnc6eqmNnW4yBk5S21U0X5MGPvujVR8O8sVpiCIXYNpylnmkXxjIACW2s
rb0JSnBJQ9exfYJ5CsBRGqlOdw6uqZ6pLS1ExltZN95hShm5kyGhZjg9xgVuiHFNkFIzrDfd0n/B
mWX5Dw6cawQSrjQyYKTPHcJeYfcGYHrVTEStdkNraDzaubeNhF0a+7Gw3aPkfuLCnCGqXXB9wntG
VaHRCRYnG1ZZelBsfOeRvFY1n7JwImoVsCe4yztrLrD5zUEkLtj5jXAfq6HLt9jru60wUeTkWqLM
c1LJYb9OhDjjqqquWCrYHmmYEjbYbq3sGxodi/DkWE0f3/qD17nUDIThcEibpCUV6xT3pLgrAyAr
exLscET59wHtC3LH1DtOjg45ivQFIbFWB9ic07TTmT8139SMMzXAMU7FC4P2kFFfRKWQN0aWxyap
lWHE9z4I3Lw9YuRO1Mjsa0tMGDsw6Qrzm3R7MD91WzMAqqgd3YSMuYMLj+9qOGRI4yd7Ula9FU5D
SoJKi32Lu8VhG+iOX+KiVeo4JTgIdnGtiZsX2NbTa2l7S3Wkssp222ai2ZHd6I1NGw3ufgJBGJI/
I3W1o+WGZ1dQQAM/FVU3VWJFnNCcVjwZVLalQiJvXseM7bauxomZENllD1oswFdIXOCH9Kkwiyk4
wIpbCECO8uJnHlJuszAaCrY55jBc+kH6pk0QqenVU+wSnHm3uIfL+6hrJ2rL9ZJpqcKEo13j9ndp
FQSvKZs7e1WTXab0kLdDUqFOpvlgRaA3zzGDinzr0/tt4ynw2p1HLoGMl18zilDZa5AaITty2tbv
4gzihbJD/c2QY4Bj2JzvUgz9KfN49K4kA6QNOAhw0iz7dJ+NrgafRunsWcC2y7iijPAHDj9DHC34
pMYGiYHIV5vH08cUkZyCLkQDInv7Hpd11Xdf6DohtuBGcgmGTerYy8qw4S7kD11EN/oGcn92jtBw
Kb4l6FxB4MYqu8ZB0b/jDOiWmkSfxFrp1oQWJo7C+SFpaozmTU9XbEOzGN8Hc2PsnnDwbidX5uIK
LQVZkp82sZ4XPfOxKi0DErUqHilaq82Fw4m7uGLpxxVYieYJNzonpizV9Zsy3OJoYG6kKt4LL57O
myUdPlvuinE8sZ1ZOfLWySP5UCWlvQfLoo6pmMz5XVp8HO7g1pCixvaRTz442NQz8fMl5obtMDdH
bRbjW9SY0fM0Je3XCcByurdSS5zIUS/FS8FkrTsfWlSU9Z5eZ+SxzLVXWqbCmu1oggmUBOU3QddB
p50lGJqdwRsjYZIFZ9+dJ1Jx2UKxoaV4qDaaw/6mqUO32rROEpPaJoPYb5jVhqzYVeBu/++qm4uM
+oEZHTp03Db/+3/9LqsuYuFf/mP704d4333W08Nng8HnP8sKl3/5P/0//+3zf+JmtFz8hBiH/1a8
fPzM34rorfgLJuFPP/k7KsH67SfTgAZXfh/r8n+hErzfhOQm9Smzw2rgij/BkILf6FhAVMRLLsAl
+Qw5flcwQSX4KKFQt2ArSRMb+T9RMPmNvyiYLgZJyxW+Z2EwlFgs/zowSjI/aRj5RbvGbB9cVvqD
ojGEKiCQHoGhhs/Up27LcIOAAgY1rb0xb4DouvLgzvSYBSX0um3PdgCepDU49w0r486aw+KIhK9W
cc4+0Qsj9yoxUx+5P8pdy9r1vRZhuaP7IvX4lbp9ZypqNteUKZO5qsfEfQEzET+3umiuVVlTAd2J
lkBq3Zn+2Rtn/5gMDDeZcjvU+pDrJU0W4R5D9jAodSiGD7qU6u1U+GcfkMwL7mQAzqUWMG2pM8E5
OXn2oXb9hMfDrIla13Z9xPqdPoHatfW6qFyacUU+4msAcmkU64J92W022nR/p4xpoO4ZgXPtQj8p
kCg856mozf41IGTH1NtL2qMO0vCRk8+IMAjQmBYXkk03E+YR1ChjBL/axjK5bfO8f178EdkWgjol
JyaaYD9MNxbS2oGGyuGjNJViCc+biqFx09y2GZbJzVAQ5KS+ynkOzUFeWimNxxgr2YtRFuQb2TL3
x6nqh/ue0Mu2lhG9FBO03HXkjssfnoMEzvjbu7jAeeQTfIAPfzEJ1WPtG/PinYQP6a3YxJfVJ6bg
j/QD1AwZl/vMTK1bTrtUJGbeNFH8CGyQTLxsKWZxk71wffh4k1Uf7Tj0N30znIhQmVvRYbFiLxw/
dGOCgQRktLX45IuLMujWw/03D29RXKWnAdTOlQuqS8MVLXPG3lW4oSJcNZu4Djb92ND5Zlo927ba
PXgQpZ8xBrSgBY3qbBll/mAYnmIjO1a3Hru2fYmBcG20RBLjIDO3uQ+Y1+2UeeYbDY/CaKqdmjPz
WzXP8ymmzvgOp396nVIu1LocvPc2K8adKcfmmJWwI2kXeqyqYT0EUL/DtIvvcLXjrwhq/YT6Ee6i
zrffEqubzgmBFjbFJE1d2FfSq5uvpqlfFR1PK8sDdcXX9NwEPVp00bXkRYjwJF/UOBzqMb3TgudD
7JxcvcOTMZAyySGWjYh45Pi6g1O0Wq9NIegL1k2UPHIfwPsG1vsQZI5bHMx2TE85j/KXBgTbI+e/
EsywtCRVg4rGKRD0Ek5mUi9tizAADlCAnBsizVCNxxYBV/j4YFUgiTmq0rWfi9S3bxzlwzKqF/lq
UiXBKm9Ifph9rnf1oKBlkZJr3lG+mAR0tPTQeGNRqUHym6/fBcsALded7mIbIIRdZe6G/QXtxqSQ
ozs9VpHYELFIHkbfp/lsgDu7ZVbbv+okZQ6Q0Eo9mYVzgxgNloT43sxvolIo7zvrIRCVd/DnimwO
JTn9ox9AHemUNxzcYZzegzxRj1Mryvog3NR+5/pOfsRuLyX8ZKtiGzmJ+I0iaTvH7+Yvokvsebcp
Ia/tZCrBrj1VPx3XabUfogq5dBly7HWXFbcc9uVjz0yHlh5HfKH0Sl5qAyGYY1Th3sXYI9RGuBWe
hRo1Zt+ZXXQ7D6l1j4bg7tMhaS9trNVHyiXMtxpK8UwvSXvJM/rgQ2uuDjjhl4h37t8UheIYClC1
oCiMHqmzC3TyEFBdfQagml4ozSSZy1nPwvBjWNYjBalDs4XDYGy5f70bL2vVPchv84GuGKERqFwZ
n/Q8eE9Rrkw0NR7bH8O8cMIVcqMHTKFaQ7HDAOqf0qWhDR2TcyvSc4/IapTZnsKnqtlmiR+fpEnT
xBAUN2ZaE4exDMfYaElHVxy01mH0LXXvpu2wdrhxtw3I+T1ZjmRlDXPxpQFpgkAHctlKglsQMtEV
EIr/kckguQ5RmO0smkFPOBb7c+Ti/iWUZL5nc5Vd+96B5F2ELScmxzs34U8XduRewqDCkdoRXWct
Ks7FRDQKsA4UVWzb78Rbym1u4WiSduF+NeJq5+Jfg9Wm99z61GNRQxVXIsYAlPXf7TL5TBvtbd3G
mAilWhAMSoNWB1nBt7ervdM5NmURya0wbG+D5mTc0zrJaXOOimNkhCczqpExS3c0wX8Z08ukCw4D
IS1298DwJDlLvJnb2hZgLvPHWXkjLQa9vytj/ZKbkzjmEOE2bp284xYf8pOwBclNzYRuQxCe+YnZ
zfTA0636YPV2eh17Q+/8TLc3tRBnz3e+daM+0Aig8TEhYlAE0TF5pNzAL8XFstsZlRHGHKH4mrQQ
ZGKspqXXpWeBm4szPfM5Wiadpb0pNvmfXWmrfSXTE+V2HZ0SDvCFzRybpr2x/JZtalIO+tDX+Zua
coSA3O1eZa6bAEFlSq7p1Pb7IrYqqG3SqB6qNq/3czX4mIlsn31CP3ZnFUeZQmcFft7A7wdtYchP
RaQp2fKId2A+6zZmM2NQBq+HLmEcpBueAzRpUFgxCao113Oeuh8FFtRbz20HqGdxQ6kXrnuPqmZY
Z3jzOexdcVrd8raIsEbOlD7KBoz5OgxIslMzP4zPYYjbnsv9dXbodx5a/EZ+t8uaKqVdNqweEheh
rORcKBc75sibWoBnaSTuU0xXr0ZUQUTy8vGUAnMgBoEjEoYQQSsZ1IDF/cx5b0QWfuPsUK0icvhb
P5BgFZTh7Wqp66fS62m9gyWYNx5NurXq7nQaRs+Zw7RXMTf+IUGlv6Af6Z3wgOshLdPPe8jbqD4M
RQAkqieJTR6dMxPdYXZxxzOAcoU8629QAwDJsyF7TpgCnOhxHE+V8KMN82HzqJVDbbL2nMvcF6VY
own6x7jms3KCdv7AZW0e/KhtNhLxfIc/jvOZspx9Fjv7uc2eJhdQLMeTjYe1d61lvRHNglrBqOaP
nMapOum23VB/ShtYllNyKXI6RfdgnM5CvIEnoDaoIhvUlXtDVvSsloN9zPTkHBIVlm8O6xnda2wp
nEZx6IOht9NtUvKEEQAVUY7uXToRL1FI4hJ1NbwWA1o4gVUCiXlBgg3AjIOb7Cbqu7MQ0w/LIlK2
6nlMjWQ8XYesaoMF3pmyFen8/gZKkL0roqE6t1RL740Z+34z8FSha6t/bGmoeZpoYVmPyQjt0Rpv
zKWgzwuaBvXbTRGwR5ifQyS3WWjgQrd1sJMsZfFayvGVH+ovBMvnd9hSzIhTM93ZcVRcwE3Kr3ze
cAZstyso09KJtyMBbW+dCEBykdjxyQs9714zYV2FnTbPCA7ZraBh5YYBdHhPAMq/KMTLC+0YGRRl
nTl33KHBuNI6ri+cQ9R9EQnnc2Z8zMA7LG7lKKwbpxPuqatz55N0eHB18aqvkiFOvsCUqM6O6VJJ
R61y8kqvQ3tl2cyPsKSHDd0XH4xFgoMHbXUTARO5wZTkvzJ8gt2RFgXGPx707IuIMFz1VDH0qalm
BMRKdIH5hJ5YPRhsRPNY7CCAdYegXuIQjjc9QPlpyAXAPWVmGW4KIyhOcgSPOMimuB1V/FJyzL8z
Q50hefrVQXo6oRxR7smdZ9uJKfrOS1xrS4YVvElslTe1l/Kk02EEpx+5v4DLjAzpJnRjZM5Xk6MM
H7NPr0DHgsf+sXyJi8T5FhR5dsLcywVcNzYjSQQdXLhdp9HFovg+EmgOqnPR8/Q8foQT9lA34bkX
EnveEGHsoTTwHB89LzqXXvXktn301TdCdpkgODc4+l6Jax3nKNuroMW2qfK3EZjSHU9UWuQlW96N
SRECAo2xMU3Mtxyz2pWvh48kGTrGl1qd0nqYuKz7/igdyzpRfJFvCZTQ2aYYaw2xvw5MzBQg+VPG
fN+H3gQqDvj5mNJs57OFxa865PXHhFfgnPcQ3HBl5tlODGigocJ56Jec+hhL8/FBzr01HH/az3FW
36HcFuvYLfW7yQUDvs7qEVbagZR6SlTdathOVIFxaBlwXhW+6/UYJdOXMIQDC4Mzf8usYOatkDBV
xRx/cBgTx54ZAzkLZKceJfUJMs/wkPUzkn9VSOuVImzjG+i/blclpj7Qz/nTgZBTXjqPikMPvVl3
NS4VYKi0dfvYY5jRBJitNS7Z9VKEM3OS6xN8yHxfDqPAFwwwA1cWAmNpFOgwYXeloGjtEmLySjob
mEpCeE/8HwEb/r4NLmNBCToZePLfxbwJGHiwPTVPmVubW+Wpz2oYD8CYHv3O59fg0b3DCWGswPVP
h8b3ot1k1xXiWtkeGSm3r5VZ9m9zj1QaUCH5bDgigJFbhh8GeyZ49SQX133tBHu+HpuKsd67Ym3W
F7e11auHm5u9keMcMdtXe0aQBk9BWK5bKwcfdQgoMaVmyDLGS1UULPEVltm9gMCxol2FGR21RP4u
rFP/wwTWZoP9dKbVlIfeN3qMXW9lmLSRa7ZIW9iewU07zITexz7ZT3GYHFwhxze3iBXPjqywUL4n
rDF2Md/TG9OfMmceiRc0Q0PoPoMgEniCMgZvPs4oFQ8B0/23aCL059aDftE831jiG9iMk622bjbU
Vx9Vl0FTS1N510JuBM9a3rdOC6QL40D9ac5R/2gU7uCtmt5urq6Do4IRuqS6BDLbK3STau814kdC
5f2JCQW6NlKevPMjy1wPTCQBT2To2CZVahttkOMnsCFOdSjEzpgm9dI5GTvX2cOUw+1Ol2de3iwI
uxvYrIx952aeNmVMJc7KVqK5y7xW37K5xsfOHHE61CkcxlXFQ/QhKivgJ0mMjVO7iiygNddfUs0e
FtRZpg5KBPYm4BRzEZEVrau8aJ5ckyhLuQzQAB4vQxI/2Yd1iGAOIgRyfwEd0GmG+URRMHUupMpf
mIr1jwG70PsOCNlOz6l8VmJMTkFvpe+R1/EsCof5Bj8pAbhMm9EFMqR1LRqyH7EF/MlJc+do6p5G
CnBigNZKAt5vvQ1LBpuONN8UgQkyS948frXRPdFa0oAGUa+lLWYbBbSbGXNjbWVJZHtVhca8m7xM
X3mO61fCOPq5hx+1oMk4GPhtQyeDKG8xi/lPVD95J7/GsG51vbMZDKFunGpii5W2DUV1Xpr0L5bX
uhtaVuJboHpiXzfW7GFByNzXmTZ3Ng0mDRDaz89GBq5bJakH2qKzq61XhSkiuhvx1fpvekABiVNi
tYhWO3PiDM77sNYCRb5fetZCn9U1A84NMXPRHsDr0YtDxeqmNjDNydysTmXWwHYsmHe9GwCcGFun
bJeCjBqzFdF1WlsktmBQ2BFJWK9ie2sw/0ggnFwTe0lOCTCKzmhjTfp/XtqVNmbRv/OkPrXtW/1v
d/Xb988m/rMv9fef/F3WtX+DdCRMpFkX7ZOh7B8EXO83/NKYrGFtSV+AH/uDgIsxFRMhYiuHN2ZF
OI7/kHWF/A0Lq8lPouwu2FzxT2TdX+sSSFY7JCNM12X4TzXEYlv9ky21hZPl1p3T73XaBl+Grp5u
C+4/zckiqd9JCmXnwQwqvf7TB/XfWPOh/v8qJ9OVCdh3sW3zxl3f+eWVSbuRMnH6fu/aXbhLauno
NyWAeK2S3rLVqtNWFq8TBn4vuU6xrULeRH31ic2BBssG092bubbEuqll/hoyGENJotuBvvIpatd+
zcjObGBIrTMVNt1hEIsFE/8YRAtraLkDdOlP73KoVrKd6oLHlPReFQ6kt6kUwbMyUxUD++r7e9JJ
YJqyFjUlQaZO2BaF8Fp6S3QvtEInO8fC4eIrdbaTMkHp2U0DTK5mLt5p+yOGTlZrhtG2acISwFxt
XejRSu85fntfg9mt9hIY8KVW2mKF4MAAQzRywyeDdG+6nSMDXogvOBWG0yebhGyPxWsX9qk4tmJM
yUfFd37cebt+JMzFpoWIrVU8Jwk69qB5HluD+NJjhsA9KR4mBReJJbegj6bsxlUg7dtCDxt/xKoj
JAzAaOj4wbpydoV2c3RQCgboLliSggR5DMpIo8A+mw5bnjgnIS/rfQHmCgcyWWKAVEBYgj1co2ZN
8DznH5VsQqmCvB3qrrqYnW6PMPxICjE827WUFTGztDsaA01yZlHDFG5IvG1GNeaGMj6IfU7UHYXZ
WFS8S+domzhRjF5UW6vuuhOzANiFA5DAOR0xjDqFOGRorDt6T+kIVBl2aicn4TlPyX4eapAvjNwZ
N1tRDgHMsL8vQQV6z9n3eoZr3LCiFkeLzcrDNOdNtilsqsejpuO5ShdXzIkQjG2KwyRW0QaxwQ42
mY8lYTtIu3nDawgCVs8MM9fUOnmvUWf7V1wm1jsQUfWd/SmyOtKKI1ciHjoe09kFrAFhsaE2k5tU
BNWxnapzZNrGiSYTfYpnVX5VPug5+DI1yqoJ0mne1s6QUBsaxJwATbN0XRZ9t7xTFG0u9ZzO4ksu
M/xI6JA3NghLcz1akvqXRln70aLFcw82hZyzY9QVTDXb3FRuMYst9WtAyGaAdlezlti4mmrq7wVc
l50dxVN0isiO5hizK++1aX0OtSG20BtYYCA9K2yxD9Pgm8dlnEFauYKqM3NDHTNrAD0Wm37E3DO3
H8uatOMCvEsmPszFAC4nbGS0Emnag1TZPxPtB93LIAGPnDuKpR3QJk7rO0ipp2lorc+y0tXelcp6
zmT878ydyXLcTJpl36X3KAMcgwOL7kUEEHMwgoMoihsYJYqYZ8f49HXAss7OKiurst60dS7SUn/a
L1ERgPs33Htu0+9VYVhflGehtyMRaibFvGtMnZ31bGtPLhOcHdIe7PmA5WnFbdGabG8QYW/MHCB1
L1A4U7CTTlPrxq7mPyYRsol86pmIjPx8RbfLF406YP50oux3V8QXpqf7WtesXT+jkyoGkR/IzDZv
jpUmuEfRGClY3SR/ZRdPJdlmMZj8Cdokv1g0dUjr5qF0lu7epPpnnLFIZoNFOJrKo4OeyvpaSkmD
FPE3knPBWL+QyT0ONQXcoHOB8k0iUERe/F6clsB4FtQPJHtEiV/M4XgJu2z6KgpMVzTbIjl78Hdj
HmAX4fRSYlFEOmAbvyXD5FMu+vzsMb6eJJg1yjxQGL4Bxtz521SzkVNgAMsAfaoVvJfamyoiVq0d
xYpj2D9INoJvUQ79o2caDKHgS7vrUnk4EQTwtzYbzg8ECtaqvwh9j4SJ6wDN1rYyJnPepEXBWER0
7Sou7ppuEItgmz15fATWPhEdnzEq15aWkIU5o5GJmuGP0or+oRv7LgtiVISbKVHzzW1BF86qgj+Y
goHiySJ9hNMi+u0Oaedrpe0eTBcVO5ocfUtSE5/GJMQPN0f3ygKdtcU08jtMPMCgxh+GEJUwM+RD
nwuM+4V9QtEgr7VwYnIu7S9up+QBeVC9z1ug5rRvi90dUzObtnWIWjgghRidSNJFBr7yuWk/E0Lr
q5Xxql+kQ5ooChVqzSBuSZVkAD+gRIuHp2SOsp8qabMglyawpdjo9/QRZLx5vDB7uxnc4VDXLCWC
YRjch0Zlxavke4KvarRgI8hV6tm13rupCX/P5Adbz11TcMyuPBrlVwp5P3scp4WXRnVAxcowOcjq
drlGoIsxkei/a5CzhFuR3pQLYzjLxPOntnzT0ALDVpk6QuMzsLDQOAbHhPRR9GwdCexwWc40iXoZ
MwEvODRS60F2ErvC7LSkEg5jA5+2fAxNtpcxQjy/qwvtnisrfJg0ZAlZx3bPtSAttAm6+lUp3kQI
KKNjgbYkGF2rPadIATW7HTYmvkX+CvHVG/TPRk5/Zs531rOSUkEX8xFwA8HNCDkOGtzFTRKhTREi
v1CwTwG0Y3vvDhTLYUSM/BJHfMnxZJ1TO3qNTC8KGjXyAIQjxzNStc2orI4YT22Jn4icmIMqTXZY
ZoOEHmUH8kRcYjLZ/FxTBpp8mXxOeLK3YT+oa96RC0q6K1yIaSKrrENFFHVhu69XqzPf0BhQC5rb
zih1dpbLjzBn4UmIXB0UDh9s3pThtXIHUgO7+sdox4SMVWV7UACH1lIDjZkDdLVyXGPPCeSeI7vG
uJO1TkBEUebbaMwOJL6RBpd6dzYRvL6FsG5Q+WGJQWzfinaYrL0GhiHIJhkB3WMTbZotXL+O7uFM
udD9WjnN6JCYAezQBHd3J6m9IDVUhyS4DMdfmKDyJ6kW/ax7efYFJ4BhG1fO0Ri88SeEL4f9/FQx
17T1CksMAh8/knr4pZP5c3DsGau8ygWgnFQP99rg2kzGEyO+R5rHzZlFg35iMoFMR6Tmh8da8TLo
Yrox1cqQXwLqTPi8GTZGXgFKYRjS4kSaZPIceYZ9hndivKCVDP/mRNcMjLPdYs9aK8k4mIzwmCrd
PkV81DojnhTkh6klLKemLoE5PA+shhlQ7AtdGK+mRRQs6qtBbdiEeNtYELzEYk+HqUMsWsWXUAIf
c13tBd9aekjgCZ9JQ132pT4Pb5atijNDwBJQGuXDw1yW3U50pDmelK5nGAxic3nJ0nn+26dOwWvK
iu6pxVj05MUVuu0sgZlMadtvR0r7XQpa99WdK/0hhPx0ikND38+rg5/Lj2XFhucgekusBnpxoedn
e9Kml2EsrMMAR/hRI2SGatIJ72ZXuVd0mMaZQFP5BtwlI66hqd5MKzx2FewJR0UP0FqdCyN+0G+N
Zg9wMjOroHKPWf1x4hkQyZeEuEcTuoBsW4ZdaGg2Y0hyoWzoLDY9U8ccHQhBxJsM1twDyIB47+XY
twWWfqaWMyITCPtHWfMTlG5p/DCdYQA41SrzBVEi0MZFA3R854rgfoPZP8wcYIbjFx2JnDnqBxb+
pbdzzHLZ4d5dp4ZkT8jc+0iTGlAHuVWcM+W8F0Pq7HBJxZ8ULSDoHMb/5CLmECX7aS73hT22x7oZ
ul+8tMuTRsr5lklXuc9a/hBX00WQsoQJ7KKKMJGY0b2aWvEwdpACPypTTM3jPCVN/qwRDCl9xZAk
pBOhwduyw0tJ5yrbKdxaYkCVJnulYb52B21vE5f4VFhj9DLVRvK1MHEHqe8gGIcIHO17xkiPJAIY
v/rKs17gk5C4OrfCe1vR2QuZ5wmRQYUWf06jk540xzI/GktA5pZNkvB11M70pFOg/m1NFqTRWDHo
KZKpeZpbg7NiIYuEgq0zONVs1UT7Zso4stvO7FH1FvpHBmT+h+3oTvviktWliMBqLDNY0lFA8Oxc
3p8CJTP72RTWrR3NPfT1CDsFu+05OdYGD6Hfs+BMqdu7NlDF7MAEyHh7gZm7hl9xH54rI/WICjOb
Ghm5jFGzaKzcGq2WBu+7hFxNHEZ0bKre/JUvY7wv4QC9AsLqPxA0k4Bg1c1Ta1uPIDn8CFGSX3eu
e1Yz1KqI5xBdo6N/EA09vkellx7XCJhXmLvaG35r2w0cb7Z+ObB8T4Ma5x1Ox+omYEY9RgivIphO
U3iw0jxo5jo7UlHH0MCs8dAQZHbo+Qg/BhkNZF9rzt2K63bHUm5vIPq7JTKdTwoXtt+Do38qwTpf
SU/qvzdj0IEBUKIPchtmnDJHwl215M9YtgyvUey+9xEwGAyRj6xpwB9MTQu1Cv06SQbO4H31bg35
ty+SHbZ1CDKjiF9b1+t/EilG4rhWqp9pHkF8nxzzWmLVPEFkLh7ZTH1FVqxvRa28p4Zy9p4XTOom
Rud/LdNioB2N4lBiu3uBV6lOS0Rai7Go8TUzCF3otCx+AJ6a3qulNWHmA4wOCqNWlym0RiZZUX0E
tBk/DgwAfLNOqpqo3rG+9/Skv5tZWI8EFKvdDLN407lVexuY5R5Zafzs9Smp/MkFYbxNCrMPpgoP
CysJsYOdtXzE4E03xtTr2yyHzTqrVLwNcSXY8jPFgC/svSWM5N5D9i97JPrdkWt1eIKvN78n1GIP
ZOaQItyF6trLLHtWVHmssmGT7hYcaCfcw/U17Hjkh47zXtZV/54kbRmEi0o+Zoc05w1OQ2aJJUNz
Ru/g7IeZtyvhVvGB8ribhQwRvLQraHOmxyKuZ7fUcXqFuR6+5q7dnew6TF9hmtOgxk5BJ0hmK+sE
sMaxadwlSQmnUA6jrw19/jLNtbjGQKG+wGIT74erQGDsStWDXnDnbeYyND9d7Pzztm+L9qxHHTBj
wi2ig8aDxsg0HzQonyrDltpkKvIrzap/qqlugNV6k/Gc2XP9IlvRfYDUYbYivy0uBC2Ub12Xhx+j
0rG/eBHny7nDCwmWzIxel2+DTPptlsHtbIGUy3C/RWqkv8LxbP4enNJ5rUSxMNaV1Qeq+Zphuy5/
Vg5DGrtQ1SWiUsM9wtnBD5QWflZiBUsGaT2BdjECw2nxCdlDh32DFAV41eqjL/rhbKxeoE64YdBV
SX6A04tTaPUMsQ0xNlWU1G+t1IlIyQoNxlJmb0ljCBFXbRVHfLXFrlt+Voj6pgeMArF90ByUVDba
23nlQBuv5bdnqSbn5GvQLXeHqWUO5nSenE3I5govI3KRnyDndAgBmJk6mWDb4i8fURN8+6JE3FkF
I+Chvcz6EP8CHmi8yLTkAUqMhZ9Bg1szEy8xMQiKyleraL66b9dVI+fyY0FZ/1VRgx5jW+MYYuLt
E/5X+TbI8r2DeyuLGGwZxAUBksa7Z8++4mrejkqZ23G1f1GMvbJ+r05z2z3r4Sj2UZ9o5yjFLgbH
jHWHl9u+5lSXrK9B4PXuk0o66xaaYXEh90hoG/PbhzaF2dFWZXkmj8A5JtABG1oJfGtL0faVn8fm
ek0VQCdV43syZ4/idbxp2nKeiN66JtEc+ww92r3hhfrvmMfnd20gcEC7VsGTjvPm7MS6fR3ooHZO
bqonAlnu8xIbe+5m9nWhxg5YGSbiMc0e97nm4blgKHWzhX5bZ0K/dCfEZV3UowFuRCvTG5UdKjYA
LOk1xqrPtKuzY0yxSPm2fUrjiahxsZi/Lco3pzh/1XOZOxtvbJ1HSoPcIgU+C28iTZj8j7I7KCJm
oQmZiY/0g+yMcOa9zEMP/btRkFGCjqHk0qvas9UyS9xavQh/NhERgF1bd7/S2dSv+M2QYDmEc206
a7AfzaRvrg1/2rZqmvAOgd286rWGmxplrDz3bLcOZpWlJ4HZ/YwHuT4nVuKizEVYV46kU/mi5D1l
N6xuDNc6FdhmR0njAhYOmkGbx81i1WkQWfMfj82Lj1nS3C6R0D819sTHgYX/s8PJRNIFVEuuo4X9
5OJmuyjtox1YzeWGJCHZx0IiVzHSwr1OmaofSb7SefSAwe9jzSwPTjUuLJtzeartOv3h2A2n4FRh
mxUmeZM1wytjw0vd3egJxKsTz8Qb6PpAzYXy1uy4zBSApEjOE+0eFqFWaD9ctSIGZwSyxlxEfJt1
PJF1lk+PMhTI8WZXO6rcqU9aRcTyrBEuTh5o72tRlfgdGCUO4+5Au85irGhug16pXZth4SRfkouU
X9rgT7Di5JMcd2bOdeqXcQopfUYdH1hmzDteEWuzddw53PdZ0xpcPGJ4MHKve8W1aLy6YwlPtZ/J
VmJytQBXc9IkkDner401JvULpMJC3yV2N6F+Yn9f7rScWd55iGPBSLauUNqBWuSBjLNI+0nsQHdy
wXIze6aIzrZxnA5PSKvahKW/kzzHcgHykHsIMjdIjezRT5uk/0plseyXfnTeM7E4T+7kVcZOgsJp
gjRFZ7qzzYpzK21ir93kuSPweyIBf+pcixJ5ZOkMRcL16p+9Zaa/B3BdC7btUbeO0+oeOC2M+l+I
tizfGpNIbi0tmxthRUmEHKrpHrFjoBkTLEjv9cggzhwsBBCZ+kVeEaFZbpfhq/e8d60y410N8BA0
kzQJABXFa9qlUGdLpLm73okFMm0DrNasjnwKC5v9enpwEuwgCH+86lmpYfL1cF5eGF/aJ7cR8m7O
GL/JW3DrS4S5qtuoxnQ/mRo49jYi2x4YecvqQJsmzQLcMLYHZsjEGrVRNb2Bk+OCYIQ6X1VhyaCP
H5NaAm0lG8B7yZC3XCIgElbmtBnAdjldQ8FNcEBcWyNiW/BfulDUq21MFAEaWQAaw4aps/2ILMJE
NEOapufDPsJep0wmtf5QAaT0TbNKd1wj4p5bnno0Z7H8ZHA+PmoIdwgZMhDSYWDfq642f5ioiW9k
XltB4mqjvqsSMfsdDrUb3oiZvnx0nXdVZzHSICc/K4Lg760miDHDuRJb58YlOICvYI2yj6H4PMwJ
VdZWSW14m1k1Mv6nuN7F9gR1N06mG0p3hN7SyiDDZXwQj1XaLto2qkX0GRqxhNFnGcYzuU3g65JC
L57ThFX8pIU00J6z2Fynnb11vJhGaipM+6GtjO6piSr9SYxmeZs1uwSDiOvn14KZ+8FZUlJth8Z1
rjrJW4xxyi4tD4lqjB9O7AkYqJ4DoQ2dRrzpyBpiRZMW8kTEWvgnyYrlA64jszIER/Seg96sfs0l
LgmmMmnjlnbIf/K0DcO2zBNuAqae063TzfDPqKn1gOMlQieb/5TwtI6moZarLogwYsGv76Om6M6c
7VxAnad/dhZJHb5XcfONNQ5hhxjWx8lp5WlCL3QBtDYcFzPuv7reQorAY0vchuuB021IvfnrpGHh
t3nv00Pk6VY5qjyU1iJPNue2P8gqf7Zw4p00AcRgyeb+s0zJttkuGMb2da6Xh9SSU+lPUdF8GDV8
hCDqZfVEi8T0G5PEj2ww3UeX6uzPUkv5vIiW/2o5h7poaN4w/iMBRgnLuiORnUYIgj4GPZ/hc0k2
4h9uoMLdpHL0XrTFMMNtWbQiCaouviOc7gAuZjbbA84WkGu9ZZ09Xal7Ycr8XBv8S0ZYrWIsR96d
CXbVRp+L/n1hrLZeyIO4konV7UJJVwKUZcyf4HRk6Tb2UkEURFgtjxiY+EYobuAgJM4jy63ymOtG
/NRhZ9+KbLJx8je0GlbVBm0LC3+Jx/AGedQ58a9FN95u7feEE3bLL9/icMgCI6kwXnmL+9DLZbnP
U/HZGDbZcj3CiHgFxqbeDMt7Lp6T0Rz3bSWxdsTe84wvNcicfFXuMLo8qk630405TkmQokB8MUf+
Xp4jeXnm1QWb814jsO7G3UD7yoamZ8KhIUM8Ksr2dxlXzj3UdQN5B7FSTxYFPZ1AbuNUcUHlbMjv
rk/JYJvFBt5shw9saknFdv/AeBTZpob1fIsjIa+jU1mPE+OM91K6lr3J8Dgr2l3WN3HP0zTq0YFT
FedCUrrbSGemgA5OfNVlCKQFGSlsbaPqNPC+Cx+in9njXGxtSoRzr8nypxlxZREaSckSM+HMDDFi
qGPbgmHFqF/Zp6pjweeLDFrB2ibex9elbgYuIU3VHv6YxW0aTSytlCreHTPEvBMufZA7s/s1IL1d
U8qR6XPd/9JlrBOx1cNY3eIf9E59aFPIypS9lbn0dDCCINNzB5piL4oGRA3bHMa9tf1R21ZpIblW
hAJqHU8kMxISY5hjXHGHcsh5siHDT3Xxs03wzQ5oyfiSyAk+5zhPvxPK1heYEj0QWPw8nP9h2V8c
LyXlZAGI8t5k7C83nAoYDjnz6PAKejw0chzGQ+9K9jCZMrloMhVf4TXqv3PTJvlyrEPMAO3MxTWX
nnMMcQyf+UsRmMUdPJGMZ+LIsVHf+mkZVce2s2Fyk2JagmAP8/lnQ2QXe5vY2wlRc+eXxMgHuL0J
3ahCoYW+kslyJV579f6PIjsBjO9O0dSRem5ns/wDO4H0Fkdn44detuK2EkkdrulUs/1QF0lMFLQy
0SqlMbfYBkvCilJyerO5eNPEH5NlFmFAXVWRwA0R6Uc+tOxRRJkBzJFTtVGhph0Zshco2ttu/Qcj
Lx2q0kT8YGdr5rjVRSG3RWnbn4jkyoeaDeojlxe1S851uQmxB3VHpRdG5kuxTG/Mm0XQZqn2Eq3d
VQHVeddH3qS2FvvBYCSZ1p8Ir7vCVxafmYXaWDHugymaQe+w0PiEOxsVwdZjOHxeCt04oSCeHmad
jbdprENyYk6x2LQicIkM4M0aRKCl46OlMRmNu5HuunvrKcJPc1jmR8xeGs5ho/PHuRn+GrWdXnvK
iQexns7RMqPqk3p50YZaIBLkf2FHxTMFIUZ/07UmeeiiOLvi8xJBpYDFYiMZumRr2uot7uvlsR2G
8kLg6Jp6ZGiBJcLimBtS/wMQFPN47baXgszSW7g0abutE/ChIJOWP7hf40MEkewIzAb/dg+4ZKz6
yN79v5X9/LOh83/t/1YPH8Xf7tvX+Q+f5785O//xy/9vbJ+4MS39v9cHfWRA6z7/WR2E8fN//7v/
MH7qFuZN/ikSIR3dzz8phGzJg4esWhqu/D+2T9P4F8uRgiAMC/cVw2t+ELTLKv6f/0O4/8L/4TqE
QJi6BXDu/wpc50hcp/8eXAf/zljXoQ4GVM/SVx3PPymE4hDAnA0rch+lNuA6GmHiCnQbxa4XSvuj
Qwb/aMw6sH5CizjolnLa6sQiix16CMWaR44XgFrJNhs4p1BmkPhZ/+hB25UM5rast20/dpr8iJSR
zLGkp7ZPE9wLqYq4fhjhr1murs09ORdk7HGo6nCzDXNXqma5CRPFcd6QJJSWPT8FdiM6GaefAj0b
D1pZt39BxMNGYXQVrvminp97hvugqz65RC6hxzN9PIV/j6kPpWpgqSIJOpW659Q0vK0XL6iGDHR7
cWp6nymLPujrzazvDMC+e4KS9Ge5JMktqxHy8M1Iv0BDLon4QCepGYnwdbrknVhkKbZmTvvJjdl+
5BBSAYNEOfAMt0HvFA3k2WxjaxAbg3z7R6q/yHeaurqD+ap/60S1PViZfrEWinlPvy5kJcBDyg+Q
mS/DIM/4Cx5jDTeNbfVravJV45vzubUUSC+0L07UHkeXMIMdo+icHE+tQDHvTqPymWY4L8qWzkRS
8kACmmElj0TVnltinTY1w30yQlkBbNwK30pczF4BUQYTKyZEUX1opjZf57YN3710so/p4tZ3FJl9
tV2E5ryQY9Wc2nTuCDXVdPbbDHW2ujIRrrtUlxtcz9nRKSZ5GJD7H0gpHn4Mps1QoI7sDMv6Qqtv
4sDQJU19JciS6EwVbvvMJkSFJ63b9OUof450rmfgbGRIRjGTDBqNOQitIvlMnJElJ0/lgd0ZtJSK
ELe9TlD6+2AL5yYrV2cXpae/27r6haRF/vK8Re5lUWZPRWYNd4Y2zCsTsr+hMOjQuht5SXPYPo3B
Fo7r7RJWU8QmEpNB25jawSM5ds9eSjxKWvqE+TmLXPpEnmh7zScwwv6BaODsmk8WdQk7j4nE28K4
zEtbkThkpPJVSREjb/PG+IgcaX6ekmg6FmNn3IVB1HjAgnf4oJwYgUQBnDMXQCxDtqj3sVi1HwAU
DmxjzZdOdxlAumM13uCatO85ed4tSP6FCcwwaXbz4KGBIcRwLCDgW4bsmPNmWpCZI/OQkM6ZNL5s
2pcLK6RtiTPwPjhO8WrBMEcdpPFVNCyM46Cj8rQ2JWLzMwRx4jEhWZxkSs6glgAt4rgwmM0lAplT
bDNhXqz8PjIcuwwkcN0nY3AJlZP2/AzIxzhZmSKL3WoMQhY9Ed1gwxHCJIxU7AbWCkEyScpCwAja
uQihM4LuHiuDP5QJH/uZ8hoy97+jtOsDRbAczjlGBwaMyIME+9HslTbWtOH0Boi46ktcIKAfajWR
ZSxdc+cSZNpSu+fJRaRYfVC/OBciW6czfsyYElaoCwpjIqiKvHi3a65dah6SNbdi/lGHFnWRXZvh
i9EW4rchFvb2Y+ORA9K01Jr15CcWs/0EN+BeJgbv1jwW2UMY5eOj2xvT42zbI64J1p3bGlmOz5Ea
IEU+aI3eHiRQnAt7UyT3mT2caNWbu+F4xT2xpf3asGd8BY5R/R3NOlo2y1SJQ7i42rNEonAb6JRe
kdho9taox/SsxrQDaCJTfDgej3Rpml9lhn6nMsb61a50w9fQEb4miDV4KFi2wATMl8A0ZmeXWp6x
F2kWI9eIx+2wRGTGWYDhNxrDxmdLMv+MYxdTp4m++YgizbxEBUmQc+GgvfAUBDimB34E5+KYtr33
Vmqt3DWd6J8aaI93fhkeGX3It2Q0ij0u4XinmGw+CKfrHwYH9/ksAcdDYC3eWfR77x5KzDuOl2Qv
Ji1BI50JnnZHBQWkNGeLElIc24w8MKMpCjRI0IoJZ877Uz1YzUq/aI/WYhT3uiGzNs2SP6Kd3C1i
nRMWp1Xfr3b4xt5rc4GyMffyKQJWExXTfHRjGb00aT78Jf1yxHBpTnsFFBqIfy9w8jrzAqsEryuh
Za01jjuiwplbKDx6l1pqarusdAQG59E2d0GkhUwZDnbK5miNWrTMt3ZuTyxQtKtBjncRueVGYned
tLY9cFQHjELLbZEWzQG7DvvU1iA1EX8+3tBWsUw0dNvMT5lJm8qkRwFdSHvaPxH30y4DS3qMewaG
W/wAUABwqRDL2r7DKudk7lnBbd3RnGry2+3xuV2dCD2RxoFoRqSiOEWeTK21i6CPKu+AwHAGQOSC
LkAcgXv/SSJ32+RohO56x31W92ZG7K+ofzfuXJxYOeGW4pl/YVzEYGOqrWvMcMvHmlL7RkcsCZ3+
XpnLcnBQx+xLlt1vxhR+Ig3ktw0/4olB/EjWDJ8KPqCKQR/jfDJcwqNHmuR2sjQmmnYGKSit9Gdr
JguEVjydbtDhZ7URrt3TG8VYUJ1yMnaQ49HKCV37msLWOeEhbl95P5qLdGsyBhnpc8301WdBisXB
FbU8KbxZH21MVDVROfcwM9Zh6gxvdyjCZ76Ags+UQC4okq37wRqTKXLXxA8skFP0PzPb6G4yEBMu
1T0nhvXSIeHFkqkPwRBHtb7VtWGod6NIO+zoCtcWe2vvq9BMvKaa5u1GWrJm05rtKnNyxyQAVupY
ewev8LG0Su1JRlmUkDBpDYeSgGWdPVPpwCKGR/lEfZGU1xwjDa7lIo+JpuH3jY+s/xcXAVaTjjca
v/YExCB/DNFP/y04cWbyv50RjF2Dy9d0kh9mUaRBSrmLyBUfOa60fDcJHAv8WpqHIowT0obo8cjQ
0ANzTV5ssIQesHPDjpRj/dSNIwEbxabEL8If2B1hMFV+P6H9cHWCCBWlxbZDXLdtu3H6HJNp+hpr
8dkldvsu8+HDqcGJbWxwpzc2eA5D/l4dFiIi2e2Z40WaxLQ2tT6cF0uQzhWykJEduTwjKjlGH715
Mhv3RSxjwUxhzCBRaK4ftmXnxx0rRGzIkW/ndrmLUQWf8SCON4IEcbBVo/aMEE/tR9sg71aUztVJ
5/ATepS54x2N8CwvJl9DX7wkWIeuCaiTuw6hZ98tg9ppaWHAJMsdcg6i9gJTAp1mKpbUty0FYxI0
W3SaNbma/VR0bCfZ/IZwjNtXq8M7JL4eJVclty1HFEFUqf3QVwlq8Dw0g6jRWPajnU+2o0uaMZPQ
CVMMHnTytgaNDK5klAHzzHiXKjAsVFejBsqhAjGLqhKx9WQdSOAxnkPlxQH9N2AQTYQHe7ayfTaP
xqtiZL6pBfDczBnGY5KH1V2OBIxteocp4waPafJmJ606NGNWP+mmCVRMJNGNRDXJWmqxXrnoUFs7
rUt3gCk6sEbSJRKjcIGWKmy+UV1+MR93r05n5z+GrCz2DEj1oNGlOCyZZR/BkVm7lRBxLIfagDsX
elw1qKvAimaEy4JYunS6erT1bkedql/wFaWBm7c/tbDym9GKH4ZZ+1WSYLFaquwfJszQjeOumOyK
pqV2JJHVQp9YZjFyIXmiaDeTlTAjhSkC7aDAQsWDAb2jUPn4BLHOedEx//q4EkL+BpPckHAc/hs4
nv44+lv9J4YKsYYo/pd92n9IO9BcUFcjGRyHCfbbRjPtDJGAx9TZg1wjYAwySRq1H40npheXfcvb
7A71TcRLdHZn0fwKE4LpLNYP/QZTYLSPe1b/k+ktO93WGMTJjGEWHPJ7yaAHoTf8TOiUfAP61rMo
JbSQXG3LYfdEUVMO21Cocs+UwiK6NTu7bqL9QZ+OKVybqpuW5t2B8LXXvunILFe1TXi0Z7yJvpdn
ZdiMnRqv8qGx8NJmNgL2PMt2uW22TGUbdzm2sZTvVOrR3ka9xfJx/KgG+96r/tmiQtnM5Mj6uHFm
317iGbVJeQmTbLkkQwYdMiOOkXFz60V0pXHs7PKpZUW1YhY+hWpYXK3BAlzuBUVhgEai+rmIIhc+
eXrs7trYGS74pOdj3FDtblQknEeSiYcbKUmptps4Dq5znIm/dq8nnzVKQ7+2NBmMKhZPFVN7bwM0
AiWGQ/ZMNQ/O2VK9drDx8PtdulRsRt0+WQLkfNPfoWPyFS/NjnQU1Dxtwb5uavLdENE7OauRwATB
eQ1H2x184nQVlGB7gb5YDbjOjSW5LVnJDR2XaEfoX+8wZkI2qdgqn3jRvePkTeMRhit7CZ0K22Cf
/FXHilKwGMfpJS5Y2oGVceFvuE3ZY1+AOHKBj5Dehu+SO/8uv8VaiXMLU5SnNfAQPkix0+nlAdaN
cXwz10qeiSJnk7vW98Z3pa+neMf7tf4fNVddvLUnwPrvAW2jT+hz1LybNtLcW5eOaPJRD7wUa4PR
fvcaDpUZh9Hagpjf3Ui/NibF2qIgr6dbCdfGZWxhUhTOCHwgnr0mMPtGCyJyJVnpry2P+93+GLIt
64NCQ4x5yGE0iAs2mNmQ84VnPLhehucnsg35UZd4CjxWKCSpD+puEcW9n+EcLhxi9Fvs0p/r1nKQ
AddPmkiSA3ug6mJqdfVU9IYFIZtKWZtR0W8qSmGM1GXDzneF+8JBdjZwR+ptjGeUZT3fwzaOdGM1
7tvbHlfMndWrfG34DlhTry1jtjaPjKfpI8m7y65xppgU0GRaJZvi8bvzdL67UG9tSGvDzPbN2qSi
qCp3PTT4S0MHi3QSpN/a1BZre8sPuTa6tLyMqZ3XfG2DnbUhdtfW2NYi91dpNb+mLs1+O2sD3a+t
NNnU5Xu5ttekFdJpL2vTHa/tt7c24vN3T56v7TkhBeQRrC27Wpv3aW3j1XdH367Nfbm2+cva8Kcc
0kWIb1OhZsUX9j0ZyNYhAXpzebDXwYFQvef/NxY1EG7/yYFKbYgxTkj5H/NWPPKhZ2ua3T0D/ufl
zXxr/pW6M9uN3Oi29Kv86HsanCJIXvQBOpnJHKTUPFXdEFKpxHkKznz6/mj74C/L7io0GjjoA9gX
hsqVSg4RO/Ze61uv2ktzN161twiMymtAez//RHslqP0lI8LCG2F7ANZsjzff+ZQysupYCwm7bD9I
N3zLK6ibPmbZ+Qqt0WL6FIb1hZqbTpITmcVvhli6XU2W+cdiiMlancZhUKbEeHOKpkDcLSG2b9+s
UPjvFxFqzy3O5gdocqzcsqxGBAv2qlvtslkdpqZqLq1CZSdcQNORjZnXje7ARjruXQ9HbT9QTXF2
JjMwt8lemlsAFm4llq9yTNEGj2F+HBrh7rs51x6Jp1SXEKoy9HyIOM2VUnoxUN/dx0yAX5E/pBB2
RhIm0ilRTzZKa17Hwsyff3FRVx/hXy6qbeoeOTWSLiqZwe4nbF1LLCxnvUbbz51rn8osOXZm6O7E
rHk70+S4RQCYuNFtxuIMP/DXi6QX+8F0jC+tG8elz7Avep+HfjwVuT1faK7RknVjeS/Ud/CG0RX0
jKN3ve4t0Bqs8U4VXdJvCq3OeDVTCzYFca4HvaN3sAbTGs5WRpqDviEqqx3Ae/tkeeZAgUzEw6ta
eiRURScZQy/rfsSEj60p/X2bWn7fsuzft6943cm8dU/7r23p/38IabQkDewfHpu/pcs8f2+7f22+
w2jMf+zU//n//dGl9/TfoJC4Ov5CXlD67rTc/wiYcQEt8pBIV3iGBYJ3TQf6d/Q0nklH93RHeCwi
Fj/6zz698ZuwMQazJTguLliSvv4TU3nzx/PLqOP/WP+t1d2PTzntfh4SyaPKNuvwmPPzH7r0jg0j
KMdMt1dxnwVkqHqbIZLJFlYgCcDlfPzh8vz58f8q+2Id/3bt//wfxufFkc+zDYMq1OGKAJ/8FHUN
bDrk7OahZIYMu4/MLP2OOri5HQyaDdOMQrUI6S+yWnt6iwVhwCxB069/QryY+0z+SHYfyHz41aL9
eVqx/l6mq7vMKZiOCOeTq3jVo7FggjugPfC1o4on4gA5PUgj9gj7RFu32lfIgwM4utM2ns8CTuQv
avF1mf50L5jKIC/UTYmj+rOzGRGZJKuud/c1Wvo9vozw5KIwePj5LfiHO27zVZF9WJ6DGfxTve9w
kRnNpu7eqsRBZOOzixP5QDA39BLikX9xYf/hOwnmQBZ3XJg2D9Jfny9lKkOfUtfbe6Ujg8mdCO/t
wTD//Dt99oRz9wDFuzBLMQ0gmP70VJE2a9BMCikvYlBjDafKTZn3dyT1fPv5B/3DxWNjJ/Td4/tg
zP/0QUJbuKLr4xsm6DULLf0YE5haGXkVVpr9Yl//xw+Tv6dS2UIX+qcPm3q7giJnO/vKsjEdunQZ
4oFhc7Fgr55Sefj5dzPXe/Hp+QMzQCVosyKwTn26Vwk97kU5kbNvNDvbqIGMk9EJ9bvciCVcpJhU
R+TNQYwu4LBUaRXADw7f0NYSMFTi/kCsrfZWWQxbK5Og+nWB/19abr4VnCtuaHMV9daNS5zKfVoy
reaU1G1UvawB3iOcy7pb8DSIVA5AzOStKgp1+/PvaPzDe+4JT5qeicT678/jSLrCKObE2UdlbB5T
obnHeRDAkAfxqM0lyO6wPZYq+nCsuGZunpkPkO7cX1zqf3pePVZuetwOrdN1CvvjqstMyy6B2nn7
nHnMkS7AValLjzYrcuCff+G/f5Kns/FYpmu5gmv96ZNoGLcj5gEysMKk8KceqJ6qiq8gV83dzz8J
UOPfH1h8BLqhr4Fo5Dr8/vMfNpOmMCx65C0BMugodnSHkhUsM92gaJrupMaDYDbkc0JZ3KV9hzmh
c3XiASQcATLCYJESJZbvZwd0Emo8Ie+B64lXMTTuAaNAl/sWEPV7r+3sSxSb1UUWA3QsFRk6m9ro
SS7PyeLDIEVUkl44/RFWkHuoaTSitceupTUtMcGqMXeWUBBUGgIHDbJJiP3cj51JykjB+buPU3Fd
CmPCeBy3JPIOk4l+zk2uQ71IXzEBFkcbT+JOz4lZnj3BYWxonGPWdIwarMW+Hk2++NLiANZCzGrC
ow3sgvA6G+nMabCzdnlYF4jwE+XjcIScM/X1Az3Fmj5GWb+6ke5uINRCMI/nhiNNtSI1y2GmW14C
K9e79F7T6+ba1RkBY5QDw5CpCZPPNFrNSz0N4Rk/c/gUk7W4H+h7fAPKiZIm1K0vmZY+l7np4ezT
KnmRduoaGKB15RTxFuX1wbK14lAOBpkVJKSbd5A4aIlbsXQvdNtqr5cBtWfUNXLfNirb83Vq3x3Q
LhFJjUB6IVnnNFQJXWZWqfnSQ2+ONz7DYoF/M6QJ0CNf2efNOHynZOKaoNu8pFyumSD3BobkMOSS
WWaPMctun+ngD0/Cdgl4LkRNPHWodO+Jso3OO96KDgd2YR/7HvfkSLHuKynsy2aQxa5q9JDxFBwx
xowLWz/qfkT1mzS3K7IoBzc5mJGngtLlfpvtwOUbtFa8Ekk1EjgBuGijD0ays2shvsS1OV9w/rG/
wAtgfM3JP74ewCuKjTtkfI7b6y0O1LCl0azsmVZ6VozeEwaBLn+yLOAXAy2Nb42A67NxQsET7+Es
v+dElGHpj8d6h2AgPBXkx9JOdj6WCAcLfM0EKTgz7zDdMytIFwLq+/nSzIrmtMhOVhy8x5lXKGIw
gyVrbzJkMTesB8WbtMTgbaIK47Jnw/JSHjMkK8r6A5P66SwXDblrakfevsIUohBfFMXWLcOrrJ+i
A9JuwPNILfl94xGj3zr4keQGYmGnC6Uly6U5KgKjjOaEq3fF05MYb5Ujor5kDshOjh84YE07DGBd
0PK7Hcg7jwKvISjOFXrB/Z1I9pATz0eODYfWct5LxqVYZQbLdS6sufmOb7TZJT0yBEX0xFcv9Jju
D5HVHDUDFIgkQpmEvoEwRGPBxKFBu9g2OXERGX5bNKElTZBpxvBSKsSntoggOyTFK8Gx6VVaGiOo
W8UoyOKUSw9kBGSd6piqucX3ITKZQ5po+W6cB2CLE7swpaj6NmAzujW9FlHAqBVwnXp318DCClwd
gBp4rGAaKBCnxbAvQpPm6LTmmqk+BRdXnyKRuFieXJKYi2XkoNBGLmzn8BGbMJJqZUTXGkywC+Y+
3isycuvRXES3w3JnCRrAql9Nn6SaoaQ5xBwYd5NAhS5cjSjcDFa1rCmOEYTHF1E9vLiuQvlf6ajx
BT6kse97IrOW8tzlsDP82h6XbQW/EWCyIl0QzUGKyYSeL1A3bwNZ8woyGZ3M1FnuYR63Z6Jokrcp
YcXVMdECn2IM3TDFv2mHaoSsBwK6RhVK8M/iPcrGBr+jZm1bzg6AAC99oWMHwq4tpjUWgxgXZKt5
cYfEgrCiuJDHkfHeJszSbbSA+Ml7svEqS47fy7HsEBzW6Il51zTjBS+Zdbbz9jyGhD64dRr506jP
vmnPxiXJIHZE8z3OA5U7yPPyagwq2+OcbXQcKGCFbJCnDgT1QMQNlI10Ie9QNKYlYzvZborREQ8U
Scu+b2i4YhJ4GiXOaMOQYjciFzjbZXdbJwxbUnT1jqGhpGYF34dh+WpUGNQhrUyWInkwYriBzIgI
F7Kl4mSxd5M5IhvsR+uqGfvwrtTDYkdDFZe3a5/tium+t0ZaTZacgnHsm6+hF7q+Q1CZzyD4Bh+M
G6Qw1caNxKD7Ujo4WIw8mgNciiRpuTr2MZ+5HVjTai7rR+qy6ZbgWeuQI5jdK3pzvsFic4XEnhzF
RvPuY77vFxCxg9pmU664GrKQE8t5A10C0UjlbKFEhDrtDybgO1lxRcgfXZwb5lmMLCIWr+chVu2b
yWxH9xvHU/0xwtLgBrJkuNy1y8cMJ2UTJas50ulfSSOrjvx1qB/cqUUPAMAc5FUDdDe/Y+3f0mQ0
rngJm/2SQnYwLS/7Yuqwj6GaILXvaVUb84p9oC0YJAnMAYP2FyQ0daGWcLpmIvQ0mAluOk97tEi8
9C02+RuJSzJoMTNmuLEMBkihHHlyszb3F8du7k2JMCtpm0NVp9oG1Kx+6FrsUtPcMshq+v7YE5TE
Kt+XMGQED8XQmKjcqhy4NgjDXaiYkjNYzC/nrjBv+jpPtiWT3S+Va7e7xmZkAcvjgpR7bTOR4frB
hoTsG9H6YZH68AjyD54TU7bxu8oXYloqvSy2KYPzzUJ0GTWjmANNcyvCjqriOCbtR2Wa1WkaQ+Me
6VkTKH2+SdSQneaF3m/lWYhiDUMbnoYsiz7EkqldzL25ZoKuHx3RhIFWeupuIYAEkG74rrymvzJK
LQryBK6AdFMANFnaZwcyLWmLp/BCelKdMF7rtySDun5rxSZjsWEKllDYCPXtqDyl6Ex8dzKRvFlo
PwAvkAM/JdkFqXEYPDom5aOP82vExQ3gypzM/CIszaxDoccV8WSa78PSM442UvpNHcuLzO5fZjVV
56mariYane9wiPvLprZqhCD55HM2vOqtqt15Ydu+Wi1SkUJvhmMh5n1WaU+gsKDq9AuEC7AY5aki
vnEX11BYo14Wj1M7dVdwg1Caswkepjo6lXOhHu06Btoeu+a28Qb13pTjws5NUYD4uUp8BLLjtjZZ
m7NKRldEl0a3xgB4FJ+RhDNskqkGqbza0sgYbhC1P9cz/PpK6y9jc8ghYo87MNjAvrqs3uX9tGV0
7UICrhaapx1gCIxULa6Ls4m+hM9MklsKe8FoNA238wKyiqm7S/TbVD61qZYEtVPuhkz/Vsrk0I9G
d8RNhvMG3wzePwe8B0ZO9j5Gs8TmwWnRSpybgHgq4QSzpCG8qWvNPXkVEgPTSnAM5g9IvoptA0F1
yxGKxJio3lPKZzs3gnci45T4KNxle4vP36hCfOsaEb44NKY3NdoIfUSHtKTLAbfs49yhoSBu59Rp
/ZObmsNNPAApHdQXryOw2Iq1b25SPZlWdmacew96GxBRYVzjqfseZd/V6A57UAT9Rk+ih04SfFg0
NYNV5zIRxlkzl94nKLK9zJV2qXiCIEp4yOpGC8PD5KRBBJSHXQo8RD3sLdkUz4v1TisuD1zkNr4x
poWfNzWuU9q93MA2eWAiThhmWz6qxX2STcq/zWtWh1+nSlzGRv7FNkV30WJaJnxWYcIq4sfY9Bgz
FA+oJwl/bVAjAfwXbXllSUaNuglHCc0BE2CcbhsyE8aNiQ5zawv6F3Fjghkbm2CU+V3KW3XEnPBG
2+EoCV/V3EZsAFFgShsY3qVxeJCGOVyTICKu59ppv5P54dE0E0eMrsXJS4QMBnia+2IM3zLL4WDO
cf+ha+BorId8XlnQ/d/ixaiDoiVKIixEoDw9P81Zjqs/HOO1lJLNzrbQPcS520NzKtOta+D988ry
bNr4D9pyolapQ4/D/QgTJuKI0I5Jxqleo4bhC6dovlgK0NS60MDB23G/ObdWm1Fz7pH9XNvWmPjS
VF+HYgnajjq/lFSfRYYxXYSs+XVEQW95d0gizlYaPndzeVVg1d2UE/cdoL2OzShXxzheajb98lHv
7MlXzFuh3tUvKdFYW3hANaz4N0ezn2WuI6BS7Nlz3XLTVPZUm1YPnnooniaaoRvkRflB4eE+2HBG
d7AB503dkPiXDD0RAHbMdImGyMkpV7+JQ4JcUwAPh1jxtcQ8sGe8wDfVAXYU6XAtjAb1S2FB4yAJ
8MOZY+s6qcgcUyRNBTM+zkDDmwAvWj+XnFmClPPPaSxDiiMQf8JUN6rjgCFqt3mJgcGiDgn7PS2W
e6KmKwB2QLCG6ArQXHfdNhrAA9aOHZmh8lwxwqHonzg3J4ZqrhYTSJ9KpizQJYdjt1TPFgLPHfNC
okYTWMHET8IsGOX0YGpAV50SluKocAtGeJm+TXypk6OcfCsnbqlp9PXBREy8Z7/Vr4iHBoeFdO+E
sqyc0UswPTLP+tygtsJud86gqT61RiWf3El8DyfDhLFUDvs4t/RngHTdgSRu7b6uB/U28mzfdMqV
Z4BW5HyQRbOvu3jYTwUA8xHzLLDwttjZtHG24D7QyzUJaYMj1TzUc6N1HvUVcdhHnRXowL+JI6DH
B4e/hUDTx3V/bItc38CX+TI3lIrQJrJvYRSXu6QxZj9WlELdak72sHrTq06plVId9lBTCjQSUp5q
1c1fevRtHJjkLuf1DZBB9cfQTq3dmGKrVUU0MUcXKdViVp8cJx62kNJuYxpR/lBwx5fZ8w5ElxvB
RC+FAc7Y7yuzTc5Mi9WR/OYdkaJT4PGic5YCzgBKagDZoqgrhVWcvbGnwC3zGLWCMeJWDONjvQwK
17sp90XeiQs+Zw2yzGKGe+ZwgInpnkiYQ7/aVzijEqp5DmD3Y2tahLuCYJFT9z551vhiZBG+sCU/
N1McPufJ8s5xXN15Y4MuIlIaBk6tbwMjU8OFprePpime+dj2RODoMZZoj9uYcrgl9NFXIS03E0JS
y41S8RWKOXpDpSKEpOh1ekGFRvx5kRDd5pY8PlVVByKuwgi5k2k/9xHuMh7B+nmN50TJvKLCCask
7Jq0EH9OZXlLr6J8rLXR85UX16+ITa27hJyhG2Rp1i6eORpiTE/UTWZ6b8yIvTv6cdKvyRjCPl0T
HxsuWCk9B9tc3TuXWVuqSzAO2U56E0b3Ca1I3YRy16A726OAK/26RVtpOUZymmM8sGDZKyRKBBYT
F7J8HVtbP0RLNL/EFTLNPE0VHQ75hu8ppTjwZp8BQbTDbFVf51ZIqOwwJ5eYiVLf9az0yON3SwxY
bWxUGTWHKbLiSzJ7gX1WVXIBchTNhJbRUb0geJnYHJs8ztuZhIX3gTxT86QhIdkPI2g435KL82KU
OO4RSzlIulQfJx/wh5TjW/WcImyOuplMEKRVfq4jpkUtNnU2yihF4IMU/Q4SACe9pVsedDPCRDrk
7I5zZm+ZmtxjpWDN9BTpgCE8Yag809adpminl7L1s7YWj2FWXmQdORCFoU65g9uwytg7eFfz5Vyq
Aj4Ygmq+hbO0ONmxqm2wZVVPfJB6LPKyesnWtdOoiquq7LIgLWvnUsSeEQBFI0ghdbvyS13V1qkT
hblbbKTYW7tqwgNJssPj2MzLfRYOzUOSWfZZh/6+GzUb1nypARfXUrrsbV7nB6P2JqKcnaSHvB8u
ctPNGDycQmf/BcCJMnNBxUpG8ajtEgeU0caOtdTPO/i0jRPRS58bBDoZ6HEIEX1Phqds2hx72Vi/
gpcxGRuPTvbgsP5c9YVLPl0ptGITcpjc91xq95L9O86CxFR3oWhZvbI7BtbF3htikiLoX25qT4/O
o+hv7AgDKp2cwW/DgczGQbui4Q7DFaR/S4oxMlfDDiBe4NPLalTJcKDXyCO/R/WCCAvY4ZStsR0k
2ZwFzuNN1rRPTpOkMXYPIsLbopavkqPUwRtc08e90e1GogGYlXX9HUfKkPe/wJ0CYJQgxJrfqotf
EBdQ3QjsNZqR6XtaH+9LC3CvnIZlUy3jUz/HyPs6PLIlwj9Cz/Wb1mQ8bnlIRMpey6AuQnUouzIn
NT1rTpab3KHh63fAFE6hDQvV52khrYau8I6uTn922tR8myoStbdomwuDGnx20FXrJMaHhMte2I7q
945D3DSLl+6+Y1X09vA462faH/Vt6bbdXTS63YuLaOeaK8+5mNZdYAzKuaaWG1dMqRsUvH1bfTC/
dzGpJ95iTNdiiZZwA8kufKMHS4VPv7y+KC2kfBubNU/fDK3jOAHcNy3bjVGDRCirvK77yGzdwINk
hItO4svE2LEQJebC1qq9R/bSHiQ+UbOAC+aeY3BWhWo5dt5cw+QsdEaqbge6rXKKcyey9BFFZbgz
Yre5bCM5bkN9nbiEifZ1JtFrwrS+y+OKv70f2zsx1va+gKJyTVvE4a9u4cBHLR094TgTTXRqWQ+n
YWPm10SC7IrY1DdMeiAMq3KL0XS4DvN827XYAkYr3XECIvJZ1R/9oh7LbvIeCTEo2XYjWLa4tNti
6xjLS1FOz0tLLpFNlmoA72irtYTLuXUX+dWcJKeooifEQOcY5Yn21I5o872E3iVtd0Bs8ZKcalKn
iyK2wQJz6mpIRj64WBKCdrA1Gi+xso5UsORsJaqQCBM7dkWEri4WMFERH+Urt0s3djsSj4bnpV82
TFW0q6q15irQNcQtGzoa8T14CXFB0VcdzVSiwUji+l4OhJNtnE4aJFgULVNqGh4yJDbI7G5aCwwl
C5iFljOqG8T2EYdIxWml2lqhrU4gyXT40/qMkN7FN9JEtDX10ZEvfK8lwDmOaLnpBYIRlL5gZ906
x+kdYQoiqct6R4FJ0QtmytuCKoBqTWexfnTndbHEsE8LObNC68OWGYbwEajgPmWGwPZGv+QZP7Pz
gjvGuWQiVZ2hdTp3DD6dozQt61EXAHu3Umgx8jXNHhFS5a33hbz6agVyFeURnken82zrCe00SdOu
FwQkoTkBg7TVCKH9jovaeoQJohMgmNYfmVNCAO68triGnwukRIGvXTaNZ2fv2Er0YzgBwdCZjNwn
JJ5F2wyxHftOJb/Oju1cg4HJ33JnCemYRtF1P1U2rloLNkbbR8VrKrzlVBf2ysoYPdoQucaBCVIE
ycweTLZ7Dy5bDY7VNl5bTNGHUXVDAS4sljeZjpAVnWIb3WiLvRq+tMAkPOJJb73uoyrN6okhUvhc
REX1RePd32ktVz7lcmJCo5I8zGWyPIdzFb8QZLMGOKwh8abS5CtdYPtr3s4tPqEFCcFKOLFbSvjF
wo1b8oicas222VKqdFeAq/kwFxelH30bv9RtxOUQVQp/xmHzpIkiPlqTPp/VOHpfUtzHvu60JAHN
bnKStJmJBUAYi+RRha8LTRZegCpvvrhlF54Wam2K6oXYq4wCEAN70cZBNIgHNq/y+1D21Q0kLX3P
sEHD1SAUzLeEIsjItK8J7R6wOcgo6N3okDBAYe9Rk6ZX6DiwpbPso5Gs6uKGcRk2hymi3yWSnKKk
NIv6HuEXyRI4ZlwujqAJaZOafja7MT/a4+weV0r2KbGr+p30KgaDFSThxkf3BNXJdJP8AUubrm9R
yldnFgy33hLtJ29MEuSqPcfkyfQHs+EUDW83LXYlETHU2dhhv+EUGm9pWI83uh429wIcxnfR9PmZ
eOUM0nAoPzxbuOeQnMPLyHY0zTeNwfoQAIS+A0gYbVjAVY+6O3RfUqVaZ5NbjpJbN1mBB/No2yGG
fEseeFS9bcyA9KEVuD/xYQnI5nbY6nea6uynyCmK9zJST4ZHV7RsqUiGGa4jpL7IQFwrmuxm6cf5
tYDQjSKf3mlPPQVo16H1vhzajrae8Ia2CDgGcJF7zEfZRpP1op/SGEPoNiaBhHnDFCZX89QJ8F5M
XVkjotINLAJyL4D/KHxh9CuCcWl4dAqiznOkw2w2xPIwiK5hU56HxobnzCNhXum9Q8PO6UgOE9KJ
XntgzNk2Uu0L0Pw63RZERhyHQlV3MTfKDWy3tR9bBoTzTi8a553SyB42XlLM31LoHDRX8tpJD7VD
WLbPxJjAb57mtN1DH107gxgjpe94pfwK9kvGm5qS/yIKrZF8onVn8+S4j0imbjca0MZT5MxvShH3
xeR4nDYcrXlPqJH4BgwTDFOCwmLLpY89MceBrZ4v+buKxpCWZSeIB5qRihjGpSCPbmAvsJXcW6Q8
xFtIixOh3UIx8LD4wYPRDUNPGLltlLs6WkMte8MhBtyOcdAFrZF+C1sbT7KdCNPPow4PnANvZFfk
YfNNIehj17UJoB0Y3cwXuCVzXx87+bI0TB0YYnB4K1RYZAeVZ9Z7mnf6xazskgPuMhv7eSjKPbJE
6ecpWHWZMwTikSyPY9QzKHMYpt1Ij3YmM8ie3aQN229LWhuUeKamnmFVroHPVBME/H1Yg+FdCM32
Tilqq5txsQjl4Wu3K9xNnee517bMajnjz1lgSxjXGtO+PWebKt5yaq4/GncghdvL0+QmdsV1ztx3
b0ZNhPS7wLhtttp0wJoSDwFz+zgoW/sVV+B8p8Gf/qZJWjsGdiVApNV7L6z00XLiXD8sY+XR/LWb
FzjFMBCiyrjK60q7izTzV0KMVf7wV8mLp9uooNi4TZi79iqf+EGxEGe6Q/5Y465neoannJhvHAkX
Ie/qhH2bUhWpupY+6sPAVvpzwYT9T3IJJChMQVelsOF+0vesHmc38SZ3P8uou/ZkrQ6Dapki6Izt
rXHSARLHbK2Vng7v48KWovq+COohwxnDnc1qYEguMXZ+XmOHyksGTOUkrWCkjGfebBo3hMVZtGUK
SWwjO+pyUNKuTqOdwjFpoUhAjt2Mgt6ghVIr9/sxA3kLGbNmryc5DLScuS+mTCNd3nC3ck1p6FVv
U6GIhwnP30aMs3HTJPJbWpIDgcUIk47Ggp9WBErgilulUpNr/eLSmX+XERJigjzXAm1Nd9BZL+0P
963gUeLy2VTraCg5N+g3NpLrCgrffCwNJEsjYfazBReYGVFPPG7bz4GX76gCVo3BaG7DJPKAiMRD
6W76Qu5SD3KKDo7IryaNhOSe826eUQBbaXooUzSzP7/7q5D086PnCQZaNpGv6BncVTn3w1dI2Evq
wVPeXld1yhHHG5bcJ3gvvsDweGdMg9wObM4+IW3xydD1/jsTr/6o9FWtR8NNGCTxme0INrBEt/Hz
3+7vsr01GRwIBAp2D2Xqp+sb0cOThiSDi/Qn1tDJirxLaLHqFx+zZtj87SJ4CK3XV4Cl3fj0OTUD
Y7sNa2/P+HPO2L4d7TCOqt9OUy7fTA7wrJEZWdlGWG7Bocu7hCJ02tIYJ2CmM71rQGUZshlellqU
xXVn9XDzs3ABepLoD3WXtU8/vzTG52vDeq0bQui/4zPo/XySijZ5s9CQ4NnDD82isJil8B2d5iAo
bZBzHEOevOy60pMKrPAKMC5M3Y+HPD7N9gzFXCXzu8C98l+sv/5vi1RBcOawfv9wF/+m096+vqvX
f8FT+dfVa0T20uF1+J4nP0q2man++bf8odp2rN9MlNkQTGyHvc37t2rbMX9DAorbwsLa4brEL/1b
ta3/tqo1eWEs3mlp8sq3f8JVEIGzUulImlDiMaU2/l9E28LTpeMQCsUbwy/yWRiapp05WWEe7sY6
JZVj2lOqBEZrMru39z9cp5s/tsK/CLY/2wOlLqSHyIsPxJvApfjrMgUGnA6aaMOdKKtgcIY1COjQ
Zk5QViJYvOZLoQu/G589nKrOch0V5MXE1kserbPR6WICKiqJ1vnFb/W3xXP9rdiyXYvNyZOfZcUh
/GdPFk24q+MZG0pzhC7T+SM8+zWOYiGHytEKXypJGnEJmXbYzgA9NiEzSzyCtln/QlfKivV5JdPB
fllQDhH/I2xfCT8/LudF7HAGR3mx41QYAzawj1Ep7DsUoOE15BJ9UwuNtgnx4cj05HJKqrIgVEP0
KLoG+whU8KtG2w+HtJFfWL0bEhoP6txBkjr1aouw6ishFTmzjaHrNrIqz6hkE6ILyA/n6CE2Jr0L
T2o7q2Vch0Rrhdk31bJtYoEpSpx1xlJenQY1Uzc0cGcv6wPKi5PU7kazulvAB9LF3drN4At33ml6
v11HCVjWToRKoYOBhCxNom/LTaNe5kKDWd74y/CmlRfSwTpKCM+pnje5aR8y72noh+ehZ0FU7F9+
PTlHu3sKx/7ozsyzSaOwVAdxH3xIF90u9gmo+RUka3/RF5DvMACc8IRRdptxsvJCtBSwA4qBnFXL
CSaswjIjc6MvuqBJXeQQBBuylW1xOvga0UO9rc4D/szW+gDDunVtPpMje01+hEXmSyue6Z+e0oKV
m+O7kYtNn6ORSIYgQmaaUlbjEfejvOXy8DEkHtbNeFcpccv93KSadeg7Sd93HLaOAD7CLMho3mLn
GsDEJaZ16iXXhwG5Yec71eRrozfcEQzma8l9NlYHTV0xpSVVKH4d0nBn228wI7627bdSAaxF1JlF
3nWLfMJblRzlgXm9X7hOkCCcikglu9I9Ud8nHdHNTqGd54Y75/TZtVan450Jt6PDcdhvzC70bsLC
rr4hmQvXoT4XrRhqwLJTmX9v5zK+NZeoevWY8UtOn+tLs6adGEyNOLPdO0ZvPtI7GrBpRf0XWmhw
+sg32Y/jeiJkdBo9FXVGKNhMnckmvZDDkEEBAsLWF/cEgfSBQXdk2wH6tOjKTMgQ6lpOrxyp8kMp
CorJqSG9Jh7q5NLqrWtBCXyrlsG568yiCX5fOFbv0L/9zn/4X75VnPvJuO0+/ed/PFQF/3yGhf1l
+zsn31TVVh/dT//UfyfuGKvkD0vs3zbI/1W+x+yQ/5BJyD7G//nHpujavzlSeI7wcAv9xcrkSH6C
kl0a7JQ2f4hC7k8rk+H9hokOt5Jh/Mki+3NPNMzf6CPi2eCvk6vZ7v9mSzT+tv7yEXAj4P26DESE
/HSSk22uDWjAgTEjxmnvY5TuwHzheG2Rqslr24ldRhvkswWlPlWBjYh6R0q5+IUThUXl89mEX8PB
ikIrmMMyO8KnHVMXgySsyYPMZ7TtU+YCjw6lFx6HqDAf+izxLidJ6w/AIjQY8p6IlnZBL4OzmQSc
iyoJ6F3gNmKO8VXEqBnKOJnJ8ZEJRvooxHPYzeFxMdnvmRX3V3GaIEBImzWZvtHM27gluiohQAKs
TKF8rdGAaEwR5YKmkDZbwpl3ZUTTO9Z7Rrqm7ZhBJ0W5YyH1LiR0LEDB5pD5KX9+1YxOxhFaM4kk
GiQyZKxXRYIJ2JUpidVL21mvutDzM4SYkClZk9M9n/TmYpKdn8h5egPXsLwzEhbEveqIjWcL8FA2
tjf056CaoqUjM50QkbfOcdtjLwd1HdudcdIr5ADyf1N3Hju2M9mVfheNxWqSQTvQ5HibJ725EyKv
Ixm0QRdBPr2+0yqhIQnoUU8aBfwo4PrMQ8aOvdb61r3wPoi94THFu7jxapeVkhSnsmkPJreoxx6D
9G0GGKzw97JhpSM2+HRGHChNYLtvmY6t3YhacZQ1b6hlEu5FZam146fYe0OV8abRWXdAmI0vqSX0
EWQczalzCUY5pWrbU+N5Hiwi5blHu7RW7TYcFUvXkW3sbg41dr7Bo2XKD4ZXn84NtIlGbMJUZS9l
rf3PcKFSgEOwQ5Sy7UPbi4V/mnpEip1XFfTXa1oV8nXUxvrQWk3YPe7+Xg8hsmsg5Cp8iDC6uum3
qiStIlVRP3lVRA9lEljjVQPsOeWp8DYO6Lze6KuXqQMom3OkOABTY2H8scNbKCSuFRs/CUcsa5qK
dIHld/42pHJ4XwiWMX0fsFLNeC9Dk9/UyVKse/aofdDTmJwHqzJLqLYd+3qj6bs/iIkFWTvgImmL
YvjMZTrs634A3pbSo0lBkfUzXBSQkameHyp2lptY83nK+Vjt2E4V2xbnxf3/Bb9TzM57jd0OXAKA
YpoApvmaehrAWdY4T7YRzuNYTeZmt5BOVQutWy9tvqri+paXZYedZlz2bToMT7gjAyyS3vJEibzc
qgVyWiXwzUwo/Y/FnFMs77jpVri5v63Zlh8zBaTez1S66Rh21hM8wUOj2/a9rKmSjPNQESYrMnwX
1V8KI9MtOOLqNfFCvQpnFqn8HiweMhUcJhMvFwMn59j4Q7Sv0QG2op5j9m1VCGbaiuNtR7hjbWgX
3nSpIB8zWNGW2gVslSG7MXrUo46GLKz70EyDgGeNhewdo8UCp67mCiRnKfAWhAnnsAlueQ+daDJ6
bdf9g2mXBU248a9R4817yjqnjTcFzjWNslvMS2bLGuJmj+xfM80gYdfjmaRH/mtuuuwv1pRxHZcD
AN94SS6zo+lBCAVoZ976BzGWwQmsKM2C2qOJs558Bv4wuPX8te8KVfKcIvZ8u+1dhpCDfxhwm//q
vFI982aOjmXYdD9cBWcQ81UCSjWomAvzcaQz0EuD4ghumFSb36lVgkg+Y2jCRbXBqApWv28VzZxZ
oXd+H0ftQw0TsuYqncJN1W26yQAy7WQKRA2rKDyDBN/Omt7WcNi4yhYsVsYJU4cjNFuVPKGEy0pu
gAWaZe36cePiLi35PhPjHvyvyonGJ8tt8DVTH9q99zQYQCpO0lswdNWJw2+6JnD8d7zT5n1P9fkJ
yHH2RQ0rJPAo7XiuMzQY1iaUui8tNH/khNiIS9YW/ilELPC2yLl/5oIp9tjWtdpqIu+nqOz9Ty+P
oQ5JRKoVgh9BRrZfe9piDaIkLP2/eVPMLd0x3fA37KN+Ba1u+KyceDy0QXOrM+tDGd0fatoQ4b0H
BFTqHNN8W6I4AD2kFZ4R2/vCFs+in7R48+lVXXmM5XxXPXV4TDSzKwST+pghmkLNdxOD9VEl5SO4
ZDbAUAI9cwzkPMWXtkqc4k9g+f347MjKe0nbRpjd0Frtd8+j8J0kbv3elJl1VSkV7Kuk4YDeOh1/
WhUv+q3F+G1xSCVoI9P0WVSxdZ4j3yTEjeZuHQSaRlx/QMazc6Gpu75//tO2E8+1iaoI41Xdrwkk
BH+d2fWfOQr76KhDWcqnoe+b48C++mXsFCOBMxqqgxxFr+lUxepvWvVgVDIm3w9ovuLXrKP5iALk
U5kIWiUgfPyHzAyxy4S8/4EAv39JpEfPgKU0RvHMD6614ataFGW4JwiD8aO3VEC3SMC92AvUs8fb
+oUbs4IyanG5gHTo7yDqR7SCeJG5ClALB8/P0y1mBeQYLwnBVejwnYBeCbvESUJ5mgqqwya4ohC8
Vp5HO6SN7I8FLraV/dHEXf6lfTm6q67NF7ILyA5imzej/yOwSZHdJC7+u1hdIzP1ZWRvS8fC4r/A
z3xyaryVlmOlT5n29WfZtc6bsLR4aQYH26jT+ztXAN5JSit9A9kPUtLpudUFE78Fs5aWXE27aVOa
XO9V4w5nJ8QPzpRmPfmz2+wdNVL1qZfmT5gbdxdRNUNII8V/0xkH/2ghQeFAlSjAKReVO2yX5V6I
SiaUyxlaKwqCo7mK0uIINNpwx7L0punm7AMTb3+FoM2lKsscePKeWE98gbmTcn5WUq2xUUbHrDLL
bRzoD+wU+cK1sLm6Tmm0N0biWqtpS6eMtEiawZzbhGLfalXq0T2EvVn0qW9kdmKcaTbIFHS9MjYE
r14/4rtBia81wkHoPBYKiRKDMx+FpcHeJDvRPfOrdr6kPbijYW1eY+PYcF8KzzrtZ6pH57TC+oeE
1ibBAt/Wn48gKocdzOmU40jEu1rds4XInxDClvQ20Ua7Gzw+ox5Y9EtgIfHnaZevMEe33h+slveW
zcAevxOfUkdRnNzws5u0QIiakhHfidX/ZL5sdoCS4EjWJME/LBKGj2VHX7QokhKyBkvhh8bisNzP
9hjITV/E+8i6B3KKuNxL3P0HpPdg79t5RMlmMKmHhlsYd/YRDsZYkeJPbGd+7I1NJqFpFv8KXxKD
N8WTJOwozD3nRVy8TiMWDJfWkr0/9eVR9lR/waoQ/Va2zfxnApsUrtNGy49oiJMN1RfQdmPZh3SM
2oIFj3ZEQ8qvilyzNWATZbLyp46jdvLD7Bj1Jl9T10cLZ5JUxNmMZsnSdGyjVFdf6nC0H6QOlct8
W7wbWhfc05ROFoUfTpgc4iRR5UGC6rmwARzvZgvC8jYOgQA96DChnf0cgWU/etrtmav72X7hbZP5
fHDHsd1kBtNRB7ermpLpxGX+0hWor2FRsp+pMM4ndXpBeOlZ25TW96Lh1EBvGaxTJOU3jJ34plDD
rNW8uOWfsQ7TW8FbkdOf+txVZzxuD+OczKxH7PoalkTAemuy39GB4kcOOHVubE2HQmwNOxjS484z
oPMk/PW/fhmU28IR4Y3kmMsAHYJ2a3To8BZtrXcrWHiHzCbB1hMDLNoXmFronvHV86IDljFmcMVD
l9jxOo8X7vGyTJ7QgD2UP4tIPN29q8rBpDWW/Z/Oo/GVbKJiS+K0nJxpwtBJyNt39EPSMRRQi3AW
fIe2ci7C7QSI/q11YX8FHDSrsiVjUuVJCBSrzN6dsXtQbkCaEGvSvsQVi7WBy82l89PiHBRdyIvE
LcdDwx1jE6cEvG3Pn5884+M1KOtz2ZRvgVv9sZLoNkx4zgsno6XSFHTpZLWmUAGoaCf7dRMiLQfU
ddxKpapf09yNt4bpawWgK71kS5EdgijF+ez8LDRkwWHwdgBO13Zq5oOwvIy71KI3WECrncOBRAED
fVWSpu30EOQjgU0Xl0J2NLl/ysDD4uY8F0seXNMwdc51RNkIABj6K5fWJ47oTBYjY/U70ip1yE3o
15aHaedB+CfxgqRsKyBrBEiKJ6xVtAJ0qXeOhtF78kDgnSa7nbYDbYib0KIEOOFpP48z8KiVaDqH
EbSGpTyW7MJmPhqW6cpN45tDUgYBTZX5KSoG+lsgYkTga8OJz/S81rVfbpg68lNSOVS8u9KcO9e3
NxRWN9yzmmY83rnEO2lJiPaeT81JVXTeZlnMwcvVQdnMEIs3RRjakb5Twj7HZGGfl9CNBGUWwXcN
MNq6N4SAB0tV/GljMdvTMOJ8dDDW17FKy1OL53/jUEJ8LS3f2/o6ng7LJN0f5OHFRxAu7TMTMM7Z
JJ/eizppjqJurWdnGv3nYlEF70oa2SFeddmlG2QGlVctW5uh7ZdDifUxclow4t7Q/Cb4S+TCo5BQ
0VlXJYD57OSnbTj7xLymYxPKVm5BcR2tsztjvWw1IGVrLkOYSGNMs4aOX+4lexusuxJzCwPsFNZi
2wukVT9sL2TEyJ7QVRjQK5cJj1ukXT3DaSyYE+ru2wlqWlgtulMwD1nHXrgHCimsky1y3C6OHh6G
eOhPYVw8+1Sq+1A8V67XPTTuhyLwOxY2iYNo5w7BV5HpW61t51Bk5iWKScRYFZv9DjO4cz+WwK8m
oGLXjIYfXRp/YvzbuFP+3bHYWJcdFUCYsrNnacbqEA+UcXHM1Bev0C6f4645xhHoPmAcNEd4yzno
Mmsb+lF5qIpo78003RcyKw+JXedHTWX5Xkzjiy1q6ndmEIBuyQUP5yr2Pp8x/AhIIjgsWVX8Eq68
V8uFclnnJCA3cuQdiXP8kDVSbMhaU6sTQw5uijBBe4Aqa1F3cogdbvqrWkkCQnizVpEJN0sfTUdc
FjQihUdnzM5OBdZCYGGiM9V/a9twuOAdEG+59MhXddNAt64LiGyPu7YiYZzMJGgjOSKD9Hn7js28
3ESCK8oSIL/T59Ges4YgMS6Xx3u3jZwpXI7ovM1ceRoq9ac2fnfFi4/VN43sessL/mS30UZ1TrVj
xdQeZVTcsy6Gjqiim68LpqRNELo2ODz+PSny/MAC29xNcJE6TjKKHs0Isy8hub6pQ0SAtGy3kzL2
LgAUNYoEwyblNSKw7OcpkT03HBPPT2g4oYvzMeh2AzLHXufsebW2+dLDbwSOoWOs0XQKrtrOv1S1
B2uzDUCizkl0gapH9zfBiQW/nyBP1NMTE8cvWMs3eSYe55xs75D/ZIH8Z067QKzstmEQdxUwGD/A
x947XbPj2LRIKUPXQRSGbmhVmuJdQIGrEJwCJ9ehcPyDg8cBL9FGk+9ecQ8/RFHDAxXCyB2SP6D6
Huhqj/d9uBx8yzmDNlxWzFo7NU1fo6vTbm2EKI6K4+AFNM38IJLsaxQuvV3EA0Ue+7dKmuHb8kV7
4MdXdcHYEnKBOArFbYwRxXohC3FthNq0EtmZCEJwUS5tXtJ3P3mBk2eylU/ov4J/jbdoE83Oe4Wc
t5FB1JE0ynbM0OuOIM3cDH8AB7gUv5hmFYfEVQow0isY13gl3WOQ5ceqoNZFV68qyBkvfb3OWZev
FAc4NOkWHp7Yl/X8abWRx9ODmzjX9zhX6ZXDC5fsHuhafpUJVOvYGR51VzLqiTx7zHrxJhsiB6ER
08YpbeZFQC+70CFoRUp+Z0jYrb2cUCb0Vu/BkIumIYd0ctGROiT2u3V7ext097Sz70wnr7iggJ1b
Dbgwa+qXURKLQrFJ4j4+YMCgjSs2lLaPIPfGxqleaYc2n3E9nOTSF+SviTZWrSFPU0K/bnO6gEs8
Hcd86Mcd7eLwPp3MPRS9Mz2qZUp/pJCS1zyh31z5X4HzrjVeQPxY6nfInuuVYGyDtDMlx4zN0Ban
+YX+Ai7Uwd0CbMLo4LnE3Ws9olqybhnHpn0XDhFF2rMR03IrElunRWKtB3LRqp3bixuyMePakCCF
LsELDVG0htuLuTaLZ9hluoE6BoEc8ccaUr+I/BZlAOAipeEbhT27dROa/NwQkqdqRf42+cZ74HO2
dcE6zEHSX2RCWW4jbbZex0W6EcEh09Oa6llHLEw0ZuFix8e9hL/aJekPkEhe4kS+VG6T7cNGtvsu
bot3yi3bjfK7xxEa8IrCSQjs4KU2VkIeLOWcZ06eLJavuEvdsn0meDytFuaEmRA0lVrUcB2XFueF
0vrLbybD6qDLjkGeetfSBkKUwp1kRVwWLZ2EKd+zgzYiuoRp6+NVDANqD33Jz0sES6isBlzJQ/E7
ZNW16uEbPNILZJ5knyo6ou77cEhomk0qNmjXTT+KxS8oXm3qE6ZK0277XCJfWUmPfTyZ6ZPTNGn+
6KQe9kMh/F3DpMlAVYybipazTb7YHTz0ENcb74W5dK6xT9CBvoD5XPvSek9AbkMb5eqx7S3HeY19
n/oyl6p0LP5NJS+mZyQLk9Y5TNqxzyZMaz6ddbWgnM1BSC49yM9JSkycXyK2tpsPF+7y7jvJZv/o
DAHNq1nL6Jh4/UV3XJhqS9ik8H34DkEj9oo82V5BN4nWTgDDPKXbmp62tvIv9jRsOoY/4cQuTFS2
FJe4892XsXLTUzm77isv/vo2BiLDfqtw3tqdUmjOlVA7YwN/oNikpU0lUy1HX7isZ1Rd1mxqZBPW
zG72HQW8L/A16uINY9p1jH2I8LOuH6VqoEQa708S2+InPga8fjgakt9JmVevjCFfMgZUDor8yR37
V2oQp810X3iNiz4My9zuCmbnszE2H1efxVcU1NPBWBAKW58ccdRSpU6C095OzcCniPXgJp2L5ZEq
JaIsdkl6YYYtuQO+P/BoeSzoAvAeVRPSTyjbh6gQcCuUIciRDW/TTNjDdruP3FFq3SFO7/G1Bg/L
kObPs9WrH156L7Gwk1DvhT96aj16eBZbn4tNmrxmWRwfo/g+7oyEcaPxbHIpeeEZeZrd8G/O+L8S
skKHZgXFm8DQFTeNEX10JY0C634paCIfnPoSLMkjJXCPQUqvYRZG1HJMeB+awf1FcJwPo5+Lq6mY
jTu5iHNPxeD3FKTpNmniH/HgRIeghYPFlOSt56lkCItFC04kKeXRTK5z4NTlauyecqamN1lSt+g6
fPzqEPLHaCIowHggoG2UT0MeQBZAmAIIMVwcBvU+Gsg5L2wlt5O79EeCbBa4atqo+X68Zm3AH1dU
yCtdIVdYvyZYPZIVfsc/vmzXtOTerEXZF2hW4Ddo6T45UcqluChiNkNBAYrVPDsuMQlw5+Eq1No5
uQk1dwTGzlldv9g8RCvb17tuCulwHcrXppQPM3AF3LctEjBdOg61hDAK1/4IcgET+rBzmXB4F7Ia
9bZDPPFOJibVnONGDBlbAIARzaxT9tUBL2RyyO3bHFvBb0LsbC0bAssMFgvfXiq7Gz6Gm5lm1Iwr
dYE7ntfiFbJm8tgty3KahyCi/QvtH1jvm58GT0Ev493oxd+BdEjTpRfqHwBb+fTydbN4ipmLznk2
rjuoR3nVvc+j/PQJ7K/avoVyTerPKp6Sfso2UJTjl45s5tolLfYsbOp8cV0PG0CL2btPkuRAkRcj
jekbdPII9AmoT5W13pbKAGtfQSxJxyeD1nRNaWHGrrvo7wp/d0LKvWXsHjp2L6PPE4Dn5IJkjy6G
E9zekqE5pZMXbYzTHaFjNDTZ4UffRwQ3uK0wLRCVnjlOsCfXaxtcIyvHAIuxIva3CnGuvdsqu3d2
jq1/BN5X/3TYNfD8UN9z4TeVpzqa34aIFVVpubuG99s1nksZri1wAb+WgsGM81A/5XqZjmlbkzmI
u8H+hH1lvXLvF5eFj/I7boQJFAS2g00xZv2N9wIQyHT0yh94mqdfWThwr2NpEE+IQkXhL+e+hlHJ
9tYb3328rLfJMjzGM7UmDRqTzh4o1ZYz8cScMbNsRfxaOkF/zEyz8LoiBPal7dB/GzMH6DCZEv9a
p35Ts8n0aH1AeitvqU9RG91L9JbCVK0oagED5rX4h8L8jb40ioYtDsk1Fvl8x43aO4QjXGbcOa3L
z6UYdB0XevqUYf0rq4S1Js3+i2s5rYwqJ/FpK/dXycCH4LawsFpRshMd+9GOzpMLzhf9j/9tRso3
rzOuZEZK2//Ei8qzxA/b/dUSQf9TlG4erns3aXbtOPmEJ0SzWyYvOEZJSldAyWp1BPrGegxNuMMo
tWvz0n8aA483Gs0jfFBUyHdvzAJB/WEC1Ql1Y01kM75vumqw9IJmEgwlgDkIWYSOzA+26Z4D4yFD
lgm4EthKFvgrWV4HKzAvbNaynWqq9bJMMRAQS1UDWJ/gHqZfJJHDMDC4653E/9kQ1522XmmrU2+V
1Zs7xBAm2MoeQlOKW0mfY78Ok0gjRbtiLRSc68lz1rZIiXh3Jt+hKO5pZq3X6RJ915md7iKVyEc+
+Gq7WPF4bNzGvdlT9h33d/h2zky7GvX05bXkInovVdvCWx5HPJobt63i1WgvtAhm7rwOhgoH1fzZ
5puit9VKuM0DimDDr1fOG4ku0htFt4/zaHmvp8ymPpX2UDjcGgerA1um7E6i9rl1hEt34BaYYUmy
kueRGgkequCHSQYcbLKmMMmGf3GVEcsvwwrsmQaCAh81JrJXxKZll0HYeNK1zneDscwXPrE/YLP8
dREn3q3uuuq9zjk7moJ4ThjH+dOoY7Gf/KCs1gBdyMOiogTLGpZETIYtoS9sKqR8zUZ7eA5dBJ+t
W+UpPiPXzs9kkRkJ0shzNqngTPYxQCeLMC9mLpxD7o9QDUzMBY3YNQrikeptpNN7nOl+UodcPLbh
PeHSYghYtY6y32Hc4Xwb+5ltylTehVlnI3M9bRu/feVmxpQyeN0+Iq97lVpOu2oGnDMX7g/0t+TM
ICIvFFLQU6O40Mx5FZx9vPvrScpyO6P9XQFk+B+htWyr1NY7uuBm4jJDeCjatju3i5PvirG3nzPt
TntEBtacQ6sp5mZqodWp1slLNpnggXUl/xSJKBiq2jsjTTuPfFU95gNvbq80cGGos+iDILcautgo
2mjB82XCv/Nc03SH+sIdENXNnMg75Wuomnx62KW+pos33sTYPlrpsqnZ5pGjH4KjV4Zgd+3Ab85p
nbKMUzYwhw2yyrgjvFGsgc/+VfCn4GwGSCphI8bfJdaB3UBFx0GkwMFIM7buniJc50wU9lBW8/Bd
TNh4tvFkadKWfp2/8/39QWBQ7g1LBI4udHUoBw7XNpNsAtl/2p7M4FnkMCK0k8GX8VjTsdxBv7M3
nieskcjaGGx1ESApds50nheSOne6/9cwi/mRsjZ2BCqUqyHjYgA27hzW99xsS46Q2odQM/+rOcuf
BxUp1sWyFzc6Ycn8NAR+i3iXaz6/4HreMOUVvxeryol9deFvFLj44o/OKR+loNKkozZiFYGgo6c0
d8p1Z6zmkx6h+dY4qoMNWNPQJx1rYxei/aFj8jIrQ2evS6VawCqYmeEXO1BuHq4StxTL7hZjkGz4
xhFOFMIcG0ilAMOMZ58pnuLRluQvJ2rPtvVgfSWd6X7EGfPGOmgm+8z2mdNmkj4JIJaVXBM8TYpI
O/KAZwfcYjOqDxZDXwRWf2oTlxzjQfcm3Kw85gom04rjNP90uH9+DLONrDPa9kxCkTmdu0bPbQqW
ZBFxZwFoBfKB8u76KZqrZZ3UUXAbqircurSJHZa6oB+RTd+AJzhtvB14TTwZGn860EE9WOu5FOv/
fcEpWEvslrB7QvGCKZA3d3Nj2ptDZLkxUoYVAc007lPj2dMFOBxJ+rupFZOHtV7Y9G8Y2s1j6ace
lOQh/cyGWrzR0F7gdcC1gtoDesOyvGnfj/f9OGwC50G6mr2T3VURgtfQQxMpNk0OYmUVppwEOfXl
1WqifXvl6HQzWI57sccShFjtYvKpl8BtN00Uyk2ggnobhf1f6eTDZmgSBTZUYmfoClrGXOG8huz2
17ntxPuAt+kWfbe6WKX76E81bBkoZkTSl/Bh7lTDfd+YnxO9NoRJIx090ZlKRh46Uvxg0yTzjEgb
vxBXMI8I2PdsQlafrTlAV6vt6SS7kHL7NC1HCiWyiJooVMZZDJ89e+g7LKxbruLOWcFJ0+05SvG7
5PN4G93qGQtecTHMXAdJ4eXG09E7YI+MRg+V3wtTjHxT+HUe9WTwmtqjJ9+NAluxsqIFc1M+tetW
LFeKvEgUAjQQq2oOj31W7KngyE5+BWKjSqIIIBcVvUlRbUZBM04NHO7ILmNaL5TO80QYfXJajDOL
7NhvdmFYrRMIYZ/kPnB9EMX5sALxHHXJW2xa/Zh1KaAVijJYCNFsRNtHtqmMfMrQCcENDQcvCnl+
4ng+g5Ng81qa+qFopo64eHGEIqSf6jBnb8Al6hLP1Uy5ACavaxvGpNoc/SvqoaLa8zlNEYwiyz/V
qkK0saN0PMjE2J+0qpG5g9ux9z2venNGumZWA5r0sZb1yWmC8cxOAE+I51Ob57iKNgq+UFGfYMyt
XKqnOoRqcKa0AvFKt9RaBbrckWCTBxiu2Doge60rW9GeRcCVRkngADi5U3TZzLPLJ17TE8Znjwo1
To5mhyZpn0d3+tPCcdzT9+QfSBWz2iMi1z7w3vIBhIj5hJ+AsFScmtdpSA2Fjgm8kzFanrFYltsl
T1hJxU79rBgunvUwu7SOVO0XRCKcuxmVVmdT2f0a1EX0NyAK8D71hVkBb+Ksj2SiCp78Rd2Ql+IP
YrAzhIeGrUHWWJsCwBpefj87Su03R3zr7pOTB/mDqHsW5UtGv3msxfDIbiD7VWr05FXeUoYtWERi
d3CC8xz0HigYbXifLT1bQ+Ofod7EAJQKU+LbytETfC/+pZLYOzGopL9YEjJDyPsqSij5lHMJr7gI
jP4JusJ9FfRhk9PEwN7Ywxf1Nu472438C3/acmO3QQ1VnFjbpYvln8zynOfZBCgHSVO+gs7MtsgC
XO/v2A4Rt+GLT9iDHiLlk2kNsucpRT6HdQmZdshk8bdxxPRSc7wizMzJTcXKB77UltWhGqRHb3OS
nMZKiJ3qOWu4PNf2Iz1r+os1S3BFsiq3EXVHgLi1199QDLyXauQCTrFK8QJl7qfsO7CHHefnWCYn
6sopOxd+d0uVcb79emKtWPDMrGq6mzkTcwtjUEcaQC3uEdQgxLHAmp6XBbl45Wrc/0T72t3Sscho
ZQwnO3adv64kI4BDp62Jx44d91rSgo8Bw8EOMQ6SbMNzqDuqCleGqz5XZ7YFqFHus2765FnGcbOF
FdK+1kn+wunKzONzl+b4FYeuCkO0tKw490Vp3gKdkaYbAOl6VjmgWTPWbpiRi49YtqDLlJVknxM0
DXkPg2rWDuy3F3w1vKJyq9iFtvDOvUt9R93mAQ0vqHf9UIl1zJVzHUvFcYXW98I2bDj4fnh39913
76099n8x18zrqEn9l0U5y3Giz33N943uVjfHW1/ogJ0GSgyPqloNXqVZn/Qhe4U5oJkDW17OxxIF
uzIPUz48VYsz4Iyj+HGEqrnDTcbMmebWvka6eeknA6J16v2D7SmXW1XkaJ9LJeXy1AL5nBRL/Vbg
OWcW7MUuL4Pm2Ew6eejk2N2IeRenzOHvny4YBVdFCDmc7eMfXjjWdUrmftgGpRVZK78seQf9K14x
KaVbzmAvtO/AeL/n0psElFNSfpXDnCKhYBl+C0r0Dx/31eNUJ/JHEffTgy8QXdjTYoYFtV3yRpL1
f8Ra/l/b5f9/MsILP8Kb/r/+syLjfzjhD9/d/F1//5ds2H/8mn8Gw8J/4IC/M9V9igAwwRMP1H/6
4d/+JfTo1hZkvBz+CIJZ9v/xwAv7HxFMfZJKQF0Qbu+N3P90wbvhP4J7ZQD9BQQg7z/yn3+1f6az
/m9tHn743wOVdGvE7IV9/hQ7woP+38KJhUP1b1Gw0ZAT3VdUiGhkoqWudpi/JE7OYfwCgVEegbZi
XIhV4q5QIFhgF2o6dJMbHyUUsxeAHNldnpbxezNG4tPVdfiwLLb3lvsJzF3G5eNcCfmzyS3BdoGC
4Zr/HoKKQnAItHE+r5UzeL8LsyAn9WocHjA/ua9eKHOFtFLV3JZa9wrPrXx14TVtopikUZ3h9O2V
ABg4ozQNWVCxNcI/EbSJfK8ivz91VpS8220mr1JWu3zmFRphj8P/peItdC84z3KAnRPyAFLYRne2
FIDEyihZ+6mvSGjSJsclXtT7vEds90xRbgRcy62ITEWmpgtXE7P+w+hE8YZ3BJUFfgvNI6BD2/Pa
q0ACPJnS9nagOKYHz5081KCieJkGe7g2Q7rArQpqrCpeD7Kmd/D2qem5rLPhiIjMG7/kTAXk85CM
XfkQKAPM0ozxl9PhYFusegJo4HIOuaq4lXSO0NLBnnTo7uGqcVi+48ojqM8yfNeUoMzdjP37sIQl
5NnBP3VEEEFrtX/remjhdGLQzkGgFBxfg0nfhynVn3OW9K9xMiZ/nMVbIGxFSD9kBhxu7LPNduvI
sV/1u1xk9ldFUhiERcUIQwFbaH7IWWn8LomXP9bRlFzyqDLn2IJC3LWM2BtvWaJ800B+38xdOXtA
4QR4O6ApRK9aGtwv0TRW+DXJOySTw0RlN0i7Xd/UFEl5EHSNr15KwJOk0agJ7HOu1oaX25INzYk1
n7jC/GXitOrhw8gAYFoUjx/hJPP3xqauslfWsxvI9iwn7f5FifNXFQccCd1RseaX6WyeXFf+pl/4
B8dNcm27O/0djwB9U8LfjBqZ5g7kdByK4MRYIGi1/hXyg3zOmshBX+rnEzN4eKvILjdW8WbwbtxJ
mul0AQdMHVM/cmS6nj6keYS1ZG6LI1aprZua5NBYPRdCsYjgScdRc/t39s6kR3bkvNr/xXs2gjO5
8CbHysya56oNUdMNBsfgEJx+vZ9st4x2S58+CPDKMCAIkO6tW1mVzIh3OOc5YK9msKvBdGxk6r+l
bhsgCl8G6zVUvnqWusgPVT6O72UciI8xYRuXMk/cQDCKTqPbdBsVEwEQ+Hdqspt7d5jKdWxINKXY
ap6J+Er3bW3cNz1oeVjM4II3cxMiSWvFUsKD1ZBu+Kv6WnZYwVcs8eXJTZF/0BrqG39SeDUirV8S
jDyUMiXQQ6dhyLwWeL92GcD+ZBBztsZpZkNpKG3iETkdbhwXGVE/pTWvV5TnNbdjj89BqcKjQaMF
18Sqr5Kwb1ZBnzk3iiHola6MvWW10x67IWztFY2eDw8Uz9hVnkr63oRF8Q8iSfsngiDxY8BhXwEu
YrM8It2xUYwwXQI9xWyOihYmKSXs+KRa+HF7RuCiWFe+ycNNPNvxpkQuhd7czfwTSNEm3Rh07VcO
8sAtaT9iB+WYc7AOe+FvME5G0brKyAXp3XBQNM5WdN1HdsMohKP4jcAP+AiQ7jFp5n7LhGRepAUn
pwCBRndNENSxpTC4ZCSNBsNLka4yuGK0bw3Vd0esy0QvL513r/XBgVbQSN+mOgI7z4FIbRtWWUiY
beGY8G2uvB5IrOVGT7ZA0Jw39vjaCGepjiAl3ACcaj0frFH41b7HLWJjYlTWp6wnp171vg5fTeqX
0TYmL/pWaBNdubC2OLTHZOZgZB6v1hZbnR3dzGzAAYkJI5ITW29BOhWQ2KEksBO2u4kkgSAsxQVT
Vd2irrWa67HIgMZPU+9OW+nYNMadNWbtfq5YsDLF9esHFQwQkEeQM2gcIWZ/inaJM3bwQZAynfSd
/kGnwjqF7VLuUJX2LbablOFR1lAoCnnOVCSdxbyB+Az8Nalx9BajGT323N2crnNjAR4WnZ+wkyoA
8Uic2wOr7tw+zlkRHGy7h/7V0ZP/aq2gemFC3u0REsyAcDx/pHgjK/NeobN5YZDaXRWx96uZrfbD
V/G9x36zXi3MPcIVGOpgZ0QZHw14u3fSURmXeqAK3j2kHREa5nw+iEAi2FEhjHBpD+F9kkdLdCth
81ar2SttDJ9hO+7iDGrVtg3Tfp8Xce+tAiR5pCRz+D6ho5tOqN/ksyD3loSswus2GjDEyFSwHX/g
i6DbgH9DmKxK0bUj6L6ycmphqmIbGAwoKP9gWQWf+5YPwqtmYfjI4guQQhk6rBpR807rOvXqeb8k
yQCMR9pPBq3zVV76MGRyi1DObRVUbLpC5O4wiyLsEF535vjStCpIa3F3rIuiecEdRi4Hpl7UiUnI
bGDtxm6B6kWwzSZj1bxZbsFAE0ooLxBcbfHdWDASMINmyzVaeT4xfWIXL6BMzYkz1P4Qdj+/oPtB
NVoBEMUlsmScvZXrrUf+aYkeajJvMV9/1w1uQp5EHo+4anzrDbbnhCgvEk8lFKwfm0EKCU5V/CyX
yXoSOi7uPHeSSIsmxmtp75ZXRHZgZ4OuN/5w6PY3yDJsEEZZ2j8Pgzf3m0W59buV1/pAN+axcHO1
++ArVJioWHLrs2p6PA5RIFqkUTG6ciDKEaVCjBb9A3DcovfkcmftlslkzB5O1WTEZ04pXvuyNQ81
aKqfMPWi8sVG0EOY6TyG9xkuLrkLR4xu7ZCxpejzOr+NUxtdQk/bjP9N+uMpoblaoSRO70iOVeN5
oIUceVQbpovFJ+8V4TbLFOnnseu5BYae+53E1/u8TYFT5girQYs3Nh+QXFf1nRWe6XEEayIwzs77
98V44eWQLgjepyQMJRTxNjaIPxyIT7kBZ7NJUr+/OetSeTxD+LVrJ0+TV2yEiMFiAjJWCuzyjbSk
fjbdFNz1o4o3hVa87xmR2beMMparZQKFw8DH6+6NjUpljBLSQnoC1Givbbbqo1TlQZ0ltJghgIV5
3HA8Gf4cXliZsXd2bROJ6g45gP1FsHINbRLKu6zNbgIgoDYbjsr5YN9aP1sEBzNyDDpxTTosv5G4
yJtLIQjlRV6v1YU9yegjV4X7hSmUlyWZKT+jLBz5/cKS3QCok18R9exFUJj4GclNvU8XMmk6q3eu
88XNrorZh1Ro+cWyZ8XhX3DT6nxfBnaJwiE70ynrrIsvE3wLp8nrgWMtTthnG6XS7n3EhMYkqcLT
Xui4/EkYThxJ55SfS+/M81p2S3zpTO51Crz5MBPRPf8ndud/uh383+eejjEX/7Om8erjO53/sX36
P7/0D/+08xu5e14QciXjiQ3P6JD/6h0Fs0H4IL8TRc7kkL8lQQa/RXwB1i4PC6odxryQv7WO9m8i
DBxC7wLMxhEk1H+ld6RR/DvWh016HjZRFDKhJ9yzifvPDAtlswgCMtftpsKkIPtbme65OdIby8rE
Mx9o+yUCeMqyhW7jUrmEtx+jSveHiFTWh8pzFMM6FEmrZpy9b9bz8eNS9bHGv0LS9WVSGZM+k4eS
zCwF6ugZBSqUEO04mwlx1KoTBH9wDj+FIG3XfWqGGwwIz4yjJ2ulq/FR+RrV4FJV4MJC96YVJXNa
T0dHPAvpoZWluWVIWRBXBZShBt7blwjYUiyjfEAAtfszbAwIsssJ8Mso1q2J5rvYJANlhWLEcnTa
BlsZu637Ie5qF/3lUj5oEZHDDWF7eCCsi3t+8UbEYrDxPcIdPCcdDo4sBpbDEJ2+CeYwlNekS9Cj
AWTtL81UxfFxSBxmapACnfYO1JH+9lpiP1ArT/nwjH49/q6Rxn+icajtC4eFbbntQ1YmMhtx8Ko4
RpVvQWIob0h2rMbjYvnDr57iub6e0Ky/UxXajzXuhhXs2+iOGByfoI7swE7ftY7awkhOgGUUfAJN
ILHbDaAnrJqkbSQe2wBZTzppVL04aHZ2xgh3ndjMAFbxLLA71eqNckN+m8ZqvybRhddlqOaQvqvp
t0k6Sgy0pR5PaEfxAMtkJGyLAnjPb4VNfe9zr6PnIOKpURph7pDD1rB7eekWVpm/Lzwc9zTzCG17
UYmj1aLtrdnTwEeRUCZ0Mqcrm32/WmvDzVSgm2GFgbrd91ALkroyhkf2TfKSxPgvU/K0EIydS3Q5
NXeVktlD1PVy1aH8WYmCnxu8SoC9fbHTtfSm+kPUE9hpZdxfsiijF4/dFBE5osvd91QDxlBwW9ah
wctu1+KMk7EuMOsT7V0RfySypU83fRmrE3KBe+1malqd/QS+P/t3zJHit7YtFNodRZxcMS/pvsHq
/tUSpQX1V1jF69BOxqwsx59Auyg5yTW9BHeCERUGlSIrpgg1X5HpY1eBvQ+jpaH4LiTSQoS9Zw/k
fZSNAtOf7TV7LyMq6XfBi+cNb60XIu3RA897PKLJXw8sC6JdVCeRe0H00PLBGMOkL0bUqSJ2Jg3B
daYBSLLJtkjGESGQfUprForruhSqOtgwHtnyAp9+JdthInXYln29q2mKpstmlhYEzHwkz1FAzEl3
Xh6QrZdao33TtQpRhIbL8+bSW9JBRDK0kn1SGu+Fy7Cxrn0PXO+Otjc1O/IAgFl7Z87WOg9GdJ7j
PM2C5GfeaGT/lY9c03VkNV17gLbNVTJEI/5ioLIMcmL+1n0ajfk5SDmxx5eepytaiRBBzC6RBOjg
IUgFcLE5hkqr4Q5eUC31jyJDwgkUTTYPeVfP0VZZPYuHEVDn5UDoDB9sX2PAmtm3PLe8UGft1Vn+
U4x9jMs/SVq90jnV0kaiROt4kJaKGVhkIVGmu03I51qKX+wymnUZuCMSwEzn3YEnk5wedM8hedKt
d9cOqrquKt//DqwJhBIkKOw2BivNJ2A7GA/kEzTnOmtidMMfcUhMzlMVePYT4q+FqQoglh356xLn
mm4kyfA6XIe+Yh60MEKEgeeX2bDKU+YqKw7IsIPuAOdnzY9YbmylE4s/pBhcFVNeoUSt2vFtAJh3
NeR+9VJT3JcrXKPztRmdHMa/G0/sUfS05RyS1oZwo5FYkn68AiYOh4YASNQQWRpjCgqmO59t2tpL
K+cerk9KEd/7hHjlmJoOSUO+GpZlyBOEZahT32NX9622ebQrx30h5Xrc2S31zVLFwcGoUUI05oos
t5MlxOckCdVxLeI+kNWitYB5vpi9mA1+5Zr9d2V17GTzuoQq71X6xupr8yHcaXpXo+3hvbVB+poh
24l2SO65LVW0b3AePNYwOj6bXnnfeGfHx7Etx93gVw8xxxIbFhjR3TYd6ofMnNXg3ZLqI+FonLyR
TZFsl40L8mgA915VmVr7CGHcNSg4le4Q1jOC6orgTUIkajamq7pTHrB3wM9vVpWCrijQ5F5kfV++
s5plzFX7whkvhGMIlByKaFM4RX0B+b3etiijr33mqESP1Ti/drPND9wLaf9oJraXJFi56dqppK0v
GdQsetO1S/3UFCOhAcmE6HRVDdo7sDMbAPCRBMAMJPLYhIhevfts9O8GM6PTaRCAss0lp4KO8our
ub1cMNy8ZQN6x9U4sU3RUy5PpV0irWhmDirfRTlW4jxkDuEN8Q2vpX8nK1E853ZHppkZ6+XeOQNl
lT9rGomAHW+Y/QSRg3uPnm87JqXqr3n3qjeBl30z+T1Ya2af+9rxKJYBCKPOX27TeImuqVxQl8RV
+TrbrDab2FLpAVYlzl/8hNs8rpH+Mz5yN7ZQwZ2goyZNyGCKsQ3ivoeqK6yj453ZBXbFAyY9cx7y
1KyiN2PL7ocWr+s/g2bw3rtID3dTEQfuwU+r/LXGtSxvZq8nVkRkXvVZ0299JS4mCnQldWsdOxr6
jN9qhgUL+2nI4H0GX+D6RXjUUc/CL/Fr/nv+PSCEf43DTCBEHUiIUhWzroY/zJPev/Myh2yYseNk
5s21nzH7Vv2275mwrPnqcqMpzBqEz5Paz8vY/wKLUzN2GPjfwk3NL3/shwOTKn3JOCE8+pbSd3ld
45/pwpnJmM/y+amommqfNmWH9hV+igAWdUSdwz+EeIVm3S4IHomDjssGKPOAcI/VVIprhj+E5kr0
Y4ueHQjZ7C4fTVyxbsV5P38gRU2++m5C/NZ1QyX5xHrYm50J1P+tDafkxBvfZMh+MkbUTamZ9pRh
V900DFLuKUzTzYSzi8GLQpjM7JngNCIcErl34qx+h3VW8nkDokaqyoLSOMkHEKdsA97YwQZyrea2
+shn3z95pC58uMZ02yFBtUGBZyUnWTe2j4zNzw8hL2krOTPPAklRv/SRbL4WgC7snuvQv1apj68i
NnXAqHieLlsSBh/r2PDa2rb2r+uIHcV61IqY4YaQz63jyfqWU3/etG1IoizFDnB3ONXyifnH+dzB
PO51DisOgJx4ZFoCnfLNXGcA5Nxpbt4jlXHVsARhV142PqwyM5mPvq+Bu6RZV6OYy/MbVzmthzS7
RFCWzp4485DD6apvbcM2NhLLk1z6+DFudI4lgX/sWs2pQCUyoZyewsl7hTk2pA85q4rbxiOEYMsB
E3331JagLqAEJ7uOmxnm7IyrlYWlADnbRwSOuRahoLiZZ/LKInGBR3kAw9d70PftNryDL24RklKN
zkPArbPRgTTPKcLdB3d2ottxltRtqd90d4XT+8NOxIvfUZJY8OfXPZ4OzHkyeBiCWN1kAyB6Jgb5
fOO7DeEjcnLvG7br3ERuLRk7EHO19Qff+ubEy3bcz8GOyVD2A3YdVlSZ+qhb4tredcIK7oUZg/d6
yUK1jlOQxkFzFrmPcx8f06AO3/JwWG5L0VqfdVRmD2JOW3JY2G2fqmEOfyEuUfpykd3ZEtv55bfr
Tf3zMuISBkE9nNgqYNyFTSWYpbO/qHYBy5x5o2DYphd4D4IL8oatp0Ai/dgWne72oidmrExbuNmz
EpBXfI2cYDYtqHinKI6kuI4pbudhfgE81JMrx4qevxs24SYtFf4au9aXPQbJfEMAbLuFTqJOzL7E
wS7N6yT6MyaxVsy3AFcpYsvek1qcm6lAH6fUjQ6q1Zw8nvQQdYf9FsoD8kM1jyhzOLxWrpU+O7kd
rbyWjQtPIVPXLv5Vo47uArc9TKQ3bhtSKnYeK6N9NKY1s7g5+Uks3d14Ts35h4wfx8REd2j13r4u
+3Q/UiJ4G2caEGjGdX07nSUsTaZJG5qt6sLuxvzUyNB8odTRd6GFM3HNomSgdgnrR4+7bxdEcFEI
ipLvlDOYvOP0XlUczZ3hheJ7SrjB8T+EQ52ctI9hTsekU06SIDnjSG5qi5C6USFMSoL+YNcR8gxu
4pxtw9h/500lxm02FswnMxZLWeMwMyUwvT+OPCBruBcEUza4WryaOMm4y4ePJWq+F21RWxVecr5O
6cZ0StJXMLftcSbIbk8LJHe4Dulq1eyKK5Jgqm0a+u66YUq6auXg7BQ7h7u+JAEAM/vUngIkeJes
SPVhtrDQbyK/FUSS+HJdWFlw6dbJI4/9XcCaZ5gMyRKjd+uFebSKmEyB+ofv0QE5WvF2nhXsEnVq
s5y90WwE8HyhwHgG8pK+CLwua7pPRHBx1TwxJp0+lCY+Klgc1JmCrc7VDID/IiAA4VAjg3T3Yuqw
aoHLXd4gY9/AsG5vcsKW9knXXxjbbakATYWlqXAN6VMt8de57792cz186qW7KtOiOXVFVm4aW0Dd
UKUrP504EZ+ScgPOD3A3iM8Ri1hrOZFh311nQDcfypTv7RKbR7YzPISmkIgJQc/4h3Ipnes6CMfH
PqQ2n7u8d5muW/1bk7Cx6W1n2FYlGYMoXLtPdL3EYsbhhEQ6GR8SCVuAUBUBuyXidgPZtHMtO3gh
s4qpbqUl7NGhHRaxpRpBRjSFzbYcmgK7GoavbWM1rCWIdan6NWNFolZGu0nXAV0b3bCFdBVhJ8Yw
MtWGXyGikfAxlNPZXeRUFZ1J76Trntvku3WgtqxzBt0X2aKq90m2jCdwthYJBloism7LTBPDoYaa
8jsvbzFMO+8OZp8bBzfRd5dZtb3KvaLM2NHa7sHQ3ewCsheQky+Tes6bCSmMFWlHPWjdVRXxU00E
BD/o9TYCivw6pNo/hEyADsi8z861ya1u7bxwApK22UYim7O3Q46saeUhlyMD10NUh66ztx5sCBqr
fhy8NfeLfoDG1H84heIA6OzywvEVZr86Pbld12MLNehixMichb6uIPInqf3HJpz7i65aXOdKTiym
1nBpmK6DyVvwiomS6CJ3sjJSwsayip7RVjpiT9BB7ILJL84lo7wcR40Auc34RfQx1qOkE6jEMywM
v7SYzHW0eMmLmFBHkczuwlTJ+zB7VZVqj0xwAOSSU44jwtFTcbTCzCX6MemXh6q3h+CSmLq+Q5A4
YRlbIENs1WghVmIqsWef+BaXmG62De3bHm2HG3IiKTFiAvSXK5pOxMYVN9ZuHNlm56TykF7rWo86
woENswPmTAxoITX18M5HTrXXHPkBgdKmzG7sxPW+isxEL0xm0AxxH1FJwzmqyNu69mPdfHmtlHyY
YunCNzgPzuO0+M7IlUkuGuJfY8YPbd6CQXEnZjtx2fpUfAwMVq52WjZOGvnSpoW3csWCoDu3hUYy
jyiaLsdtr8kN41w3I+xPed4FdXUoTkVKXgz0momPewed7pzKVPbuRUcnlu3IQcFWNISD2LS534dr
r9Xm1U2ac6nc1VilVVcUjznjQH+dMLG8qWhf+H9L1gegI3gwV9zTeXBs/NL7kFbHDoUV4rTOR1Dj
MCMi5gI++w4vLZHqxzr4zAtbvwTwv17BMyLwl+xDbuvoDHjoPEItWDR18y4ivjRD+2XaA5V4sRvw
ABXrZDaId0tybZq1znpNQlMayXevmfW+CkxwjcUKf4ZTlRHC/dDgj1WR/xUw/4A6w2LyFHgFsGJF
zfOadVbXsq42zSlrAve2BEeOqL+H1YQKvbivrKK5GBO3IWi6pfdYOzHgWt6SoLq0M1s6SG5KPiSl
m3sAAMrzbilxSgvn+NgnJWSBmISsrYHdsc+H0JtYkibT2xDQYPGTRN0zdiYDfstMMT91GCCgdPJ+
IeUrnhmgkXmffJgitR+jMMJV6PVRQJ2QS/cUdIg78BsM2YeDCIK5hZosezdLW1iwZzGrHePQLCz2
DE0Xj2cQbXI5Ibda4VyQrwq/9x46YXBkIBKqXRWh1GFaW3wj/3WuqnhmT4xryjWrsgtbEHgkOj43
sZ+9NKNgPw4XByPYuEQ4WXMrxHCCRwyLEtkG1RF05oJjoI2QeZtBxo+launmERQKHM529pnMI5p0
4yBwAHRA6sxKChuNZZf7pY0FDnoQGVvx4LI1HcyyUdkUfrW+aZ+KwGG3lBOzgE/fYaS3Un3IWiYN
mD3SC2DNz9kyZ6saAar8mEIVnianZVaq4iy6zsDvdNQTbcOBnUlsMyXn/4Jg15MCu32/kMNHHCaM
G6StAozdgKS4LCZE/ehu3wKUsJslbMwbn6TWuQQ2afZSy85cauEQyzRaoRtvLLeT36S2Z+kOLEl2
TpmrED5zLXGuTNWEAytzB++4xPXirITpmwCFPmyVlRWwTiVISqNMAvq3GrTAsl5ZuHPpIi0Utu3U
yC2x3iAGHJLO7xzyyPU+ojJqaZnibtMIPvNb0nyTq3Ei/m4NcmXZNiI7L7HzkvFXLs5rb05VdyB3
d9pZ9SjM5Tz6FTivM3of0rBmjkY0KcOkLgw4B5Y0jq47LL9MmbnZaMHOCowkOwfqRm5BmEsdSRJ0
xCgZFs01L1haU5dcdabyk11R2r+G3Iru2yi0mTxmeEI8q+6njUgzEnb8lBDAlVXottp2HJuI0frG
upO0GtGzoxbYn8GgaGAyhCzRaA9k5HWIo36Rbzu/FxRkIAOUo+6Z4noVv2O/ISA0VPd5Ec0XYcQC
YZfmU/gMDFGflnmQz1mZUkmT9ZXdFk3xqmG+bGsVhvkh4xLZJsbp2c/2Q7IxE4HzLHSs71rp+TEr
YlJbENzgFQk5dudTwVWI7yoqStI+2CsSlnGeZedD/EUx136KLCqfFtx8QKD02IEXsNKjBQo+Wvf1
+SfqE+PiQDnvltPC+7GtZtwxtXB3EwOFEyMdb525BA92YnbMxiprFyNvOC4XRJ9JbD6jvk+WiU8A
vkUgRY50HqDxcWb3hO88ItCzp1PaGPTNzFfkbhnDIcU+0jGJYgENqiHxDKDMiMcXt2INwJXsjnTM
rhk25PNuWexhudQuJu6LbvJd1jNpDwpD5Y596Of0gUwk4nIme/4g4WsLnKneaIELMGqWYoT5hyW8
jhvnlZps8rnbsjR4yGlNcD3htiExLpCPLSb5R2pRTGoiTkMLFqGPObvOGzw9oah/xQ6VM5sX5gDr
qBPlj9PBbllHblZsUFUw7G+MgpbOehYlHQc9FWUblPvfl47/t599nPXPv//bx3epqo3q+lZ99X8W
6BIBY7NK/X+Lem/Nt/lKf9p2/gdf9l+7WYeML094wofp7P0p8MH/zfdcgVAESQDJXec/+WM5a4O9
9hwY1uwhgjhyPOS2fyxnbfFbRDYELY1L3c5z9y8lPvxV1hsELvPVQHBCn2u/6Myc/lNYjK/Zwxlt
mq0V+W8JnFYUHdgzpeFOOOca5o2ZdjIOL3Xlfv3pN/UPEiDOS9//FpH0l299jkP507d2Mhttq+ia
LZpgs5IpBV0KI0XnyefYUEP98+/2d8k+oSNC240i1xeB5znOX3IUANVkQc/BuRuy3DvKJukxCIR6
M0VOvps7/Spklu15p5ttURgEbOEQYtpHnzcE5nWoUUZ5y/kEzW/ZaFz5gFdA1/oMv5OX5ix3zpnf
E/2dnWwcL9t//urtf/DyUXJHkR96PCs8UOc38s+/rZaaJGDrufXzvr4IXTfrVnSirFoRDW0tAh+Y
/c0RUAB3uo1Nph68xL9xpvOF7kBzFaZ5zRcmkgzKiBmsLuGA7Z06/5QhVzgDHDKAiaqcRv6uU44Q
KaJlgZ4d7TGIc0dGc3OQjSMeLYID27P/GLVpseFSoYu7m0H1ZqnaDn567xGSKefxk8JmlY/plqpt
g0GS4ACV34Vpfq+L+cFrvmeixFZs6t4nNS179GjzBn1UeFW3MbWMja41jow5OCncgK4LCCaK+GEm
ogq91nb3TuHIxyAXd5SseMVjvrPbDMUlQtj5A7AGkpeYBBOutfZEIzphOa1EuAI53G4826ibuQW0
TN5icyGgx+yQ604b30rio2eNyWUUEfvmxVl3O4JauVjKjhqvq6N3V2DfkOxNbhCNA0uMtWSNEuC4
zhNAXmPqfGp/wallenEc7NPopOP1KBaKCBF13Q5+Zr3zA2c5VoZvIXBOe0Nl7yysON9KZd9KQiZD
vhvTt3MleoF9Z3VYnOs5JY26eEP2e2y8+EkOAU5i3hq/m1vmVHyBBmZzMZZJtinKrrmyI2c7mfox
LHi///kD6Zz1/n/+9Ea+8DxOD1KmQgdX71+w+DHhaQ1lgL01RVGxEfeXGlN207NW5rbV+4Cj6xHp
5nQJuNJ6TxPS6Vf6XB0nisSPKHSfJgch8JBUp9GY6GcC+PDg5qLYo63s1kF8dlS7df6Cxt9chcA/
f/3+I/zfpfb/vdRQrP3p3f47p8qtqbKPz/9+of3+JX8YVYLfYm4LnnNyjGxYDhzsf4iN3N84oajg
osALuVRijvQ/LjTX+c23gazEYeRzpZ0fl7+JjWJuQSwqfKEfBgHs/H9FbMSg+y8PJvdpwG3qxKhp
+Y/3l3P+vMoKmC4TcG2G7qK1c/NRqUAjyHOTW3Qh3WlsAF0V1GvM0kE0+mUlD+0UZadYwEk0cBuf
o2r2v+NWsBLyQmuH7ooRMbysk5VX6XbxLGysvp8cIX0jD52Wj8B4DL7UxjUO0e9TeUIP6234FEM7
qZnn4Ne/dueuXQ+LenZq75viE/mgXx5JLAexVBY2ZZ5AQNBo7l5adbVVWWg/FT64MLBIaXF0F6+6
0vm83FQQML9AJAgonQHKG+WkF3y/8YbrnHRZz0IqpZnCPjti8NethZHXm43atHGSvxONUuAj47tC
SZG0lOo8pBKk1Hm4lV+8sgNYWp2jBgKogE1V3mmV1yyxCFHN7Lk8jG003QAGjPZwaak74dOSMIpw
29ymdCUXINWqUy1HA/ix86c1MU2YSxHiP81smWQ7TQ8qc+V1l3pEdydE9lhleOt41fCEi0X+NIVq
X1UweuAD6d9q/EjYBBqs5W2tt0Qgq4chKx3ksfMzwvUGBLCyOToa/2D4XZ/6MlGISKPqecTMu2eZ
4a6mTqoNj8Ya02f2QdiCusakQaBPo2w7XtU0Bw+c9uV1qNOfxGPGv6icasgEzWvAEgGTyay/YDH9
mrM5WjZhPL2kjgZz6R+NwfmqtG3fDREoTBVl+W0WjvGrB2Hs0p61d3JLkqKNIR3UywU+8PyMTWE0
hfEP3c11tejzFU3805f2TcP0UJaHbiJXIU/b8VgKL0H7XjUXnOTMNe0I+UJlOVfNHP4k7cl2Xt2M
74wfPX7o6JSOhd91myWpQozomdHbRc7ynBOgK7wDdlne0rbm13G6dPvYWuYnB1gOYy4GM9KrmxdM
vvN1MYNHlmI4B2k2sAGwjq9R4owbFLN4xJH7xVclJtKa5kl3hCsnTF0wWtIrB78QzGNhMKxxGqeJ
dzS2wAZrZwKDXmNNisMnpGDNJmYAt1MqxC/JdfwY57DM8csWH0FqYd7oFKsxP7AS9qrS3mYtLpFm
IdR1wVS9nmZTr60ZCHBgarGFhkEZSaLJVRnUM0YSE+4LBDvM4cObamr3JYTWFRInfZVEibfxMxCx
fbA67+f2ixxWugQsQYLAPMwMdZz600/nve0V6iR9hpPaiPxO4w/e6fMMLcd2Qo6ntwsYju2h71Un
zAzRW67AXzPbqQbsz814H1T6zQvKz2qRW3/pLrsq/MqGKrhd0OpfaKv1dmA5Ew6f879YtpELgZoM
Y73cj513H9kKqlBBphVF5vwAoaFfuSPjvESVTFcUqz+/vm7VMm2DHmiIbQLrvg60eUnrkTmLnS/7
Ng/EDQi/fo0z3z4JAjWORJB7W9Pr8KeHBboLasxPrXH5MFFGbxN0Pw8uJfXWmzxUSHM8rbthoKP1
62XHcwwfwQbrtsoWPb1IIAAHN8zIfM+pcCjE6+MEXPM8DYA+XZOdmQP+lSubOu7QEWG/xyK23EZy
8XcydMkaODN3wE5jcG15t4EtgZlFg7Oy2QHv87gBH5yQ+6lnQ9VqfIbNWCY/dWanDX+7ni/7Vtjr
kkURi8o6eWF8tKxptNlIxuNwFM0E8a8Yo4u0jKtPpj79iUoNR2Gci3s+5JoF7jn7gnIQX+/kjO5T
oOoQpeAM6DSvJkPh4qWMg9B3RdChIneXDVmBTD2Q37D6n9yxgfAKld0qEHHyi7govDrccGH4r0Nl
3ZluvJ4VP3mSEdqIxqIdZsxgC4aGVxSmwGWKKGMH1ve7us6iTdIWMfJRx/fJd0lxlMSGz38/+9jW
EAfCy4Brgjcvh2GxSiXxZFUyrDJaNZPBg4W0hOYJe3S21MD94+ihWgZ2SzV3NxCT/2DvTJrcxs6s
/VccvYcC87DoRROcyWTOkzaIrJSEebi4AC6AX/89KFV3SemyKrz+vCk77MpkEiRw3+Gc59jdPRsa
cn969SUHJLFXNTAEzBlXSZXeZpZrA9DXxi25xW2YSjyJXa3mndVHDbg7nuAOiv9wZFDMrJdqlynx
bTJ4j5nbQBUb+AWs+xr4RhmPjVUclYjSBzdCEMCmI9TxUUpSfVifyHk169H0OaWCv9Nddtf8dvzK
Aw6++BUGYzgW6YNleRezjIG3sp8gh4DwmA4ouFNEwJxHmZxbLCTHsc7tg4fxKox4589OGViv0srU
OhV+fuCU2GPSaO7jQsMyJPrIAaU34Mgpk6p5GWcvPgmcX9deOTWnWvO6r2VgM4xBB8cxONFk5GW1
lTTsGMxkcCddBB/MFjd4Gl+wM12irDwBiZgvRhnTxiQmxyx8kQh9CrNUyFw6w0MeqqOBFnVZySpL
nlFahCWl8MpMMATYmYWalj7UWFhcIoNIw+QxXxtzd0BrgBzCBxZqY1zl3/rKcitwiEHMuYoFm7F7
K1bi3PhfkR2pbykU3QugEn+lIsc8OQynq92g0o5oolp1b8BR26+4F/x1w1iPhVrSoGh0sR8STz3M
D0ypmaPhLSbfb4lQCFWRittpwO4wNRCGtUmi3sFU4qxQmehg1MH6g1Qad1JUEjvWpHa6WRnr2UdE
1rP+CidAsPcabOhDCSqu3KE/gMxmJXIBj3NIC/8aHgdYfHYZT1PKzqCpKVFivflaNOP40JReEWp0
wlsIbpzellUGtxCUnkZvuKlJGyf0PrlgGtm6PTM2LJYvRtc+4vVCP1Dl1i1zlXpbBYwBOPaCqyoq
6VonvfBeMgf9ZU1ZETv5O/jSHaqOPQDmUwddUpE5s1YKMPp6tkvsdYuVZRMPPDBktqnJ9dsautjX
jCsnCMi5nrxzoD0pwpWkY+PCVQBS4lhsY8MOQhykfHdReXLuUoXBmXAq14PiO09XjbSJZ5alvbaA
a14iJ9kWDqEzOIggFAeJ3cORAuTqNUIZLDGzZp2xw3ng8eufp1kyg+4Gzd5QwiOoNag67eSi13l6
YjKtrdNBWXsxS/2WKm66r7Ni3togAm4MH45bmX2xYwrYcrT7U88HHZK6dQXACXdsgqFOLjAdR5py
rSMDhjYCHsewjHFvkREQojt7yya3QVpSFGcMuxzRkXCRm9eMKaQ7rus5cc5SRcYN5bc4+t5g7hvE
bEewaqdSG8Vrz9Zjke/7a6jgibUCYq1WHmqzu1b4zXUQGQbq8/rNL6CmOJAZN4rTZzV67oF4aLZp
onsRbvsmCCtaE7pjgzwWO7dDGEF6hPbspKX/UpVK26To9x8ru12X7tLBO1NK3DWX7iv7g3JDRYmH
dpriEH+w7qxYTMoj8odi3wmxp7Vw95bqXC5qGZ/R/DY3ns8hFddYvruqf26STpzZw7WvdVpDonUE
CmEWahoPnkUhqXL0JZFo+e5AW2RpG4UqJlHM9XK8OY7t7BqCLB6rKRG3emzC7k5EdGe1jXVBx90c
qMHUHSjB6rmNW1bSEENWGrrwO1MrCYEnzPhLXRrejgTt6lvQNNFuVI0d+oIKuvEy+4y1DG0ypvDy
jRUCmvJhzli9Kt8k4WFK72HjMFbRXJE+YZ/gyCgauTb7KL5AdAaGbpX6xWCTCqkpttgcSblQ9g1m
KVX8ubJnpHCmZ67ZRJdfbNEHFxb8ztNkGNqq75S7cq1evgZSxHe5yIr7Wo3mUfk+ajegSwOX3nQZ
JxQpKBHArlIuhyuhkjKz4ZU4CQWbZJeYMJrRyCYDmztEoatEdbEly/CFO77Ba/gVrh1e37mBP10V
E6UbUJstczD/1RhbCyxaad0RBCRBhxriFMvMpf50HaAkjvOZlhXQXxkHX5suMkkZy8ZDMuGrduM0
vQxGku6R2lKQ25U41sAYODXsYItHwDdCM73JNVVtkBTAy0wDAGOa4VQsVLOLObfXpZ6Yq24kqYNg
sPLoz4BgVw2chI4x5tkBXvWNNyo2EeCZEyI3hm4FKKqVKqZvTjS/d9g/Vz5WmrBRfrw2SL1h32dg
uBsgqJa4DE9REl+GPKdyNIIrs5nyNU7hIWQwlz4TcTet1Vy81pDMQ6wM3lXTo3105owgw3IKScFQ
p6XJR59SfWXbskMGHZzqLpjgASTBukFB9pQkJvGb3ogiKeGeWxeDi9Ng8Tb3fWucbUqwUJhm9RhT
wEf0csNTrDsueBH9PpviaGtHWzyEOyMXOYkPw21GkJYXKx4uEyW5rm+12JguLFfFtouRU1nTeJ3Z
8je+ntjuxzK7oEyY187UsgXs0KKpwLV37cwQlp1f1SDO5ItaRERstJl7zWr5dU70S8zzcwM3Ql9q
g3RbC03bDI1mbujzor3P+pMElLS9HRpYgXoC4WaQwbwhLAaYliPh1A7sbsVQ+tcQikiPYEGK/zu+
Gjxo3LyWHh/TsQcyj0oFgVyeYUYy6kii1wvMZxMu/Gj7oS2KbIX0v4hZkoG9pvAFcX7OfR+9cjyo
M7M8PCu+Ng73BNlUryUBH+SpJkb03hKKqkGThGa5gsgMMV4fstuyNbS70XbKrjy0IIVWfpfoHWWm
M6BszqtL1mXGZ07A9tJoBW0urCu85znMKvSrGERQaL70xEc9meg3NwKgGW8nZXMPpXqcDoiyjR16
0W7HwtK9a6sxXyC3/cGZaufOgnG66wezfXdbjJOkLPbpa10H3ftYYluXTcPNOPDw5NIEp0gY5Gjx
R+4DEwrn4NpA1WqJmxJF6Qu9tHoa+rS8Z9dnX8DWY3s0Kki4rt5eW3ymt2Zp8sew7nuKTfW1KTJz
QyeUHhN9MK4ng//GGjMIbcsiXMR1WH3LSjOuOW2NTWmz0qf6ILts0s6ouRHuY0XaehQW5JsJbVUU
BooAE8sIZToqmAt+Xu/eK0ZtE5SmouCuyysdyKnZzthoYocn1hCne/K9csTLKM6Crn4Y3fytRb4y
TylYdJV+yXM7O3iChIahtUJ9GkGHWOOzpPnxuYc9y5jgZk+fa3R4R9bpyf/37B2L4eEvbZT3aY48
4seJ5h8/8seKzv8UmHB0bIeoWRtLJtPJ7xNN3/+k4100dWaXxu//+x/zTNP/hBsJi5UFqdRZFnt/
DjQ93JMBrb6F1/H7Wu/fIO8YP2/oXBgooH8cYvxozDAkO+wjf1z8gGjVK1WZyF0G8DDzwm9HRXtl
Q5o/eqNCMCawWdiJrDcEFo6PqcrjY2XQOwsd+5gB+W9VmoNPTSvp8Oj47xAdQqHUmu6q9MbkbxZt
y3z1z8XAP/+9HzeKoAu7lGSKfZDCjJwICuJUYwLnVhFVow5hUwSoTUs9+r6k/imB+R9Vj4AwrTr5
3/9l/b4D+9VLf9goMvEsGyqkaZ/GMl3NY5ddch5sW0xt9Yb4nHo9BwX1hwF+HJr79bhoaVwRlOsA
sGwItr/dTzOR5/US+83ynuEtJlVGzayhGq6ea43XhRXFV1GHxQhcL0lPZHvu5ZzeNUO2wY33mGc6
Oh2EHKxsGvrYl5zQ3nkN2kbc1EnJMwxewv3AKXHOpYcugIS7TdGY5bEM9PrKAadx1Vazek16RXWt
NfUZDKm5Acgptm3TbfTqfRoIZWPtstM6oG5VkDCeU4b+aKt6PHiohneFVfgYbuJ0myFdztpAdjDw
zB7gsAPCriLVkoUNyV2xgAuROMQCm9mj40bX/aRukT+3B6nWqtBebFkFpw5dLHiL4FnOprZD2Hdq
Ufqvp8Q1z9kcXxFcQ/HCKIdMkgxIap9CKEXcMvjeW1dyPtNiVCtKnyN1GsE6w3Q96omzlQiKN70e
WaGWWN2xGUYcdD21FqkAlxou8HZs9X0b1w+FPR6jeWIi2TZrFEIrE2FQnYmjC+sZCAeZeOx1xzVB
5OCFZki8DFHsjamgxXJuoVib9HrDG8Oln+IsdlpX/0xsS7xxY1gGGAa6ieFQeqv6wDpy1yDo70/R
FLD29U2mksn4MA4aNpxy7NZjaYNrdPttbKuG0aeGf2xUG5ghAaN+PpOkrklG7bFhDJZVnOnbWNxm
BsZWNzr4lavvOowuBxuTceiTsEEaL9FzmIWdMOiBQg+jNT/QEB2xm240IjXCISkPs9Va6wLPC/pc
vs2jg/ZUNRrR6X5AM5z3EyGAic5YsMN8M5S/YdF86MjyadGR7ARnfJD4D7oerKUL9N4klXHtKOxX
bj5gY+jQfgrLCysPHnZh+hg5iJxTAZGwQ0BMHZ/mqrSjnes8EY7JLN2afPwTDT1P0WdLBAjS+CJj
RwsoV3g+ORR0KUal6ycNO+zKVSP4apCwq7rpvNNUN/k9liJtPXke/YkN4xCeZu6P6PmwiKzyPru4
/mjiUqKVwEvXhR2uqzX69Z2m2p1jUrXZbnyHzh5VJNUpvfsBA9Vd6tMHi2l86EaQ000adl1yGQBP
0KIjtSdrbJRPcyGuvYUo6On9XQJt+dEEK7HFKr+pCDvMU5OWIm7hnxKIXVYPUkP1OwZbkZTvulFt
OlYEa6gnAxWuTEIGqpdgcnG2z/gmM4GLIcBybFyT8XHMospkLi00k5iRydvGkUsSUm3V8jcDDQjX
vdLvRzSgkr32nSZxFQD4hIwTDOP7wE57pVfoelbofIK3pMAITGhZehgxf/BRYe4KWaJaq0g0aKun
DkF+suAMhVXt2wZrrZkDYmlIFly3Ze7c+hFhVQWS6atMF/2eDM7kaPFcXGL/HkvWtot0SZ0mtNAP
beDzsOiYhFkE8e1UYjDaLDzG0rDbluiGUT8Eom/vBG7bG9WTb5TWeE0jlfEvIq5m50XL2xWtfnZF
dN1M07E1rWkDnfZhqrLuiM+M8yG30YbOCawvkqEKZJ2r1kRIoUH/uZgCEKPuMyvq0LLi1kKgkOUI
FAIp00O8lMCZ1uo7jCek4OjMZYJaOi8lFZQXzTzvMjssZz/bV8rP1iay032rvJmA0vobCSx73Ifd
znFJtNRomPYySF8tJvMbO41uPYhuoZFE2nak00SSiCxVaZlxKJusutCj3f2wbL35fl79eI4tm/MP
pxhbVNMxqPQQ5HgfYt4NUv4M0PTGHh/dbZ1i1SmzedXj/zr9+oWsn3f4vx/VPtIj23LQm+isZn8u
LUhtUFklZ5r2ofQI+7NNDU0L+Qh+4TG5bj3mRcLI75HndvscNeclWm7jBNk6SwSyIIE+o0uQNSuy
rL1F7BGsWVjxiI2Nqro43rxka+n4yIci3qdRV+3NcZSbltHbWmLIb4Xu7+kjvjH+0rDkLJaytoSQ
zH2N7Pjt1+/3ry7sj2/3g4Qms4sCwYtj7AkVju4geFnhRF+zZtY4h79+qZ+1TX9cWU+3DZ1/2Oxg
f76yhmKG1OUjQPve+9Z5OEImx/5soa1at07z8usXs5YS8OM3BjXg/73agt/4QRukpTTOY52Zeycd
bubesZ4tnPeHTMVfjJT2Trh5d9OTdHn0O3Pedxr6aDNvSHAGqHMVZFCP+STXknuggBq4zWTfHRmP
WyHJ3SWQGD5CAsJ0AEaZszanurrRswQ8bA4FDQUkv40xFswrjZByKgKx1AY2RcKv36fx82r/+1X9
8c74UArn3UgIA4ap/RD3MG6iAMogfj3a+Bozj/ubazJkGx2bfOqlUmg8Va9//ScsV/LDlabiN1w0
L77PFV/uqB+uNBY4V9c4R/auwPSUu5FO+hYWdfh52k06aEv+gyjyv/k2/dUb/+llP9TUJlj0Vq+Z
3Gq2w93ZLnlXBidzC4QMwbJ2rKbxErGVvCmWKsdTsLN//cb/8k/goQR1Bjqlz77o53de6MYomzI1
9laK21lyJKaOJNnGjSAZgq0uGheAiE69abmfeeqL7a//gL+4oyAH/Pn6H27eBZVWGxU8+K7oP1sy
HS9dFVnHUrjcW1r8N/KmpVP4+DmD7IN4ohumw3/+/G4TlWptV2MpdSyZnQ2VK0whmB5//Z7+4oHE
9fzzVT68J2khuiic2gYPTeOveIPMJ+xNx0T6bz6+v3ql5a3opu/Qrf7T86gJ+mqeXX0/R1CllG88
F25w4Jz5m3f0l1+TH1/ow6OI/qPv0Aba3J2sllMF38z07B0Mcih1U2/d53FHVku8lMcYbmgFmq65
+vVl/YuW2dZ1D4mnrwMxonf/+dOLklEJLyUAnTzPZj+zhXloTNs4pOlo7Rs4QHUTLEFz7JzTYaJ8
ixMRegLHJviDN80j/oeUWB7aVBfVKY/LZ7e1WJCl5hMShPpvGmbrn79sNsoMJ4CetfzFzoevgWZg
einnlj8t7k8Ij+qVkejprp4L9D3afDUG7rhBfbDvZYJ1SIFLpQnVtlD/Kd+dCiplyRO9HSrQuVW0
AS+6Lht6GhLoACKN4lvTqPigi5ISjo2wgWYGNxM4lmHymVlpabdpZvLYAHELppFfTZINVpMSZai7
g32WUn4vcf4jvfsb6Z3Fncet+a/15A9vZVr84/L2pf9pWPX9x/4YVumfLId9t28GzvIk/kFP7n5C
R2dC7VqmW78jn/9XfmdYn+xAD+CAWaCieQhwcP2hv2PC5S2KYkTRIINYUrj/lv7upwcnJLrAYpLG
PxxejcfNh1uvFZbfu6PbblhS3RjUJatcE59L24phe3WUePnRluPMVxkG1A9X6ub70/nHuhlt/ocX
97nrXYc5ngV3lHf04eGDG0wner0pNkahwTtY+AsaKUhhS+FOfIPHGJwR8TklPG1HUFKKW93Q36H0
xJugwW68SUAHsKmHl3UZHCbe40wCAe5I6DOk7B1FG2Cja2VA4oZk89VOQ72PsLBNJA43KDYa75ba
2MmvmtJPKbvcByuBtQe+kF/ozeAX5lEZ13bNDm3du5J425JkiZQOvXa6eVu4VtOxapPWxbNnhgq6
wGXWAFK5bafYPCPk1h48EkHR/dXBtbKwVnp4Dq7YMQFXxQn+CAWbqb0HaAWkDPCtwu13LOedE4GK
xFnwCCQcm8QdxHSahqMUekK+t8mrP3uOIIi11dIe/Z9wauskIk00O9uzol2cBukKaY6bA/Kc/M8I
qDJcwWZj3uFQiJtQshJgU6Rx1SQTuGnI5LlDzLNXOf3yLUrD4WsZTfprZUuZ0b1q1RTCL+JHGf6r
F4gmSY4LWJX3lSWfe6E5gDIQDgZmd/KJSwog7+7jrJX7oSVsPBPaZ7fXgysdJI67LnpwUQVMUXT4
edZDzMqssUO2PY6XvkHR0Ld5fhoAce+gkuU704/pKDPh1+eKPeUB4WK5t4ZEPcRWne1wYKNpbnvC
XMArbeaej1sauf5WMLrZIOmSURhA/t/lWnBdMts7Bzn27Zzx45Wl5QzTPOZdiMFxEmvS3xsYOzfL
DNpZj11vnCcAUU2Ioc8LIepExAZqLOIL0L5gPOHjxJ4P6kszg+0A+3cNXV0+u7HhPy+Wiasma/hO
x87JNwTyy+V7TixlEQoUuVfW1AYPg1uniPr7bk1VITcW5vg18xFK/lhwhvAJygcP0V+wcpw2v/dj
STbagLDWAOoSaOg6csgksKVkqj5nfm8Z2wZOjs4l1itBZNlAMnhiKCffAuUm1MVSpk2yVprOhI54
1m+VHXV3S/B2guewKxZC73SvYEN/BcrW3ntKBo9dJ02Kt0Uejo1tPKd9aT9YaNWM9ViPwrvYgFZR
dIwDYXXR4ESwmchS2dEoZFmodELvV2MuwDp1eax+a6YRASAR7YwkW6M1Pvu+BDjrOVMYOIbPaT67
2W+SIMsbVWZsReO+eJCp6YAiEQdZpc7eL9S3ucO5C3VJbXOiab7F9SLLH2W2n2InvRKkCB7mlvqa
JHkMn7GwBuSMSXPSnbThph6N7pG06OA9i6zooNXuvGA5QUNJBT4jlqWzz3WRCWJjpLyajTbZTBjK
n62oYCHZKwOxxuy8RfNQbSEWpd9M1zBgaagKb+7gsygPjLcynt0bo4c9FSUc2dPoy8cog3dRDFI/
Q2MvX5LMEU9Y8a1HDwLkIZFgF5pm6ghYzhdMXt/natdIWbAmrYpRhmB2jfYdZzz5tIDCY/Z9WeHb
jyYCBrVx+MmXdoaolk3JtyiygC/YWIfmDXFe9bw3lTZjr0yzCUYXdvUpAaIVODMwIwIs2E0SflbB
zSfjFgSEhgdjzIh955s2EoUdYXrHKRoQhqVhFd9MDRlAYYKQD5BKozBdWlZfbnoPENa5a6byOFvY
D7fCzo2Y7ajpQ/byjc+O5gQ3JCINB6HDV5YWaV7rTBsURmgC7gDAIypzTkOqRW94ORcmFfLAE1wZ
9dRnVecdIrNNo7VgtnQL7W1hrFmMe6I4Hd+qbGwuHVI885iUfrAZtOl1UlrFcDDmwlRDod1XTL++
otMcUDky1AVQO/Qbve/pS1GVdihVqdBe+PIjBkU2x7oVyzjwCiZgeF56R+AWFmoAzVx6YrELY8oB
aqAa43VsBms94K8wtiUrIRDOvehetQqR6MbLG/sZ1oX+IlJghjp5L+9p3xFRYM9EDXRzu9WB+l2r
0Q2+SGuuLwgigwwlH+Q6lLxzhP11jurdFI8IxvnX0hPLdAhPceNZD+gyXRj0Njf9qrY70l4g6dqr
Mp/zRTw3K1QJJG6hsc+BLa5ymTdIjnub5wU4o7TY1fkElBukRU9WqWvN49bPmVsDqK19WoDl3MG3
VT9x9ETxesrYWYT1ODSPedrNJKCRmMpHhig3I3vMZmNyRmbGgQcagXw74XXHASZUBXByIQKVNZlW
IpI9MBluB/bqHmLEybnBXZok7G49C5wPvBe0vQieoeqfy6lVPE3n5FQy99wleY/C2UOaWZEzbIOK
DBorudOMwHDXeHmktkI0pS83Oqq1uWvJUdID/wvcOr63/QQwDw9nIL+1k+5fz3iyajSPI/5dPaYS
CuoueWH/bK8BPXW3sJ53VueON4kygrs5V/GT0TnYuc2JbMRWx/XekMdDHljphIkXtGeZxMm19CS3
relq9mNRi+F9mFIATHnaehAM42mkiwC/GRK7o68s4H5X/pycJxvKRTtwIPdC7my9Jq7aM5MHginU
Bd4AP5zYIr+YtYZICybxxR4NFyYSct67sSMTA+qYfkqiCWFMSZwawbO9BsdRq0HkU5NtU530LgrY
d3vQnLVyobBMMcl7UwQQIWt4PX7Q3Q5R6R3RlNa7GYxjWDYNQMfGUhK7c+XfAO9h9+5KwyrXOfZI
ZuVuU59wzvrgomw0EDVfKuogCqFvJcToCxY+ENB+qs13rpm5kFasFHq2GviDMJGV6GdMptv08X37
lUGz3+1sP+3eex8y0rbsBtDRQ9s0e0Rp+jkvqsFcCcCCbGUgRjg8Wh1EjQFSbXVYDCULI5q56CoH
F3dv2xPwGGKH+3AAn+5T8jmch02f9s8dgrlnPCfFxgMXCPOQUsVdIZlgTUhDCJc9E7r7DuvBu7Xb
SD0Z80JFECTVHTGtNBaQWaqvTSt1SHqst8aNgTUTMOEUBDdCNvMl11tCVirPfsgwsO11MigIPwTF
PiLxZB1k9EXNXgU7wiEaUxulQ+nylwyL9zOEhApTRziIQYMcKRjYCRPKt6Wy6R7PjpOsqNgJVqom
NpvEs9btudeCRG4muvhzkpUNE86Yl4kzAywSnwvw+gjYJqRT1+YhhubQkecWf7i6rkqbiPg21voq
LMphmDd2DFLpOtZHv1pn8aK4aKaZC5TlLJDXOQWxs3WmxLwf2giwXR958D+ywTSHYwCgwt8aSNwv
fl3AyR8Ax1P26CMVMLO5lTHZ+ZGAF1ATAV3RAyhO8xkolvvMTZ0NR8NGA1YaCSY1HjrwlnhUPE5N
NFQkdedIy/VUCUb+Y+Cw2UyDlpK1GfHSV4X25msiHdeRNntEnOuUURvFvgIeOZ3DsO10FzcFn0nQ
HpMpip4LMHdPLbitFEdc5/oHp6MpL+q23yLB0b7qRhaxCTF+5wlotPKj4lFc+0n2YikbdmCaa90z
n3ZzBVE9K8K5tFhj8jDfR7IwT7NNbHjgRN25RNWJbSJC5IsenM+JP6IPR9ceL80AMndNgk0EfYby
qF83hJQ9dLopwA/8uh/7MAvycAaaDF9cvKh0qoZtL0OpH4alldl3fZHaYAUAKh3Ir/mtSqt7lnAv
VlDem07FweqxMqDI/CwRHN/++vV/Hqt8f3lXRzJBdYf5Wl/+/x9ePo+kSTiN1m3aiJUGyMXqzMUv
/mYo/XtH++eo8PvLBObSceq8DhFOP7/MJOfBVOSvboa4W9SQfQNkVyOXZm8nqOfDfGhKk9V3lXwh
hEgz8ZGJAh484R0vxjg5oLSq/uw2ZXeX47q4Wi5Z6KIsuWgYel9Mk0YhzV0S1HrOxe7G0t06+j5c
/c885m/mMQYjUaQ7DNz+9Ujm6mucvBVv09uPE5k/f/D7UCYwP3lAUS0apGWVZrv8yj8URMEnzPr4
GhHwIP37/f/5Xw2R+0nn7ggCNm944Wlb/m8oYzqfmJ44Bmt5BhpsnL1/ZyhjWj/vLTxfdwHA43xn
3MyIhi/tz1/SPgJdQbPp7tugBdvLntsFkUwhho8LSuwXoqrIMHTBqvJEcft725h8lBFUdTPu/8h6
FGC0D1XnujkURagsqzLFJQ1UrBvFrkS88RhIz7piuqxfl5rm8D1FZWeF3oiJmwwIOwv2soZsBy3X
F81Z11CqTBLmpuPESbyBKBg/SDzYiJeJAqQ9MbSHwABT5PceqhWbDW+VUXXzKEFRWvl3+twik0Dc
OUFwWwV5I+hk5NC+A3MhlzYDFiVC3mx81jMZEJPDU/PsJBK1grKXrIa+8HdooIkD79vyWpipuY8c
HweSM1t7ImvSvWmLICT8kTK9LCb3VjHMeWDw4u8UKZVXjV8EGHaYcRFBouPSKRnM9gES38QNTRr3
5mmofWyQUT02Hgr4+s4INAQfYNWgdNUmA+GziXMsPtLfDbe4112wPjBk47NIO5InyfUY8C5CnyJS
rRIjCVRGBE0y1qylo8DRNeAogPTFLj/QjNsZe8N03ca+W92SI6ehW9RBse+x8rTRAYUDOYe93rmI
4QdCvNd1FhnDpu9dZ94y/IAXXpgCdUDZdubWmH3fp6Q2UWWaWBzhkM4gmLYRIKYdwUXJF6rH2KN0
Iye1anvjiQ6dxi7WAQsSN/EtCMZTryF7Yi1nnuslqgqLK3GWI6ooz0V7lejRjRrhrbtCwTLqxpLR
WqvQ6ogU91yub12dZ2VdRNlIhaKrHZEw8otVDt6+NrUk3aX4aY11UWMCzN3Gf3C8DH3R5NXQBID5
+veFoU3AzFNc9sR1LRCQ4r7LJ0DIsK5RCVTJDrhUfUS3Xq6X+KyNnvpHRnvBBoPG/BBVqbEdRO0c
XUZKECq03QLRvF7GR3kt5f1kQ1xOiPe4RqkckeeKIWExntiwBVqiZ9l0eOVKcBTFhMqo4rzsFtf8
rhZRSVFSF+EiZFhnpw98WwmW1S0DaKdZTwpcZZodyGpUQP2iHrOW4bJoi/sD0uD8OvCjAYcUJR/7
lAgdC2PGKWZwP446yn6l1i3hVKuy9J7GNC1vxYTKS5EVhgBvfoLQnX5BQaM24IkagkZjufOSPuO6
Z9PORRj26oFMOjBK7a9w+n+t+76hE5nMcuOTLr/PtSwjLcXTcjhCyr1X9QQB1khy7zNzBkNudHg0
B6BACCfGEeSnCVDU1cx+4wyi3+oCdNgceLCaRlCHJSDpbTFmOji2uNgXgXbUwXHzhCnHK9fBYRXp
UjHtioubOLDEUaK+OJL4HVzHlojebDAN3fe963+Oxb8/FqnbXA6Jf30s/k/bV2/vnIz/uGnfvnyV
yYfj8Y9f8Mfx6H1CJUs16LMYYNW1TO6/H4+Bgfsfmgk12keFbfDJZt278OJNOjrP5Ez7Y2Vhup+o
z8Gue/yTFTPH2b+hsEWPwen3QwlHB8wR7LAAgaiDkvjjvrAnJ3iwkrE/pI5jXDlF3b01Whxsu9Hb
VaXuH+p5aOWm6KLgnIzMw/DFqPHodrHQQ3xpnb0hV6Ou1rY1dy9tOeCjc2eV79ja3/EAWmd5GZJi
YoeNiRApmkmJ46BYvBxqUeeC9jrjv+qwTuc2Azoxiq2YeW5jhbTfLam9zgOuC6dduNQjT2+0oMg+
zeimxqN/9vLSCJucYzsS9bBVgy7qrZuo0EsZs/PAIN52m6QLDxQ6dLed0+GcdH0Q5rkxbHNu2H1g
kSPpyPjFqo3B3tS2Ez8UXl49C1tbbD9VST6sReemKdk/kWpuIYtikkscBfzRdqivYONgGY1j7Gce
HpJVW1cWTgBCs0Ikak+pss+lp3YVxKP7FLaMuRkkYIOxJVZJgKpZEZ+CANQfgaCD1elu4FLLJ5g4
1SPwFpCZQKWjV/BwxOjCTVi7cZJeSNEdsZdF0WtbVemOazpyUNIaHmbcOWEmKwyKjnfKquZKurmx
qfzFBGC7zA8qu7JR3y5XRU8upZ81N/in26cY/+iBMXe0Q1oQPwmv/21ShNzTnqcnkgemDNZYW9Lz
IYrcd2l5jvNKX7UWiRTRECS/gRnsdhbz24MNI3U3ArGHtBDF2xZ/9ZoBwh2gWHtdQE+jp0huO9m8
myPuKnLjmwfCy+wLbWLK7kLz19rEqsavHcaoqE1TMWuXPM18E1dqIx55+M9hTtG3GtCwogxphgTn
Yx+F3gzPemKG+DqYRvqgMbV8EiDOWVTNehLWg/BDc1TZ7UyACZpA2zo5Hkmm7AhBO7vM7xCSejde
YmSPFXklASSCgDGBH0T2MaXOLTY8nSMQ1EUNbA+aIbmoekC/mVnnpqzvgwDkKbMQLK0EbpbrSgsq
loECJiSHnSKwXGgClbbll/q3JGXovSEBKOjWtq3ZdxXGroItTBm/CBus7s73o+ndcrXupsmKaC3H
suqJfGjQklqtPbyBIx8PDjUuY+vGTV8hdAD/iEg5C1Wt67cjgyhyHM3f8/ng4FfAbZZJk8nqghi0
h841pxdDxX63qmaTCGVTr/8fZ+e1GzmypetX2S/AAT2DwMG5SCvK25KqbwilqkRvgmTQPf18VG/s
KaV0pNPTaKBRXVJGkgyuWOY3JIDCU+namiHQo1mcFs62XrJcszAGdAZnDV2HHI7dbDP2sBKO5zuz
WWTqGtpB0Q4ElOU/9l0pA3TusWvNfcCWa2ZeptxPmKBUOZYziJIFsm0d/Uos9yXbytlqcbLIPaC6
bQw3FTYRBtghD+XJxF9i2060TcAsBKqLy3VX1sOWj0FkwrflichEMV0Z41iStHoxPBhmSTCpoDOT
FA8MHoxwkbJS+njbJfornqvTtswy2L2tGcIKUP1aq5GzaqRhgsVup3UP++rS9zzsCyy0HKfZRrMh
MyamH87oAOZAqmNj+cq76/0xoK9r1FTACClpOU17Ow3v2lREl7gTPJIC4EyDlmhj1zXke+cXYhRB
2TfBMEYl1Hm92Dutb65HfCy2RNPyIjKt8tRl29wWVq0F7tijFG1hVJuDZ94XeBySxdWncPjP4wgz
PCqgbDWHgi6JDkCJWSuWE4U8hy68NEbt+Be+L/kexcTiMemc8rK3IF3BWUrphFXgJfwYNmjfRleo
9HlbkM3VrYel0iVUJ1zwMmfekrXoSGWRvT5E+XiHLjgzGGZQwaSGGeCz15zWLuTVxK/CDVRsusUV
jsZGat3Jysh2URmhlBiZyC6EOSDTEsdkeMHGqoeslBidupC5O2MfGutym06Ous/j+rqvm32Pbx3M
MIdEq0nj7ipEvhuhhKlr1gyoGfHRNXbMfY98azT1t+BO4IZ5zCXK+rdSMBIHg/lyaGQcZl0H76v1
rrqOtywSmtrEi3EdhPHyyTb8OtCEdW/37P+Jpr5ThL9yA3CzKv1rbZ71300K/R1FlrPa9RTMUYh/
ug8WvcnGVw99BcWYYi0HjSdfW8UabwEOLawfGcIrVCZDp9njWAEkJem83TxV7XkaI9dftgXZoFnh
r+p5cO4nZ37S+N67NA3nLUqRcm/B6b8QcbboN2jDXYbtp9uFKaonzFN9Pe935tB4W4F2xTazxvKm
aZN2a3iI+NZ4cF3OXaZssm9sgiHSQTIG169Iyans12hrMoHI8Yxc6SECM0mKNi6SzMOlT425dZG3
3/qx47x0snmtpWVtdCXk6eiG1o6BqL/tDDyuKJGLa2oxdxUx5MTU2coOVV2WO91JNS4eNsQ1ffQI
viQIWHYCkRBBg3YbolryCiKHEyUM5XA9oeYKO3qeAybK0WXddX/JEh1vWlHGWYjT1A+wThdO6UmA
+MVFXnoLxwFBsnLIeZTy8Y8c7xOMxVFPTQBnJYhCSIKIZAEsOIIqDVYKIUU6TlCPTC8GPXqZlvPj
60WWvuC7dGxZBO9yg6bIIuEEVuVd4w4ppBjFVCeIk7TYVfPQXbCDuotyObT+8VJUW6BoSOwQAvYW
RMkfPULUhrIx0Uqw3NpoBrVhQtVnGIXkzL9rif8nO8l1FpDmu8tydN0Fa809NBeczFE/skIqOU5j
PQ6E2fbYzxhD4W66pJquWljID0NFGlnjiJZtBkvSnS8BdN2XUpvg56CjriLwcudTNTAOzjpnPtHM
pcXdLC8ebWIDjdtBB/3ChCgUcmtCnIQ+IIw4YOomhquRchSwdjYPP7BLyG4nTy+tHMltt3fO6mQW
F/OssmtEkTgdGK+hR8T0GMaF2bUHzTKRvHJi9xET3Grdl9kE69eDcc74jU/HM9UdLlCXaoNh8Ka9
4mg9w6N43OUxpr4zztEks55/6k+LsY1JPmflVUTEDbsfwADrjQukHhltn7lb1TOW66gnUH9xGABj
3rLqRCWYPc41JG/AvSfCbbSKCQaTkHyPOxyYwlHoDEH0ySnOPdxaSEtRa9YVjH7heROOOCbFLIYr
M10hXbvN6Bdsx6pzwG+01nWLXsqdHBhrWU2GJBFQCaOcYUT3qVFdFT6jN4Hm1RWKQc5jqdXMYi0h
YTXIehd3TIYifQJGp8fdzorEXeyIksT3rzKdznq/e646Y69ihkZmq9uXdXro++aWlo04r4wYb2lt
bjb4qra3sY4AADq7u3xm9FQqsAKoU9naCZSU5NmQjolQDCB85fWnnVbemoNCygoZC3wDLfca0YQT
j3Q64ETPmDm6GIl5NbRxknAZzJ4ih5/qtt/WEX0SH0nzp3QCHKKb9WEcYsTCGhtQyOzjfMHevJIQ
ZO6SyHnxKnu8rWKCngXT5LJlqhXtNBG32lrM8NEDoQwb4iHS1+UvvNnrJ1wMMZgSmeeD/7R7BDDm
ujc5Dx1nfPRnhlIbWID1M0z/7Cfa4fZ8h+moiUlH7clp7fp0INCzji9F3VloL5fuYUhDD+fYHmOq
CO7ToY8zBi6F2w/rkpEpWlYg1b3YQ7Yc+e87i2nwi5WbJK/mMnFAxSdmCIcikgMxb51L5SAsGDcX
qlK44CDhFKGOJqJb3e7sizwl1Es5kGIp0ECMT5Kt62riXmZLVptY7jNEEmbL+CZExsmgy/yUcZFm
8jQBcOK5pWW3QymHYS1EbSVbvckSfXFS6LCYJtdjMsPugdcOn5xJzVzZFGiW054yp44uiy7yuZ0m
qgwTplPbzBbhTYmh/BOnuv1bVa46IevFkW+yKntt1RLjK2jmOOcKVZ7UeM9x8IhEjNsBlfIfrpNm
F3OU2ewWV93iveE/qdYy7pPC1nYSDeLbWUN+kRZdU97NSmb3xjzzdGVCVjDbuX6Kz0mPpLLtYAgl
Wu88zjCcglsmna3oyNfipupWRjHIQLNsvEfC3u7ucvRTnqZweLXDWJrYfSGaJJu8fI5tMWwHJ3X2
GZPcvyCTNbhSjQp7phZDrOdWj/s7o87tp3D0IMeZBTaYq6hFGg9bun4+6UVh/TVniIKSEOAfDvrk
NjFC/7lu5Xhv2GN5zhwYfzJM7hCXnUsD0kCq4+Ju64iHrgzcMXaJNbsvyrXTk1oDbbG1xtkct47K
8E00qiQa6Bt201+6aDRUPIHigVZJLX9llmF2ptmpvLCVN2x0GIe/9KKZQV90rXiE9NZgOOyjjsDQ
2ow6JHL06MlUwwTxqka3C9xt0zAH5rT4KZqmuHMGRIoGoDVYLWOqJ1pla5vWDkt/7fhkwYyyMcEm
6rVqo0/9mG+qEM9yMDWD+VfnIe9wMtpDfJjSCuIaVms9QDEwl9IMkWDKM6/FnpT6RkdaNTqbKLTr
nTV03q8I4aHzMHHVaZziQrT3LHP+AdDFrLcGfbwTJ8LLumyd+LpzS3GogDjd9QZJxogIneSJYo3K
LqAnCfQiBYMlECux101UuudzX4O7tgzfZYpaoLXUdVGRY35lR9ed48+MHhPtakpHor2nxzZhfM61
107ZGHG1hUmPtm1153L2E9TTrdzqL+RcKjQcLOsQae3U7tjz8jeUtywwpBuCT0xk9FTi2uXT2/Ci
QFHrvZpJj/92gTcLdSsN3I1MvHEbwvbC6ibN5A985OaF0j8W21zTRYUDCNvTz0AykZm1Ywazae7O
2ib1r1Lcom+5P+Xl0Blk/G7b/CyQ42GKYZUwfEgcaziYmIBhrIDSeSE6ZsGhljhbIxrGoEFhdm9h
kTCg3YOQ1jr1KvZjWo/VFYzQ5EolZnQiUdRHusmG79IATmvXuZczeEHpD2BPnNhetSmbzv+R06FG
C6fyHrCemA7UkLjzIfpv2ytUq5goIIfY0FLAu2SddP54DdblydT1u17r5D2WMTCAsZKt0MbQ9eq6
z8b4BAiA8+zOQOG3asq7SyzQxkA6A8D40WyflLTa1zHSBS3zoQKUhnXJ3Wyn0Y9pyDmKcH6IA5hc
MQKv2Dggs2KU2Y4iRLuIKmZeO4U3URBHqbY2Eit+aJCyPUUJEQsH1Ch18JcKlg1SkWK4hN3cXAGH
hOcD0/3WTYpxhUpyG3huL36izDneNeRb48ZAuCegTHWjnTFaeVCS6ze7Tk7FZlbsTuR0p8q7kkbO
2FuH9r9mPDvtdTlYzyj+NYGSOsAoI8Nw0fdwoLQbG9AclSopWNw2GMH7UhuvtWbAXCR3hhfPirpf
UZ3jP6ZQu282ieqXaoE48UwrASMIlL88AAGu3CABh7DS6AweeVE6/YhoxBt0CTVwtb5fp/Qx6niA
jIZjQL+SvNiMgiBObjSEhYJ0Vt297eSpsbHDsSI3yy3o35GGbIZh2PJCaPa4z3H0WCmcip7qygoz
BnGFyx7GaxLf0ESfrA0BHVhvN3bFNeQt0oCeLkSyH6U9kWB4aGtgMlgv+Duz2lpJzQhBz/15Vcsu
epmb2TprxaJxKSTQaNIHVF02SBY2Z22aS2BGA+TW06XlHwUC5EO8De1q+qv2ydt0PCEeRunL3042
iECnH/ToOFn8g74QhjuAbob9oGtGgNVst3dd2rFTGSNQwnj8NTMQBNrhNgPwMynAK65lK7BUMsKW
Lq2j7TmTFjXJiRpapxAuTI8WSzRl2aqIPOfF9rCrWLkAYO9n30Ak36SAj3z31Et6ezflubUtAeXd
9bjAXubYDm9MUFkrP2xRZ8PUvkLszQ9fqrk2V4nTyLtcHyfmcG2rdgoZbmr1zkpuUVnBU3KM80fb
1/pLurnjfVV7ZUDZDuiZe61fJd4gNn5Z4xKR685pzwt/j+gfLWQtn06gsibrKRnL1wo35ivHbJx7
tj2pcGqfGklrBaMRdk9R19tn2LvP2BcivxU7lgpUtAx7OkxNzEyuWs+5IylvbgZvxOsliuzzWFnV
CeK47k+dJ3cILVxRqT+dHb4ZAGxnIzuvVZlct5iLwKuxV3FbFIjUmfR42tCMXoUdP4Sjlp/YDjqs
TQ5u0fOHdUWND4jVaYBmdj/9fi73MmuHvR/jWhtXMtsIELLAb8WjT8C6KON6CJw2eTE8j06lFmbM
TtNFrQ0vEcdUp2aMjDXUxPwsFCnE7xL/4MgY879SaygvZkRzVj72G3zJvD0BbtSddEAjNloHUZnr
aXdeYjPc9PeM9/xvKsbPKmDkPgzYFBawD/+IneszpJ0jGFqBgrdFWw99BfkNcObTJYBxmK6PdTsd
/PdFKcYXmZI+liJx0zXbyUXPMG3F6deV76eL2FwEuACbcvvoOkDHtC2TAjcA8k0nLjHRxM+sbvPP
V2Hmg4+BCxUWc4/3lyJjDoWs8Jyg61DqqXyj29pLm/nrVSj9PtTWXAYQH0ysbMOgcfB+HY0zsRyI
7gGqcSjzlEvunJS+tpYKwVoRdd5ewW4tQL+dqiEurnPQd8+IFaP/3zkKocZIJJB18/HBjy22W/6W
pRtvGbv/lr0jakAmn/TZ9OIsUw+qTXGVvuX7RldZJ7jbQjJppW/uwXpQFtCQc59RI0IxL/NFoIXm
Q+RMitZJE6GVQDM5m7Gm0lK/8lZ0fKK/MOSlDBFLRVIstYm7VCliqVegtHXxVswcs2k10WY3Biqb
pcYRS7UTQ1jcNHXh7E3Z0OZdmsprgoJ2yN+KpXGpm2Dsugd/qaXMpaqatKn+KRGOmta0wyi7aj82
5zvXabOfjpnXz9C3dbUppw5xImjB3CSnyp3LDgoLrom2G7n8iqyfmhDP6l9a7CoqANy5Xhl+V5Is
w92nPQ62sW8N803d2357JURpuNeZnnlYC8/FcNtPFV0JF4sbYzv1HDqx3f9AC86hcT6ZTbQrUp+G
ukVzSz4DU/Dsjd1qzqPszPza90PCgWvlT0JC4bbeOvTF0BsHr8T7a23Sy3ikH8oAuuusOxMc+EsT
h5SDSkQPnm6pRT0nSp66xLIhKvX2ha8ndAlFrz8KhPXQeY3HG6Q50CPUAJoBCdCzMxtLAdQZK4vs
1oquhqqp1p1oulsP5VAUAUcLEFdEjlY6+c4a8yfTqvSbzoxOvcFg7LJMMXgJppf6bbTRjx3HtqZl
JoBx4v1t/TYHid5mIjTIsIh7m5SARvF+gSQS1yNYzVtUdI1HfezT37lTM8gqDOc08k08iCNdP4nm
njkOkNV1NikvGAorHL956z6JIFQCxCd4K/TNxdE7h5xf1RoyMgM79+sL8fc4MMFH7Ztw+Ek7kHUA
i0P/dQTy8e/f7dDFOn6qZyOQlXc/KzJ8iyHLjnGC/g2W78MV8flLxAW4KATYq6MrimOJWG88DYEx
g8ZcMeJIoTvb/jfLfLigZRngkFh5g8kCHPn+gnBHrg2V6kNAaZydunMvg7FtNj4qD1/HxU8X8kDp
oG3FgSWOFoISlCJl6/SwP9CUWdeFRldvcJ3qkZA8FN/E+g8YM4ejikYqM3v+Y70J8//RS5W02nLD
a1QQYwYFU+0qbGu4GbipzdiSqOzyn14cy7kM/2mlcrAcPyzsdOaI4KYCd2l+d3Z1geLJgjL98fU6
HzeFh1cFBz4mPgva8+gmKmc2S9yhVFDQWxdTs3WK6RvC8sfnxBIsonvQOn1cvN9viCJvlW7RVguw
3csR+l6wB4mTwZoppP7y9eW859GDBOQpCSRlWA0znDfs458db5OBApawHoJWZZiMoO80tavAPV9E
KYyAbWM3Ivh6xQ9XRzvf0ZFMWOCH+Fkt++aPfYESw2Q4snEXW2q5br3s0ffwAuk8FGW+XunDDvS4
g7CZuC6wIVBj368UxoYR5nExB27VFvXNMHfoaxl93u26hZ5GPpvp807r/W9X/oAgWVbmwbk09132
yVGeE9lzl6O7j9UxZo5b9D+r03Ty79Q87pOU1kZayHupY8v6zy8Ymyhhc/YwEHkTePnj1jIYZ5dI
pQdgGdxtZKX+JRJL5oReMXDKtEEtfYvWl/bNFGi5mneTDK4WzA5CAkB3DHFspTRyrgqk7MdAm3z4
LvjrIZjrgiRYKYrNcxSeQLUANYeyMrtI+0A5nL7ZVJ89akA7LtZZJu/McbAxayehXeaORE4XBkup
UP/2e/eR5OBn1yb2S73gZ76+259sZKBCRFOPU4Ls/+ghD/Ps1ShuTIEc/EiDxsI8M0uMbj9XWHR/
vdaH19TTBfIilklE8PjnaCtX7lC1dTZMAc7W7WmCEYGPsN66HBkWQB+4+nq1T6+MIsznWOKe2kev
KIJoqiALngJgm1BdKqevq10B823Xd+k3m+eTJydQReRFBW21TPjev6SwukMkejOeHOr3DRIHhlEy
oa/WX1/Sh7DNDfxzmeUG//FqeCFzXwRqx0CPkwsG/uvaCL858D67a38ucXTX8OocvZhaPej9C02R
F9riHPmpr6/jk8jyBtomHREGh8RS+fxxHTTfBEWcJMvyQV8mk4sAtKRb0C74qr7PcSAAa7pVaZh/
s/Inl/du5aMtmCYaft607ANDWae9Zp0kzTc38JNnBFLCsRb9Kcq+463QcGB0PdqWAeQ8bTVQFGxS
Sq5vToXPVkEOAdQhKELbfsPG/3EHQSRK6Rr4r2AZAMNcD2/mnnPh68f03SLLY/xjEd9KpZ1OvRWU
Xm9jlCy0YLbC9pui/ZOogLkSF2Hw+hjE/ferREM5NWXhmkEvKm0NIoiG0ahpZ41KYwydQ/t/c1V/
rLdskT+uynHrJtYb1msjr14Ntb72YljMX9+6j6cJ9BzAZcbCE6KEP3qNNDJuvBKkHXQLuM9cYH4w
PJkQO0VdPgy2Wd4ltgDIUuJ4+hAPtv1N+vXx2S28HQqnJSJZ6OO8v0rKwAnZQ1j3akESdgumMAk1
d/rmZn4MfLRAKGJ0tvuiTnH0PtV+hUgrs7LALa41pXbmaH9zJz++saxAmsoZtbCRrKMVMsdFZDnh
QqaoyXemLHYRzANciqfmm5U+RqX3Kx1txLrWhMJNwg5C55HhA2SJb27W55fyRlWhtCQpfv9MMKHK
eqYidsCECfg3TfN8ClLK6K/33mfXQf5CAoFrh20eI39bJJEgTOdOgPCoOinrqrvDuyHdtJElcGkC
XVkuOMsCf+9visBPNh2NqqV8tzxwJ8flSxYyY+7oxgczSqSQGySaC2VklS9fX+Cny5AhUaIjygLZ
6f199LoY40LoaAG9hjUglz22GN/cw0+XWMIRyT3H+vGum5oCongT2YFoLkE7HcZGfrcbvlti+fs/
4lCq0wRltG8HbTWUyPaq6tSJotuvb9UnewGtL0EQol+Jcs1Rn8FGWA5rQuKQ4+92XfSTptg3m/qz
yzCRl9Z5EryexlGgQa7d6Du3sYN5ARQ3IIvjmmHK15fxyZtDL4bU3NbJpSzbfH+vdNB1GdgaL/Aj
5zLyr2TWnNf9N8/8u0WOIo1AFQWsIYs0fHqRJg+xPq59l9H+1xfz8ZmgIWRbNmQEYZpvvIE/H7w3
tgZCLRl4s0mpPdIQAqf3aF8I/aDCZLcw7raxQKz362U/hmqWBeBGvc/r6VpHD6rVVZHry7J9mGCs
5GK+DMxpR3EAGdgw7wBEis3XS368o2wJFw6CwJvW/xAPBrfAYABx5mBKQ/9i1N36wXyDgi+g8K+X
+phFsBQyRDqERUqo49gqvSFKZJY6gV0j0Y/eD7DDxt15qcOmdMN+9/Vyn91MbiFE4KW3YYujTDz0
aTnQZ+YZhhvkYPxfX3/8x5fKZKP/z8cfRbhomOC2dXw8g+cc70Gg9QKM/f9iEQYyDseEzjt1tIjC
ASIdGmUHIFwC060tC8sM5vffHKtvEeB9ZU1DlRHGEoO4Xcc8TbDHiBjQjA6mukYuJW6S7NKOMjC2
U5HtUXqG9F44ExoW8AmGhVlgLRyDdChL+mA5Ew5HxYd24SLg1uZ98yQ/u9UknuTqdPg4uo5eC3vW
NBGlwOjAFp63mnlwRCr/vgX/iHN1kbw0qMa+dv9n+bWXqp6aBBDKG8fnf/50XxX8e/wj736j/b9v
fx39rhaT03d/2JZI+k436ncz3f6G6/n3p//7J/9///Jfv98+5Rs6ledz0i/NqC/YVOWv5+K5/Ndz
+etfl8lLdXhu/hW0OX9s/+RV/eeT/k2rsv6LjJmuGk1rsghYUv+hVZn/tbwVLgQp7EWW5Po/TqxI
wfF/OOKINTbgomUP/ptXhem4A+8BojITNp2f+EfW4sbxi49QE0cddEW+2YLoPTpQ2xbPpyrBeDFm
/LBKHTwQa8Gs1/PaVYxYGtDe/BU1yHo9+8CjjXZB8msGyheojCTVAmUo202Id9Y6HBK4tEg1/nGT
P4EzH0sUMPakBc8o16GwpkLES/1dYoEYvQPgI2r2gtEgGgE2Qi4xmlrQCs8Bxjzb1njpgrdqI7Nd
ZS5YzP/VF7DpX3OrPN85CiwmMq5iAJm7DyO+AITsnkZFjvpGEm5jWZtrFYbIr/vo8cZSMffje3z9
FY4PnuUWuAxP6dnDEqcJ9P4WtHZiNjhuyn2joGLBRb9X2JIm8jvH6CN3BgZTbwvRHdVp2dOvP7pU
RIbaDq623JcVsnld1Pk7r6ufKln4Ox+m63pywwrRPHqH/TCgmhfq5Tmw7BsH9BBGOOiwWZoVPrec
U9tmNPVbC/7aenkv9r4zgt8pq2kPlSnbavDF0YGzPdqSdQ2smGEYMtMzfBbzWmoxhokhN3KS7s82
bAO9Qd7NTmR4GpVw0lAcnzChnuOLKXyYB5vdWsz3lSGcnT0O4yWiKq+GNUPE6fNDqSFxlTfh5Sz8
32j031qz9/j1EzpOglx2xtIOhFJpL2rSR2HXm0vEm0CT7R0rFFvsRX+mYbgRdtOtQ9NM1naM64An
e/+bcH8sbcETo5Z0ObeZv72Fkfdbo6h9r25Rf9+LNs6BeOb41oi5OzGR/dtEFhazOPT166oxnTMU
lOpdiR3d2hMlDzQfzW0eRzslWvCLHu8Uko3Zxg9pvVTgrLFmha+7mLLgwoOI1vbre3bsT758d5dZ
A4WdzpDI04+2ta6AHE9eDInMMEtGKo5zhsBgvbZ6/xYHgmqbecjSdWFXXNajCHrLCBbjFJWTTIbA
O/4OQPa4q5xzhjeoJbTo6yON1248LNxWbo41LSYNL19/74/P2nbp+uJgTUCCGcup8WfCi9KPpjcw
8feD1ljoJhAU6P9lf9/oxq19EA0dKSmT438keby8nqxs05dgVPOJjokyETaifZ/vw76t173yxQqv
2Xbz9fUdpxDLKhbDSIRuuTgCzvvrK3MQtBr2gPt48sq91+D61YTx4etFhP1eKfzvi2EkshS8EKeo
fd8vUxUNdDVU5xFizF9DDy9VQJqId0ZoS64YPHFtMFkRFey6bWnMCHg7+avBGOemnlPcGFXMuTP5
a8Pu/XWBvvU2niP9BM5mDd50MNeIbidrRBjuNVebdsh8XMK9b4JkUGKTjQttwMj9nQa+dgug0dxC
4dzrI/HNMUZznUhf21YJP9bGjnFOUwcnXeCXvB78vi3RXZhmbVyZSDCs5DhqJwC4cL9FB2pXKq1c
xX5t70yz/TF2CG6aNXYIYZce6P4cnNS6KZh+nIZ16q9sK31tTFWdtCpGKg1Yvzb6+lrh67bLURds
olAAUyTmSgsdIzRC2XAG+7sEaL3G/ezg9uxBO4sesBmaYXT69zGbA2HVjO9t3ZSJj8Zn3Jtby+ye
DFB062GJ3tOUtY/1iL2drTViAx/RXENuRlDCT+1nQ58Iy6aHf8aQHNpoFBtLSnMdublcJya8iWbh
46nCvO0rWP9pgiSrO7va1svTVyPmot/kdoqC7xt13W1jZr/djNNzwG0lGgb8UgSBe1B1u804QDaI
oaIM12hPng7V1g4bfw3SR2xoCIRrZbfxjlhW7rHGO0B7Qrtz8QHWWk7gHATMCp7huZPXd6nh30tg
cbyGWDJnoYj3JD8WB0tvr3OLR1O2DSDVGcWzWl2RYOxDrzw0eouhDsqe8DDzduuPPM1iIlg2MnXX
Ind3Uuavpd+YSGH0Z7Lrz+Yie8290t+PgJw3kc2FtkMBQg6VFdQ21wLz+g3VxGUWVuYaIAawFsvO
IGsDiA9r9nm1HJlTRX6VGSyFK9mrFmnsWJ7s5EWvb8gvxCidH33WpTxxgUUPnbfNGEav1eIbVcZE
azSwQL/gSjd6YBiR5AQdNRcHqyryK+UDo3V7Tdy1Zr6b0/jgWnp1Amu1OXND717vcq6R9PTcTRW5
1fJgyAwuW7fptpnB4fG2d6eBbaPXvgnOMO9Qu0sOAnP6lRNZNxYqK3tcmA8ArsBksMONjlfjbeMi
KczGL0c4QujaGYW7nxaVL59EJpY6hoLLK1CwwwzDumk7LAKdnuQTyOV8UY48LAWiEsEZPq8qamsl
YnYQYPVyBfkAvUxsxVewyeNzgKnaFp4wIArBpq265PD2xfm6ZDFoq+9SoLh7+krNmemo9lH5g79T
nU68rrGMgcxbX1S+L7eIoZlrb/Kz7Sy9wHDfhFlREQSZDQ587M+RxMOKKkP5cuxCAJ0EMG1hyqNg
wO9wHWzd7O8HjMvljZnLp6rmvXLH9FW6fOtQpoe3cKG87LUbyaNFz20o04gFWrdddTknSO1O8K3Q
pV2pgZtIMUA+NJNPkSV7qx6XDFAy6XmOZM8mk0QlAlW2def6yTGr87fTCfZctdIj7oBj2OGp6aav
kx6G12bK8JAkaZ24M7DWtqx3zmhuiKe/ypxgYpnsXPgRKAW3yUPbIptla3xuT6zNGN1vYBXvGy8/
dORXSzibSm4ESsaXb0FJOYSXuGuf0pHvligXsUL8XGTu3FDvoApp8KqAKDtMWpKuBdBS1HF4uG/V
RLwkLG5iaaiCsVkr7/LtClHhfF1eCZk4N8tR4LnmDWBW4tbyDGrTv0wKjGj1EsZdNpxTBeMdXS7b
BqYKTqcOcj5G86SntnHuNOlrVkc5NidslQYpxr8jnbAJJg6k7mpyiKhAv7dEk+GqFRDHRjAfq5Q3
c4uQKr8lYHzhIR6edsvTAdmOoNtcQbcvdYzreQ/Heh5P3yJxMi6JmBuhawTZhzeYNIsB1L2H8ANi
i7Aw+CZiBJfM34qWB4AqYb1LKtSN8ZbGZwvr+Y1wUK/1W7Cg7GE+fjlXrIwv1S7Jc+Y6N0YTbqc4
m/ZWiFZpNnEjlx02zvxkXJOmE2nQDuR+DRWbrvEJPLhCQMjviT5A6sq95ZNQLE+3TZunBNbjymPA
uKYKAjIMZI3Sj6rgLf7mS3QMMRLdl5kBPM6vqhMJ3QnZ1OTQ+CwQxexqR/ECeXN27mI4iZIo4Sat
jWzzlg6rBLEbhZPqhRbm0wNYx+rEw/8dOCHJlT5mh7e9UnbFIRXxazmP96GOgm0GwnvV99zq5bQJ
feJi1vEKhOj+XsBFwkdVc3GgRy1pZXcMLB0T1ouqS7mDlxTxbJvkcki4qww+yc8BhadSxid5XXHg
IQN7SZSUZwlAwsAeSkRtHCSURyRINsqYoa2oQWxxzUS7llHvqmoHtIDC2MEJrZ6jA46fatGOsJMd
NJx+1Ymk3fteTKoxJq+VrJ7Cpux2I5XVi+Zn852Vp+gTlxnaVnV3l5Yy2lPnJBsTN+UnbGXwyium
kozYSjaxYk5uWTMQwlzuAD9x0lbRkhrUfRU0DqIQhiq69TBP5toeIBEiplQFYingsniZZMzNpWXE
9s5DOfRU96OD0vJxk3pmu8bowML7eIa0g4rq2dzwOtUlwX4p8xBazjYxqk8bjvd25zhDfOJrhbxM
nDzDUwyZpaHKu61jF/oaEc9qNeaRTY4iQfbgbLpCyD1crEPxNCdh63qnXhmyzE/0ENc8XCiCzpdP
OfKvKzS251VvQVntLcTDMmG1+9rAnzxJ0V+JIa8iR8KH2Ybis+EbrRLDULtGOad51f8V5dHwO4Mh
dVJIEW6GMcTR2XRfam/YptH0ohA9w1oKOH4MpxtyLk6jmuzQwzSht6ZZmayAS/cryBFQ2HHRdnEZ
tU60NIZs3w46UoIIKujutYbZI0YkpIk6VnN0ybYi4plG8QX2Z2dJRfxFh/bB0IfTBrDwSiRFTSjX
ftcum88bzAzDMsPcZkp7djqibioNK+hm+walXlBJOHI1mpUxeCJk6qlC/j0xtBOZxPoiscFbu1Q+
cwZvVUfFlmCbvBpj5e/imPzJCIk0CGhND1Zny+UJz1jEcwLZpRu+DqlWrYGD5T9Kqewze9afelCB
3Jf2qQxpcRSZbF6iGZ4BJ7Hazq7X7bOKJDge5Uxzk4xJp4bLVqmG7+9bHLe17NzSOecigoNuON1W
64H5q7rht5aKHmdCwoHFaypqEplSN26sUcB+K9HGbQr2bbVsUQrmvT0MB79XYp+V/Q14JsShocOu
tLInaHIULN+zF/qNQfdh37oGZSGn9conzVZGfEB04ElnRLTuHf2mncd01ekeOzRux1PDiKtVonuo
a3rRdZkP5/WEHHmr5E7vHcgyutk8KC37mXKmLdh0aU7+6X+zd2a9cVvdmv4rjb6nwc2ZF31TJGuQ
SvNg2TeEZFucp82Zv/48VJIvluRYCBponAN0gAAJZItV5Obea73rHUZYrRttRKWZjnwah6pqg3Ed
1fW6nS5dsZzBW878wenq7Wg6t3qSPYELHykwpsvFniRVoH5WS+oanIqPgjRB+kaCCDptxEgB7jhO
+8GgxcsW9jTfNZHWuTGm8aUqRf0lUbn3JWVyIDL7kBussBrzoj2q54oCi3ta5GsGFEyO+0ov5Wmk
JONt0SgqBiUsN20Fr5KIJLosi73ZYV8LW+oc/P+ncwUF+SrAWTfpgm5lGGpq77YjgG6kxtTQCe7K
JN00kKn3eSR2odq3B9xgn0slfmas+CAl51BbMtPS+ZwvJzqOyglnRPrUrGs1Ypmchwa++xE1Ac21
FqT6rAQKHxjnYc7Mcq5wk1u7lmUCIIIJlfl9JB8qrLi9YezHi6jmlSLbgoeNH9GOlM/wZAaZRFyd
TxcZOfLXKAqQHKsiUCJ1wLQ8prqjow9eTjlCg8pjMuiUUQbZ6JHjimNUc5lcYw1Psb58LXQ7/i6T
yfVALaD3uz2Rj1WPbbTCanKxin2EP8dvkcUzXj3qU4Ed7RE1+NPL6qffxPEoTU5oVp8BIfhWuXXt
TMkOnvZVGXFMtiEnV1qTZA9QZRoLefWRO5wRQQ+wma1nYMT67CuNKHBqKDaFqL4i2gLFW+fiHyCU
1NPwRMLGGvok1hVBYZPGnpndidIjcB3q+nTWkCQbDZefc4d6FevmTaJoF6u39KY37HGj4Gbtk0zq
blntHHE9j2gojauXs9dd/Y5iI7z9feNv/gpesBxLw9fTxvt1tTD7GT4Z0sEeUNfhvFXSdGY6gK3Z
dQ9NDSiYqqQrMILN+BY85W4hcSHWip6tpr43m8/YUt6qTiJ4h2l01zKjt1UlsGz7NhuiS1WbkBgU
trLXcolXyqiWXj0Ol1axOmQ5HQVwF929AJkvPRIz/+9JV8TP1tQNHrYBV/gUl/6oILbVrBn7sHoq
jmtmCU3JWpTa9ECdzh4ibdx4lM6k9lJU3GvWJqyHDXTd4zCuhPK0RGWCSHitAmPMyCx6Xt+MnPCQ
CfERy1/8CkohS0bFJ9UCFXg73sdKGNksb8oubOkpHXsMT9oeRMLSKLrIkrxPXjZecHyP/NG1S6Jo
/P1jfT9IYADMXIzZE1RI0pBfP9Ve69U6rvBTw9VJQZKfPxsdaxn/8y6QpnGVRGwrv7/kL3A4x2V+
gqAIIxIg5NeXhGHTmImW9bvUbo1Nqy3xvpWUZrHVrEqRVHqxNaiYfSM2/P2Vhcav/nkGCEQGYrAm
++jsUcBXry/NZiL6JHPxvGoQvZqcIz5cPHGdMCP2ccCov/aELwYYeWGKbqaX1VAMN26t7WZ9Eg+/
/zDrtd5+FkgRNhNP4Od3fi962am0m2G/a0PdCfJmdjCe4r9ETrB5K4cNmdSjX44yJ3N5KPa/v/ov
3uZVYgdZyuFRMMp6fScKvqHelUq3a7Adw7/caD1Eve0HQ6BfrC5Q5tVo1wH3fDem4jTViN82ofEK
nJd7zIF8mU5flbk9b938y9xhpv377yV+9cX0NTt8FWaA7r/5Yk0pI8qSoiNWJ21PycWE798Z8sCW
AJQzOrcEtNB2qqBnmhU9FVM+Y/0k6s0UYSCGi/X3Jb///Wdap/BvnzRzRJw0WXmAwG/eMfJnZOKq
NQs+S79WtTn/+KP4zUhKqfKp+UC98W7SzRXg6NsGqD9zbhrz18+212zFCsus3TmJfS6hROAQZ5ZB
FeKepFI1w9u3Ho08vavV4pCr9p1MLGUzJOMZVrTfOwd7o8VMlo+ogCu+/vo2IGBBZ8RS5z2D0fT6
Y+nOVM8RYuFd4Q7gNDnFs9Xw3hN7w5Gpacg+8RkDJPusd3W9bSsekRIXQLpK9SDkBDBFHYfDg4ZQ
uCqJ/4Gwi+mW3CBR/YYnndmpk78YlCCkjeitfkUo9jPSXTJnoj4NlC4KMC1IMfCLyMwtmS2tU0dC
cYhrVnOMQ1b3kBZptodaX9vkYUlKW6hghbNCWevY7uVgSxdVHn6/Ql4oaa/vzTpJNgHw4YyQafrm
3rhimDoaw3oXhbQLs4lJhd1hLZePBbiY3XQeqS8YOHQFfj3DoL58TaBVz8gbYoUcG6iWXBtvSSWu
/GqvBKbKlGhY6+YFd4VtS67NGZBEtkFSrm2i4sNt/YXE9fY7OKq2+jDB5EAD8/r5gmWw6UqKTYpS
LPBdR/HB1MZNacuHXiN6L7aKI750MhCrsFfJk61Ezv/B6bK+TG8/BWR7S9OY3Ku28eZOYjWh14Md
NTuYDycaCu2NxkpIysH64ELa+52G0SGJnQQJk4hov91pmIKEjZZn9S4sQQVT6h4xZ8u2sbvyOV9a
EA4bVAqNG13R1FebMsOWWevd2SO7LfLHOn7SaOGTkXmTXdDvkYzyzP3NgmrtGXHdfALfPmLeAnCK
ad1eCeldfr/wfvXQGOAxADVXKdG7yXFJ56rhCVbvEKQLX8txCcGMj/yslqoT2S2uLWP/fe2X5gz4
CQeZ57lwPtix3m+QNrQI5oloMoz3xwRam9auhah3qlH90N0ZSphmcbFcYp04f3Q17X3ZhegD43fm
vnB54QK9Xqj4sEL8t7Sa+eW4BotVs7+OJZdWIz9GRCYALgU1sdwcEY4RXRRL9VBNVXZmFRT3hho9
4fY9n2GXh1EOjfcmMzDxNPDkQ3vcDmdI6T8Qkbw/R/nEmPVSEMOlfTG6/7n2luZkFy2hPTtbmUmv
bOvOh42VBb1K/wSMqvqDmn8wtPxFwc/VWBEqQgK27bdvEt5Ozlg1WkUuFcAmvrQGjfhEAhh2Vfu4
6MBTo7Kgo+0PJA5ap5Bkr14wQ/B2JcBmUPWTEgghZFDkd9lAEBEsxBOgFbFtqGZrnRYztmi7yUp6
0BbKzhdMpBQ0Thrj521nr7tZYoLXruMXQ+uTK0LJWJ2VHu8NFMu7KCMenjzSu7zRMLJVGOrVAtNW
dEOYh9lrMY9z+g7jS1xl6eKmEZzkZbZR5STWMHP7tnbCVtJxuUllQhF+1dEZe3XdjttlYRn+/o37
5bZh6RhJcXPhkb6N7qidJYmlwbYRzV18SewxoADty1YzjW4DsEzui0GTm7jaE7A5aLbJgy7HxvHH
XsNew5LjiU0Q3R97faGNjEZn8tGIkqlNHzOALy+jTaMWLpyfQp4UjLvP45SH8Ptv8r6AxbOQ6gI2
E5ROSLevXyNoyYxgpd3uSpvDuJ8I4CZZi1fCiIfTSLqF55LJ8wVvLdvX7SH74Mw03u+/K13OxBCX
vkWIt/we15kyF4f7aqfmTNEqTU6XRFF1gZODhOuNa9yXtVl4mOBkB1y6VD8zOCHx2CD0Y/0vMyNu
r1ftwo8WlilnFxMlmwGQNRtfVdGfZHP1gG194r3MH4A2BClxDK/TIA5j+WDW6zTABGRPASV3arFi
fNMK5y51ciWb0bhXc9OvVfcoB/x9kfGZ23nlvBSR+8y/DD3wQ/phYPCyKx0INhleRR/Uw7+oLByY
1wLNNbJCaLDrXfyJ3z0wqytTIp92DUOKlwFBYawjYcFEiKwEAhi7fCRdbMFIJcPbPqFiCJN7hgf1
4WUMg1MBxCnp6h6n9VW+7m+NdWukmEmHXf2lZKLvRzOzCFst5t3vl9j7fc/RoIYavPcqPePbfq0n
L5Aci6ja4RCwEyHzxXWryGbgyBc0Kg+LD3a9d8WzzZqiPqUpw/GCg339SD/dr1jgECczGmKg7Rq/
vG4NMuY4fpnFtC+Pt2coNLC/wOSANNKvY8Cha5yNTkJzIBvSikzILBuoGh9tHm8PypcPh8pY531b
WUPrz3/6cNaMj6GSldkuiRsdaJDPgJ8QUwDGZfl6V35/+39xufUVh6mkC5qJt/w1mdUmqWpVthvN
ddXaxXFWKKiMlrVD7/ghMPC2Q7DZ49hRVo07oxE6x9dfL8bs3CJ6JN7FcWweXfyD2Aul7U+Gu2XU
hNHNiCY3wM+DM4MydJ+YY7gXQinPjcqwP49G4V6mQ7+39P6itbDna6wOe+lxaIKRd9QHXWlPc6cu
d+4447HRlcmxRNoLW6Vguokn8rZN+OXJgH0cs+sr/M7SQ9qXYk3daHyl0go/xXJwTw9jxB4GT6Nv
RCahEig6DxMxmiCSTSCjxtgVqB5O4HIoTFSyi3ZWDaz9bH1nazr3UMjkaDVK6odpFl2U9MnbBa9c
Py8doo5ifhBrypNY2XZibPqrmUJtW5DWgQkjnVpYDeQfUdGBCEpg9YQ5tV9mhX6ykovhgWVu6ltF
U27L2sCYJZWYgxZGiQOqEurYqDTOHkPQ5IghNV6hyk3dGRf4vmu+Ajp86hCODRaziK/9SIZiZ2fm
By/aC9H/50LdJoNFwMTSaFeh4Tlv8EQsKKWr5JzyMCjw6V37Hjzo+BKtymSbWgq/RfWibppyF9Yj
LozLbARavT5AfIl8TEEs5hc9db0t7dRP8vhbrqU6+ZgNhnjuiKcqCyiYFSf1saRgEF7KcssQYY0K
4G4T0aPc4vlqHN3116dVd9HF2q2JyHBNaYRJYuKF2WNHv9fwCPoA/Xl7eEH744XiDaaOYaN5m6DF
zonmvMkcAsqWnYxnrAP1D97et5vnyyXsVftJ8LQw1Tc3mC7MBAiIHAgDae1XA/DrIAfajBrPq7bT
G+4NzrO/3zLeFgVclL0TESUI+7ptvNmhIoVgRyuW9hZHkSZg+CW9mqAcxm6ZgDDASE/BhvNQYeTn
GV3WfgBrvYNUsQpYC2SNAh48FcTl9RYyNwVZcEVlb3urJhNySluetr74abpeMDTdQ+12zo7d7hbY
IdvhpDrc/f4WvDDgXq3s9TMAkWv0MpB+V4L4z7s0r420NalY29TKFH+Ym3ZfGLqkEVfbZSMHdC8Y
CLePOJeF59xI47yaYJ2WnebckJK3+PFgS68djXTbY/DxoLYat7Jpqe7ieltksbwe57k9mNLm63Sx
fURaZR3temzutQhWAq6cItmNbnep21G9iYl9+qD4eucKZVPAghzj8akDXHM2v/6Oc9JZRsMRuu15
q46jLqetWkfCcwd0FC9fwu3j/FIdI3uN1BQeg0dynRd18XNScLyFEszXwSI8PQ6jvRvFjm9XqcJ7
rbYHjEKfa7gYe2WwoJA5w+InkX6VaYUe1DIZTpYlbvd48kkYAIuzsyZ7YKrdBpgap7A5LPJ+rW6B
4VOtM/ZS2RY1Wc+SLIyojqdtJpv2fOJvbmtrgGIRR9ezYiqeFY755bzU94tMdTah/sQcSSlYDLxb
oyYezrTE7h6Uqvz++yWjvztpuZ0g4nAqbaBg/W2vVWO3hJ0VBI0ok2AnvSI9Ox2OeKTeFIURenpv
iO3SCWOTWHPoaSBeXmrWzj5zSNpVcKPxMubLXu7ymqXlEJ82WaQ+NnNqM152l1N+i3UccMFiImyU
e4CkfsNNt3aZOnxb0trF8TxUMViFsmd2rbFttKaE1KfJVaN132PsuB0m5bYAkPazRf7rymZtiIRt
gNzy8ryrbMiXjhm0cQOG3HyGMu9crg9c9jVp1CIaPsAi7Xfbr6FiDwTNCjgSORAZcK9e0aIHcFF7
zPF7OEF+yjD1AXZUfErutCA6vZi2uhqm57HVxaeaI3lrJTWEGMXiT0NDGeqQ0MZI7PPghscxss7C
BW88AVVlsk7mKK38ZmZxDim8Tf6sV7+EVbvcXInDqa+NLElqz+eqbZYrbc1iFs0y/BBV1e4JVyVz
hs7mmLaqFRChFW1jeN13+HHLa6bWoS+0eLiqSQT3DA2yAabJ4DTW0gTYtg5nMJLcA2PFqw6Rxx7n
Rpb/4vZnBXY+R4lE4GxU2Vswwci2xEeEPmO/NQmjGO7MOcIYd2CvJHiWgA9Ts9Nt1XQspU5JzzW1
Ug0AIvUrceM5PA/BTDaOK2XrygLsdIiwO+ZGbmJbWEEMoEEZBUj2kfvSL14XFgmAwkqqXrf614+v
taw8w3DW2jrEd/AicP9kbbLDVkbl22aVftBFvbh0vNrSSbQACwHUNPHPBcx/fcEUvZPF9zC3YqC0
dFDQfNUmLPspqdig2t7Rgr4i9rYbSSLWlUKBJtbEpyQ3O/vZSGo/jUPcmvKquMM8F/JRwqGQLa2Z
bRxiC7baWLNtWtx8CXXTVyU72ExuNR6uTur1qoOFm+x304xHCYYPN+OgPxgKwv3ZtW/COPlOJ95v
aqanp0Wn2Ht0bcNZVCbOZUe3Q7QDtvXukAMW4RDpF+OEDSjI1c5gIL1lbM42PHDJycWt8/db2/tH
xYgPRjolFo26+bZLt7ISZvBSmdu8IEppqLketDn3AOfI2ceL2XxwPfG+sKRtwymLjheaum27b0oQ
B3pbo2HKuYXHpAfJDDNUoNM5JgWDqJKIntPJJRk4aq1tXfVyL1seiIVNQVAV3F57LBkFjNhnktaR
em7PQYUfYeirlSEhJWBKUzd8lcSq5HXRsl2b5Xq4myFBIVgSXppl9TivDyoqzRDGNe+rJfJH+Isk
jliwQtMqUYjy08Vt5XDYLZZzlmO3vmXK8NxUbuUvo/mc2fmjFvPZFbWbtrMTLqfgWlog+glgpZK3
7cI2IRR2/pejtc4otaQTxQ8wynRUjBDuBSRfOCJsRC4OobuYt/e0inP1dOzwga2s9TQtMsjgNXVJ
lnDO9AXmEOq6zc0aW68s+vmpXFhB2cAWsTQs0EzKdg8rnrMnY2ETSN7cJwTobrlvOA9KPlBtY6AM
4rL4rhIzBZib6c+f5mwVydwrW2krdPMVzBC/18bGm6AWbOb11E1jrT0YSWazz7DTJmKkHuimhZs4
tYe4U50zrPpd0GH+1+0iZ9+SwYvzKX9EjaggypCoo7aC/A3nu9vJqJXniYBFVHZhxZvH11Rwhj4f
iFrx64E0vX6urB0aJfegFQn3LjedXb5Yd9Zsfyvg62Isb2gHNrbhiKZGD9j8WcXm7OyGJqdkSdYA
h3WndC1uH0xTrqDwntVkDHpxwf3HqLGjaedxvLxd/0rS+Wux5it15z+qPv8bSjoF9tC0hby1/6zp
PEuwPXgsftZv/v3X/iPgxI+G8x1/mhcnpD9D8VBvAv5jFowokW1pPTr+yow1Phk6pwn/sIHgH0HD
9FcqnvhERU9cLKHh1Ge2Zf2bVDxG3BwXfx8nNHwmEA4jMsTVBvviW6dbHY+rSlThsO/bJj7TRAwW
h+PjdU5ISCQJ0QmHYLTs01oQHU2xVW9QkQOAEbYsTKzOljTryQ2wbxzRnWk6fvHUJ1+HZZoJ3jqD
VEbSB2IWcnj053aS2YVpDbiViMStL3uHRhr3sPyr3SaPra6ILdCE+RBbRCWVdtSRRZWDqbeljynq
U+OOYtP305MW1lG0IdTNum5Sho7xyNvUFA9t1F2WVg/eRfa1B1PKm/ssiLt6koy8rGfNXcIDJVX+
Wbq9GnTdWJw7+Jlylh3glwJ7GONN2+pnuptBJpwDUS3w5xgh47E+PVulyAG5yD+Lx/ohVPB+NrIR
EUmnkmRS2MkxrJfTSctOSwjYwdj1jwVsN7+aSHMSnakHttnFvmbQDqgYhtaKPV5WbQpZLWkKP1TD
bANDBpo31MGKye9QPWW94KwdsiOo9Sk6Edi8LU7eutVs87EqgpRQstN+qPwqYSDUpEnsQbG8ZnYN
UpoVSkZee7enyjeofkx578SXUHpuGQI2HqrJjeu4l0Y1XuEh76NN/dwxZSLzU8izNHeTEzWWz0VR
+KIytrm63OMFvx80ot27eNy0g8hqoMbe2Lgw6IOhV25khGN6bjiYoDd6eyHzR5qVb9ZgXIoQ93Mj
0i5SDLUuU4pNnjUsaq0qtjXT0SNpTBR4NoiwgLXpLyHxqxClgkTIAxkQB+kwIk+kgcluyvPW52Tw
uypeSavDSlEJDS8xYwGNp7X8Ar+aKI7dIKew8UdkYhsIvDgCJo151WfRV2BkMkmZZwy9eqLO/Zdm
zj5ns13supoLw0IoUv16sRPtejaUa9eJDlPBsYlfN0lNjuFNxkpkhNu7GZCOneSQaABrpm1IZNxm
FlruQ1Pb1lgtEOBhDyR/kNqjkKd8gm1tfB4yMNjMmh0ecytWPS1V7jS8ZlcZEKRQSEfaHFdeHckn
o+hLT+jVHWiC2MTd+MXO5PiD/JQS3r/xQ5XhsWm1U3C0/mYBM97AFEXVpBiOB1FPBsPUHDoSvQKi
Ji6TAUkX6V/nhoptLLY430t8Undt3hP6hfaYGL3nZsiu0Cfop40c+7UK8ZqKtZnCxPJw7282yKlS
ZHL0o7Kq/LqfdmltozSzvmdN87kw4+tpKNqN1YM9tyzALaEf4kw2ZLQoUitOnCQOBn4PnLZNIfqD
sI8TJviJI/OgHd3iMhrsoLLVi2nGi6OVxDx4pnQfnHTy56r3CIS9XEiVboXS7Uke/Ezqrot24ymu
kMttDFeKy6KEIGgvPPhYOSsdnMIR+lxYpnES588mgWpGBx25i9ULRSXQhAg5QE2iAAKTDc0mdvNx
TC87d2ZgAyMf1jxFrCY2Zm1fo950PDlJlHhhfEysYd52Buc4fO+CHC81Zqtktpb8iCYMoisZ9KxG
cBeNUd54j09mYA+Kp0Vneqw0W2KON+0ivWq2PfQyFyzCVa0E48Rc7hfA/mvo3LDuY16HhBqsvzbM
qThEo3o94lkNUpDcFHWF6EyNeeuIGe7bOCCSwvJaJdtCvKAaa21nq3TGc52qJt+1e9QLVzkl0wmF
WjF68NHhvFzj33qIyrrdTKF1Usn+Iapmg2yUeIjvOr1oUq9bdHVXJSns7LZQ2XE00d6PslAfnLnv
mFIkufZ5BrkEpMdq8EsCQop3pJ6lO1IFI38pnCHQmCii6VgqP0cJBASSMbHoRf1c86rtZwXTl52B
x0W1pypdCJ8iV2nbYqxK9kL38qt1WRWeXRBPw0dV7JLwzDKOPbLHAXootcALUl1Ld2rkRoIsEKUc
N5ChUyjJek6NXTNmbra9SAqmJo2S6d5QMKrtnCG8JKxj2bdu76yzk+ppJt6QkeIMpT9tbvWyOjWb
2NljpL9cwg7tAvoKh6xYPFnP9N51A0PMglOjifJrZ7SUo4FP+WWoZsltNGj2o660WcLpBsNNoI7f
JVIU/S6fHeNu7ENzxyQnPI96huvsGg/uoBcVWVBtfkpMoLnluCbNS5WPpTual0uWzN3RdjtsT1Hd
14Fh9c6DQ5DQplQTaz9pjUawkMiSh6EMlVtSsmuCUfsk3/eLkV3U8GeZmI/6VxPSH2IEUlWC1DTM
Q6SbOUkskCTuIO60BepTV93X2Zyc5W713cjS+jbTlCVoM9RV5O0YG2LmlQMB1stjZZEZq+VWUaEU
+GJmxmdnEAQqikrz56x8ngYiA3Lyi2DedGgEFMdeG8NI+c4Nz2/GhvADD05dG6TKQNNauYHVGw2L
GxHIomtR0CpNducS9ShCOFUdKNMWT4nEN+KcstvSw/KJAJluRFbJHBgJLwx68DlOH7tL68c0nrHk
ytv2VivMMFClyZrPitC6FFqUXzjKyaQZYb3LV0NqgS35Zx3yljdNafG1aUlFtXPeLqlPSoyWp+9v
yGjzSHMlZqZ31eEiUsNr4TTdptLzGvys0JdLWBtCXFhDSdaNjjaklhX0mrU0iudZwL4bvtddC8k9
mWDLRcMhlVNzXzstKaA2+b4ZUSmjxhHguWn0xwjg/1nt/qrC3/2ozh+LH+3/AM8WKnVwzhUC/ecC
//wxelwtWt5U+H/+vT8rfPOThlk9+Dj9ArJ+S/uPRYv+SUfov/IM8R+x6aT/LvKtT3AQ0a3jl2xg
0rSyCv4q8s1POHmD1wP0YHvHtf5NkQ9A9KbIx5JJowVZ3Q/pHMB1X2NGWdbZld4uxLVEUX5eG7Ji
ebVDe96sSUZ9CFmxFiNJ9BpxbWLMFn8EcgtM9IoBx+QdyLSyzfWZgBs7XUMsW1HBRU9UAqjd1iPQ
KSLbrYebA6XGvLRKNT3t1OLcDi1g4sZdLmsL/1eE4fnZjK5qQ0jinUnEDbk7rrmHT1R4dL/mJp7N
W+LsY8r8sbiw+oiJ2Tj34W09jpqCAcjM29zaS1P6cckvRkmDSB5WPV4e5QKw5bVJOEwwINANBgPS
qy8otJrEb4aoCsyFnGmEGc4X+FUnbd4hjdQg3NsKqhTOjFm3/LqcCS3u7NJHKUMrXuBOokeEgBQC
4+NevyYI/BjX8iZE8EyrpHabYTIJwcVme8FsG71zkm10JBQUTunsibg4bRdjOA1ldbSTmluUzISx
kKs3lgmEjV7OQWEWHKWjFX2LB3M8KYfR2CoACOsxYZ5Xc5ptGgJttlaiul9C8N/TNI9VsHOoGucJ
GpLz2JjDY0LeBQJcoqjU4liRFe5Tyyi7hmbjcTJM+yx1cN+ZWmeXmrCJ2CHXDFbkuEp6EzGwxuHE
Zajer8SLGXXPmBnD1SDNgo1HJ1i57vMbpwkJLtKzz30Wn0yCn2nYgew1vYo3aPZQ84ZXPRwAC91n
kHbhc6FPqDgrxuERIj7yKezqi52IfDdkLv62GuFoSzqdWVWRBJwZCEtaZ3G9ys3FBUcvdZs27Os+
RINSkM03LnI7KhmUqxC1kzseUH/5ZlgeAIgqrzfpptqsu0zL0MsS82kc77p2GHZKHGK8Py7kBKck
ym4aEd2GhCtcVElRbav1TFnIEKKn6S6dWCO0sKv1I16vLawdiuWy28WhKXxliNQACajqTekKc2rz
ch7eYzURn+Hcc6IrGbN4nJDU78IpnzmXAZ4sIHVd+JNDHPmc3mZ5igNJ7yI+hdahGoKckCXdK3N/
pWjmABrYTnd9spjEnNjbqteZHNeYSOCvFu2LKopvwDGvY314Cs3ZJirPyLcThbLXjbxe7khAuRi+
5uYCJAtxxANHx9ulA2sCTOKXEqx5S1GBr05jxBswht5Pi3i+UfNwiRFrd/UOgD26mBgljPN94yhy
t6RWeTlKRfGg/J5lQ0hw3ch9cL5khDFH+XyO+JSIkX4ysCmTR2VRr+cpvsUBUZ7y1FIVULEKq/us
vCFBsWYfcfW9adc01DgkEKcbOAkDIpa/PJ8H9ZiZI0f9MJ9VzYz7t3pHJw+VwI06Up+0a6Qgh0ZV
cJau1TvklonnzIOJUIbVuC3jsvUobcWuQXlamuLRIJXtVM3bhdjUYxFf1Fl+shjLoVjE3oXKt+m6
xvoyMAlW2cGSwMAX5ca1ym2UUx3yxjJiBkuYacRQSiCwbhfX5FXHabvdOm5GxhfyinQkkghOlo8Z
gFVQ3elyZtwaF8N5aaeOp5qNCXJpu+3ia+5kunsxugQal0sb1Z+ZDUleJjOrO8Zmetbtq0gO0VHL
1QgFekt606anQO0Jqy5RCuO/CalHjRRaeyeO58jHgq+JUE6bC4uFIlb1pIF2hy0trZCZdPqFrgza
mRNN5tWk2GKbuzpZAKDB1/QfJokbS1ioO+wF8jxQpGBYFKaVC4GjDp9WUJ6MHRei+kbSVikB7ok9
MrF06XPPpmN9WHJ0MviWl4JzYk5T15ukaAS04U67zrqG+1I2V3Y4LxAG0zFQ27n2Oq3ct6ajblO7
u+uGo7XABohC9QyybH1moFHdaMyZSMvSSZyTSeihuCyo+8jHwQJi8ouqHjcAZVDYhvQr2PO4ndPx
myj1xnOkjvRu1ii/m/EcPwfNs1r5lNhPgA3uyawhuLfsWfMRpI9HvUL1k9rqzo6rK4K6r7G+dP0p
d8AuIPfEhW15UUEoUN8Y9mlnTdY+r0JofYl+ggnHNUGTGa4DQj8qrMhAXepveVsp6zMi9m+uUcvH
4yWL7G4RdYJmb4xxC1mGzZhXyynhRuNmIh/4XjjqjEV2Mz+7lYgsDx0bbV4rOzVlqprY0R9Eif9f
/X3g2PdH9bcOuP+5+vP/Y9iH7Pl9Cbj+5T9KQFv7hISJX8ngGBrRC5r7B85rq5/gUoHmQiazIWOs
/n1/4bzqJ34C/chiXrJKZPh1f5WA6icdSgN2dXCSMOojSPrFGRHvwss/8FtsD/8xl/pFRPU3zMtn
wiza0IhRILwFyFnlQj8TQZALQwIthYHgIXnubevcluauttzbNKwzROEiyGeO/kEJb0mBxB/J+mLL
aNe7X+Oxz2EzR6dhvNxnvbWDBb0VGKWkRyQeOFeYTKJyXtnhDLXkfaORF9dF23oxd+ki92rtVXEY
GHl9KqRHe7q1Rv4uCpY8lXtC3g6ZpV9Z0jwHqN6NjXFlhAIO3WaVRE1RvJ1rFx5tc+Mo9c0yoYiz
iE4FGssIvs67pyW/mSOa1oK43wl7U2M8s2uHmLziCGPtvDSm+1qHZ9WVl5bJ0T3jSVZYiOI75krh
7YKw1XdC47a1or0c04siNKBnxy5lhCn3S8gxlEb5VRfZe71u8Q4wh6+ddNGQyofU4JZFqoFXhnUA
RQgQe31TOp2NrjgauFL8tPL+fKj/q+yLyyopu/b//O+3Cok/HuKaykHsDny1t8bwMxyINlYVA4le
4zO6fOFBRmNzYc7zhS2BjOI487LFDhTkxgNP5vcf4O3sGUoEXl4QYOlwaHUQ17xeRRTcDsGemBYi
PkeimBydXm4nleNvmE2SzmLtwggza9eHy4rw3g9loh9NYSqHwkIzZG9+zOCH28WSFi4RerK1RVgE
YbWQJiL3hBGzfzqRclA7Eh3RrdCy54W/I/QN2yOJwABBWDAiy8AUwtpUVWjuQxeYckJCRCA6O3Or
fZuJpwTsXa56NdktLaNJ3r3PhCuchvZ05qT9aUly7Qn5TNEfbt//aiP9x/nWqx75H//Uf88pGA3o
751NvZgOOYkeZfyLPZJu88890vqEI5y28iVeBl4r0fLPPRJTUiJmVi33qphcMyL+3CJ1tkjspdgH
8bte9bJ/d8n8CJttXOYsWF/Cgrb0b7ZIwcV/moStrTttsrpSFFnkBprc14u7jy2bvimdd9Yom7sC
1uBDY4vozNHCeA15ltOXTlGfwkzIHxQW5dexbwkwH+K4D4x2rAB1gXptU3EfpBiqk6GoI184Sf7d
zKP+88ur+K+W2v/NtPXVavyfhNhwfqG1UGFJ/fOhTRLiY9cl7X+xd2bNcRvpmv4rjr6Yq4EC+xIT
fSIGVcVaSIpFiouoG0RxERJAYt/x6+cBF1uUZbfb7BNHF1NXtkiisCQyv3y/d/ndePztj58HpEuf
lTxJ9MCuwdOHV/M6IF31Aw1b/LAg37OoPyE6r4u2+UHDUJchORveEk/Gubws2przwTEZRS6Ccv4U
pdS/MyIZ598NSZvmMANxjt6byWjf82bhfeGlQ7+MZS0X+tGg1dWir2PdWIxeBnXWKKY6XsHTyVyc
8gK8vhD6tdPSHPRB8Ru7gT8M+nSS9XQF8jYvULIFaXliOY78lES9cmkBoG7DIZ8dDjJxXKWOGh5V
Fm0wwrC9lWNQHdRZLR46w50ExhXSFXA/0TwFgy2vYXjKdBHAFD8OtcwkfBtnfLTNwXhuD3mqo2/6
FLbGSL7vBtZNiwdIRyRmG1XVMY7u2WKgVtGP6OlQOgdD2DSocUelX2cwMT5G+VjP2rtJ/RRYkfxs
DEP4KdfzbGmrOn4g7hiejhKeLd6i3XRH6LT1ZcC5hO1cWx169EiI6JKtFevEL1cIFxd5rOG6EKOn
3Q91Lc+KKYlXGW4RfqYPx6HaEIaeCqSSRqUfaRiyLgDLi+WU29qdi+9W6md5G+izGRNdNGEnd73t
kZGc4I/2EOZKeIU/miGI+vaIaYkcRdeWod5ly8ZSyWg2EtNXjWiglRDqu5gHsGiT3Fw0dtwdD3l1
PUYZ9FtHH/BHmupsWMg4U/PFNJQZmZm05GbDIOe0tfv4EGVm+qjqAca4VTcWCj3qDvKM6o31CfHH
tY9kQqG/lk4wJ72uCYeFnYWNH5L4Iymv+vAUgbW3G4gpvhU45OKcCLlSxWMuykvfmN1AKiUXn1OZ
0qhFCCI2Rs33aKORdZBvehfoKGzKDJVwhY95jokApB74oxvQqfahqDLACEPPh00bKd7aaR2wNT20
R8jzbZ76OEEkxUoyrK8aumP7BGOmk4AG/qUgjO8AL4nund1kpXdM/WXMprNDcV9ijX5beyIH9wGp
SnwvroovWtvATZi02cMijrPqEz4TtLZhlQXLqei9kzjJ630qyrL03UxomLBgGXTu2tlwXZsKPjns
fZVHWJ6WtXQ1bN5MJ0nvbKg2a3eg9PJz3esv6ywz6Cw3KSAAlk2CEDbIBkjWFZEd01qgpSn1fq00
A8Hmou+vPbsvLqwmn7YGW1Le26TcEJaudAuzsNnIqgDByzK0hnIRqHpyB+nBmP80oKgyKynLjRrh
o7YyOxv/Wiuy9xJ6MECBKQf1JixH9bPNkBtXaplPay9IeYBum3PWxujS6jNKNOW1WkGdoEEcbqZa
1Ai07cdA6tNtHw4rDb9SI+2N+7zzsBFSk7i6s5whlQtYA8Mt2aM467ZiQJpR95dD3xYnAjvNTYKv
xS7DLQgGRNjwYyeSq3Ic6pupdkyxDGsCrPS5wxgPTb5zVFLifGO0i0U2FtlRAtpKo9ENNjDU1pz3
tMpnY7eOXFi/wD9m3ZZweyda5NcefQ/ifkG4Ycd59kLRKPT8samKctGHabnEvQtJqDlFqraAUkjL
TA8SM13oYL+PcVuIq8kR4lhNsAFfgYRAYVBMvf+s8KIgAQXdbOGTlO1tasSi4hVpFA0a2sSrPaVW
uS/GKB0xZY3xxEunghh6pWj8hmIiAhS2249lmYywxrI83zZpXX+uVVh7gMcPCY5B5OtWzNPEeNnH
wksEYFeroJeZvPJKbfQYmiyaU9/Dl/LGDMLqxAiEuNXA2olDstJp1eqKVTNgQRkWKVVKtCjLybmv
M1duQvYcahmZ2HiRr7ZjKQHJCQlqfzCVEFREqVowc3ph/WnUtiGNNSscrWWtxQgSFPiiYoE7VO76
XKftbFpPChyp4lAzlonq1Y+jWecYwQ2OTy46q4yJAUiVVuWOyNaM8HlqIiQ/0A3hcsqkWaNxr8Um
R5R7ZEZ2o27SKaNHEMMdjvAZsq2SYF5DQhryVLNeMjTLrwPS6p3a0B7U6poId9g+TE6ezD5lCq8b
/MJowEO2LG8jB00OwI/r4txY6dejkxN7b5eJfqLS/L8imbD8DHvf3bmxDA12BQ2MOLcIjTOMHrMz
G5jtqhwdjOS82Gb4ONh7G2wytSRd1lF3OjqNDZd5MMNrT2vVdDnkjvZVLZHfH3OGwljanYUjoHBH
97YZXHrgrdTrU95bK90EOJDM5hCWfcncVJ10qRd/hJ2kHxGtg3os0AXbZaWiQSvhggg8VqV2pJR5
BNYcODcjgbG+zIf0LIkx8JV6CUWnz6M9m8FsISZNY19l5wstF+V1G6rJVeEZxVKDv1KojnHZFDBt
EvR3yzaJjU1ppeplqebKI26dQ+DrIch2YeTGNlZjR1kIGIiXqRo6eyePLvNcVfZBPmLCMs5pq52I
k70S69BHTeipi37MrAZ3LxQPq0jNUNo23DZMwJzYxB5TusM8EqRRHCI3C3AmbEMaHU5CU2bK+43Q
PGfbhJQOneyne4kJIMB3iclO1ubiLLdlfZIWED+K3o6+RE11SwE9rYfWG9ZBBPTq2Gl0CNrRXOZu
n1y4EFPWSkmz3upEdlQqvYvJrqsrzxLlsRUG4dB1rVenjpWmX6TogMRdTR/clSoT2ikEfJtbGRZM
LjUxbNtWRM1lOfX5JlMqcerRZ181NbSMFK+OyE9yBHRqbRo4FGntAgFed2mxtJybijRCVDJ9EuCc
69qrXO3rw0RyyKlbG0G8YkYQ246cvY+h2umfVLMt9lrrxXTtQ8s5UcPO/mSQkFYupJlo67429HXs
Du5HkqjDBieoQI0wJxPy1I4h4xZYIN4SZ5ZcNGyPvlalNOiEg5DnYC0FPDOtnMFEbayUYmGFbSb3
Eda5OFgSUc36nYJmVnUTYeBh5uONPsFhpbVf7JMCLSWiSodsJ6PWjIPdUTQvmzgU1zbuybReQAAU
9CqVODbDeFrWyB6DtSEc2Dhx1JKqjPd7jfH/GNs3HSLFqyyNugtcMMp1Q3r1Wa8LvVw0mMIReKAw
PaAECNd2KpvbcEzy84p2BSy3sEUpWGKfaYuEd3UK0/jEGY3xBDo67sIKDbZzCti+pDHWic8C75XQ
l33XoGdMhHGpxkN5AwOk2Ht1nKwGu5qg+tkhNpCEYwxLq6x4olUVTSl9JechN02CF1HdjR+VLsh2
XpGp62ryMLur+gZD6tqx76fJbTRkQeZ4aGAVjgsUwcrKHIvuLtZl7B6Bp89GY8LbxO3Un2O4rOEY
Ol8liDFGYmbZ3Xqdc2nEjU4zqrdueDkN0y+jrNi7PZ6VokyvrEReEHAbAT2H9YmXCpN3FsccxBUd
ncrU8sIFRI5mmcHPcPwgsL2bQqtYQVAnhkAoJtxhfxY9Xsd2UJ54aDkucFa1LyC5kOFtm/KkDkf5
WXED9KJ2Wrv3GL2K9ZQoKBcGtIIfaVZBqqNFOnxxo1Edd/lgdOOGjkeX7AREKKzWw3DcNCTt3QeS
bA2sH+BlZwrunSibnAIEr3K9j9iQThuNlesRq0X7MQyDql11cUKPop0A0VCG8qx9qzMifa3nXnTV
ebV+BA8k/kwSzXShkoJjHJEg77G2ie5aQ3x7AWYvP2ZdO+2nyGgejafFtwriWbA05dQQYXAxipGY
stytT50sKy6rvjvWyjC0fRoy9kFAdRlWvekKY6UG6HIW2LW1fjfpxpmbOP0SvVgofBGNJc9ZWl6L
L7CZJJu2jRGoo7xh0iiJhPVlq1uf1VAr6ZyWTV3B5qx6v1TV4t5UymbT51V0Crs/P4/SvoR6OomH
uqT7I/G8ve40lX7IMA7hFp/KujnS+iHHehDS0FbxCOPZ4g2gbnQnGo6TyhhhoI2i+SLYJBMKWjXt
SSSMtFgntttg/6HV8QlbgmhjV72+KQa1THDliL2VZgnq0LHruKY2K4qlUaRTuYgDa0Jm5MAqyuy8
3qVpHCCUGajlZuPYfF9LZdq09P6pbow2XltqHWManSkQKhWNThwjc9Nrdnbn5lP6Zd5lN3yDkcpl
axrKJ7Wt2n0qteoGvfSId52RUqqy4C/IuZgWBV1/ftKplBiKnmOaORYntPmk8Gn45MEil3l8SHOJ
DaveROEZdFEuIUkKB4c2M47PWy/9WjVg6bwu6RqPsnivVFEUYllIQ7ianiIhBg0Do1FRLxHoeBeD
HmNr6E46Zu5jayfHcdlRkOSdUe/qyHL1JZbW5khr1S42dUOzt7OySGFrKuJ5UUa+samamkdDGa+m
3nhM1x4onBXpECX0hRZZFNSBP4Cr1X6mkcW9FA1Matp7KCgmzJ6xZqht0fkVJC/2bIm9Qgwnjmsd
IU+VdNND6mr20TQMmJlSRqbFymlFBaHTTqKtl1CXDWGSn4ZVwkyiIFk+L4npuUqteU/RuBbsU5dV
fIFcpzoz8RU8Se0m2Ohql226xKm3WTuKEv1LOlzTN9DVdRrb+VYpuwB4241KaMSTPM08s9S3RlVN
4Y3TDhD8Oqevx//fgPprkVHYDmKeoEIOsvkP3TD+FNY6OTwckjcAK+rm3x/gBdqif0RfybA1bHoM
QFVw0xesVf+AuY1Ky2kOEcX37zes1fmA0g/EBT44YiV3hmFfkC1Dh8fkuGBhgLDM6bQGvms//Vk7
yp0FDN+ArcAecyuMlRbA7ds+lCkbaHBJg0t276QQMEl18WNWLW+BlS/sPgNc69hRMnfdGlXNnsBy
djnzPjOz3VBKFxMFSuaOVrp06BlcW0rQYuDnjtdUcZ7Ji+diRF/hLib9qC+9i7SI63MnUc0BGSuJ
guAaE1O/j4IAZSuam2BVI7DM2fKUenjXuZ1SUKrl5mmtW8YOcKI/dMGY3RUiQdVbmXGxztOMVj3G
dCzEsqttdYOFg/2lGhOct4zcG8b1qDYqnWspu5I4SyVQZs6yGS/bQovLXeza0flQOBaeqlNVXlq0
tD+1WKexvW0hV8A2tW/1MUn3w6CNymLo9IRCJKbDfqSP4E6Yjwj1tsQDlbQag/lu4cHxuhiyqMt9
zPS7+9hShp0Xp+ZOawnRtGbbvdKN9E+6Fbc3sBisfYql3YWT0q+BGezBoy6mdacO2YpYXHjpHQ05
2NbI4ozQHpYARop71OFC0PpsI8Q9BHaeoyLrmWWv2x2iwqSfjgvFNr72kLAgeoTTY9SnKR7YYVHe
TnpinnntSLORoD00aqkZh1eOKTtWzjZt9gKO6UeIA0OPoIAGok9WVbdOZAQBIg67/gopp3JdehHR
TnbPdOfi0UyalQ13fxUpUt27ttDvYlwqqN3cEn1ik4T+oIYgP5mt4KRZZKmzSovAO46hWJzEmYCG
XhpVtnHiMkLtlZZexTKaNV+ImFKqpWW29WNIbtilRUYJZHSzCTTfbRSX6KrWPc2LCiZvmGdSLhvC
Z9cJ/vXeGfWCLFdUwWB41mzQAURJEstpj4NzRChImZuruGN3C+d8ch7RqwWsEbJEplfEWTGtbDSe
2kLxyN/0GwuAazKl+Kzq1FVsgwZ23jjsd+xs0xGifS/TfmNlTgt3JKiGdhGZacT9Q5LhLgy+aFhG
1A0XFmS4irtvh59TdiZfI3j7466SevCYBHazceOy1e4L2akpsYS21q2NNMCBlO9qsIeuWJL3ndS1
k9YTWcCeT7pbUK76vrXFAGekaLOlGqX8PyoM5URTIkiuHWSnL2Y+TfG+EZ2NCmQIrG3cj+lV2YTm
wwh4cMtyFrjECQROscwiwCdNRakZqxCqwKGyflsIaBm+iG2HXaZCxuZSz0oJqyanyl50Xtgejd4c
OCOm0X30usrWl0ntgbU40oL3PTTOudqSA9bBZqQaSNvhE6Yf9Z1XWfVNHAv1ozlM05FFEZYvUzHA
B0ck0p0jpKhv+sqy/Mrq8+Np0kqk4Q566MGNCxtPHiRS0OiayActnY1BMsm9gKmF437cFTcjMcfH
mZZYYoUjRW34MbzELQUeQJcWGERgMyrZ9qs9HDphwWPqYsde2XXe3XsTrpy+FrcUqM04NaeS3f0F
e3DhznyqIlhJaxyIVVCstVZIdYu9PoCczmO8JUFkemiUOrRXeqOOpyo8+NMWadSphygGqhRGNRd9
WkSfuk6hbJCdrW3VHns/sw6qi8jtuzMi8UDtZpH4Mszb7HOeC2fVTeC6NZF1lxC+MhKScHQ8ipNe
jrM1OxqFRmW7Pplu/CWL+vwslpW1qufsmtgbhm0bVNNDOxq5i5UkMO46SXL2MXY38uzbpBAGPjlh
cVtAYbylA6f3O89AALPAe67ymcObK54OrrnqGGpnQJdEDsimHHeKNfSkAbHn9ta5i/I9iBT6Cmpt
9MjWZJzfScuwLxsTxI4CvUWFQPc8/oK6iWCSsu89vyyrGRxvzYYYOHvSxSLHGzUD6qumaK0XanFd
x1qcXOguEBePxGDSgQJQLkkFUvVjEY9qv+y4/dPKieYIG7sYuwE36Z68z0oda4CosqhOwymCwNhn
3oiFf0j0SFWShTKIUHwVSoWoplYRDOhVLX2U0Cw3jkzgbZYBGfAyzJ1VMGqQ+8LMiTZmpraQCPNy
2JldCQnOGAO5a/sOJMvqZFovZN7kH9VYx/lOC+twiYh42PdFiR2JMirJusMxcKtB4YWY10rETalm
DUelYcQnRqUpoPZ5Y8DlMMS6G86qdiD/QhDuSbxT3U0npHgU8MHSDK1GaaoJ+X5pfOeUSQbSYhz3
A4lZfixb/irnDM+L3KlvDOn2O3BW1VjgP2dBPcQAIvbzXo2WIYTlHa+Nld+kJE8A7Tb1xrHddVOj
hkXRIG+lS7ehsWcuR4LDmi8yT+6EgUUDr0tV4pxUE/sIaDllzEOWsq60C4xfz3UNShspQ9ODZDVg
oQbzkZmkgTXlA2zEwF2YWd1cZIQ9fTVZfNZG2Bg7w7MPTtXbywmEdDP1Rsh+pK6vjMEyNoQIO7y6
UuJd4GrmI9S8gMQ82Xn7VtOMo4QsOujBjlvskDakK3uMWpgL2kSbBfou1NooHk5gvjUnWIyR0NIF
yam0mMhXhL6CAWpESY0LBJxKS1tPC5IFTioaASujF2OUVibbKarzCz025W5gqJ24bhMfT15kHrei
dUtwubb+7DHOQGwy9x7nDj2Do2uWZ2Yq3YssVZ1N3DRYTpgFUZS0D/UHjwGzDGotOy9jBJEl7vTm
Kk0gQ6tWU1ypSEzWfcvjz72SLpFInJkojJUAziCh6mtO7HzMgOvvtYj21wrBXb4gEaqY+TMWppYl
YBv43P0QasXehk93mlUxPNY+icOPtVU7KyN3BI5fdEBQihRGQ82lO1/SyYBYnaO6vrLNmRZp9Wn4
GIhSwN5RYO22hZMuZMpb6PdFo7GA0l+87czRoUdf4myDqyEUYDUIbx01EbRbog4raFsoX5LWrCI/
bmJoQwDEa+EWzhkYmLHzhj75yvlWe4yDxztvajFln4qxpjyL4KH6XeU2l97Yp5Cc696KlwDeLklf
kHPO3bByj+h+9dcT4t4jp8zSA3ZUlBoF8pvQb+qgb1DWNlm10EsDNRuz3okWhthUwymtzqPKgHiZ
F3aC8+UkmaloqzVyVbArjHZOrLT5um2qKtgW8ARDiJq0Z4+kJrSPdVGYN7rTd3gL12oyHkVd2kED
R6GPlTAgzXEUOlO6wEuzbpZd71Vi4eKOYyxavbS9RTD21W3fRFVMbgjC/UU0yeA0QrqABqCx4TBq
mTcBh0bNISS1BmQLF8CLpHO4/7Xbmnj6pXG70WkpXZumKC+KUta4/7IfuohH01t2WgeipavOcQQV
9EwbWvUx0koXpYxVExrJuktsgaO32AMmbmV9YmuPgjAaKQn8vqpFtgojnA7pyrCF2RNa3gVHfWeZ
G0fqCBTJCC2IpOueVIAsFbN5Tl0ENEzTMFwMXu6sbYxYL6TUi3I5eb07QTWW5tc4VTxrmXmKduVZ
ygiuragPrivbdpP3Eys5DgQN7jVDnEGnb0vcamUc09KsG1jgpgy/6mEeXTQTBgajV2jRETUmiKPp
RqvJyavzp7SqysG3iEw91z4aqdpi2vcYUnsCA1FXnWnPtl0HB68v9Qs1o8RATig8BUcEz5KrobCH
hPpaKl9hy0/UaG219SYuHPp0mR8pBKetKsfgNTFZl8Fyh1ZblbGaHwyvLHRM6gixCro5MKXQh32u
SoDNrMh73VcL4rN8RpWOT3Ap9oFMzK2RuOFZoqZ0RLFadDD66XQSqCqjd4lp5ZDhFcYGnJNWGcV1
0TtuvSy9QH7NZaRf0IUf0VYDeCxlULZLJcb0BmSBh1wRN9AYJMbZgVGEdEOpAP0xJPQlzAhwBC1k
LBZRYvmWGhYHIZXqOMGeiQJfm7AkboDCRxN68RqjbGc4hemoXOJjx1FcUVvb0HFxldTZc+rrxmiD
HXzg6n6UHkXzBAv/gpUb4aaBOvHYDfJsWzQq+uYBU8W1SqNs0ZX4KtCzHlZhhQ2WrYsEb+TYmbYm
mT7IL512RbQxGrCxblGLNuaOrrb6mToAy5PEo+epkUnGSyNzn4SFKfA9XBsgC4RgvejoL3JzVsym
hsS3Jihl6QP9Red0TuVKKzwRIrz1rGM11SmnrCRY6XZwR53qrVXeyVXeNvXK9Lzwi16lzd2I7B9t
XUTSUzjqyZewzp3zcNJqJChmGu/6XJHrSSHlcKR9ezkMwR5kUbuF9iDOrajivdRnk8nAtoadW3b9
xixkeGzbRcJ9t6OdK6SHKM6JrHWeqPpNWU10jfIot+cKPTWOhKqCw+HqOEPrYUw1m0TqncUUs4ko
S+HPY4p22mdydrs32BxXeB/6OoFuDcGzk9zmtJAiX02j/BLdg3tECWfvbXswP5mEBmzRUCoI6Gl4
9GCX4HWx3V2WShH2PjOvvsVxzl05QycuefWCW2ET8LBwMQFmegwjZpe2o38rM5RKtKTFjrarve+A
wyq/dN2RHggBS6eWYrQbAcr6MdKnwSUzJo4RtpfhuLRU7HWgOjjbIA3JbwzauPkENB1dtbLt9p4S
Wve8u9peE5X3WNJ6P6q8OEh9G3W34iu9qd3oKHVPpZbEW/qv8Skmt/Qw1A4sI21QLdOz1REeuWm8
lXNgaZul6TpwyxRjQWXY6oVdLANpDseK5GITh4P4gZJBymjC3F5Z0mhvKpY6wbeV8mjOf0DZ1MhP
gS7dy0YQUOSPbYFquhA9AZUIOxfC0IfTHEHlbDfSQyU1HZFdaqkWH9lmRxaFqX912AyyKpcJDqQD
LY6T0Rwc+MEmevMkcbMLOZj9tc2izLOcytw9wqWgeUjMYVz8bzbnsggyQ26M0aKikdUwLFU7xhNs
GoV1NrGktEsyRMnV+m/hzf03MOJeqH1zRP3vgud/xc7mnz7Rfy/zv/dLr6Dcjw/015LstReaHH4k
bzh2Tyd23j5W458dRx6aqGkfHv/5D50Merjrc66H9/QBBJR5Fr782LU+WPDkUEfCmJs/IJR83zf3
6Y/uxJ9f5MVj3crmz3/nzy7gGbrdPvzzH/iyG0Df77wNmjUz+XXC31+uk/v6zW1wzA+qRamH497z
bQB0/R+5Dffs35tqvHgMiax4Q+Od9aJ/ZSR8d4RvRgLosaXj+2m9jITvboE33yH4krCCnz7Pgtyf
aCTw8ECq/8o9ODykEdrQuqmi+4YH/dvbYH2wuUDY7vjtzB/Int8MA94GGgHAVrN043/k+X935r+9
Bpyx9xdHwHfH+O3qDYOX3fEsCz7b8+fN1TsInhEW4G7z8uOfbgSgmtG/14n/uxOi5n0wLV2dKe4/
GgKOzU3Av1SnRnv6/E/NBN89xW9GwpNe3nzvjKi7HzA0N9g22z+8D84HTaPDxLvyfB9+usEwLwy6
8e4ZQf+AB5Xt0Wt7+bx9J7QPaPWxo+ZXnj8/3cSABui9Y8HAzww3y1kA9wdjgeaoTmTVz7o0sF2c
FQDvWhs0E/mLaur0Q394E5gYmDyZh1+Wz+fZ+CdaHzXWrefy7VmS+Gv5+W+Ui5r6wWTm0/j8Ot6/
WSCZHU2Vd8FE6fP0+enWSZ1MhPeuk7r9AVtXJhf3dVJ4OycYH2bxpg5Z9Pkm/HxLhK25Bp3x994I
pDS88bblzTqtb4eB90F9Cq/DOeXpw49/rnLJwET/+aT+/rvAMHiaFTGsff58VyyqVFM2JfXrzuon
nBCedVrvvRFo/NghQpKxXxbB342GOe6HLebLlPHTvQ8QcOZgl3ctD2ykCeQjN2GOgPnmXXCdDx4q
HPg9//7V/4XF41dUAh64fFhl7Oujx/ppRn/eY//LX3jdhP/+AC8b8HmXTQPsVy7R0y/Osv3nQz9X
nvP//9ebmvQJJPjmh6+gwbd//nKBv//qH57U6z9uosfqUN2L8elyX4GO2c/qn//4v9mDqA6/7KvD
w2Mt3uyQiRl8/f/5bP/5jzen+83j/9Pj1/VbI9mZJfX+w/qROFSvh5lv+PNm9rfb9/fOdnOoxkN2
+PbAGGC71OrvPnKUHu7FQf7wTj+XnO/9it0BseEv/+uQFv/nl+NDDZn6zR162fG+91uOD1UGoJe8
vUnP9eK7j804ld8d+KkGe++BTw7k1B0e+sfH4vVRPr2lMyHw9R/+/hg/PTyI8cfv0Ew4fP8XnD1E
nP7rceYz1+ckh9d/+Ptnvm8f2nvxWFXj67GeDm4bs03De2/6vs3iw93rcZ4PzB7z9R/+/llfHOID
zcbDG0DvpVB970l/irBVf+N8bYDw/Qee4eUhjeQvHw8P7esNmO8IQLHNSvres75qmkP1o6nlpW57
7/FvHuvmF/8xwzXw9WSfzv65Dnjv0U8PTOZMWE31Zoy/oFPvPfq6jTk6sOXzgebz/hXqePex8zdn
/Cu2/t7jsir/6tHzMbrP73i623p2bKzfXgf7ynl79u7vq9rsj5cnmtIaWMb7v+bPfeXnWmz8+7PC
ZQXf5+0I4rxVB/Hj+898eXigSuL+8wbjwPDL5tA9yuj1uPOYevouA3OEdz+Mf2HO+c7bdHrI5vv0
epovp45oY+bpv3ccnT6G1DiH8c1bwZ2ZD/8fKCaXj1J8f9NnGxfwuvee+V/xxHrnnf+XfjLvPv6/
dgh551c8rTPoNXgRXm/50wB6aa7+B6aIHUvBHx7/PzCELh+ZRcPva/zf8J33jqO/qmd554P48Xz0
C+vGL384kjFMozuBFlhn2w08jbPb60P8o1n3R/vNX7vZv9+Fvnapf/Rnb7fY82/cy8dD9V//DwAA
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Data'!A1"/><Relationship Id="rId13" Type="http://schemas.openxmlformats.org/officeDocument/2006/relationships/chart" Target="../charts/chart3.xml"/><Relationship Id="rId3" Type="http://schemas.openxmlformats.org/officeDocument/2006/relationships/hyperlink" Target="#Dashboard!A1"/><Relationship Id="rId7" Type="http://schemas.openxmlformats.org/officeDocument/2006/relationships/image" Target="../media/image3.png"/><Relationship Id="rId12" Type="http://schemas.openxmlformats.org/officeDocument/2006/relationships/chart" Target="../charts/chart2.xml"/><Relationship Id="rId17" Type="http://schemas.openxmlformats.org/officeDocument/2006/relationships/image" Target="../media/image5.emf"/><Relationship Id="rId2" Type="http://schemas.microsoft.com/office/2007/relationships/hdphoto" Target="../media/hdphoto1.wdp"/><Relationship Id="rId16" Type="http://schemas.openxmlformats.org/officeDocument/2006/relationships/image" Target="../media/image6.emf"/><Relationship Id="rId1" Type="http://schemas.openxmlformats.org/officeDocument/2006/relationships/image" Target="../media/image1.png"/><Relationship Id="rId6" Type="http://schemas.openxmlformats.org/officeDocument/2006/relationships/hyperlink" Target="#'Final Working'!A1"/><Relationship Id="rId11" Type="http://schemas.openxmlformats.org/officeDocument/2006/relationships/chart" Target="../charts/chart1.xml"/><Relationship Id="rId5" Type="http://schemas.microsoft.com/office/2007/relationships/hdphoto" Target="../media/hdphoto2.wdp"/><Relationship Id="rId15" Type="http://schemas.microsoft.com/office/2014/relationships/chartEx" Target="../charts/chartEx2.xml"/><Relationship Id="rId10" Type="http://schemas.microsoft.com/office/2014/relationships/chartEx" Target="../charts/chartEx1.xml"/><Relationship Id="rId4" Type="http://schemas.openxmlformats.org/officeDocument/2006/relationships/image" Target="../media/image2.png"/><Relationship Id="rId9" Type="http://schemas.openxmlformats.org/officeDocument/2006/relationships/image" Target="../media/image4.png"/><Relationship Id="rId1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Sales Data'!A1"/><Relationship Id="rId3" Type="http://schemas.openxmlformats.org/officeDocument/2006/relationships/hyperlink" Target="#Dashboard!A1"/><Relationship Id="rId7" Type="http://schemas.openxmlformats.org/officeDocument/2006/relationships/image" Target="../media/image3.png"/><Relationship Id="rId2" Type="http://schemas.microsoft.com/office/2007/relationships/hdphoto" Target="../media/hdphoto3.wdp"/><Relationship Id="rId1" Type="http://schemas.openxmlformats.org/officeDocument/2006/relationships/image" Target="../media/image9.png"/><Relationship Id="rId6" Type="http://schemas.openxmlformats.org/officeDocument/2006/relationships/hyperlink" Target="#'Final Working'!A1"/><Relationship Id="rId5" Type="http://schemas.microsoft.com/office/2007/relationships/hdphoto" Target="../media/hdphoto4.wdp"/><Relationship Id="rId4" Type="http://schemas.openxmlformats.org/officeDocument/2006/relationships/image" Target="../media/image10.png"/><Relationship Id="rId9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Sales Data'!A1"/><Relationship Id="rId3" Type="http://schemas.openxmlformats.org/officeDocument/2006/relationships/hyperlink" Target="#Dashboard!A1"/><Relationship Id="rId7" Type="http://schemas.openxmlformats.org/officeDocument/2006/relationships/image" Target="../media/image3.png"/><Relationship Id="rId2" Type="http://schemas.microsoft.com/office/2007/relationships/hdphoto" Target="../media/hdphoto5.wdp"/><Relationship Id="rId1" Type="http://schemas.openxmlformats.org/officeDocument/2006/relationships/image" Target="../media/image11.png"/><Relationship Id="rId6" Type="http://schemas.openxmlformats.org/officeDocument/2006/relationships/hyperlink" Target="#'Final Working'!A1"/><Relationship Id="rId5" Type="http://schemas.microsoft.com/office/2007/relationships/hdphoto" Target="../media/hdphoto6.wdp"/><Relationship Id="rId4" Type="http://schemas.openxmlformats.org/officeDocument/2006/relationships/image" Target="../media/image12.png"/><Relationship Id="rId9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22860</xdr:rowOff>
    </xdr:from>
    <xdr:to>
      <xdr:col>1</xdr:col>
      <xdr:colOff>15240</xdr:colOff>
      <xdr:row>30</xdr:row>
      <xdr:rowOff>114300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56E47B9-F854-2A48-5DDD-A096BE8475DB}"/>
            </a:ext>
          </a:extLst>
        </xdr:cNvPr>
        <xdr:cNvGrpSpPr/>
      </xdr:nvGrpSpPr>
      <xdr:grpSpPr>
        <a:xfrm>
          <a:off x="0" y="22860"/>
          <a:ext cx="1131301" cy="5633258"/>
          <a:chOff x="0" y="22860"/>
          <a:chExt cx="1131301" cy="5633258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388DD17-60C3-1723-F741-8AA6C34026B3}"/>
              </a:ext>
            </a:extLst>
          </xdr:cNvPr>
          <xdr:cNvSpPr/>
        </xdr:nvSpPr>
        <xdr:spPr>
          <a:xfrm>
            <a:off x="7620" y="22860"/>
            <a:ext cx="1123681" cy="5633258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1AE405D3-D13A-B1BA-12C1-72558735F5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prstClr val="black"/>
              <a:schemeClr val="bg1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  <a14:imgEffect>
                      <a14:sharpenSoften amount="-500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3939"/>
            <a:ext cx="977515" cy="1146849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6" name="Arrow: Curved Up 5">
            <a:extLst>
              <a:ext uri="{FF2B5EF4-FFF2-40B4-BE49-F238E27FC236}">
                <a16:creationId xmlns:a16="http://schemas.microsoft.com/office/drawing/2014/main" id="{614F71F7-2CE4-0431-E749-8731FF018AAB}"/>
              </a:ext>
            </a:extLst>
          </xdr:cNvPr>
          <xdr:cNvSpPr/>
        </xdr:nvSpPr>
        <xdr:spPr>
          <a:xfrm>
            <a:off x="177030" y="685029"/>
            <a:ext cx="685030" cy="412048"/>
          </a:xfrm>
          <a:prstGeom prst="curvedUpArrow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rgbClr val="FFFF00"/>
              </a:solidFill>
            </a:endParaRPr>
          </a:p>
        </xdr:txBody>
      </xdr:sp>
      <xdr:pic>
        <xdr:nvPicPr>
          <xdr:cNvPr id="8" name="Picture 7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DD1D0450-654B-37B9-D09D-86FC3DFFCC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71" y="915939"/>
            <a:ext cx="877454" cy="1454728"/>
          </a:xfrm>
          <a:prstGeom prst="rect">
            <a:avLst/>
          </a:prstGeom>
          <a:ln>
            <a:noFill/>
          </a:ln>
        </xdr:spPr>
      </xdr:pic>
      <xdr:pic>
        <xdr:nvPicPr>
          <xdr:cNvPr id="10" name="Picture 9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BCDCE9F-3870-64A1-B58E-6CE69FAECE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363" y="2039696"/>
            <a:ext cx="862061" cy="1177637"/>
          </a:xfrm>
          <a:prstGeom prst="rect">
            <a:avLst/>
          </a:prstGeom>
          <a:ln>
            <a:noFill/>
          </a:ln>
        </xdr:spPr>
      </xdr:pic>
      <xdr:pic>
        <xdr:nvPicPr>
          <xdr:cNvPr id="12" name="Picture 1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52F82DF5-1527-EB99-84B1-C9DD41DA59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547" y="3409758"/>
            <a:ext cx="754302" cy="806527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1</xdr:col>
      <xdr:colOff>300182</xdr:colOff>
      <xdr:row>0</xdr:row>
      <xdr:rowOff>115455</xdr:rowOff>
    </xdr:from>
    <xdr:to>
      <xdr:col>18</xdr:col>
      <xdr:colOff>315576</xdr:colOff>
      <xdr:row>9</xdr:row>
      <xdr:rowOff>46183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2FF6A34-EFCE-087B-591C-79E008421841}"/>
            </a:ext>
          </a:extLst>
        </xdr:cNvPr>
        <xdr:cNvSpPr/>
      </xdr:nvSpPr>
      <xdr:spPr>
        <a:xfrm>
          <a:off x="1416243" y="115455"/>
          <a:ext cx="10352424" cy="159327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N" sz="48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AMAZON</a:t>
          </a:r>
          <a:r>
            <a:rPr lang="en-IN" sz="4800" b="1" baseline="0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 SALES DASHBOARD 2024</a:t>
          </a:r>
        </a:p>
        <a:p>
          <a:pPr algn="l"/>
          <a:endParaRPr lang="en-IN" sz="1100">
            <a:ln>
              <a:solidFill>
                <a:schemeClr val="tx1"/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469516</xdr:colOff>
      <xdr:row>10</xdr:row>
      <xdr:rowOff>123152</xdr:rowOff>
    </xdr:from>
    <xdr:to>
      <xdr:col>7</xdr:col>
      <xdr:colOff>1</xdr:colOff>
      <xdr:row>19</xdr:row>
      <xdr:rowOff>161637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D770127-A4BE-45EC-A293-71FF99E0AF7D}"/>
            </a:ext>
          </a:extLst>
        </xdr:cNvPr>
        <xdr:cNvSpPr/>
      </xdr:nvSpPr>
      <xdr:spPr>
        <a:xfrm>
          <a:off x="1585577" y="1970425"/>
          <a:ext cx="3178848" cy="170103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7</xdr:col>
      <xdr:colOff>307879</xdr:colOff>
      <xdr:row>10</xdr:row>
      <xdr:rowOff>130849</xdr:rowOff>
    </xdr:from>
    <xdr:to>
      <xdr:col>12</xdr:col>
      <xdr:colOff>446424</xdr:colOff>
      <xdr:row>19</xdr:row>
      <xdr:rowOff>169334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20126BF-4008-4A28-B649-2860AF093C8E}"/>
            </a:ext>
          </a:extLst>
        </xdr:cNvPr>
        <xdr:cNvSpPr/>
      </xdr:nvSpPr>
      <xdr:spPr>
        <a:xfrm>
          <a:off x="5072303" y="1978122"/>
          <a:ext cx="3178848" cy="1701030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UNITS</a:t>
          </a:r>
        </a:p>
      </xdr:txBody>
    </xdr:sp>
    <xdr:clientData/>
  </xdr:twoCellAnchor>
  <xdr:twoCellAnchor>
    <xdr:from>
      <xdr:col>13</xdr:col>
      <xdr:colOff>169333</xdr:colOff>
      <xdr:row>10</xdr:row>
      <xdr:rowOff>153939</xdr:rowOff>
    </xdr:from>
    <xdr:to>
      <xdr:col>18</xdr:col>
      <xdr:colOff>307878</xdr:colOff>
      <xdr:row>20</xdr:row>
      <xdr:rowOff>7697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9AC6D35-0CDF-425E-BCFA-35118810ADE7}"/>
            </a:ext>
          </a:extLst>
        </xdr:cNvPr>
        <xdr:cNvSpPr/>
      </xdr:nvSpPr>
      <xdr:spPr>
        <a:xfrm>
          <a:off x="8582121" y="2001212"/>
          <a:ext cx="3178848" cy="1701030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CITIES</a:t>
          </a:r>
        </a:p>
      </xdr:txBody>
    </xdr:sp>
    <xdr:clientData/>
  </xdr:twoCellAnchor>
  <xdr:twoCellAnchor>
    <xdr:from>
      <xdr:col>1</xdr:col>
      <xdr:colOff>407939</xdr:colOff>
      <xdr:row>21</xdr:row>
      <xdr:rowOff>53879</xdr:rowOff>
    </xdr:from>
    <xdr:to>
      <xdr:col>12</xdr:col>
      <xdr:colOff>561878</xdr:colOff>
      <xdr:row>30</xdr:row>
      <xdr:rowOff>53880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7CB7993B-F78A-4387-A885-925D71DE50B4}"/>
            </a:ext>
          </a:extLst>
        </xdr:cNvPr>
        <xdr:cNvSpPr/>
      </xdr:nvSpPr>
      <xdr:spPr>
        <a:xfrm>
          <a:off x="1524000" y="3933152"/>
          <a:ext cx="6842605" cy="1662546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CITIES WISE DATA</a:t>
          </a:r>
        </a:p>
      </xdr:txBody>
    </xdr:sp>
    <xdr:clientData/>
  </xdr:twoCellAnchor>
  <xdr:twoCellAnchor>
    <xdr:from>
      <xdr:col>13</xdr:col>
      <xdr:colOff>192423</xdr:colOff>
      <xdr:row>21</xdr:row>
      <xdr:rowOff>7696</xdr:rowOff>
    </xdr:from>
    <xdr:to>
      <xdr:col>18</xdr:col>
      <xdr:colOff>292483</xdr:colOff>
      <xdr:row>30</xdr:row>
      <xdr:rowOff>23091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74951FC-0E94-4BB5-A143-6F0BCA3AC4C3}"/>
            </a:ext>
          </a:extLst>
        </xdr:cNvPr>
        <xdr:cNvSpPr/>
      </xdr:nvSpPr>
      <xdr:spPr>
        <a:xfrm>
          <a:off x="8605211" y="3886969"/>
          <a:ext cx="3140363" cy="1677940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STATE WISE DATA</a:t>
          </a:r>
        </a:p>
      </xdr:txBody>
    </xdr:sp>
    <xdr:clientData/>
  </xdr:twoCellAnchor>
  <xdr:twoCellAnchor>
    <xdr:from>
      <xdr:col>19</xdr:col>
      <xdr:colOff>15394</xdr:colOff>
      <xdr:row>0</xdr:row>
      <xdr:rowOff>92363</xdr:rowOff>
    </xdr:from>
    <xdr:to>
      <xdr:col>22</xdr:col>
      <xdr:colOff>377152</xdr:colOff>
      <xdr:row>19</xdr:row>
      <xdr:rowOff>130848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4F858A6-22C9-4230-9494-6973E993E894}"/>
            </a:ext>
          </a:extLst>
        </xdr:cNvPr>
        <xdr:cNvSpPr/>
      </xdr:nvSpPr>
      <xdr:spPr>
        <a:xfrm>
          <a:off x="12076546" y="92363"/>
          <a:ext cx="2185939" cy="354830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ln>
                <a:solidFill>
                  <a:schemeClr val="tx1"/>
                </a:solidFill>
              </a:ln>
              <a:solidFill>
                <a:schemeClr val="tx2">
                  <a:lumMod val="75000"/>
                  <a:lumOff val="25000"/>
                </a:schemeClr>
              </a:solidFill>
            </a:rPr>
            <a:t>PRODUCT WISE UNIT</a:t>
          </a:r>
        </a:p>
      </xdr:txBody>
    </xdr:sp>
    <xdr:clientData/>
  </xdr:twoCellAnchor>
  <xdr:twoCellAnchor>
    <xdr:from>
      <xdr:col>10</xdr:col>
      <xdr:colOff>112376</xdr:colOff>
      <xdr:row>10</xdr:row>
      <xdr:rowOff>85436</xdr:rowOff>
    </xdr:from>
    <xdr:to>
      <xdr:col>11</xdr:col>
      <xdr:colOff>418715</xdr:colOff>
      <xdr:row>15</xdr:row>
      <xdr:rowOff>76200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F590C92-6D4E-2237-71FC-241610343F65}"/>
            </a:ext>
          </a:extLst>
        </xdr:cNvPr>
        <xdr:cNvSpPr txBox="1"/>
      </xdr:nvSpPr>
      <xdr:spPr>
        <a:xfrm>
          <a:off x="6700982" y="1932709"/>
          <a:ext cx="914400" cy="914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19</xdr:col>
      <xdr:colOff>76968</xdr:colOff>
      <xdr:row>4</xdr:row>
      <xdr:rowOff>61575</xdr:rowOff>
    </xdr:from>
    <xdr:to>
      <xdr:col>22</xdr:col>
      <xdr:colOff>354060</xdr:colOff>
      <xdr:row>18</xdr:row>
      <xdr:rowOff>153938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98995BD3-6986-43EE-9E26-2BBF20877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62288" y="793095"/>
              <a:ext cx="2105892" cy="26526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254000</xdr:colOff>
      <xdr:row>21</xdr:row>
      <xdr:rowOff>61575</xdr:rowOff>
    </xdr:from>
    <xdr:to>
      <xdr:col>12</xdr:col>
      <xdr:colOff>423334</xdr:colOff>
      <xdr:row>30</xdr:row>
      <xdr:rowOff>76970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47663A-061D-4EBB-8FBE-DE3F4CE04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392544</xdr:colOff>
      <xdr:row>6</xdr:row>
      <xdr:rowOff>107756</xdr:rowOff>
    </xdr:from>
    <xdr:to>
      <xdr:col>8</xdr:col>
      <xdr:colOff>254000</xdr:colOff>
      <xdr:row>23</xdr:row>
      <xdr:rowOff>38484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F16BD6B-DFEE-47C9-89BB-209A61D0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84665</xdr:colOff>
      <xdr:row>8</xdr:row>
      <xdr:rowOff>0</xdr:rowOff>
    </xdr:from>
    <xdr:to>
      <xdr:col>13</xdr:col>
      <xdr:colOff>354060</xdr:colOff>
      <xdr:row>22</xdr:row>
      <xdr:rowOff>107757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5FBF62FB-78B9-4280-9748-B6F79421D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407939</xdr:colOff>
      <xdr:row>10</xdr:row>
      <xdr:rowOff>146242</xdr:rowOff>
    </xdr:from>
    <xdr:to>
      <xdr:col>18</xdr:col>
      <xdr:colOff>569575</xdr:colOff>
      <xdr:row>21</xdr:row>
      <xdr:rowOff>115454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0E85D33-8765-442B-AF02-37C70923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61575</xdr:colOff>
      <xdr:row>21</xdr:row>
      <xdr:rowOff>7696</xdr:rowOff>
    </xdr:from>
    <xdr:to>
      <xdr:col>18</xdr:col>
      <xdr:colOff>292485</xdr:colOff>
      <xdr:row>30</xdr:row>
      <xdr:rowOff>84667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A7D8CA28-2BB1-45E2-9B36-C831C40CE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18095" y="3848176"/>
              <a:ext cx="1450110" cy="1722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454121</xdr:colOff>
          <xdr:row>15</xdr:row>
          <xdr:rowOff>92364</xdr:rowOff>
        </xdr:from>
        <xdr:to>
          <xdr:col>3</xdr:col>
          <xdr:colOff>466822</xdr:colOff>
          <xdr:row>18</xdr:row>
          <xdr:rowOff>15394</xdr:rowOff>
        </xdr:to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9257B079-352A-F147-F89A-E3EC5F53A49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'Final Working'!D5" spid="_x0000_s1033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570182" y="2863273"/>
              <a:ext cx="1228822" cy="477212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161636</xdr:colOff>
          <xdr:row>16</xdr:row>
          <xdr:rowOff>7696</xdr:rowOff>
        </xdr:from>
        <xdr:to>
          <xdr:col>15</xdr:col>
          <xdr:colOff>338667</xdr:colOff>
          <xdr:row>18</xdr:row>
          <xdr:rowOff>138544</xdr:rowOff>
        </xdr:to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id="{7EED209F-D373-9C4A-C2B2-02D4ED4473B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'Final Working'!D12" spid="_x0000_s1034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574424" y="2963332"/>
              <a:ext cx="1393152" cy="500303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0.42167</cdr:x>
      <cdr:y>0.47917</cdr:y>
    </cdr:from>
    <cdr:to>
      <cdr:x>0.62167</cdr:x>
      <cdr:y>0.8125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6EE45F-3AC5-AB97-6F43-A67B6CA779BF}"/>
            </a:ext>
          </a:extLst>
        </cdr:cNvPr>
        <cdr:cNvSpPr txBox="1"/>
      </cdr:nvSpPr>
      <cdr:spPr>
        <a:xfrm xmlns:a="http://schemas.openxmlformats.org/drawingml/2006/main">
          <a:off x="1927860" y="13144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0.35833</cdr:x>
      <cdr:y>0.45972</cdr:y>
    </cdr:from>
    <cdr:to>
      <cdr:x>0.48333</cdr:x>
      <cdr:y>0.67639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3B74CB9-BEFD-E48A-0A87-60B6B6AAC6A9}"/>
            </a:ext>
          </a:extLst>
        </cdr:cNvPr>
        <cdr:cNvSpPr txBox="1"/>
      </cdr:nvSpPr>
      <cdr:spPr>
        <a:xfrm xmlns:a="http://schemas.openxmlformats.org/drawingml/2006/main">
          <a:off x="1638300" y="1261110"/>
          <a:ext cx="571500" cy="594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kern="1200"/>
            <a:t>81%</a:t>
          </a:r>
        </a:p>
      </cdr:txBody>
    </cdr:sp>
  </cdr:relSizeAnchor>
  <cdr:relSizeAnchor xmlns:cdr="http://schemas.openxmlformats.org/drawingml/2006/chartDrawing">
    <cdr:from>
      <cdr:x>0.305</cdr:x>
      <cdr:y>0.17436</cdr:y>
    </cdr:from>
    <cdr:to>
      <cdr:x>0.505</cdr:x>
      <cdr:y>0.35897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F5C7876-8DA6-FC45-89B8-3977FFCA61E8}"/>
            </a:ext>
          </a:extLst>
        </cdr:cNvPr>
        <cdr:cNvSpPr txBox="1"/>
      </cdr:nvSpPr>
      <cdr:spPr>
        <a:xfrm xmlns:a="http://schemas.openxmlformats.org/drawingml/2006/main">
          <a:off x="514119" y="261696"/>
          <a:ext cx="337127" cy="277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0.36667</cdr:x>
      <cdr:y>0.37361</cdr:y>
    </cdr:from>
    <cdr:to>
      <cdr:x>0.58833</cdr:x>
      <cdr:y>0.70694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251ECD5-8456-6F9D-EC2D-EF7909053168}"/>
            </a:ext>
          </a:extLst>
        </cdr:cNvPr>
        <cdr:cNvSpPr txBox="1"/>
      </cdr:nvSpPr>
      <cdr:spPr>
        <a:xfrm xmlns:a="http://schemas.openxmlformats.org/drawingml/2006/main">
          <a:off x="1676400" y="1024890"/>
          <a:ext cx="101346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kern="1200"/>
            <a:t>92%</a:t>
          </a:r>
        </a:p>
      </cdr:txBody>
    </cdr:sp>
  </cdr:relSizeAnchor>
  <cdr:relSizeAnchor xmlns:cdr="http://schemas.openxmlformats.org/drawingml/2006/chartDrawing">
    <cdr:from>
      <cdr:x>0</cdr:x>
      <cdr:y>0.54</cdr:y>
    </cdr:from>
    <cdr:to>
      <cdr:x>0.31081</cdr:x>
      <cdr:y>0.70857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3" name="chart">
              <a:extLst xmlns:a="http://schemas.openxmlformats.org/drawingml/2006/main">
                <a:ext uri="{FF2B5EF4-FFF2-40B4-BE49-F238E27FC236}">
                  <a16:creationId xmlns:a16="http://schemas.microsoft.com/office/drawing/2014/main" id="{FA2C2426-1D91-47C4-3A36-1666F145A68E}"/>
                </a:ext>
              </a:extLst>
            </cdr:cNvPr>
            <cdr:cNvPicPr>
              <a:picLocks xmlns:a="http://schemas.openxmlformats.org/drawingml/2006/main" noChangeAspect="1"/>
            </cdr:cNvPicPr>
          </cdr:nvPicPr>
          <cdr:blipFill>
            <a:blip xmlns:a="http://schemas.openxmlformats.org/drawingml/2006/main" xmlns:r="http://schemas.openxmlformats.org/officeDocument/2006/relationships" r:embed="rId1"/>
            <a:stretch xmlns:a="http://schemas.openxmlformats.org/drawingml/2006/main">
              <a:fillRect/>
            </a:stretch>
          </cdr:blipFill>
          <cdr:spPr>
            <a:xfrm xmlns:a="http://schemas.openxmlformats.org/drawingml/2006/main">
              <a:off x="0" y="1454727"/>
              <a:ext cx="1028700" cy="454122"/>
            </a:xfrm>
            <a:prstGeom xmlns:a="http://schemas.openxmlformats.org/drawingml/2006/main" prst="rect">
              <a:avLst/>
            </a:prstGeom>
          </cdr:spPr>
        </cdr:pic>
      </mc:Choice>
      <mc:Fallback xmlns=""/>
    </mc:AlternateContent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0.2908</cdr:x>
      <cdr:y>0.46528</cdr:y>
    </cdr:from>
    <cdr:to>
      <cdr:x>0.54833</cdr:x>
      <cdr:y>0.74583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B211C72-6245-D743-2682-AB264EABD1C3}"/>
            </a:ext>
          </a:extLst>
        </cdr:cNvPr>
        <cdr:cNvSpPr txBox="1"/>
      </cdr:nvSpPr>
      <cdr:spPr>
        <a:xfrm xmlns:a="http://schemas.openxmlformats.org/drawingml/2006/main">
          <a:off x="754304" y="1113767"/>
          <a:ext cx="667998" cy="671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 kern="1200"/>
            <a:t>82%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</xdr:col>
      <xdr:colOff>0</xdr:colOff>
      <xdr:row>30</xdr:row>
      <xdr:rowOff>101138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45286C3-2A26-4F25-8196-26FE996F9730}"/>
            </a:ext>
          </a:extLst>
        </xdr:cNvPr>
        <xdr:cNvGrpSpPr/>
      </xdr:nvGrpSpPr>
      <xdr:grpSpPr>
        <a:xfrm>
          <a:off x="1" y="0"/>
          <a:ext cx="975359" cy="5633258"/>
          <a:chOff x="0" y="22860"/>
          <a:chExt cx="1131301" cy="5633258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014595D-E13D-1A53-491D-0D5C5D657065}"/>
              </a:ext>
            </a:extLst>
          </xdr:cNvPr>
          <xdr:cNvSpPr/>
        </xdr:nvSpPr>
        <xdr:spPr>
          <a:xfrm>
            <a:off x="7620" y="22860"/>
            <a:ext cx="1123681" cy="5633258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C03DCDA-F158-9AA2-025E-A015CF1038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prstClr val="black"/>
              <a:schemeClr val="bg1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  <a14:imgEffect>
                      <a14:sharpenSoften amount="-500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3939"/>
            <a:ext cx="977515" cy="1146849"/>
          </a:xfrm>
          <a:prstGeom prst="rect">
            <a:avLst/>
          </a:prstGeom>
        </xdr:spPr>
      </xdr:pic>
      <xdr:sp macro="" textlink="">
        <xdr:nvSpPr>
          <xdr:cNvPr id="5" name="Arrow: Curved Up 4">
            <a:extLst>
              <a:ext uri="{FF2B5EF4-FFF2-40B4-BE49-F238E27FC236}">
                <a16:creationId xmlns:a16="http://schemas.microsoft.com/office/drawing/2014/main" id="{319ED062-CDC9-FC37-C0D6-E76DEDF36C96}"/>
              </a:ext>
            </a:extLst>
          </xdr:cNvPr>
          <xdr:cNvSpPr/>
        </xdr:nvSpPr>
        <xdr:spPr>
          <a:xfrm>
            <a:off x="177030" y="685029"/>
            <a:ext cx="685030" cy="412048"/>
          </a:xfrm>
          <a:prstGeom prst="curvedUpArrow">
            <a:avLst/>
          </a:prstGeom>
          <a:solidFill>
            <a:srgbClr val="FFFF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rgbClr val="FFFF00"/>
              </a:solidFill>
            </a:endParaRPr>
          </a:p>
        </xdr:txBody>
      </xdr:sp>
      <xdr:pic>
        <xdr:nvPicPr>
          <xdr:cNvPr id="6" name="Picture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5EEDCBE8-E98B-F214-CD0C-10D438C34D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71" y="915939"/>
            <a:ext cx="877454" cy="1454728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B69431A-6F3D-276C-72F3-9746A05A33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363" y="2039696"/>
            <a:ext cx="862061" cy="1177637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6FAA2BB0-DB26-CCCA-4D35-400E99B7E6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547" y="3409758"/>
            <a:ext cx="754302" cy="806527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</xdr:col>
      <xdr:colOff>83821</xdr:colOff>
      <xdr:row>30</xdr:row>
      <xdr:rowOff>169718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2377BF5-2C8A-49AB-8CF6-76CE12DE1E93}"/>
            </a:ext>
          </a:extLst>
        </xdr:cNvPr>
        <xdr:cNvGrpSpPr/>
      </xdr:nvGrpSpPr>
      <xdr:grpSpPr>
        <a:xfrm>
          <a:off x="1" y="0"/>
          <a:ext cx="1120140" cy="5633258"/>
          <a:chOff x="0" y="22860"/>
          <a:chExt cx="1131301" cy="5633258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3815A882-1C65-588F-5C99-71C02F5E2C87}"/>
              </a:ext>
            </a:extLst>
          </xdr:cNvPr>
          <xdr:cNvSpPr/>
        </xdr:nvSpPr>
        <xdr:spPr>
          <a:xfrm>
            <a:off x="7620" y="22860"/>
            <a:ext cx="1123681" cy="5633258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C8DC6A6-3419-4B3B-954F-43F94684A6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duotone>
              <a:prstClr val="black"/>
              <a:schemeClr val="bg1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/>
                    </a14:imgEffect>
                    <a14:imgEffect>
                      <a14:sharpenSoften amount="-50000"/>
                    </a14:imgEffect>
                    <a14:imgEffect>
                      <a14:brightnessContrast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53939"/>
            <a:ext cx="977515" cy="1146849"/>
          </a:xfrm>
          <a:prstGeom prst="rect">
            <a:avLst/>
          </a:prstGeom>
        </xdr:spPr>
      </xdr:pic>
      <xdr:sp macro="" textlink="">
        <xdr:nvSpPr>
          <xdr:cNvPr id="5" name="Arrow: Curved Up 4">
            <a:extLst>
              <a:ext uri="{FF2B5EF4-FFF2-40B4-BE49-F238E27FC236}">
                <a16:creationId xmlns:a16="http://schemas.microsoft.com/office/drawing/2014/main" id="{90B1849D-0EC2-29E8-7FE5-E997829DDD9D}"/>
              </a:ext>
            </a:extLst>
          </xdr:cNvPr>
          <xdr:cNvSpPr/>
        </xdr:nvSpPr>
        <xdr:spPr>
          <a:xfrm>
            <a:off x="177030" y="685029"/>
            <a:ext cx="685030" cy="412048"/>
          </a:xfrm>
          <a:prstGeom prst="curvedUpArrow">
            <a:avLst/>
          </a:prstGeom>
          <a:solidFill>
            <a:srgbClr val="FFFF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rgbClr val="FFFF00"/>
              </a:solidFill>
            </a:endParaRPr>
          </a:p>
        </xdr:txBody>
      </xdr:sp>
      <xdr:pic>
        <xdr:nvPicPr>
          <xdr:cNvPr id="6" name="Picture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3733F6B-6CEC-D661-E393-6C9AB0654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71" y="915939"/>
            <a:ext cx="877454" cy="1454728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874787CE-4442-F55D-3796-9A01BFE4BD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363" y="2039696"/>
            <a:ext cx="862061" cy="1177637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C2B08317-C952-E477-6E89-5967CCB0CF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547" y="3409758"/>
            <a:ext cx="754302" cy="806527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nal%20Workshee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ynalWorkshee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l Workshee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ynalWorkshee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18" dataDxfId="16" headerRowBorderDxfId="17" tableBorderDxfId="15" totalsRowBorderDxfId="14">
  <autoFilter ref="C1:L10001" xr:uid="{5F7F213C-6496-41DA-821C-C8DB11499EAD}"/>
  <tableColumns count="10">
    <tableColumn id="1" xr3:uid="{38CCE17F-BCB9-4CA7-BECA-12FBE0BE16DC}" name="Date" dataDxfId="13"/>
    <tableColumn id="2" xr3:uid="{380DE3A5-FF3E-4935-86AB-D1EF363BF6B6}" name="SalesRep" dataDxfId="12"/>
    <tableColumn id="3" xr3:uid="{1933186C-B75A-4577-B02E-ACF47B42AE43}" name="Product" dataDxfId="11"/>
    <tableColumn id="4" xr3:uid="{F120AEC0-D7C3-4B26-A722-0C262A2797F9}" name="Units" dataDxfId="10"/>
    <tableColumn id="5" xr3:uid="{8B8D8774-55A6-466B-92B4-A4EDF4E7BB16}" name="Price" dataDxfId="9"/>
    <tableColumn id="6" xr3:uid="{58F9BC16-7822-49DC-827C-703E403C4250}" name="Total Sales" dataDxfId="8">
      <calculatedColumnFormula>G2*F2</calculatedColumnFormula>
    </tableColumn>
    <tableColumn id="7" xr3:uid="{EF65B91C-7723-438B-A007-AC83B316A3D6}" name="City" dataDxfId="7"/>
    <tableColumn id="8" xr3:uid="{9B7C5679-E456-4288-85A3-0147B40A5953}" name="State" dataDxfId="6"/>
    <tableColumn id="9" xr3:uid="{A8DF9B3D-AD0B-4970-8659-368FD6D6B86F}" name="Region" dataDxfId="5"/>
    <tableColumn id="10" xr3:uid="{7067203A-4320-4933-887E-1182FD171A50}" name="Day" dataDxfId="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EB8C-59BC-414A-853C-57B324F8C91B}">
  <dimension ref="A1"/>
  <sheetViews>
    <sheetView showGridLines="0" tabSelected="1" topLeftCell="A10" zoomScale="99" workbookViewId="0"/>
  </sheetViews>
  <sheetFormatPr defaultRowHeight="14.4" x14ac:dyDescent="0.3"/>
  <cols>
    <col min="1" max="1" width="16.21875" customWidth="1"/>
  </cols>
  <sheetData>
    <row r="1" spans="1:1" x14ac:dyDescent="0.3">
      <c r="A1" t="e">
        <f>'[2]Final Worksheet'!D19</f>
        <v>#REF!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/>
  </sheetViews>
  <sheetFormatPr defaultRowHeight="14.4" x14ac:dyDescent="0.3"/>
  <cols>
    <col min="1" max="1" width="14.21875" customWidth="1"/>
    <col min="2" max="2" width="4.21875" customWidth="1"/>
    <col min="3" max="3" width="12.6640625" bestFit="1" customWidth="1"/>
    <col min="4" max="4" width="20.5546875" bestFit="1" customWidth="1"/>
    <col min="5" max="5" width="28.109375" bestFit="1" customWidth="1"/>
    <col min="6" max="6" width="8.5546875" customWidth="1"/>
    <col min="7" max="7" width="11.88671875" customWidth="1"/>
    <col min="8" max="8" width="14.109375" customWidth="1"/>
    <col min="9" max="9" width="12.88671875" bestFit="1" customWidth="1"/>
    <col min="10" max="10" width="21.88671875" bestFit="1" customWidth="1"/>
    <col min="11" max="11" width="10.109375" customWidth="1"/>
    <col min="12" max="12" width="12.109375" bestFit="1" customWidth="1"/>
  </cols>
  <sheetData>
    <row r="1" spans="3:12" x14ac:dyDescent="0.3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x14ac:dyDescent="0.3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x14ac:dyDescent="0.3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x14ac:dyDescent="0.3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x14ac:dyDescent="0.3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 x14ac:dyDescent="0.3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x14ac:dyDescent="0.3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x14ac:dyDescent="0.3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 x14ac:dyDescent="0.3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x14ac:dyDescent="0.3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x14ac:dyDescent="0.3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x14ac:dyDescent="0.3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x14ac:dyDescent="0.3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x14ac:dyDescent="0.3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x14ac:dyDescent="0.3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x14ac:dyDescent="0.3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x14ac:dyDescent="0.3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x14ac:dyDescent="0.3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x14ac:dyDescent="0.3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x14ac:dyDescent="0.3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x14ac:dyDescent="0.3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x14ac:dyDescent="0.3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x14ac:dyDescent="0.3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x14ac:dyDescent="0.3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x14ac:dyDescent="0.3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x14ac:dyDescent="0.3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x14ac:dyDescent="0.3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x14ac:dyDescent="0.3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x14ac:dyDescent="0.3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x14ac:dyDescent="0.3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x14ac:dyDescent="0.3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x14ac:dyDescent="0.3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x14ac:dyDescent="0.3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x14ac:dyDescent="0.3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x14ac:dyDescent="0.3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x14ac:dyDescent="0.3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x14ac:dyDescent="0.3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x14ac:dyDescent="0.3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x14ac:dyDescent="0.3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x14ac:dyDescent="0.3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x14ac:dyDescent="0.3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x14ac:dyDescent="0.3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x14ac:dyDescent="0.3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x14ac:dyDescent="0.3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x14ac:dyDescent="0.3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x14ac:dyDescent="0.3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x14ac:dyDescent="0.3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x14ac:dyDescent="0.3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x14ac:dyDescent="0.3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x14ac:dyDescent="0.3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x14ac:dyDescent="0.3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x14ac:dyDescent="0.3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x14ac:dyDescent="0.3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x14ac:dyDescent="0.3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x14ac:dyDescent="0.3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x14ac:dyDescent="0.3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x14ac:dyDescent="0.3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x14ac:dyDescent="0.3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x14ac:dyDescent="0.3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x14ac:dyDescent="0.3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x14ac:dyDescent="0.3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x14ac:dyDescent="0.3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x14ac:dyDescent="0.3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x14ac:dyDescent="0.3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x14ac:dyDescent="0.3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x14ac:dyDescent="0.3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x14ac:dyDescent="0.3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x14ac:dyDescent="0.3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x14ac:dyDescent="0.3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x14ac:dyDescent="0.3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x14ac:dyDescent="0.3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x14ac:dyDescent="0.3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x14ac:dyDescent="0.3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x14ac:dyDescent="0.3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x14ac:dyDescent="0.3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x14ac:dyDescent="0.3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x14ac:dyDescent="0.3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x14ac:dyDescent="0.3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x14ac:dyDescent="0.3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x14ac:dyDescent="0.3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x14ac:dyDescent="0.3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x14ac:dyDescent="0.3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x14ac:dyDescent="0.3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x14ac:dyDescent="0.3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x14ac:dyDescent="0.3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x14ac:dyDescent="0.3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x14ac:dyDescent="0.3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x14ac:dyDescent="0.3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x14ac:dyDescent="0.3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x14ac:dyDescent="0.3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x14ac:dyDescent="0.3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x14ac:dyDescent="0.3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x14ac:dyDescent="0.3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x14ac:dyDescent="0.3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x14ac:dyDescent="0.3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x14ac:dyDescent="0.3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x14ac:dyDescent="0.3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x14ac:dyDescent="0.3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x14ac:dyDescent="0.3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x14ac:dyDescent="0.3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x14ac:dyDescent="0.3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x14ac:dyDescent="0.3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x14ac:dyDescent="0.3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x14ac:dyDescent="0.3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x14ac:dyDescent="0.3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x14ac:dyDescent="0.3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x14ac:dyDescent="0.3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x14ac:dyDescent="0.3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x14ac:dyDescent="0.3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x14ac:dyDescent="0.3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x14ac:dyDescent="0.3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x14ac:dyDescent="0.3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x14ac:dyDescent="0.3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x14ac:dyDescent="0.3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x14ac:dyDescent="0.3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x14ac:dyDescent="0.3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x14ac:dyDescent="0.3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x14ac:dyDescent="0.3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x14ac:dyDescent="0.3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x14ac:dyDescent="0.3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x14ac:dyDescent="0.3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x14ac:dyDescent="0.3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x14ac:dyDescent="0.3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x14ac:dyDescent="0.3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x14ac:dyDescent="0.3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x14ac:dyDescent="0.3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x14ac:dyDescent="0.3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x14ac:dyDescent="0.3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x14ac:dyDescent="0.3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x14ac:dyDescent="0.3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x14ac:dyDescent="0.3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x14ac:dyDescent="0.3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x14ac:dyDescent="0.3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x14ac:dyDescent="0.3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x14ac:dyDescent="0.3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x14ac:dyDescent="0.3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x14ac:dyDescent="0.3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x14ac:dyDescent="0.3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x14ac:dyDescent="0.3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x14ac:dyDescent="0.3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x14ac:dyDescent="0.3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x14ac:dyDescent="0.3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x14ac:dyDescent="0.3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x14ac:dyDescent="0.3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x14ac:dyDescent="0.3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x14ac:dyDescent="0.3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x14ac:dyDescent="0.3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x14ac:dyDescent="0.3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x14ac:dyDescent="0.3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x14ac:dyDescent="0.3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x14ac:dyDescent="0.3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x14ac:dyDescent="0.3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x14ac:dyDescent="0.3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x14ac:dyDescent="0.3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x14ac:dyDescent="0.3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x14ac:dyDescent="0.3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x14ac:dyDescent="0.3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x14ac:dyDescent="0.3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x14ac:dyDescent="0.3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x14ac:dyDescent="0.3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x14ac:dyDescent="0.3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x14ac:dyDescent="0.3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x14ac:dyDescent="0.3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x14ac:dyDescent="0.3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x14ac:dyDescent="0.3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x14ac:dyDescent="0.3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x14ac:dyDescent="0.3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x14ac:dyDescent="0.3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x14ac:dyDescent="0.3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x14ac:dyDescent="0.3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x14ac:dyDescent="0.3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x14ac:dyDescent="0.3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x14ac:dyDescent="0.3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x14ac:dyDescent="0.3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x14ac:dyDescent="0.3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x14ac:dyDescent="0.3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x14ac:dyDescent="0.3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x14ac:dyDescent="0.3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x14ac:dyDescent="0.3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x14ac:dyDescent="0.3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x14ac:dyDescent="0.3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x14ac:dyDescent="0.3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x14ac:dyDescent="0.3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x14ac:dyDescent="0.3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x14ac:dyDescent="0.3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x14ac:dyDescent="0.3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x14ac:dyDescent="0.3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x14ac:dyDescent="0.3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x14ac:dyDescent="0.3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x14ac:dyDescent="0.3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x14ac:dyDescent="0.3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x14ac:dyDescent="0.3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x14ac:dyDescent="0.3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x14ac:dyDescent="0.3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x14ac:dyDescent="0.3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x14ac:dyDescent="0.3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x14ac:dyDescent="0.3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x14ac:dyDescent="0.3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x14ac:dyDescent="0.3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x14ac:dyDescent="0.3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x14ac:dyDescent="0.3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x14ac:dyDescent="0.3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x14ac:dyDescent="0.3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x14ac:dyDescent="0.3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x14ac:dyDescent="0.3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x14ac:dyDescent="0.3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x14ac:dyDescent="0.3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x14ac:dyDescent="0.3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x14ac:dyDescent="0.3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x14ac:dyDescent="0.3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x14ac:dyDescent="0.3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x14ac:dyDescent="0.3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x14ac:dyDescent="0.3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x14ac:dyDescent="0.3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x14ac:dyDescent="0.3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x14ac:dyDescent="0.3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x14ac:dyDescent="0.3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x14ac:dyDescent="0.3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x14ac:dyDescent="0.3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x14ac:dyDescent="0.3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x14ac:dyDescent="0.3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x14ac:dyDescent="0.3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x14ac:dyDescent="0.3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x14ac:dyDescent="0.3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x14ac:dyDescent="0.3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x14ac:dyDescent="0.3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x14ac:dyDescent="0.3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x14ac:dyDescent="0.3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x14ac:dyDescent="0.3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x14ac:dyDescent="0.3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x14ac:dyDescent="0.3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x14ac:dyDescent="0.3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x14ac:dyDescent="0.3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x14ac:dyDescent="0.3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x14ac:dyDescent="0.3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x14ac:dyDescent="0.3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x14ac:dyDescent="0.3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x14ac:dyDescent="0.3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x14ac:dyDescent="0.3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x14ac:dyDescent="0.3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x14ac:dyDescent="0.3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x14ac:dyDescent="0.3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x14ac:dyDescent="0.3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x14ac:dyDescent="0.3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x14ac:dyDescent="0.3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x14ac:dyDescent="0.3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x14ac:dyDescent="0.3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x14ac:dyDescent="0.3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x14ac:dyDescent="0.3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x14ac:dyDescent="0.3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x14ac:dyDescent="0.3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x14ac:dyDescent="0.3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x14ac:dyDescent="0.3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x14ac:dyDescent="0.3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x14ac:dyDescent="0.3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x14ac:dyDescent="0.3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x14ac:dyDescent="0.3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x14ac:dyDescent="0.3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x14ac:dyDescent="0.3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x14ac:dyDescent="0.3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x14ac:dyDescent="0.3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x14ac:dyDescent="0.3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x14ac:dyDescent="0.3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x14ac:dyDescent="0.3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x14ac:dyDescent="0.3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x14ac:dyDescent="0.3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x14ac:dyDescent="0.3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x14ac:dyDescent="0.3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x14ac:dyDescent="0.3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x14ac:dyDescent="0.3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x14ac:dyDescent="0.3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x14ac:dyDescent="0.3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x14ac:dyDescent="0.3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x14ac:dyDescent="0.3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x14ac:dyDescent="0.3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x14ac:dyDescent="0.3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x14ac:dyDescent="0.3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x14ac:dyDescent="0.3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x14ac:dyDescent="0.3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x14ac:dyDescent="0.3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x14ac:dyDescent="0.3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x14ac:dyDescent="0.3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x14ac:dyDescent="0.3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x14ac:dyDescent="0.3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x14ac:dyDescent="0.3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x14ac:dyDescent="0.3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x14ac:dyDescent="0.3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x14ac:dyDescent="0.3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x14ac:dyDescent="0.3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x14ac:dyDescent="0.3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x14ac:dyDescent="0.3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x14ac:dyDescent="0.3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x14ac:dyDescent="0.3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x14ac:dyDescent="0.3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x14ac:dyDescent="0.3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x14ac:dyDescent="0.3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x14ac:dyDescent="0.3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x14ac:dyDescent="0.3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x14ac:dyDescent="0.3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x14ac:dyDescent="0.3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x14ac:dyDescent="0.3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x14ac:dyDescent="0.3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x14ac:dyDescent="0.3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x14ac:dyDescent="0.3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x14ac:dyDescent="0.3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x14ac:dyDescent="0.3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x14ac:dyDescent="0.3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x14ac:dyDescent="0.3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x14ac:dyDescent="0.3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x14ac:dyDescent="0.3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x14ac:dyDescent="0.3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x14ac:dyDescent="0.3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x14ac:dyDescent="0.3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x14ac:dyDescent="0.3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x14ac:dyDescent="0.3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x14ac:dyDescent="0.3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x14ac:dyDescent="0.3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x14ac:dyDescent="0.3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x14ac:dyDescent="0.3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x14ac:dyDescent="0.3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x14ac:dyDescent="0.3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x14ac:dyDescent="0.3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x14ac:dyDescent="0.3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x14ac:dyDescent="0.3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x14ac:dyDescent="0.3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x14ac:dyDescent="0.3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x14ac:dyDescent="0.3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x14ac:dyDescent="0.3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x14ac:dyDescent="0.3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x14ac:dyDescent="0.3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x14ac:dyDescent="0.3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x14ac:dyDescent="0.3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x14ac:dyDescent="0.3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x14ac:dyDescent="0.3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x14ac:dyDescent="0.3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x14ac:dyDescent="0.3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x14ac:dyDescent="0.3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x14ac:dyDescent="0.3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x14ac:dyDescent="0.3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x14ac:dyDescent="0.3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x14ac:dyDescent="0.3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x14ac:dyDescent="0.3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x14ac:dyDescent="0.3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x14ac:dyDescent="0.3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x14ac:dyDescent="0.3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x14ac:dyDescent="0.3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x14ac:dyDescent="0.3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x14ac:dyDescent="0.3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x14ac:dyDescent="0.3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x14ac:dyDescent="0.3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x14ac:dyDescent="0.3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x14ac:dyDescent="0.3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x14ac:dyDescent="0.3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x14ac:dyDescent="0.3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x14ac:dyDescent="0.3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x14ac:dyDescent="0.3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x14ac:dyDescent="0.3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x14ac:dyDescent="0.3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x14ac:dyDescent="0.3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x14ac:dyDescent="0.3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x14ac:dyDescent="0.3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x14ac:dyDescent="0.3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x14ac:dyDescent="0.3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x14ac:dyDescent="0.3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x14ac:dyDescent="0.3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x14ac:dyDescent="0.3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x14ac:dyDescent="0.3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x14ac:dyDescent="0.3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x14ac:dyDescent="0.3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x14ac:dyDescent="0.3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x14ac:dyDescent="0.3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x14ac:dyDescent="0.3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x14ac:dyDescent="0.3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x14ac:dyDescent="0.3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x14ac:dyDescent="0.3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x14ac:dyDescent="0.3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x14ac:dyDescent="0.3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x14ac:dyDescent="0.3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x14ac:dyDescent="0.3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x14ac:dyDescent="0.3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x14ac:dyDescent="0.3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x14ac:dyDescent="0.3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x14ac:dyDescent="0.3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x14ac:dyDescent="0.3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x14ac:dyDescent="0.3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x14ac:dyDescent="0.3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x14ac:dyDescent="0.3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x14ac:dyDescent="0.3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x14ac:dyDescent="0.3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x14ac:dyDescent="0.3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x14ac:dyDescent="0.3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x14ac:dyDescent="0.3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x14ac:dyDescent="0.3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x14ac:dyDescent="0.3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x14ac:dyDescent="0.3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x14ac:dyDescent="0.3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x14ac:dyDescent="0.3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x14ac:dyDescent="0.3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x14ac:dyDescent="0.3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x14ac:dyDescent="0.3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x14ac:dyDescent="0.3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x14ac:dyDescent="0.3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x14ac:dyDescent="0.3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x14ac:dyDescent="0.3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x14ac:dyDescent="0.3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x14ac:dyDescent="0.3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x14ac:dyDescent="0.3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x14ac:dyDescent="0.3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x14ac:dyDescent="0.3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x14ac:dyDescent="0.3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x14ac:dyDescent="0.3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x14ac:dyDescent="0.3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x14ac:dyDescent="0.3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x14ac:dyDescent="0.3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x14ac:dyDescent="0.3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x14ac:dyDescent="0.3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x14ac:dyDescent="0.3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x14ac:dyDescent="0.3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x14ac:dyDescent="0.3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x14ac:dyDescent="0.3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x14ac:dyDescent="0.3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x14ac:dyDescent="0.3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x14ac:dyDescent="0.3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x14ac:dyDescent="0.3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x14ac:dyDescent="0.3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x14ac:dyDescent="0.3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x14ac:dyDescent="0.3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x14ac:dyDescent="0.3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x14ac:dyDescent="0.3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x14ac:dyDescent="0.3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x14ac:dyDescent="0.3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x14ac:dyDescent="0.3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x14ac:dyDescent="0.3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x14ac:dyDescent="0.3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x14ac:dyDescent="0.3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x14ac:dyDescent="0.3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x14ac:dyDescent="0.3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x14ac:dyDescent="0.3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x14ac:dyDescent="0.3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x14ac:dyDescent="0.3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x14ac:dyDescent="0.3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x14ac:dyDescent="0.3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x14ac:dyDescent="0.3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x14ac:dyDescent="0.3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x14ac:dyDescent="0.3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x14ac:dyDescent="0.3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x14ac:dyDescent="0.3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x14ac:dyDescent="0.3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x14ac:dyDescent="0.3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x14ac:dyDescent="0.3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x14ac:dyDescent="0.3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x14ac:dyDescent="0.3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x14ac:dyDescent="0.3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x14ac:dyDescent="0.3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x14ac:dyDescent="0.3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x14ac:dyDescent="0.3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x14ac:dyDescent="0.3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x14ac:dyDescent="0.3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x14ac:dyDescent="0.3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x14ac:dyDescent="0.3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x14ac:dyDescent="0.3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x14ac:dyDescent="0.3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x14ac:dyDescent="0.3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x14ac:dyDescent="0.3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x14ac:dyDescent="0.3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x14ac:dyDescent="0.3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x14ac:dyDescent="0.3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x14ac:dyDescent="0.3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x14ac:dyDescent="0.3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x14ac:dyDescent="0.3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x14ac:dyDescent="0.3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x14ac:dyDescent="0.3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x14ac:dyDescent="0.3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x14ac:dyDescent="0.3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x14ac:dyDescent="0.3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x14ac:dyDescent="0.3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x14ac:dyDescent="0.3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x14ac:dyDescent="0.3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x14ac:dyDescent="0.3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x14ac:dyDescent="0.3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x14ac:dyDescent="0.3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x14ac:dyDescent="0.3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x14ac:dyDescent="0.3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x14ac:dyDescent="0.3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x14ac:dyDescent="0.3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x14ac:dyDescent="0.3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x14ac:dyDescent="0.3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x14ac:dyDescent="0.3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x14ac:dyDescent="0.3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x14ac:dyDescent="0.3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x14ac:dyDescent="0.3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x14ac:dyDescent="0.3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x14ac:dyDescent="0.3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x14ac:dyDescent="0.3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x14ac:dyDescent="0.3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x14ac:dyDescent="0.3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x14ac:dyDescent="0.3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x14ac:dyDescent="0.3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x14ac:dyDescent="0.3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x14ac:dyDescent="0.3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x14ac:dyDescent="0.3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x14ac:dyDescent="0.3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x14ac:dyDescent="0.3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x14ac:dyDescent="0.3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x14ac:dyDescent="0.3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x14ac:dyDescent="0.3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x14ac:dyDescent="0.3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x14ac:dyDescent="0.3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x14ac:dyDescent="0.3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x14ac:dyDescent="0.3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x14ac:dyDescent="0.3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x14ac:dyDescent="0.3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x14ac:dyDescent="0.3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x14ac:dyDescent="0.3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x14ac:dyDescent="0.3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x14ac:dyDescent="0.3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x14ac:dyDescent="0.3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x14ac:dyDescent="0.3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x14ac:dyDescent="0.3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x14ac:dyDescent="0.3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x14ac:dyDescent="0.3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x14ac:dyDescent="0.3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x14ac:dyDescent="0.3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x14ac:dyDescent="0.3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x14ac:dyDescent="0.3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x14ac:dyDescent="0.3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x14ac:dyDescent="0.3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x14ac:dyDescent="0.3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x14ac:dyDescent="0.3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x14ac:dyDescent="0.3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x14ac:dyDescent="0.3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x14ac:dyDescent="0.3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x14ac:dyDescent="0.3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x14ac:dyDescent="0.3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x14ac:dyDescent="0.3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x14ac:dyDescent="0.3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x14ac:dyDescent="0.3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x14ac:dyDescent="0.3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x14ac:dyDescent="0.3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x14ac:dyDescent="0.3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x14ac:dyDescent="0.3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x14ac:dyDescent="0.3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x14ac:dyDescent="0.3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x14ac:dyDescent="0.3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x14ac:dyDescent="0.3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x14ac:dyDescent="0.3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x14ac:dyDescent="0.3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x14ac:dyDescent="0.3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x14ac:dyDescent="0.3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x14ac:dyDescent="0.3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x14ac:dyDescent="0.3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x14ac:dyDescent="0.3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x14ac:dyDescent="0.3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x14ac:dyDescent="0.3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x14ac:dyDescent="0.3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x14ac:dyDescent="0.3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x14ac:dyDescent="0.3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x14ac:dyDescent="0.3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x14ac:dyDescent="0.3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x14ac:dyDescent="0.3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x14ac:dyDescent="0.3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x14ac:dyDescent="0.3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x14ac:dyDescent="0.3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x14ac:dyDescent="0.3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x14ac:dyDescent="0.3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x14ac:dyDescent="0.3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x14ac:dyDescent="0.3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x14ac:dyDescent="0.3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x14ac:dyDescent="0.3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x14ac:dyDescent="0.3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x14ac:dyDescent="0.3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x14ac:dyDescent="0.3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x14ac:dyDescent="0.3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x14ac:dyDescent="0.3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x14ac:dyDescent="0.3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x14ac:dyDescent="0.3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x14ac:dyDescent="0.3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x14ac:dyDescent="0.3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x14ac:dyDescent="0.3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x14ac:dyDescent="0.3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x14ac:dyDescent="0.3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x14ac:dyDescent="0.3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x14ac:dyDescent="0.3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x14ac:dyDescent="0.3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x14ac:dyDescent="0.3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x14ac:dyDescent="0.3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x14ac:dyDescent="0.3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x14ac:dyDescent="0.3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x14ac:dyDescent="0.3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x14ac:dyDescent="0.3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x14ac:dyDescent="0.3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x14ac:dyDescent="0.3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x14ac:dyDescent="0.3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x14ac:dyDescent="0.3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x14ac:dyDescent="0.3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x14ac:dyDescent="0.3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x14ac:dyDescent="0.3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x14ac:dyDescent="0.3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x14ac:dyDescent="0.3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x14ac:dyDescent="0.3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x14ac:dyDescent="0.3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x14ac:dyDescent="0.3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x14ac:dyDescent="0.3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x14ac:dyDescent="0.3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x14ac:dyDescent="0.3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x14ac:dyDescent="0.3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x14ac:dyDescent="0.3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x14ac:dyDescent="0.3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x14ac:dyDescent="0.3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x14ac:dyDescent="0.3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x14ac:dyDescent="0.3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x14ac:dyDescent="0.3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x14ac:dyDescent="0.3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x14ac:dyDescent="0.3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x14ac:dyDescent="0.3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x14ac:dyDescent="0.3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x14ac:dyDescent="0.3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x14ac:dyDescent="0.3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x14ac:dyDescent="0.3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x14ac:dyDescent="0.3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x14ac:dyDescent="0.3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x14ac:dyDescent="0.3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x14ac:dyDescent="0.3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x14ac:dyDescent="0.3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x14ac:dyDescent="0.3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x14ac:dyDescent="0.3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x14ac:dyDescent="0.3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x14ac:dyDescent="0.3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x14ac:dyDescent="0.3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x14ac:dyDescent="0.3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x14ac:dyDescent="0.3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x14ac:dyDescent="0.3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x14ac:dyDescent="0.3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x14ac:dyDescent="0.3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x14ac:dyDescent="0.3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x14ac:dyDescent="0.3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x14ac:dyDescent="0.3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x14ac:dyDescent="0.3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x14ac:dyDescent="0.3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x14ac:dyDescent="0.3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x14ac:dyDescent="0.3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x14ac:dyDescent="0.3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x14ac:dyDescent="0.3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x14ac:dyDescent="0.3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x14ac:dyDescent="0.3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x14ac:dyDescent="0.3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x14ac:dyDescent="0.3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x14ac:dyDescent="0.3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x14ac:dyDescent="0.3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x14ac:dyDescent="0.3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x14ac:dyDescent="0.3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x14ac:dyDescent="0.3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x14ac:dyDescent="0.3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x14ac:dyDescent="0.3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x14ac:dyDescent="0.3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x14ac:dyDescent="0.3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x14ac:dyDescent="0.3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x14ac:dyDescent="0.3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x14ac:dyDescent="0.3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x14ac:dyDescent="0.3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x14ac:dyDescent="0.3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x14ac:dyDescent="0.3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x14ac:dyDescent="0.3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x14ac:dyDescent="0.3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x14ac:dyDescent="0.3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x14ac:dyDescent="0.3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x14ac:dyDescent="0.3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x14ac:dyDescent="0.3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x14ac:dyDescent="0.3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x14ac:dyDescent="0.3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x14ac:dyDescent="0.3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x14ac:dyDescent="0.3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x14ac:dyDescent="0.3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x14ac:dyDescent="0.3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x14ac:dyDescent="0.3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x14ac:dyDescent="0.3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x14ac:dyDescent="0.3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x14ac:dyDescent="0.3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x14ac:dyDescent="0.3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x14ac:dyDescent="0.3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x14ac:dyDescent="0.3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x14ac:dyDescent="0.3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x14ac:dyDescent="0.3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x14ac:dyDescent="0.3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x14ac:dyDescent="0.3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x14ac:dyDescent="0.3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x14ac:dyDescent="0.3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x14ac:dyDescent="0.3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x14ac:dyDescent="0.3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x14ac:dyDescent="0.3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x14ac:dyDescent="0.3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x14ac:dyDescent="0.3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x14ac:dyDescent="0.3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x14ac:dyDescent="0.3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x14ac:dyDescent="0.3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x14ac:dyDescent="0.3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x14ac:dyDescent="0.3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x14ac:dyDescent="0.3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x14ac:dyDescent="0.3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x14ac:dyDescent="0.3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x14ac:dyDescent="0.3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x14ac:dyDescent="0.3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x14ac:dyDescent="0.3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x14ac:dyDescent="0.3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x14ac:dyDescent="0.3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x14ac:dyDescent="0.3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x14ac:dyDescent="0.3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x14ac:dyDescent="0.3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x14ac:dyDescent="0.3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x14ac:dyDescent="0.3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x14ac:dyDescent="0.3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x14ac:dyDescent="0.3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x14ac:dyDescent="0.3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x14ac:dyDescent="0.3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x14ac:dyDescent="0.3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x14ac:dyDescent="0.3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x14ac:dyDescent="0.3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x14ac:dyDescent="0.3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x14ac:dyDescent="0.3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x14ac:dyDescent="0.3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x14ac:dyDescent="0.3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x14ac:dyDescent="0.3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x14ac:dyDescent="0.3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x14ac:dyDescent="0.3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x14ac:dyDescent="0.3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x14ac:dyDescent="0.3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x14ac:dyDescent="0.3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x14ac:dyDescent="0.3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x14ac:dyDescent="0.3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x14ac:dyDescent="0.3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x14ac:dyDescent="0.3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x14ac:dyDescent="0.3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x14ac:dyDescent="0.3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x14ac:dyDescent="0.3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x14ac:dyDescent="0.3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x14ac:dyDescent="0.3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x14ac:dyDescent="0.3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x14ac:dyDescent="0.3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x14ac:dyDescent="0.3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x14ac:dyDescent="0.3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x14ac:dyDescent="0.3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x14ac:dyDescent="0.3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x14ac:dyDescent="0.3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x14ac:dyDescent="0.3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x14ac:dyDescent="0.3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x14ac:dyDescent="0.3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x14ac:dyDescent="0.3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x14ac:dyDescent="0.3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x14ac:dyDescent="0.3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x14ac:dyDescent="0.3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x14ac:dyDescent="0.3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x14ac:dyDescent="0.3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x14ac:dyDescent="0.3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x14ac:dyDescent="0.3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x14ac:dyDescent="0.3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x14ac:dyDescent="0.3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x14ac:dyDescent="0.3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x14ac:dyDescent="0.3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x14ac:dyDescent="0.3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x14ac:dyDescent="0.3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x14ac:dyDescent="0.3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x14ac:dyDescent="0.3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x14ac:dyDescent="0.3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x14ac:dyDescent="0.3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x14ac:dyDescent="0.3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x14ac:dyDescent="0.3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x14ac:dyDescent="0.3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x14ac:dyDescent="0.3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x14ac:dyDescent="0.3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x14ac:dyDescent="0.3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x14ac:dyDescent="0.3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x14ac:dyDescent="0.3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x14ac:dyDescent="0.3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x14ac:dyDescent="0.3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x14ac:dyDescent="0.3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x14ac:dyDescent="0.3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x14ac:dyDescent="0.3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x14ac:dyDescent="0.3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x14ac:dyDescent="0.3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x14ac:dyDescent="0.3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x14ac:dyDescent="0.3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x14ac:dyDescent="0.3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x14ac:dyDescent="0.3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x14ac:dyDescent="0.3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x14ac:dyDescent="0.3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x14ac:dyDescent="0.3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x14ac:dyDescent="0.3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x14ac:dyDescent="0.3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x14ac:dyDescent="0.3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x14ac:dyDescent="0.3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x14ac:dyDescent="0.3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x14ac:dyDescent="0.3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x14ac:dyDescent="0.3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x14ac:dyDescent="0.3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x14ac:dyDescent="0.3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x14ac:dyDescent="0.3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x14ac:dyDescent="0.3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x14ac:dyDescent="0.3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x14ac:dyDescent="0.3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x14ac:dyDescent="0.3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x14ac:dyDescent="0.3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x14ac:dyDescent="0.3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x14ac:dyDescent="0.3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x14ac:dyDescent="0.3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x14ac:dyDescent="0.3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x14ac:dyDescent="0.3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x14ac:dyDescent="0.3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x14ac:dyDescent="0.3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x14ac:dyDescent="0.3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x14ac:dyDescent="0.3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x14ac:dyDescent="0.3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x14ac:dyDescent="0.3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x14ac:dyDescent="0.3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x14ac:dyDescent="0.3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x14ac:dyDescent="0.3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x14ac:dyDescent="0.3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x14ac:dyDescent="0.3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x14ac:dyDescent="0.3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x14ac:dyDescent="0.3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x14ac:dyDescent="0.3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x14ac:dyDescent="0.3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x14ac:dyDescent="0.3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x14ac:dyDescent="0.3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x14ac:dyDescent="0.3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x14ac:dyDescent="0.3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x14ac:dyDescent="0.3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x14ac:dyDescent="0.3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x14ac:dyDescent="0.3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x14ac:dyDescent="0.3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x14ac:dyDescent="0.3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x14ac:dyDescent="0.3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x14ac:dyDescent="0.3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x14ac:dyDescent="0.3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x14ac:dyDescent="0.3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x14ac:dyDescent="0.3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x14ac:dyDescent="0.3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x14ac:dyDescent="0.3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x14ac:dyDescent="0.3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x14ac:dyDescent="0.3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x14ac:dyDescent="0.3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x14ac:dyDescent="0.3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x14ac:dyDescent="0.3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x14ac:dyDescent="0.3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x14ac:dyDescent="0.3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x14ac:dyDescent="0.3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x14ac:dyDescent="0.3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x14ac:dyDescent="0.3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x14ac:dyDescent="0.3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x14ac:dyDescent="0.3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x14ac:dyDescent="0.3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x14ac:dyDescent="0.3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x14ac:dyDescent="0.3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x14ac:dyDescent="0.3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x14ac:dyDescent="0.3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x14ac:dyDescent="0.3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x14ac:dyDescent="0.3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x14ac:dyDescent="0.3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x14ac:dyDescent="0.3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x14ac:dyDescent="0.3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x14ac:dyDescent="0.3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x14ac:dyDescent="0.3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x14ac:dyDescent="0.3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x14ac:dyDescent="0.3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x14ac:dyDescent="0.3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x14ac:dyDescent="0.3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x14ac:dyDescent="0.3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x14ac:dyDescent="0.3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x14ac:dyDescent="0.3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x14ac:dyDescent="0.3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x14ac:dyDescent="0.3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x14ac:dyDescent="0.3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x14ac:dyDescent="0.3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x14ac:dyDescent="0.3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x14ac:dyDescent="0.3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x14ac:dyDescent="0.3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x14ac:dyDescent="0.3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x14ac:dyDescent="0.3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x14ac:dyDescent="0.3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x14ac:dyDescent="0.3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x14ac:dyDescent="0.3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x14ac:dyDescent="0.3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x14ac:dyDescent="0.3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x14ac:dyDescent="0.3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x14ac:dyDescent="0.3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x14ac:dyDescent="0.3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x14ac:dyDescent="0.3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x14ac:dyDescent="0.3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x14ac:dyDescent="0.3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x14ac:dyDescent="0.3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x14ac:dyDescent="0.3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x14ac:dyDescent="0.3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x14ac:dyDescent="0.3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x14ac:dyDescent="0.3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x14ac:dyDescent="0.3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x14ac:dyDescent="0.3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x14ac:dyDescent="0.3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x14ac:dyDescent="0.3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x14ac:dyDescent="0.3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x14ac:dyDescent="0.3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x14ac:dyDescent="0.3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x14ac:dyDescent="0.3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x14ac:dyDescent="0.3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x14ac:dyDescent="0.3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x14ac:dyDescent="0.3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x14ac:dyDescent="0.3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x14ac:dyDescent="0.3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x14ac:dyDescent="0.3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x14ac:dyDescent="0.3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x14ac:dyDescent="0.3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x14ac:dyDescent="0.3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x14ac:dyDescent="0.3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x14ac:dyDescent="0.3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x14ac:dyDescent="0.3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x14ac:dyDescent="0.3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x14ac:dyDescent="0.3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x14ac:dyDescent="0.3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x14ac:dyDescent="0.3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x14ac:dyDescent="0.3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x14ac:dyDescent="0.3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x14ac:dyDescent="0.3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x14ac:dyDescent="0.3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x14ac:dyDescent="0.3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x14ac:dyDescent="0.3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x14ac:dyDescent="0.3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x14ac:dyDescent="0.3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x14ac:dyDescent="0.3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x14ac:dyDescent="0.3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x14ac:dyDescent="0.3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x14ac:dyDescent="0.3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x14ac:dyDescent="0.3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x14ac:dyDescent="0.3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x14ac:dyDescent="0.3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x14ac:dyDescent="0.3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x14ac:dyDescent="0.3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x14ac:dyDescent="0.3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x14ac:dyDescent="0.3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x14ac:dyDescent="0.3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x14ac:dyDescent="0.3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x14ac:dyDescent="0.3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x14ac:dyDescent="0.3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x14ac:dyDescent="0.3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x14ac:dyDescent="0.3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x14ac:dyDescent="0.3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x14ac:dyDescent="0.3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x14ac:dyDescent="0.3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x14ac:dyDescent="0.3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x14ac:dyDescent="0.3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x14ac:dyDescent="0.3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x14ac:dyDescent="0.3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x14ac:dyDescent="0.3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x14ac:dyDescent="0.3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x14ac:dyDescent="0.3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x14ac:dyDescent="0.3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x14ac:dyDescent="0.3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x14ac:dyDescent="0.3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x14ac:dyDescent="0.3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x14ac:dyDescent="0.3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x14ac:dyDescent="0.3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x14ac:dyDescent="0.3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x14ac:dyDescent="0.3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x14ac:dyDescent="0.3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x14ac:dyDescent="0.3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x14ac:dyDescent="0.3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x14ac:dyDescent="0.3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x14ac:dyDescent="0.3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x14ac:dyDescent="0.3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x14ac:dyDescent="0.3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x14ac:dyDescent="0.3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x14ac:dyDescent="0.3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x14ac:dyDescent="0.3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x14ac:dyDescent="0.3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x14ac:dyDescent="0.3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x14ac:dyDescent="0.3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x14ac:dyDescent="0.3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x14ac:dyDescent="0.3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x14ac:dyDescent="0.3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x14ac:dyDescent="0.3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x14ac:dyDescent="0.3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x14ac:dyDescent="0.3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x14ac:dyDescent="0.3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x14ac:dyDescent="0.3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x14ac:dyDescent="0.3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x14ac:dyDescent="0.3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x14ac:dyDescent="0.3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x14ac:dyDescent="0.3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x14ac:dyDescent="0.3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x14ac:dyDescent="0.3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x14ac:dyDescent="0.3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x14ac:dyDescent="0.3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x14ac:dyDescent="0.3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x14ac:dyDescent="0.3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x14ac:dyDescent="0.3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x14ac:dyDescent="0.3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x14ac:dyDescent="0.3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x14ac:dyDescent="0.3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x14ac:dyDescent="0.3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x14ac:dyDescent="0.3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x14ac:dyDescent="0.3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x14ac:dyDescent="0.3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x14ac:dyDescent="0.3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x14ac:dyDescent="0.3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x14ac:dyDescent="0.3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x14ac:dyDescent="0.3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x14ac:dyDescent="0.3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x14ac:dyDescent="0.3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x14ac:dyDescent="0.3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x14ac:dyDescent="0.3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x14ac:dyDescent="0.3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x14ac:dyDescent="0.3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x14ac:dyDescent="0.3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x14ac:dyDescent="0.3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x14ac:dyDescent="0.3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x14ac:dyDescent="0.3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x14ac:dyDescent="0.3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x14ac:dyDescent="0.3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x14ac:dyDescent="0.3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x14ac:dyDescent="0.3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x14ac:dyDescent="0.3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x14ac:dyDescent="0.3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x14ac:dyDescent="0.3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x14ac:dyDescent="0.3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x14ac:dyDescent="0.3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x14ac:dyDescent="0.3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x14ac:dyDescent="0.3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x14ac:dyDescent="0.3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x14ac:dyDescent="0.3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x14ac:dyDescent="0.3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x14ac:dyDescent="0.3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x14ac:dyDescent="0.3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x14ac:dyDescent="0.3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x14ac:dyDescent="0.3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x14ac:dyDescent="0.3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x14ac:dyDescent="0.3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x14ac:dyDescent="0.3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x14ac:dyDescent="0.3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x14ac:dyDescent="0.3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x14ac:dyDescent="0.3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x14ac:dyDescent="0.3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x14ac:dyDescent="0.3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x14ac:dyDescent="0.3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x14ac:dyDescent="0.3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x14ac:dyDescent="0.3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x14ac:dyDescent="0.3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x14ac:dyDescent="0.3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x14ac:dyDescent="0.3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x14ac:dyDescent="0.3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x14ac:dyDescent="0.3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x14ac:dyDescent="0.3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x14ac:dyDescent="0.3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x14ac:dyDescent="0.3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x14ac:dyDescent="0.3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x14ac:dyDescent="0.3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x14ac:dyDescent="0.3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x14ac:dyDescent="0.3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x14ac:dyDescent="0.3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x14ac:dyDescent="0.3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x14ac:dyDescent="0.3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x14ac:dyDescent="0.3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x14ac:dyDescent="0.3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x14ac:dyDescent="0.3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x14ac:dyDescent="0.3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x14ac:dyDescent="0.3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x14ac:dyDescent="0.3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x14ac:dyDescent="0.3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x14ac:dyDescent="0.3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x14ac:dyDescent="0.3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x14ac:dyDescent="0.3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x14ac:dyDescent="0.3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x14ac:dyDescent="0.3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x14ac:dyDescent="0.3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x14ac:dyDescent="0.3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x14ac:dyDescent="0.3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x14ac:dyDescent="0.3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x14ac:dyDescent="0.3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x14ac:dyDescent="0.3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x14ac:dyDescent="0.3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x14ac:dyDescent="0.3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x14ac:dyDescent="0.3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x14ac:dyDescent="0.3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x14ac:dyDescent="0.3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x14ac:dyDescent="0.3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x14ac:dyDescent="0.3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x14ac:dyDescent="0.3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x14ac:dyDescent="0.3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x14ac:dyDescent="0.3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x14ac:dyDescent="0.3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x14ac:dyDescent="0.3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x14ac:dyDescent="0.3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x14ac:dyDescent="0.3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x14ac:dyDescent="0.3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x14ac:dyDescent="0.3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x14ac:dyDescent="0.3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x14ac:dyDescent="0.3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x14ac:dyDescent="0.3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x14ac:dyDescent="0.3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x14ac:dyDescent="0.3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x14ac:dyDescent="0.3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x14ac:dyDescent="0.3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x14ac:dyDescent="0.3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x14ac:dyDescent="0.3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x14ac:dyDescent="0.3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x14ac:dyDescent="0.3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x14ac:dyDescent="0.3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x14ac:dyDescent="0.3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x14ac:dyDescent="0.3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x14ac:dyDescent="0.3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x14ac:dyDescent="0.3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x14ac:dyDescent="0.3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x14ac:dyDescent="0.3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x14ac:dyDescent="0.3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x14ac:dyDescent="0.3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x14ac:dyDescent="0.3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x14ac:dyDescent="0.3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x14ac:dyDescent="0.3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x14ac:dyDescent="0.3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x14ac:dyDescent="0.3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x14ac:dyDescent="0.3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x14ac:dyDescent="0.3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x14ac:dyDescent="0.3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x14ac:dyDescent="0.3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x14ac:dyDescent="0.3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x14ac:dyDescent="0.3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x14ac:dyDescent="0.3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x14ac:dyDescent="0.3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x14ac:dyDescent="0.3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x14ac:dyDescent="0.3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x14ac:dyDescent="0.3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x14ac:dyDescent="0.3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x14ac:dyDescent="0.3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x14ac:dyDescent="0.3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x14ac:dyDescent="0.3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x14ac:dyDescent="0.3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x14ac:dyDescent="0.3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x14ac:dyDescent="0.3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x14ac:dyDescent="0.3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x14ac:dyDescent="0.3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x14ac:dyDescent="0.3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x14ac:dyDescent="0.3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x14ac:dyDescent="0.3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x14ac:dyDescent="0.3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x14ac:dyDescent="0.3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x14ac:dyDescent="0.3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x14ac:dyDescent="0.3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x14ac:dyDescent="0.3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x14ac:dyDescent="0.3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x14ac:dyDescent="0.3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x14ac:dyDescent="0.3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x14ac:dyDescent="0.3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x14ac:dyDescent="0.3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x14ac:dyDescent="0.3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x14ac:dyDescent="0.3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x14ac:dyDescent="0.3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x14ac:dyDescent="0.3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x14ac:dyDescent="0.3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x14ac:dyDescent="0.3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x14ac:dyDescent="0.3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x14ac:dyDescent="0.3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x14ac:dyDescent="0.3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x14ac:dyDescent="0.3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x14ac:dyDescent="0.3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x14ac:dyDescent="0.3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x14ac:dyDescent="0.3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x14ac:dyDescent="0.3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x14ac:dyDescent="0.3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x14ac:dyDescent="0.3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x14ac:dyDescent="0.3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x14ac:dyDescent="0.3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x14ac:dyDescent="0.3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x14ac:dyDescent="0.3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x14ac:dyDescent="0.3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x14ac:dyDescent="0.3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x14ac:dyDescent="0.3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x14ac:dyDescent="0.3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x14ac:dyDescent="0.3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x14ac:dyDescent="0.3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x14ac:dyDescent="0.3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x14ac:dyDescent="0.3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x14ac:dyDescent="0.3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x14ac:dyDescent="0.3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x14ac:dyDescent="0.3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x14ac:dyDescent="0.3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x14ac:dyDescent="0.3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x14ac:dyDescent="0.3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x14ac:dyDescent="0.3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x14ac:dyDescent="0.3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x14ac:dyDescent="0.3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x14ac:dyDescent="0.3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x14ac:dyDescent="0.3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x14ac:dyDescent="0.3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x14ac:dyDescent="0.3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x14ac:dyDescent="0.3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x14ac:dyDescent="0.3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x14ac:dyDescent="0.3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x14ac:dyDescent="0.3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x14ac:dyDescent="0.3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x14ac:dyDescent="0.3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x14ac:dyDescent="0.3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x14ac:dyDescent="0.3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x14ac:dyDescent="0.3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x14ac:dyDescent="0.3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x14ac:dyDescent="0.3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x14ac:dyDescent="0.3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x14ac:dyDescent="0.3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x14ac:dyDescent="0.3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x14ac:dyDescent="0.3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x14ac:dyDescent="0.3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x14ac:dyDescent="0.3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x14ac:dyDescent="0.3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x14ac:dyDescent="0.3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x14ac:dyDescent="0.3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x14ac:dyDescent="0.3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x14ac:dyDescent="0.3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x14ac:dyDescent="0.3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x14ac:dyDescent="0.3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x14ac:dyDescent="0.3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x14ac:dyDescent="0.3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x14ac:dyDescent="0.3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x14ac:dyDescent="0.3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x14ac:dyDescent="0.3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x14ac:dyDescent="0.3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x14ac:dyDescent="0.3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x14ac:dyDescent="0.3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x14ac:dyDescent="0.3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x14ac:dyDescent="0.3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x14ac:dyDescent="0.3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x14ac:dyDescent="0.3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x14ac:dyDescent="0.3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x14ac:dyDescent="0.3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x14ac:dyDescent="0.3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x14ac:dyDescent="0.3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x14ac:dyDescent="0.3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x14ac:dyDescent="0.3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x14ac:dyDescent="0.3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x14ac:dyDescent="0.3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x14ac:dyDescent="0.3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x14ac:dyDescent="0.3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x14ac:dyDescent="0.3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x14ac:dyDescent="0.3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x14ac:dyDescent="0.3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x14ac:dyDescent="0.3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x14ac:dyDescent="0.3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x14ac:dyDescent="0.3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x14ac:dyDescent="0.3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x14ac:dyDescent="0.3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x14ac:dyDescent="0.3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x14ac:dyDescent="0.3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x14ac:dyDescent="0.3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x14ac:dyDescent="0.3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x14ac:dyDescent="0.3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x14ac:dyDescent="0.3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x14ac:dyDescent="0.3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x14ac:dyDescent="0.3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x14ac:dyDescent="0.3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x14ac:dyDescent="0.3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x14ac:dyDescent="0.3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x14ac:dyDescent="0.3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x14ac:dyDescent="0.3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x14ac:dyDescent="0.3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x14ac:dyDescent="0.3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x14ac:dyDescent="0.3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x14ac:dyDescent="0.3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x14ac:dyDescent="0.3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x14ac:dyDescent="0.3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x14ac:dyDescent="0.3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x14ac:dyDescent="0.3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x14ac:dyDescent="0.3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x14ac:dyDescent="0.3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x14ac:dyDescent="0.3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x14ac:dyDescent="0.3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x14ac:dyDescent="0.3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x14ac:dyDescent="0.3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x14ac:dyDescent="0.3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x14ac:dyDescent="0.3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x14ac:dyDescent="0.3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x14ac:dyDescent="0.3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x14ac:dyDescent="0.3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x14ac:dyDescent="0.3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x14ac:dyDescent="0.3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x14ac:dyDescent="0.3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x14ac:dyDescent="0.3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x14ac:dyDescent="0.3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x14ac:dyDescent="0.3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x14ac:dyDescent="0.3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x14ac:dyDescent="0.3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x14ac:dyDescent="0.3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x14ac:dyDescent="0.3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x14ac:dyDescent="0.3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x14ac:dyDescent="0.3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x14ac:dyDescent="0.3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x14ac:dyDescent="0.3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x14ac:dyDescent="0.3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x14ac:dyDescent="0.3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x14ac:dyDescent="0.3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x14ac:dyDescent="0.3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x14ac:dyDescent="0.3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x14ac:dyDescent="0.3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x14ac:dyDescent="0.3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x14ac:dyDescent="0.3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x14ac:dyDescent="0.3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x14ac:dyDescent="0.3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x14ac:dyDescent="0.3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x14ac:dyDescent="0.3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x14ac:dyDescent="0.3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x14ac:dyDescent="0.3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x14ac:dyDescent="0.3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x14ac:dyDescent="0.3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x14ac:dyDescent="0.3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x14ac:dyDescent="0.3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x14ac:dyDescent="0.3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x14ac:dyDescent="0.3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x14ac:dyDescent="0.3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x14ac:dyDescent="0.3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x14ac:dyDescent="0.3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x14ac:dyDescent="0.3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x14ac:dyDescent="0.3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x14ac:dyDescent="0.3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x14ac:dyDescent="0.3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x14ac:dyDescent="0.3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x14ac:dyDescent="0.3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x14ac:dyDescent="0.3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x14ac:dyDescent="0.3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x14ac:dyDescent="0.3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x14ac:dyDescent="0.3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x14ac:dyDescent="0.3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x14ac:dyDescent="0.3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x14ac:dyDescent="0.3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x14ac:dyDescent="0.3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x14ac:dyDescent="0.3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x14ac:dyDescent="0.3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x14ac:dyDescent="0.3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x14ac:dyDescent="0.3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x14ac:dyDescent="0.3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x14ac:dyDescent="0.3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x14ac:dyDescent="0.3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x14ac:dyDescent="0.3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x14ac:dyDescent="0.3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x14ac:dyDescent="0.3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x14ac:dyDescent="0.3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x14ac:dyDescent="0.3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x14ac:dyDescent="0.3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x14ac:dyDescent="0.3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x14ac:dyDescent="0.3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x14ac:dyDescent="0.3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x14ac:dyDescent="0.3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x14ac:dyDescent="0.3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x14ac:dyDescent="0.3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x14ac:dyDescent="0.3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x14ac:dyDescent="0.3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x14ac:dyDescent="0.3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x14ac:dyDescent="0.3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x14ac:dyDescent="0.3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x14ac:dyDescent="0.3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x14ac:dyDescent="0.3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x14ac:dyDescent="0.3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x14ac:dyDescent="0.3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x14ac:dyDescent="0.3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x14ac:dyDescent="0.3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x14ac:dyDescent="0.3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x14ac:dyDescent="0.3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x14ac:dyDescent="0.3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x14ac:dyDescent="0.3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x14ac:dyDescent="0.3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x14ac:dyDescent="0.3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x14ac:dyDescent="0.3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x14ac:dyDescent="0.3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x14ac:dyDescent="0.3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x14ac:dyDescent="0.3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x14ac:dyDescent="0.3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x14ac:dyDescent="0.3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x14ac:dyDescent="0.3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x14ac:dyDescent="0.3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x14ac:dyDescent="0.3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x14ac:dyDescent="0.3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x14ac:dyDescent="0.3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x14ac:dyDescent="0.3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x14ac:dyDescent="0.3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x14ac:dyDescent="0.3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x14ac:dyDescent="0.3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x14ac:dyDescent="0.3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x14ac:dyDescent="0.3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x14ac:dyDescent="0.3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x14ac:dyDescent="0.3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x14ac:dyDescent="0.3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x14ac:dyDescent="0.3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x14ac:dyDescent="0.3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x14ac:dyDescent="0.3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x14ac:dyDescent="0.3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x14ac:dyDescent="0.3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x14ac:dyDescent="0.3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x14ac:dyDescent="0.3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x14ac:dyDescent="0.3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x14ac:dyDescent="0.3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x14ac:dyDescent="0.3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x14ac:dyDescent="0.3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x14ac:dyDescent="0.3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x14ac:dyDescent="0.3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x14ac:dyDescent="0.3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x14ac:dyDescent="0.3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x14ac:dyDescent="0.3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x14ac:dyDescent="0.3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x14ac:dyDescent="0.3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x14ac:dyDescent="0.3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x14ac:dyDescent="0.3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x14ac:dyDescent="0.3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x14ac:dyDescent="0.3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x14ac:dyDescent="0.3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x14ac:dyDescent="0.3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x14ac:dyDescent="0.3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x14ac:dyDescent="0.3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x14ac:dyDescent="0.3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x14ac:dyDescent="0.3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x14ac:dyDescent="0.3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x14ac:dyDescent="0.3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x14ac:dyDescent="0.3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x14ac:dyDescent="0.3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x14ac:dyDescent="0.3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x14ac:dyDescent="0.3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x14ac:dyDescent="0.3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x14ac:dyDescent="0.3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x14ac:dyDescent="0.3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x14ac:dyDescent="0.3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x14ac:dyDescent="0.3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x14ac:dyDescent="0.3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x14ac:dyDescent="0.3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x14ac:dyDescent="0.3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x14ac:dyDescent="0.3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x14ac:dyDescent="0.3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x14ac:dyDescent="0.3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x14ac:dyDescent="0.3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x14ac:dyDescent="0.3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x14ac:dyDescent="0.3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x14ac:dyDescent="0.3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x14ac:dyDescent="0.3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x14ac:dyDescent="0.3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x14ac:dyDescent="0.3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x14ac:dyDescent="0.3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x14ac:dyDescent="0.3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x14ac:dyDescent="0.3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x14ac:dyDescent="0.3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x14ac:dyDescent="0.3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x14ac:dyDescent="0.3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x14ac:dyDescent="0.3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x14ac:dyDescent="0.3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x14ac:dyDescent="0.3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x14ac:dyDescent="0.3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x14ac:dyDescent="0.3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x14ac:dyDescent="0.3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x14ac:dyDescent="0.3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x14ac:dyDescent="0.3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x14ac:dyDescent="0.3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x14ac:dyDescent="0.3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x14ac:dyDescent="0.3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x14ac:dyDescent="0.3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x14ac:dyDescent="0.3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x14ac:dyDescent="0.3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x14ac:dyDescent="0.3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x14ac:dyDescent="0.3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x14ac:dyDescent="0.3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x14ac:dyDescent="0.3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x14ac:dyDescent="0.3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x14ac:dyDescent="0.3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x14ac:dyDescent="0.3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x14ac:dyDescent="0.3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x14ac:dyDescent="0.3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x14ac:dyDescent="0.3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x14ac:dyDescent="0.3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x14ac:dyDescent="0.3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x14ac:dyDescent="0.3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x14ac:dyDescent="0.3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x14ac:dyDescent="0.3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x14ac:dyDescent="0.3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x14ac:dyDescent="0.3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x14ac:dyDescent="0.3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x14ac:dyDescent="0.3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x14ac:dyDescent="0.3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x14ac:dyDescent="0.3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x14ac:dyDescent="0.3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x14ac:dyDescent="0.3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x14ac:dyDescent="0.3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x14ac:dyDescent="0.3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x14ac:dyDescent="0.3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x14ac:dyDescent="0.3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x14ac:dyDescent="0.3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x14ac:dyDescent="0.3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x14ac:dyDescent="0.3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x14ac:dyDescent="0.3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x14ac:dyDescent="0.3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x14ac:dyDescent="0.3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x14ac:dyDescent="0.3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x14ac:dyDescent="0.3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x14ac:dyDescent="0.3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x14ac:dyDescent="0.3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x14ac:dyDescent="0.3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x14ac:dyDescent="0.3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x14ac:dyDescent="0.3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x14ac:dyDescent="0.3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x14ac:dyDescent="0.3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x14ac:dyDescent="0.3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x14ac:dyDescent="0.3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x14ac:dyDescent="0.3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x14ac:dyDescent="0.3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x14ac:dyDescent="0.3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x14ac:dyDescent="0.3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x14ac:dyDescent="0.3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x14ac:dyDescent="0.3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x14ac:dyDescent="0.3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x14ac:dyDescent="0.3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x14ac:dyDescent="0.3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x14ac:dyDescent="0.3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x14ac:dyDescent="0.3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x14ac:dyDescent="0.3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x14ac:dyDescent="0.3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x14ac:dyDescent="0.3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x14ac:dyDescent="0.3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x14ac:dyDescent="0.3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x14ac:dyDescent="0.3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x14ac:dyDescent="0.3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x14ac:dyDescent="0.3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x14ac:dyDescent="0.3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x14ac:dyDescent="0.3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x14ac:dyDescent="0.3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x14ac:dyDescent="0.3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x14ac:dyDescent="0.3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x14ac:dyDescent="0.3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x14ac:dyDescent="0.3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x14ac:dyDescent="0.3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x14ac:dyDescent="0.3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x14ac:dyDescent="0.3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x14ac:dyDescent="0.3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x14ac:dyDescent="0.3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x14ac:dyDescent="0.3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x14ac:dyDescent="0.3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x14ac:dyDescent="0.3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x14ac:dyDescent="0.3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x14ac:dyDescent="0.3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x14ac:dyDescent="0.3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x14ac:dyDescent="0.3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x14ac:dyDescent="0.3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x14ac:dyDescent="0.3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x14ac:dyDescent="0.3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x14ac:dyDescent="0.3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x14ac:dyDescent="0.3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x14ac:dyDescent="0.3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x14ac:dyDescent="0.3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x14ac:dyDescent="0.3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x14ac:dyDescent="0.3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x14ac:dyDescent="0.3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x14ac:dyDescent="0.3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x14ac:dyDescent="0.3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x14ac:dyDescent="0.3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x14ac:dyDescent="0.3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x14ac:dyDescent="0.3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x14ac:dyDescent="0.3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x14ac:dyDescent="0.3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x14ac:dyDescent="0.3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x14ac:dyDescent="0.3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x14ac:dyDescent="0.3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x14ac:dyDescent="0.3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x14ac:dyDescent="0.3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x14ac:dyDescent="0.3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x14ac:dyDescent="0.3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x14ac:dyDescent="0.3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x14ac:dyDescent="0.3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x14ac:dyDescent="0.3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x14ac:dyDescent="0.3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x14ac:dyDescent="0.3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x14ac:dyDescent="0.3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x14ac:dyDescent="0.3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x14ac:dyDescent="0.3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x14ac:dyDescent="0.3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x14ac:dyDescent="0.3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x14ac:dyDescent="0.3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x14ac:dyDescent="0.3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x14ac:dyDescent="0.3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x14ac:dyDescent="0.3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x14ac:dyDescent="0.3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x14ac:dyDescent="0.3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x14ac:dyDescent="0.3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x14ac:dyDescent="0.3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x14ac:dyDescent="0.3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x14ac:dyDescent="0.3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x14ac:dyDescent="0.3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x14ac:dyDescent="0.3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x14ac:dyDescent="0.3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x14ac:dyDescent="0.3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x14ac:dyDescent="0.3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x14ac:dyDescent="0.3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x14ac:dyDescent="0.3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x14ac:dyDescent="0.3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x14ac:dyDescent="0.3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x14ac:dyDescent="0.3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x14ac:dyDescent="0.3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x14ac:dyDescent="0.3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x14ac:dyDescent="0.3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x14ac:dyDescent="0.3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x14ac:dyDescent="0.3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x14ac:dyDescent="0.3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x14ac:dyDescent="0.3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x14ac:dyDescent="0.3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x14ac:dyDescent="0.3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x14ac:dyDescent="0.3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x14ac:dyDescent="0.3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x14ac:dyDescent="0.3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x14ac:dyDescent="0.3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x14ac:dyDescent="0.3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x14ac:dyDescent="0.3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x14ac:dyDescent="0.3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x14ac:dyDescent="0.3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x14ac:dyDescent="0.3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x14ac:dyDescent="0.3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x14ac:dyDescent="0.3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x14ac:dyDescent="0.3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x14ac:dyDescent="0.3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x14ac:dyDescent="0.3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x14ac:dyDescent="0.3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x14ac:dyDescent="0.3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x14ac:dyDescent="0.3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x14ac:dyDescent="0.3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x14ac:dyDescent="0.3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x14ac:dyDescent="0.3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x14ac:dyDescent="0.3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x14ac:dyDescent="0.3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x14ac:dyDescent="0.3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x14ac:dyDescent="0.3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x14ac:dyDescent="0.3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x14ac:dyDescent="0.3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x14ac:dyDescent="0.3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x14ac:dyDescent="0.3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x14ac:dyDescent="0.3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x14ac:dyDescent="0.3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x14ac:dyDescent="0.3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x14ac:dyDescent="0.3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x14ac:dyDescent="0.3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x14ac:dyDescent="0.3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x14ac:dyDescent="0.3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x14ac:dyDescent="0.3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x14ac:dyDescent="0.3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x14ac:dyDescent="0.3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x14ac:dyDescent="0.3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x14ac:dyDescent="0.3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x14ac:dyDescent="0.3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x14ac:dyDescent="0.3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x14ac:dyDescent="0.3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x14ac:dyDescent="0.3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x14ac:dyDescent="0.3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x14ac:dyDescent="0.3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x14ac:dyDescent="0.3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x14ac:dyDescent="0.3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x14ac:dyDescent="0.3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x14ac:dyDescent="0.3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x14ac:dyDescent="0.3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x14ac:dyDescent="0.3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x14ac:dyDescent="0.3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x14ac:dyDescent="0.3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x14ac:dyDescent="0.3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x14ac:dyDescent="0.3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x14ac:dyDescent="0.3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x14ac:dyDescent="0.3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x14ac:dyDescent="0.3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x14ac:dyDescent="0.3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x14ac:dyDescent="0.3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x14ac:dyDescent="0.3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x14ac:dyDescent="0.3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x14ac:dyDescent="0.3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x14ac:dyDescent="0.3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x14ac:dyDescent="0.3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x14ac:dyDescent="0.3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x14ac:dyDescent="0.3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x14ac:dyDescent="0.3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x14ac:dyDescent="0.3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x14ac:dyDescent="0.3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x14ac:dyDescent="0.3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x14ac:dyDescent="0.3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x14ac:dyDescent="0.3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x14ac:dyDescent="0.3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x14ac:dyDescent="0.3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x14ac:dyDescent="0.3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x14ac:dyDescent="0.3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x14ac:dyDescent="0.3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x14ac:dyDescent="0.3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x14ac:dyDescent="0.3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x14ac:dyDescent="0.3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x14ac:dyDescent="0.3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x14ac:dyDescent="0.3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x14ac:dyDescent="0.3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x14ac:dyDescent="0.3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x14ac:dyDescent="0.3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x14ac:dyDescent="0.3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x14ac:dyDescent="0.3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x14ac:dyDescent="0.3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x14ac:dyDescent="0.3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x14ac:dyDescent="0.3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x14ac:dyDescent="0.3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x14ac:dyDescent="0.3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x14ac:dyDescent="0.3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x14ac:dyDescent="0.3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x14ac:dyDescent="0.3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x14ac:dyDescent="0.3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x14ac:dyDescent="0.3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x14ac:dyDescent="0.3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x14ac:dyDescent="0.3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x14ac:dyDescent="0.3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x14ac:dyDescent="0.3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x14ac:dyDescent="0.3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x14ac:dyDescent="0.3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x14ac:dyDescent="0.3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x14ac:dyDescent="0.3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x14ac:dyDescent="0.3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x14ac:dyDescent="0.3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x14ac:dyDescent="0.3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x14ac:dyDescent="0.3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x14ac:dyDescent="0.3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x14ac:dyDescent="0.3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x14ac:dyDescent="0.3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x14ac:dyDescent="0.3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x14ac:dyDescent="0.3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x14ac:dyDescent="0.3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x14ac:dyDescent="0.3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x14ac:dyDescent="0.3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x14ac:dyDescent="0.3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x14ac:dyDescent="0.3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x14ac:dyDescent="0.3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x14ac:dyDescent="0.3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x14ac:dyDescent="0.3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x14ac:dyDescent="0.3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x14ac:dyDescent="0.3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x14ac:dyDescent="0.3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x14ac:dyDescent="0.3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x14ac:dyDescent="0.3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x14ac:dyDescent="0.3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x14ac:dyDescent="0.3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x14ac:dyDescent="0.3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x14ac:dyDescent="0.3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x14ac:dyDescent="0.3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x14ac:dyDescent="0.3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x14ac:dyDescent="0.3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x14ac:dyDescent="0.3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x14ac:dyDescent="0.3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x14ac:dyDescent="0.3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x14ac:dyDescent="0.3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x14ac:dyDescent="0.3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x14ac:dyDescent="0.3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x14ac:dyDescent="0.3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x14ac:dyDescent="0.3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x14ac:dyDescent="0.3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x14ac:dyDescent="0.3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x14ac:dyDescent="0.3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x14ac:dyDescent="0.3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x14ac:dyDescent="0.3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x14ac:dyDescent="0.3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x14ac:dyDescent="0.3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x14ac:dyDescent="0.3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x14ac:dyDescent="0.3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x14ac:dyDescent="0.3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x14ac:dyDescent="0.3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x14ac:dyDescent="0.3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x14ac:dyDescent="0.3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x14ac:dyDescent="0.3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x14ac:dyDescent="0.3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x14ac:dyDescent="0.3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x14ac:dyDescent="0.3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x14ac:dyDescent="0.3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x14ac:dyDescent="0.3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x14ac:dyDescent="0.3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x14ac:dyDescent="0.3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x14ac:dyDescent="0.3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x14ac:dyDescent="0.3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x14ac:dyDescent="0.3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x14ac:dyDescent="0.3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x14ac:dyDescent="0.3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x14ac:dyDescent="0.3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x14ac:dyDescent="0.3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x14ac:dyDescent="0.3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x14ac:dyDescent="0.3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x14ac:dyDescent="0.3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x14ac:dyDescent="0.3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x14ac:dyDescent="0.3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x14ac:dyDescent="0.3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x14ac:dyDescent="0.3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x14ac:dyDescent="0.3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x14ac:dyDescent="0.3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x14ac:dyDescent="0.3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x14ac:dyDescent="0.3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x14ac:dyDescent="0.3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x14ac:dyDescent="0.3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x14ac:dyDescent="0.3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x14ac:dyDescent="0.3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x14ac:dyDescent="0.3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x14ac:dyDescent="0.3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x14ac:dyDescent="0.3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x14ac:dyDescent="0.3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x14ac:dyDescent="0.3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x14ac:dyDescent="0.3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x14ac:dyDescent="0.3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x14ac:dyDescent="0.3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x14ac:dyDescent="0.3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x14ac:dyDescent="0.3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x14ac:dyDescent="0.3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x14ac:dyDescent="0.3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x14ac:dyDescent="0.3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x14ac:dyDescent="0.3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x14ac:dyDescent="0.3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x14ac:dyDescent="0.3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x14ac:dyDescent="0.3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x14ac:dyDescent="0.3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x14ac:dyDescent="0.3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x14ac:dyDescent="0.3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x14ac:dyDescent="0.3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x14ac:dyDescent="0.3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x14ac:dyDescent="0.3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x14ac:dyDescent="0.3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x14ac:dyDescent="0.3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x14ac:dyDescent="0.3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x14ac:dyDescent="0.3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x14ac:dyDescent="0.3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x14ac:dyDescent="0.3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x14ac:dyDescent="0.3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x14ac:dyDescent="0.3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x14ac:dyDescent="0.3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x14ac:dyDescent="0.3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x14ac:dyDescent="0.3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x14ac:dyDescent="0.3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x14ac:dyDescent="0.3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x14ac:dyDescent="0.3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x14ac:dyDescent="0.3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x14ac:dyDescent="0.3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x14ac:dyDescent="0.3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x14ac:dyDescent="0.3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x14ac:dyDescent="0.3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x14ac:dyDescent="0.3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x14ac:dyDescent="0.3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x14ac:dyDescent="0.3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x14ac:dyDescent="0.3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x14ac:dyDescent="0.3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x14ac:dyDescent="0.3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x14ac:dyDescent="0.3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x14ac:dyDescent="0.3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x14ac:dyDescent="0.3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x14ac:dyDescent="0.3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x14ac:dyDescent="0.3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x14ac:dyDescent="0.3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x14ac:dyDescent="0.3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x14ac:dyDescent="0.3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x14ac:dyDescent="0.3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x14ac:dyDescent="0.3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x14ac:dyDescent="0.3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x14ac:dyDescent="0.3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x14ac:dyDescent="0.3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x14ac:dyDescent="0.3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x14ac:dyDescent="0.3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x14ac:dyDescent="0.3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x14ac:dyDescent="0.3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x14ac:dyDescent="0.3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x14ac:dyDescent="0.3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x14ac:dyDescent="0.3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x14ac:dyDescent="0.3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x14ac:dyDescent="0.3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x14ac:dyDescent="0.3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x14ac:dyDescent="0.3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x14ac:dyDescent="0.3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x14ac:dyDescent="0.3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x14ac:dyDescent="0.3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x14ac:dyDescent="0.3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x14ac:dyDescent="0.3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x14ac:dyDescent="0.3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x14ac:dyDescent="0.3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x14ac:dyDescent="0.3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x14ac:dyDescent="0.3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x14ac:dyDescent="0.3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x14ac:dyDescent="0.3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x14ac:dyDescent="0.3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x14ac:dyDescent="0.3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x14ac:dyDescent="0.3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x14ac:dyDescent="0.3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x14ac:dyDescent="0.3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x14ac:dyDescent="0.3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x14ac:dyDescent="0.3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x14ac:dyDescent="0.3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x14ac:dyDescent="0.3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x14ac:dyDescent="0.3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x14ac:dyDescent="0.3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x14ac:dyDescent="0.3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x14ac:dyDescent="0.3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x14ac:dyDescent="0.3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x14ac:dyDescent="0.3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x14ac:dyDescent="0.3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x14ac:dyDescent="0.3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x14ac:dyDescent="0.3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x14ac:dyDescent="0.3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x14ac:dyDescent="0.3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x14ac:dyDescent="0.3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x14ac:dyDescent="0.3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x14ac:dyDescent="0.3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x14ac:dyDescent="0.3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x14ac:dyDescent="0.3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x14ac:dyDescent="0.3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x14ac:dyDescent="0.3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x14ac:dyDescent="0.3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x14ac:dyDescent="0.3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x14ac:dyDescent="0.3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x14ac:dyDescent="0.3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x14ac:dyDescent="0.3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x14ac:dyDescent="0.3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x14ac:dyDescent="0.3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x14ac:dyDescent="0.3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x14ac:dyDescent="0.3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x14ac:dyDescent="0.3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x14ac:dyDescent="0.3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x14ac:dyDescent="0.3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x14ac:dyDescent="0.3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x14ac:dyDescent="0.3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x14ac:dyDescent="0.3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x14ac:dyDescent="0.3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x14ac:dyDescent="0.3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x14ac:dyDescent="0.3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x14ac:dyDescent="0.3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x14ac:dyDescent="0.3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x14ac:dyDescent="0.3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x14ac:dyDescent="0.3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x14ac:dyDescent="0.3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x14ac:dyDescent="0.3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x14ac:dyDescent="0.3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x14ac:dyDescent="0.3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x14ac:dyDescent="0.3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x14ac:dyDescent="0.3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x14ac:dyDescent="0.3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x14ac:dyDescent="0.3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x14ac:dyDescent="0.3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x14ac:dyDescent="0.3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x14ac:dyDescent="0.3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x14ac:dyDescent="0.3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x14ac:dyDescent="0.3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x14ac:dyDescent="0.3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x14ac:dyDescent="0.3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x14ac:dyDescent="0.3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x14ac:dyDescent="0.3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x14ac:dyDescent="0.3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x14ac:dyDescent="0.3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x14ac:dyDescent="0.3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x14ac:dyDescent="0.3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x14ac:dyDescent="0.3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x14ac:dyDescent="0.3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x14ac:dyDescent="0.3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x14ac:dyDescent="0.3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x14ac:dyDescent="0.3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x14ac:dyDescent="0.3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x14ac:dyDescent="0.3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x14ac:dyDescent="0.3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x14ac:dyDescent="0.3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x14ac:dyDescent="0.3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x14ac:dyDescent="0.3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x14ac:dyDescent="0.3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x14ac:dyDescent="0.3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x14ac:dyDescent="0.3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x14ac:dyDescent="0.3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x14ac:dyDescent="0.3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x14ac:dyDescent="0.3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x14ac:dyDescent="0.3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x14ac:dyDescent="0.3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x14ac:dyDescent="0.3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x14ac:dyDescent="0.3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x14ac:dyDescent="0.3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x14ac:dyDescent="0.3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x14ac:dyDescent="0.3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x14ac:dyDescent="0.3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x14ac:dyDescent="0.3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x14ac:dyDescent="0.3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x14ac:dyDescent="0.3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x14ac:dyDescent="0.3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x14ac:dyDescent="0.3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x14ac:dyDescent="0.3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x14ac:dyDescent="0.3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x14ac:dyDescent="0.3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x14ac:dyDescent="0.3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x14ac:dyDescent="0.3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x14ac:dyDescent="0.3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x14ac:dyDescent="0.3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x14ac:dyDescent="0.3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x14ac:dyDescent="0.3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x14ac:dyDescent="0.3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x14ac:dyDescent="0.3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x14ac:dyDescent="0.3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x14ac:dyDescent="0.3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x14ac:dyDescent="0.3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x14ac:dyDescent="0.3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x14ac:dyDescent="0.3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x14ac:dyDescent="0.3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x14ac:dyDescent="0.3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x14ac:dyDescent="0.3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x14ac:dyDescent="0.3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x14ac:dyDescent="0.3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x14ac:dyDescent="0.3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x14ac:dyDescent="0.3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x14ac:dyDescent="0.3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x14ac:dyDescent="0.3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x14ac:dyDescent="0.3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x14ac:dyDescent="0.3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x14ac:dyDescent="0.3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x14ac:dyDescent="0.3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x14ac:dyDescent="0.3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x14ac:dyDescent="0.3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x14ac:dyDescent="0.3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x14ac:dyDescent="0.3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x14ac:dyDescent="0.3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x14ac:dyDescent="0.3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x14ac:dyDescent="0.3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x14ac:dyDescent="0.3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x14ac:dyDescent="0.3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x14ac:dyDescent="0.3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x14ac:dyDescent="0.3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x14ac:dyDescent="0.3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x14ac:dyDescent="0.3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x14ac:dyDescent="0.3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x14ac:dyDescent="0.3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x14ac:dyDescent="0.3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x14ac:dyDescent="0.3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x14ac:dyDescent="0.3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x14ac:dyDescent="0.3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x14ac:dyDescent="0.3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x14ac:dyDescent="0.3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x14ac:dyDescent="0.3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x14ac:dyDescent="0.3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x14ac:dyDescent="0.3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x14ac:dyDescent="0.3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x14ac:dyDescent="0.3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x14ac:dyDescent="0.3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x14ac:dyDescent="0.3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x14ac:dyDescent="0.3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x14ac:dyDescent="0.3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x14ac:dyDescent="0.3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x14ac:dyDescent="0.3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x14ac:dyDescent="0.3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x14ac:dyDescent="0.3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x14ac:dyDescent="0.3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x14ac:dyDescent="0.3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x14ac:dyDescent="0.3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x14ac:dyDescent="0.3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x14ac:dyDescent="0.3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x14ac:dyDescent="0.3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x14ac:dyDescent="0.3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x14ac:dyDescent="0.3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x14ac:dyDescent="0.3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x14ac:dyDescent="0.3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x14ac:dyDescent="0.3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x14ac:dyDescent="0.3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x14ac:dyDescent="0.3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x14ac:dyDescent="0.3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x14ac:dyDescent="0.3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x14ac:dyDescent="0.3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x14ac:dyDescent="0.3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x14ac:dyDescent="0.3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x14ac:dyDescent="0.3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x14ac:dyDescent="0.3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x14ac:dyDescent="0.3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x14ac:dyDescent="0.3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x14ac:dyDescent="0.3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x14ac:dyDescent="0.3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x14ac:dyDescent="0.3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x14ac:dyDescent="0.3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x14ac:dyDescent="0.3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x14ac:dyDescent="0.3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x14ac:dyDescent="0.3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x14ac:dyDescent="0.3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x14ac:dyDescent="0.3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x14ac:dyDescent="0.3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x14ac:dyDescent="0.3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x14ac:dyDescent="0.3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x14ac:dyDescent="0.3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x14ac:dyDescent="0.3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x14ac:dyDescent="0.3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x14ac:dyDescent="0.3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x14ac:dyDescent="0.3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x14ac:dyDescent="0.3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x14ac:dyDescent="0.3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x14ac:dyDescent="0.3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x14ac:dyDescent="0.3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x14ac:dyDescent="0.3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x14ac:dyDescent="0.3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x14ac:dyDescent="0.3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x14ac:dyDescent="0.3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x14ac:dyDescent="0.3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x14ac:dyDescent="0.3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x14ac:dyDescent="0.3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x14ac:dyDescent="0.3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x14ac:dyDescent="0.3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x14ac:dyDescent="0.3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x14ac:dyDescent="0.3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x14ac:dyDescent="0.3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x14ac:dyDescent="0.3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x14ac:dyDescent="0.3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x14ac:dyDescent="0.3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x14ac:dyDescent="0.3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x14ac:dyDescent="0.3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x14ac:dyDescent="0.3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x14ac:dyDescent="0.3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x14ac:dyDescent="0.3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x14ac:dyDescent="0.3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x14ac:dyDescent="0.3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x14ac:dyDescent="0.3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x14ac:dyDescent="0.3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x14ac:dyDescent="0.3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x14ac:dyDescent="0.3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x14ac:dyDescent="0.3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x14ac:dyDescent="0.3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x14ac:dyDescent="0.3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x14ac:dyDescent="0.3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x14ac:dyDescent="0.3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x14ac:dyDescent="0.3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x14ac:dyDescent="0.3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x14ac:dyDescent="0.3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x14ac:dyDescent="0.3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x14ac:dyDescent="0.3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x14ac:dyDescent="0.3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x14ac:dyDescent="0.3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x14ac:dyDescent="0.3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x14ac:dyDescent="0.3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x14ac:dyDescent="0.3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x14ac:dyDescent="0.3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x14ac:dyDescent="0.3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x14ac:dyDescent="0.3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x14ac:dyDescent="0.3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x14ac:dyDescent="0.3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x14ac:dyDescent="0.3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x14ac:dyDescent="0.3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x14ac:dyDescent="0.3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x14ac:dyDescent="0.3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x14ac:dyDescent="0.3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x14ac:dyDescent="0.3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x14ac:dyDescent="0.3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x14ac:dyDescent="0.3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x14ac:dyDescent="0.3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x14ac:dyDescent="0.3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x14ac:dyDescent="0.3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x14ac:dyDescent="0.3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x14ac:dyDescent="0.3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x14ac:dyDescent="0.3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x14ac:dyDescent="0.3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x14ac:dyDescent="0.3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x14ac:dyDescent="0.3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x14ac:dyDescent="0.3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x14ac:dyDescent="0.3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x14ac:dyDescent="0.3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x14ac:dyDescent="0.3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x14ac:dyDescent="0.3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x14ac:dyDescent="0.3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x14ac:dyDescent="0.3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x14ac:dyDescent="0.3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x14ac:dyDescent="0.3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x14ac:dyDescent="0.3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x14ac:dyDescent="0.3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x14ac:dyDescent="0.3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x14ac:dyDescent="0.3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x14ac:dyDescent="0.3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x14ac:dyDescent="0.3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x14ac:dyDescent="0.3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x14ac:dyDescent="0.3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x14ac:dyDescent="0.3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x14ac:dyDescent="0.3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x14ac:dyDescent="0.3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x14ac:dyDescent="0.3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x14ac:dyDescent="0.3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x14ac:dyDescent="0.3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x14ac:dyDescent="0.3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x14ac:dyDescent="0.3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x14ac:dyDescent="0.3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x14ac:dyDescent="0.3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x14ac:dyDescent="0.3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x14ac:dyDescent="0.3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x14ac:dyDescent="0.3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x14ac:dyDescent="0.3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x14ac:dyDescent="0.3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x14ac:dyDescent="0.3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x14ac:dyDescent="0.3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x14ac:dyDescent="0.3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x14ac:dyDescent="0.3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x14ac:dyDescent="0.3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x14ac:dyDescent="0.3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x14ac:dyDescent="0.3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x14ac:dyDescent="0.3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x14ac:dyDescent="0.3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x14ac:dyDescent="0.3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x14ac:dyDescent="0.3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x14ac:dyDescent="0.3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x14ac:dyDescent="0.3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x14ac:dyDescent="0.3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x14ac:dyDescent="0.3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x14ac:dyDescent="0.3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x14ac:dyDescent="0.3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x14ac:dyDescent="0.3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x14ac:dyDescent="0.3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x14ac:dyDescent="0.3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x14ac:dyDescent="0.3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x14ac:dyDescent="0.3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x14ac:dyDescent="0.3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x14ac:dyDescent="0.3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x14ac:dyDescent="0.3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x14ac:dyDescent="0.3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x14ac:dyDescent="0.3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x14ac:dyDescent="0.3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x14ac:dyDescent="0.3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x14ac:dyDescent="0.3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x14ac:dyDescent="0.3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x14ac:dyDescent="0.3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x14ac:dyDescent="0.3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x14ac:dyDescent="0.3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x14ac:dyDescent="0.3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x14ac:dyDescent="0.3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x14ac:dyDescent="0.3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x14ac:dyDescent="0.3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x14ac:dyDescent="0.3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x14ac:dyDescent="0.3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x14ac:dyDescent="0.3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x14ac:dyDescent="0.3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x14ac:dyDescent="0.3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x14ac:dyDescent="0.3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x14ac:dyDescent="0.3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x14ac:dyDescent="0.3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x14ac:dyDescent="0.3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x14ac:dyDescent="0.3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x14ac:dyDescent="0.3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x14ac:dyDescent="0.3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x14ac:dyDescent="0.3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x14ac:dyDescent="0.3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x14ac:dyDescent="0.3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x14ac:dyDescent="0.3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x14ac:dyDescent="0.3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x14ac:dyDescent="0.3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x14ac:dyDescent="0.3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x14ac:dyDescent="0.3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x14ac:dyDescent="0.3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x14ac:dyDescent="0.3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x14ac:dyDescent="0.3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x14ac:dyDescent="0.3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x14ac:dyDescent="0.3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x14ac:dyDescent="0.3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x14ac:dyDescent="0.3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x14ac:dyDescent="0.3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x14ac:dyDescent="0.3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x14ac:dyDescent="0.3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x14ac:dyDescent="0.3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x14ac:dyDescent="0.3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x14ac:dyDescent="0.3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x14ac:dyDescent="0.3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x14ac:dyDescent="0.3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x14ac:dyDescent="0.3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x14ac:dyDescent="0.3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x14ac:dyDescent="0.3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x14ac:dyDescent="0.3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x14ac:dyDescent="0.3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x14ac:dyDescent="0.3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x14ac:dyDescent="0.3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x14ac:dyDescent="0.3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x14ac:dyDescent="0.3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x14ac:dyDescent="0.3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x14ac:dyDescent="0.3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x14ac:dyDescent="0.3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x14ac:dyDescent="0.3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x14ac:dyDescent="0.3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x14ac:dyDescent="0.3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x14ac:dyDescent="0.3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x14ac:dyDescent="0.3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x14ac:dyDescent="0.3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x14ac:dyDescent="0.3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x14ac:dyDescent="0.3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x14ac:dyDescent="0.3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x14ac:dyDescent="0.3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x14ac:dyDescent="0.3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x14ac:dyDescent="0.3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x14ac:dyDescent="0.3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x14ac:dyDescent="0.3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x14ac:dyDescent="0.3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x14ac:dyDescent="0.3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x14ac:dyDescent="0.3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x14ac:dyDescent="0.3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x14ac:dyDescent="0.3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x14ac:dyDescent="0.3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x14ac:dyDescent="0.3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x14ac:dyDescent="0.3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x14ac:dyDescent="0.3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x14ac:dyDescent="0.3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x14ac:dyDescent="0.3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x14ac:dyDescent="0.3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x14ac:dyDescent="0.3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x14ac:dyDescent="0.3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x14ac:dyDescent="0.3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x14ac:dyDescent="0.3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x14ac:dyDescent="0.3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x14ac:dyDescent="0.3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x14ac:dyDescent="0.3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x14ac:dyDescent="0.3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x14ac:dyDescent="0.3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x14ac:dyDescent="0.3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x14ac:dyDescent="0.3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x14ac:dyDescent="0.3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x14ac:dyDescent="0.3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x14ac:dyDescent="0.3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x14ac:dyDescent="0.3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x14ac:dyDescent="0.3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x14ac:dyDescent="0.3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x14ac:dyDescent="0.3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x14ac:dyDescent="0.3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x14ac:dyDescent="0.3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x14ac:dyDescent="0.3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x14ac:dyDescent="0.3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x14ac:dyDescent="0.3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x14ac:dyDescent="0.3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x14ac:dyDescent="0.3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x14ac:dyDescent="0.3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x14ac:dyDescent="0.3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x14ac:dyDescent="0.3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x14ac:dyDescent="0.3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x14ac:dyDescent="0.3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x14ac:dyDescent="0.3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x14ac:dyDescent="0.3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x14ac:dyDescent="0.3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x14ac:dyDescent="0.3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x14ac:dyDescent="0.3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x14ac:dyDescent="0.3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x14ac:dyDescent="0.3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x14ac:dyDescent="0.3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x14ac:dyDescent="0.3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x14ac:dyDescent="0.3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x14ac:dyDescent="0.3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x14ac:dyDescent="0.3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x14ac:dyDescent="0.3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x14ac:dyDescent="0.3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x14ac:dyDescent="0.3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x14ac:dyDescent="0.3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x14ac:dyDescent="0.3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x14ac:dyDescent="0.3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x14ac:dyDescent="0.3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x14ac:dyDescent="0.3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x14ac:dyDescent="0.3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x14ac:dyDescent="0.3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x14ac:dyDescent="0.3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x14ac:dyDescent="0.3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x14ac:dyDescent="0.3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x14ac:dyDescent="0.3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x14ac:dyDescent="0.3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x14ac:dyDescent="0.3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x14ac:dyDescent="0.3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x14ac:dyDescent="0.3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x14ac:dyDescent="0.3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x14ac:dyDescent="0.3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x14ac:dyDescent="0.3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x14ac:dyDescent="0.3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x14ac:dyDescent="0.3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x14ac:dyDescent="0.3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x14ac:dyDescent="0.3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x14ac:dyDescent="0.3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x14ac:dyDescent="0.3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x14ac:dyDescent="0.3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x14ac:dyDescent="0.3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x14ac:dyDescent="0.3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x14ac:dyDescent="0.3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x14ac:dyDescent="0.3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x14ac:dyDescent="0.3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x14ac:dyDescent="0.3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x14ac:dyDescent="0.3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x14ac:dyDescent="0.3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x14ac:dyDescent="0.3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x14ac:dyDescent="0.3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x14ac:dyDescent="0.3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x14ac:dyDescent="0.3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x14ac:dyDescent="0.3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x14ac:dyDescent="0.3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x14ac:dyDescent="0.3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x14ac:dyDescent="0.3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x14ac:dyDescent="0.3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x14ac:dyDescent="0.3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x14ac:dyDescent="0.3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x14ac:dyDescent="0.3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x14ac:dyDescent="0.3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x14ac:dyDescent="0.3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x14ac:dyDescent="0.3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x14ac:dyDescent="0.3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x14ac:dyDescent="0.3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x14ac:dyDescent="0.3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x14ac:dyDescent="0.3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x14ac:dyDescent="0.3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x14ac:dyDescent="0.3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x14ac:dyDescent="0.3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x14ac:dyDescent="0.3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x14ac:dyDescent="0.3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x14ac:dyDescent="0.3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x14ac:dyDescent="0.3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x14ac:dyDescent="0.3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x14ac:dyDescent="0.3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x14ac:dyDescent="0.3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x14ac:dyDescent="0.3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x14ac:dyDescent="0.3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x14ac:dyDescent="0.3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x14ac:dyDescent="0.3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x14ac:dyDescent="0.3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x14ac:dyDescent="0.3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x14ac:dyDescent="0.3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x14ac:dyDescent="0.3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x14ac:dyDescent="0.3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x14ac:dyDescent="0.3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x14ac:dyDescent="0.3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x14ac:dyDescent="0.3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x14ac:dyDescent="0.3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x14ac:dyDescent="0.3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x14ac:dyDescent="0.3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x14ac:dyDescent="0.3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x14ac:dyDescent="0.3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x14ac:dyDescent="0.3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x14ac:dyDescent="0.3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x14ac:dyDescent="0.3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x14ac:dyDescent="0.3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x14ac:dyDescent="0.3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x14ac:dyDescent="0.3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x14ac:dyDescent="0.3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x14ac:dyDescent="0.3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x14ac:dyDescent="0.3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x14ac:dyDescent="0.3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x14ac:dyDescent="0.3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x14ac:dyDescent="0.3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x14ac:dyDescent="0.3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x14ac:dyDescent="0.3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x14ac:dyDescent="0.3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x14ac:dyDescent="0.3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x14ac:dyDescent="0.3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x14ac:dyDescent="0.3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x14ac:dyDescent="0.3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x14ac:dyDescent="0.3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x14ac:dyDescent="0.3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x14ac:dyDescent="0.3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x14ac:dyDescent="0.3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x14ac:dyDescent="0.3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x14ac:dyDescent="0.3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x14ac:dyDescent="0.3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x14ac:dyDescent="0.3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x14ac:dyDescent="0.3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x14ac:dyDescent="0.3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x14ac:dyDescent="0.3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x14ac:dyDescent="0.3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x14ac:dyDescent="0.3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x14ac:dyDescent="0.3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x14ac:dyDescent="0.3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x14ac:dyDescent="0.3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x14ac:dyDescent="0.3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x14ac:dyDescent="0.3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x14ac:dyDescent="0.3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x14ac:dyDescent="0.3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x14ac:dyDescent="0.3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x14ac:dyDescent="0.3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x14ac:dyDescent="0.3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x14ac:dyDescent="0.3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x14ac:dyDescent="0.3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x14ac:dyDescent="0.3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x14ac:dyDescent="0.3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x14ac:dyDescent="0.3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x14ac:dyDescent="0.3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x14ac:dyDescent="0.3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x14ac:dyDescent="0.3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x14ac:dyDescent="0.3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x14ac:dyDescent="0.3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x14ac:dyDescent="0.3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x14ac:dyDescent="0.3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x14ac:dyDescent="0.3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x14ac:dyDescent="0.3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x14ac:dyDescent="0.3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x14ac:dyDescent="0.3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x14ac:dyDescent="0.3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x14ac:dyDescent="0.3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x14ac:dyDescent="0.3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x14ac:dyDescent="0.3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x14ac:dyDescent="0.3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x14ac:dyDescent="0.3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x14ac:dyDescent="0.3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x14ac:dyDescent="0.3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x14ac:dyDescent="0.3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x14ac:dyDescent="0.3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x14ac:dyDescent="0.3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x14ac:dyDescent="0.3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x14ac:dyDescent="0.3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x14ac:dyDescent="0.3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x14ac:dyDescent="0.3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x14ac:dyDescent="0.3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x14ac:dyDescent="0.3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x14ac:dyDescent="0.3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x14ac:dyDescent="0.3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x14ac:dyDescent="0.3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x14ac:dyDescent="0.3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x14ac:dyDescent="0.3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x14ac:dyDescent="0.3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x14ac:dyDescent="0.3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x14ac:dyDescent="0.3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x14ac:dyDescent="0.3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x14ac:dyDescent="0.3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x14ac:dyDescent="0.3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x14ac:dyDescent="0.3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x14ac:dyDescent="0.3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x14ac:dyDescent="0.3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x14ac:dyDescent="0.3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x14ac:dyDescent="0.3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x14ac:dyDescent="0.3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x14ac:dyDescent="0.3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x14ac:dyDescent="0.3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x14ac:dyDescent="0.3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x14ac:dyDescent="0.3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x14ac:dyDescent="0.3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x14ac:dyDescent="0.3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x14ac:dyDescent="0.3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x14ac:dyDescent="0.3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x14ac:dyDescent="0.3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x14ac:dyDescent="0.3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x14ac:dyDescent="0.3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x14ac:dyDescent="0.3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x14ac:dyDescent="0.3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x14ac:dyDescent="0.3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x14ac:dyDescent="0.3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x14ac:dyDescent="0.3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x14ac:dyDescent="0.3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x14ac:dyDescent="0.3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x14ac:dyDescent="0.3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x14ac:dyDescent="0.3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x14ac:dyDescent="0.3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x14ac:dyDescent="0.3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x14ac:dyDescent="0.3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x14ac:dyDescent="0.3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x14ac:dyDescent="0.3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x14ac:dyDescent="0.3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x14ac:dyDescent="0.3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x14ac:dyDescent="0.3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x14ac:dyDescent="0.3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x14ac:dyDescent="0.3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x14ac:dyDescent="0.3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x14ac:dyDescent="0.3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x14ac:dyDescent="0.3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x14ac:dyDescent="0.3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x14ac:dyDescent="0.3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x14ac:dyDescent="0.3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x14ac:dyDescent="0.3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x14ac:dyDescent="0.3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x14ac:dyDescent="0.3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x14ac:dyDescent="0.3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x14ac:dyDescent="0.3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x14ac:dyDescent="0.3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x14ac:dyDescent="0.3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x14ac:dyDescent="0.3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x14ac:dyDescent="0.3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x14ac:dyDescent="0.3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x14ac:dyDescent="0.3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x14ac:dyDescent="0.3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x14ac:dyDescent="0.3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x14ac:dyDescent="0.3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x14ac:dyDescent="0.3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x14ac:dyDescent="0.3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x14ac:dyDescent="0.3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x14ac:dyDescent="0.3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x14ac:dyDescent="0.3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x14ac:dyDescent="0.3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x14ac:dyDescent="0.3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x14ac:dyDescent="0.3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x14ac:dyDescent="0.3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x14ac:dyDescent="0.3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x14ac:dyDescent="0.3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x14ac:dyDescent="0.3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x14ac:dyDescent="0.3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x14ac:dyDescent="0.3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x14ac:dyDescent="0.3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x14ac:dyDescent="0.3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x14ac:dyDescent="0.3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x14ac:dyDescent="0.3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x14ac:dyDescent="0.3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x14ac:dyDescent="0.3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x14ac:dyDescent="0.3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x14ac:dyDescent="0.3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x14ac:dyDescent="0.3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x14ac:dyDescent="0.3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x14ac:dyDescent="0.3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x14ac:dyDescent="0.3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x14ac:dyDescent="0.3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x14ac:dyDescent="0.3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x14ac:dyDescent="0.3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x14ac:dyDescent="0.3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x14ac:dyDescent="0.3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x14ac:dyDescent="0.3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x14ac:dyDescent="0.3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x14ac:dyDescent="0.3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x14ac:dyDescent="0.3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x14ac:dyDescent="0.3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x14ac:dyDescent="0.3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x14ac:dyDescent="0.3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x14ac:dyDescent="0.3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x14ac:dyDescent="0.3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x14ac:dyDescent="0.3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x14ac:dyDescent="0.3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x14ac:dyDescent="0.3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x14ac:dyDescent="0.3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x14ac:dyDescent="0.3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x14ac:dyDescent="0.3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x14ac:dyDescent="0.3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x14ac:dyDescent="0.3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x14ac:dyDescent="0.3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x14ac:dyDescent="0.3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x14ac:dyDescent="0.3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x14ac:dyDescent="0.3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x14ac:dyDescent="0.3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x14ac:dyDescent="0.3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x14ac:dyDescent="0.3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x14ac:dyDescent="0.3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x14ac:dyDescent="0.3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x14ac:dyDescent="0.3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x14ac:dyDescent="0.3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x14ac:dyDescent="0.3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x14ac:dyDescent="0.3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x14ac:dyDescent="0.3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x14ac:dyDescent="0.3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x14ac:dyDescent="0.3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x14ac:dyDescent="0.3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x14ac:dyDescent="0.3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x14ac:dyDescent="0.3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x14ac:dyDescent="0.3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x14ac:dyDescent="0.3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x14ac:dyDescent="0.3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x14ac:dyDescent="0.3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x14ac:dyDescent="0.3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x14ac:dyDescent="0.3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x14ac:dyDescent="0.3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x14ac:dyDescent="0.3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x14ac:dyDescent="0.3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x14ac:dyDescent="0.3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x14ac:dyDescent="0.3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x14ac:dyDescent="0.3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x14ac:dyDescent="0.3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x14ac:dyDescent="0.3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x14ac:dyDescent="0.3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x14ac:dyDescent="0.3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x14ac:dyDescent="0.3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x14ac:dyDescent="0.3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x14ac:dyDescent="0.3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x14ac:dyDescent="0.3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x14ac:dyDescent="0.3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x14ac:dyDescent="0.3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x14ac:dyDescent="0.3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x14ac:dyDescent="0.3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x14ac:dyDescent="0.3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x14ac:dyDescent="0.3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x14ac:dyDescent="0.3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x14ac:dyDescent="0.3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x14ac:dyDescent="0.3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x14ac:dyDescent="0.3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x14ac:dyDescent="0.3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x14ac:dyDescent="0.3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x14ac:dyDescent="0.3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x14ac:dyDescent="0.3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x14ac:dyDescent="0.3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x14ac:dyDescent="0.3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x14ac:dyDescent="0.3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x14ac:dyDescent="0.3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x14ac:dyDescent="0.3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x14ac:dyDescent="0.3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x14ac:dyDescent="0.3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x14ac:dyDescent="0.3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x14ac:dyDescent="0.3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x14ac:dyDescent="0.3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x14ac:dyDescent="0.3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x14ac:dyDescent="0.3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x14ac:dyDescent="0.3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x14ac:dyDescent="0.3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x14ac:dyDescent="0.3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x14ac:dyDescent="0.3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x14ac:dyDescent="0.3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x14ac:dyDescent="0.3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x14ac:dyDescent="0.3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x14ac:dyDescent="0.3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x14ac:dyDescent="0.3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x14ac:dyDescent="0.3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x14ac:dyDescent="0.3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x14ac:dyDescent="0.3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x14ac:dyDescent="0.3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x14ac:dyDescent="0.3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x14ac:dyDescent="0.3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x14ac:dyDescent="0.3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x14ac:dyDescent="0.3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x14ac:dyDescent="0.3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x14ac:dyDescent="0.3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x14ac:dyDescent="0.3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x14ac:dyDescent="0.3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x14ac:dyDescent="0.3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x14ac:dyDescent="0.3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x14ac:dyDescent="0.3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x14ac:dyDescent="0.3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x14ac:dyDescent="0.3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x14ac:dyDescent="0.3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x14ac:dyDescent="0.3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x14ac:dyDescent="0.3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x14ac:dyDescent="0.3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x14ac:dyDescent="0.3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x14ac:dyDescent="0.3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x14ac:dyDescent="0.3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x14ac:dyDescent="0.3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x14ac:dyDescent="0.3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x14ac:dyDescent="0.3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x14ac:dyDescent="0.3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x14ac:dyDescent="0.3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x14ac:dyDescent="0.3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x14ac:dyDescent="0.3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x14ac:dyDescent="0.3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x14ac:dyDescent="0.3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x14ac:dyDescent="0.3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x14ac:dyDescent="0.3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x14ac:dyDescent="0.3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x14ac:dyDescent="0.3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x14ac:dyDescent="0.3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x14ac:dyDescent="0.3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x14ac:dyDescent="0.3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x14ac:dyDescent="0.3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x14ac:dyDescent="0.3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x14ac:dyDescent="0.3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x14ac:dyDescent="0.3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x14ac:dyDescent="0.3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x14ac:dyDescent="0.3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x14ac:dyDescent="0.3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x14ac:dyDescent="0.3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x14ac:dyDescent="0.3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x14ac:dyDescent="0.3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x14ac:dyDescent="0.3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x14ac:dyDescent="0.3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x14ac:dyDescent="0.3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x14ac:dyDescent="0.3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x14ac:dyDescent="0.3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x14ac:dyDescent="0.3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x14ac:dyDescent="0.3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x14ac:dyDescent="0.3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x14ac:dyDescent="0.3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x14ac:dyDescent="0.3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x14ac:dyDescent="0.3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x14ac:dyDescent="0.3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x14ac:dyDescent="0.3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x14ac:dyDescent="0.3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x14ac:dyDescent="0.3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x14ac:dyDescent="0.3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x14ac:dyDescent="0.3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x14ac:dyDescent="0.3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x14ac:dyDescent="0.3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x14ac:dyDescent="0.3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x14ac:dyDescent="0.3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x14ac:dyDescent="0.3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x14ac:dyDescent="0.3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x14ac:dyDescent="0.3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x14ac:dyDescent="0.3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x14ac:dyDescent="0.3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x14ac:dyDescent="0.3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x14ac:dyDescent="0.3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x14ac:dyDescent="0.3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x14ac:dyDescent="0.3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x14ac:dyDescent="0.3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x14ac:dyDescent="0.3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x14ac:dyDescent="0.3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x14ac:dyDescent="0.3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x14ac:dyDescent="0.3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x14ac:dyDescent="0.3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x14ac:dyDescent="0.3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x14ac:dyDescent="0.3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x14ac:dyDescent="0.3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x14ac:dyDescent="0.3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x14ac:dyDescent="0.3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x14ac:dyDescent="0.3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x14ac:dyDescent="0.3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x14ac:dyDescent="0.3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x14ac:dyDescent="0.3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x14ac:dyDescent="0.3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x14ac:dyDescent="0.3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x14ac:dyDescent="0.3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x14ac:dyDescent="0.3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x14ac:dyDescent="0.3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x14ac:dyDescent="0.3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x14ac:dyDescent="0.3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x14ac:dyDescent="0.3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x14ac:dyDescent="0.3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x14ac:dyDescent="0.3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x14ac:dyDescent="0.3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x14ac:dyDescent="0.3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x14ac:dyDescent="0.3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x14ac:dyDescent="0.3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x14ac:dyDescent="0.3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x14ac:dyDescent="0.3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x14ac:dyDescent="0.3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x14ac:dyDescent="0.3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x14ac:dyDescent="0.3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x14ac:dyDescent="0.3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x14ac:dyDescent="0.3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x14ac:dyDescent="0.3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x14ac:dyDescent="0.3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x14ac:dyDescent="0.3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x14ac:dyDescent="0.3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x14ac:dyDescent="0.3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x14ac:dyDescent="0.3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x14ac:dyDescent="0.3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x14ac:dyDescent="0.3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x14ac:dyDescent="0.3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x14ac:dyDescent="0.3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x14ac:dyDescent="0.3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x14ac:dyDescent="0.3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x14ac:dyDescent="0.3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x14ac:dyDescent="0.3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x14ac:dyDescent="0.3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x14ac:dyDescent="0.3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x14ac:dyDescent="0.3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x14ac:dyDescent="0.3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x14ac:dyDescent="0.3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x14ac:dyDescent="0.3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x14ac:dyDescent="0.3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x14ac:dyDescent="0.3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x14ac:dyDescent="0.3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x14ac:dyDescent="0.3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x14ac:dyDescent="0.3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x14ac:dyDescent="0.3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x14ac:dyDescent="0.3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x14ac:dyDescent="0.3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x14ac:dyDescent="0.3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x14ac:dyDescent="0.3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x14ac:dyDescent="0.3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x14ac:dyDescent="0.3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x14ac:dyDescent="0.3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x14ac:dyDescent="0.3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x14ac:dyDescent="0.3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x14ac:dyDescent="0.3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x14ac:dyDescent="0.3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x14ac:dyDescent="0.3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x14ac:dyDescent="0.3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x14ac:dyDescent="0.3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x14ac:dyDescent="0.3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x14ac:dyDescent="0.3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x14ac:dyDescent="0.3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x14ac:dyDescent="0.3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x14ac:dyDescent="0.3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x14ac:dyDescent="0.3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x14ac:dyDescent="0.3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x14ac:dyDescent="0.3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x14ac:dyDescent="0.3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x14ac:dyDescent="0.3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x14ac:dyDescent="0.3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x14ac:dyDescent="0.3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x14ac:dyDescent="0.3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x14ac:dyDescent="0.3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x14ac:dyDescent="0.3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x14ac:dyDescent="0.3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x14ac:dyDescent="0.3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x14ac:dyDescent="0.3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x14ac:dyDescent="0.3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x14ac:dyDescent="0.3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x14ac:dyDescent="0.3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x14ac:dyDescent="0.3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x14ac:dyDescent="0.3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x14ac:dyDescent="0.3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x14ac:dyDescent="0.3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x14ac:dyDescent="0.3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x14ac:dyDescent="0.3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x14ac:dyDescent="0.3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x14ac:dyDescent="0.3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x14ac:dyDescent="0.3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x14ac:dyDescent="0.3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x14ac:dyDescent="0.3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x14ac:dyDescent="0.3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x14ac:dyDescent="0.3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x14ac:dyDescent="0.3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x14ac:dyDescent="0.3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x14ac:dyDescent="0.3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x14ac:dyDescent="0.3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x14ac:dyDescent="0.3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x14ac:dyDescent="0.3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x14ac:dyDescent="0.3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x14ac:dyDescent="0.3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x14ac:dyDescent="0.3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x14ac:dyDescent="0.3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x14ac:dyDescent="0.3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x14ac:dyDescent="0.3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x14ac:dyDescent="0.3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x14ac:dyDescent="0.3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x14ac:dyDescent="0.3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x14ac:dyDescent="0.3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x14ac:dyDescent="0.3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x14ac:dyDescent="0.3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x14ac:dyDescent="0.3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x14ac:dyDescent="0.3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x14ac:dyDescent="0.3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x14ac:dyDescent="0.3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x14ac:dyDescent="0.3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x14ac:dyDescent="0.3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x14ac:dyDescent="0.3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x14ac:dyDescent="0.3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x14ac:dyDescent="0.3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x14ac:dyDescent="0.3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x14ac:dyDescent="0.3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x14ac:dyDescent="0.3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x14ac:dyDescent="0.3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x14ac:dyDescent="0.3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x14ac:dyDescent="0.3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x14ac:dyDescent="0.3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x14ac:dyDescent="0.3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x14ac:dyDescent="0.3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x14ac:dyDescent="0.3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x14ac:dyDescent="0.3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x14ac:dyDescent="0.3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x14ac:dyDescent="0.3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x14ac:dyDescent="0.3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x14ac:dyDescent="0.3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x14ac:dyDescent="0.3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x14ac:dyDescent="0.3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x14ac:dyDescent="0.3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x14ac:dyDescent="0.3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x14ac:dyDescent="0.3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x14ac:dyDescent="0.3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x14ac:dyDescent="0.3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x14ac:dyDescent="0.3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x14ac:dyDescent="0.3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x14ac:dyDescent="0.3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x14ac:dyDescent="0.3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x14ac:dyDescent="0.3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x14ac:dyDescent="0.3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x14ac:dyDescent="0.3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x14ac:dyDescent="0.3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x14ac:dyDescent="0.3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x14ac:dyDescent="0.3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x14ac:dyDescent="0.3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x14ac:dyDescent="0.3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x14ac:dyDescent="0.3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x14ac:dyDescent="0.3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x14ac:dyDescent="0.3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x14ac:dyDescent="0.3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x14ac:dyDescent="0.3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x14ac:dyDescent="0.3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x14ac:dyDescent="0.3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x14ac:dyDescent="0.3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x14ac:dyDescent="0.3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x14ac:dyDescent="0.3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x14ac:dyDescent="0.3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x14ac:dyDescent="0.3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x14ac:dyDescent="0.3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x14ac:dyDescent="0.3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x14ac:dyDescent="0.3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x14ac:dyDescent="0.3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x14ac:dyDescent="0.3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x14ac:dyDescent="0.3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x14ac:dyDescent="0.3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x14ac:dyDescent="0.3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x14ac:dyDescent="0.3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x14ac:dyDescent="0.3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x14ac:dyDescent="0.3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x14ac:dyDescent="0.3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x14ac:dyDescent="0.3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x14ac:dyDescent="0.3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x14ac:dyDescent="0.3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x14ac:dyDescent="0.3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x14ac:dyDescent="0.3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x14ac:dyDescent="0.3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x14ac:dyDescent="0.3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x14ac:dyDescent="0.3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x14ac:dyDescent="0.3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x14ac:dyDescent="0.3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x14ac:dyDescent="0.3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x14ac:dyDescent="0.3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x14ac:dyDescent="0.3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x14ac:dyDescent="0.3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x14ac:dyDescent="0.3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x14ac:dyDescent="0.3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x14ac:dyDescent="0.3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x14ac:dyDescent="0.3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x14ac:dyDescent="0.3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x14ac:dyDescent="0.3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x14ac:dyDescent="0.3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x14ac:dyDescent="0.3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x14ac:dyDescent="0.3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x14ac:dyDescent="0.3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x14ac:dyDescent="0.3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x14ac:dyDescent="0.3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x14ac:dyDescent="0.3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x14ac:dyDescent="0.3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x14ac:dyDescent="0.3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x14ac:dyDescent="0.3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x14ac:dyDescent="0.3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x14ac:dyDescent="0.3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x14ac:dyDescent="0.3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x14ac:dyDescent="0.3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x14ac:dyDescent="0.3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x14ac:dyDescent="0.3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x14ac:dyDescent="0.3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x14ac:dyDescent="0.3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x14ac:dyDescent="0.3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x14ac:dyDescent="0.3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x14ac:dyDescent="0.3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x14ac:dyDescent="0.3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x14ac:dyDescent="0.3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x14ac:dyDescent="0.3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x14ac:dyDescent="0.3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x14ac:dyDescent="0.3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x14ac:dyDescent="0.3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x14ac:dyDescent="0.3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x14ac:dyDescent="0.3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x14ac:dyDescent="0.3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x14ac:dyDescent="0.3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x14ac:dyDescent="0.3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x14ac:dyDescent="0.3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x14ac:dyDescent="0.3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x14ac:dyDescent="0.3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x14ac:dyDescent="0.3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x14ac:dyDescent="0.3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x14ac:dyDescent="0.3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x14ac:dyDescent="0.3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x14ac:dyDescent="0.3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x14ac:dyDescent="0.3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x14ac:dyDescent="0.3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x14ac:dyDescent="0.3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x14ac:dyDescent="0.3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x14ac:dyDescent="0.3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x14ac:dyDescent="0.3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x14ac:dyDescent="0.3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x14ac:dyDescent="0.3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x14ac:dyDescent="0.3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x14ac:dyDescent="0.3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x14ac:dyDescent="0.3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x14ac:dyDescent="0.3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x14ac:dyDescent="0.3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x14ac:dyDescent="0.3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x14ac:dyDescent="0.3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x14ac:dyDescent="0.3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x14ac:dyDescent="0.3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x14ac:dyDescent="0.3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x14ac:dyDescent="0.3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x14ac:dyDescent="0.3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x14ac:dyDescent="0.3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x14ac:dyDescent="0.3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x14ac:dyDescent="0.3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x14ac:dyDescent="0.3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x14ac:dyDescent="0.3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x14ac:dyDescent="0.3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x14ac:dyDescent="0.3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x14ac:dyDescent="0.3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x14ac:dyDescent="0.3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x14ac:dyDescent="0.3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x14ac:dyDescent="0.3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x14ac:dyDescent="0.3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x14ac:dyDescent="0.3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x14ac:dyDescent="0.3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x14ac:dyDescent="0.3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x14ac:dyDescent="0.3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x14ac:dyDescent="0.3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x14ac:dyDescent="0.3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x14ac:dyDescent="0.3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x14ac:dyDescent="0.3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x14ac:dyDescent="0.3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x14ac:dyDescent="0.3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x14ac:dyDescent="0.3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x14ac:dyDescent="0.3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x14ac:dyDescent="0.3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x14ac:dyDescent="0.3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x14ac:dyDescent="0.3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x14ac:dyDescent="0.3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x14ac:dyDescent="0.3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x14ac:dyDescent="0.3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x14ac:dyDescent="0.3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x14ac:dyDescent="0.3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x14ac:dyDescent="0.3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x14ac:dyDescent="0.3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x14ac:dyDescent="0.3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x14ac:dyDescent="0.3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x14ac:dyDescent="0.3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x14ac:dyDescent="0.3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x14ac:dyDescent="0.3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x14ac:dyDescent="0.3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x14ac:dyDescent="0.3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x14ac:dyDescent="0.3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x14ac:dyDescent="0.3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x14ac:dyDescent="0.3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x14ac:dyDescent="0.3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x14ac:dyDescent="0.3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x14ac:dyDescent="0.3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x14ac:dyDescent="0.3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x14ac:dyDescent="0.3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x14ac:dyDescent="0.3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x14ac:dyDescent="0.3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x14ac:dyDescent="0.3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x14ac:dyDescent="0.3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x14ac:dyDescent="0.3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x14ac:dyDescent="0.3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x14ac:dyDescent="0.3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x14ac:dyDescent="0.3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x14ac:dyDescent="0.3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x14ac:dyDescent="0.3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x14ac:dyDescent="0.3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x14ac:dyDescent="0.3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x14ac:dyDescent="0.3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x14ac:dyDescent="0.3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x14ac:dyDescent="0.3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x14ac:dyDescent="0.3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x14ac:dyDescent="0.3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x14ac:dyDescent="0.3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x14ac:dyDescent="0.3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x14ac:dyDescent="0.3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x14ac:dyDescent="0.3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x14ac:dyDescent="0.3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x14ac:dyDescent="0.3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x14ac:dyDescent="0.3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x14ac:dyDescent="0.3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x14ac:dyDescent="0.3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x14ac:dyDescent="0.3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x14ac:dyDescent="0.3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x14ac:dyDescent="0.3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x14ac:dyDescent="0.3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x14ac:dyDescent="0.3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x14ac:dyDescent="0.3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x14ac:dyDescent="0.3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x14ac:dyDescent="0.3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x14ac:dyDescent="0.3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x14ac:dyDescent="0.3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x14ac:dyDescent="0.3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x14ac:dyDescent="0.3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x14ac:dyDescent="0.3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x14ac:dyDescent="0.3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x14ac:dyDescent="0.3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x14ac:dyDescent="0.3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x14ac:dyDescent="0.3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x14ac:dyDescent="0.3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x14ac:dyDescent="0.3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x14ac:dyDescent="0.3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x14ac:dyDescent="0.3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x14ac:dyDescent="0.3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x14ac:dyDescent="0.3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x14ac:dyDescent="0.3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x14ac:dyDescent="0.3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x14ac:dyDescent="0.3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x14ac:dyDescent="0.3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x14ac:dyDescent="0.3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x14ac:dyDescent="0.3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x14ac:dyDescent="0.3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x14ac:dyDescent="0.3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x14ac:dyDescent="0.3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x14ac:dyDescent="0.3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x14ac:dyDescent="0.3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x14ac:dyDescent="0.3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x14ac:dyDescent="0.3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x14ac:dyDescent="0.3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x14ac:dyDescent="0.3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x14ac:dyDescent="0.3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x14ac:dyDescent="0.3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x14ac:dyDescent="0.3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x14ac:dyDescent="0.3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x14ac:dyDescent="0.3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x14ac:dyDescent="0.3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x14ac:dyDescent="0.3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x14ac:dyDescent="0.3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x14ac:dyDescent="0.3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x14ac:dyDescent="0.3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x14ac:dyDescent="0.3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x14ac:dyDescent="0.3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x14ac:dyDescent="0.3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x14ac:dyDescent="0.3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x14ac:dyDescent="0.3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x14ac:dyDescent="0.3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x14ac:dyDescent="0.3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x14ac:dyDescent="0.3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x14ac:dyDescent="0.3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x14ac:dyDescent="0.3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x14ac:dyDescent="0.3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x14ac:dyDescent="0.3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x14ac:dyDescent="0.3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x14ac:dyDescent="0.3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x14ac:dyDescent="0.3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x14ac:dyDescent="0.3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x14ac:dyDescent="0.3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x14ac:dyDescent="0.3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x14ac:dyDescent="0.3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x14ac:dyDescent="0.3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x14ac:dyDescent="0.3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x14ac:dyDescent="0.3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x14ac:dyDescent="0.3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x14ac:dyDescent="0.3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x14ac:dyDescent="0.3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x14ac:dyDescent="0.3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x14ac:dyDescent="0.3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x14ac:dyDescent="0.3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x14ac:dyDescent="0.3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x14ac:dyDescent="0.3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x14ac:dyDescent="0.3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x14ac:dyDescent="0.3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x14ac:dyDescent="0.3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x14ac:dyDescent="0.3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x14ac:dyDescent="0.3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x14ac:dyDescent="0.3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x14ac:dyDescent="0.3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x14ac:dyDescent="0.3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x14ac:dyDescent="0.3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x14ac:dyDescent="0.3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x14ac:dyDescent="0.3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x14ac:dyDescent="0.3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x14ac:dyDescent="0.3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x14ac:dyDescent="0.3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x14ac:dyDescent="0.3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x14ac:dyDescent="0.3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x14ac:dyDescent="0.3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x14ac:dyDescent="0.3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x14ac:dyDescent="0.3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x14ac:dyDescent="0.3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x14ac:dyDescent="0.3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x14ac:dyDescent="0.3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x14ac:dyDescent="0.3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x14ac:dyDescent="0.3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x14ac:dyDescent="0.3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x14ac:dyDescent="0.3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x14ac:dyDescent="0.3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x14ac:dyDescent="0.3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x14ac:dyDescent="0.3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x14ac:dyDescent="0.3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x14ac:dyDescent="0.3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x14ac:dyDescent="0.3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x14ac:dyDescent="0.3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x14ac:dyDescent="0.3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x14ac:dyDescent="0.3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x14ac:dyDescent="0.3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x14ac:dyDescent="0.3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x14ac:dyDescent="0.3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x14ac:dyDescent="0.3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x14ac:dyDescent="0.3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x14ac:dyDescent="0.3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x14ac:dyDescent="0.3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x14ac:dyDescent="0.3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x14ac:dyDescent="0.3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x14ac:dyDescent="0.3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x14ac:dyDescent="0.3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x14ac:dyDescent="0.3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x14ac:dyDescent="0.3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x14ac:dyDescent="0.3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x14ac:dyDescent="0.3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x14ac:dyDescent="0.3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x14ac:dyDescent="0.3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x14ac:dyDescent="0.3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x14ac:dyDescent="0.3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x14ac:dyDescent="0.3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x14ac:dyDescent="0.3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x14ac:dyDescent="0.3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x14ac:dyDescent="0.3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x14ac:dyDescent="0.3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x14ac:dyDescent="0.3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x14ac:dyDescent="0.3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x14ac:dyDescent="0.3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x14ac:dyDescent="0.3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x14ac:dyDescent="0.3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x14ac:dyDescent="0.3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x14ac:dyDescent="0.3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x14ac:dyDescent="0.3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x14ac:dyDescent="0.3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x14ac:dyDescent="0.3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x14ac:dyDescent="0.3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x14ac:dyDescent="0.3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x14ac:dyDescent="0.3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x14ac:dyDescent="0.3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x14ac:dyDescent="0.3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x14ac:dyDescent="0.3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x14ac:dyDescent="0.3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x14ac:dyDescent="0.3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x14ac:dyDescent="0.3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x14ac:dyDescent="0.3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x14ac:dyDescent="0.3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x14ac:dyDescent="0.3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x14ac:dyDescent="0.3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x14ac:dyDescent="0.3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x14ac:dyDescent="0.3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x14ac:dyDescent="0.3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x14ac:dyDescent="0.3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x14ac:dyDescent="0.3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x14ac:dyDescent="0.3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x14ac:dyDescent="0.3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x14ac:dyDescent="0.3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x14ac:dyDescent="0.3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x14ac:dyDescent="0.3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x14ac:dyDescent="0.3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x14ac:dyDescent="0.3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x14ac:dyDescent="0.3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x14ac:dyDescent="0.3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x14ac:dyDescent="0.3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x14ac:dyDescent="0.3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x14ac:dyDescent="0.3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x14ac:dyDescent="0.3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x14ac:dyDescent="0.3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x14ac:dyDescent="0.3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x14ac:dyDescent="0.3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x14ac:dyDescent="0.3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x14ac:dyDescent="0.3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x14ac:dyDescent="0.3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x14ac:dyDescent="0.3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x14ac:dyDescent="0.3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x14ac:dyDescent="0.3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x14ac:dyDescent="0.3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x14ac:dyDescent="0.3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x14ac:dyDescent="0.3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x14ac:dyDescent="0.3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x14ac:dyDescent="0.3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x14ac:dyDescent="0.3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x14ac:dyDescent="0.3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x14ac:dyDescent="0.3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x14ac:dyDescent="0.3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x14ac:dyDescent="0.3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x14ac:dyDescent="0.3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x14ac:dyDescent="0.3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x14ac:dyDescent="0.3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x14ac:dyDescent="0.3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x14ac:dyDescent="0.3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x14ac:dyDescent="0.3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x14ac:dyDescent="0.3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x14ac:dyDescent="0.3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x14ac:dyDescent="0.3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x14ac:dyDescent="0.3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x14ac:dyDescent="0.3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x14ac:dyDescent="0.3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x14ac:dyDescent="0.3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x14ac:dyDescent="0.3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x14ac:dyDescent="0.3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x14ac:dyDescent="0.3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x14ac:dyDescent="0.3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x14ac:dyDescent="0.3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x14ac:dyDescent="0.3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x14ac:dyDescent="0.3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x14ac:dyDescent="0.3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x14ac:dyDescent="0.3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x14ac:dyDescent="0.3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x14ac:dyDescent="0.3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x14ac:dyDescent="0.3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x14ac:dyDescent="0.3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x14ac:dyDescent="0.3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x14ac:dyDescent="0.3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x14ac:dyDescent="0.3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x14ac:dyDescent="0.3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x14ac:dyDescent="0.3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x14ac:dyDescent="0.3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x14ac:dyDescent="0.3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x14ac:dyDescent="0.3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x14ac:dyDescent="0.3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x14ac:dyDescent="0.3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x14ac:dyDescent="0.3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x14ac:dyDescent="0.3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x14ac:dyDescent="0.3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x14ac:dyDescent="0.3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x14ac:dyDescent="0.3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x14ac:dyDescent="0.3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x14ac:dyDescent="0.3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x14ac:dyDescent="0.3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x14ac:dyDescent="0.3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x14ac:dyDescent="0.3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x14ac:dyDescent="0.3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x14ac:dyDescent="0.3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x14ac:dyDescent="0.3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x14ac:dyDescent="0.3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x14ac:dyDescent="0.3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x14ac:dyDescent="0.3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x14ac:dyDescent="0.3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x14ac:dyDescent="0.3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x14ac:dyDescent="0.3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x14ac:dyDescent="0.3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x14ac:dyDescent="0.3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x14ac:dyDescent="0.3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x14ac:dyDescent="0.3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x14ac:dyDescent="0.3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x14ac:dyDescent="0.3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x14ac:dyDescent="0.3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x14ac:dyDescent="0.3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x14ac:dyDescent="0.3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x14ac:dyDescent="0.3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x14ac:dyDescent="0.3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x14ac:dyDescent="0.3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x14ac:dyDescent="0.3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x14ac:dyDescent="0.3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x14ac:dyDescent="0.3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x14ac:dyDescent="0.3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x14ac:dyDescent="0.3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x14ac:dyDescent="0.3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x14ac:dyDescent="0.3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x14ac:dyDescent="0.3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x14ac:dyDescent="0.3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x14ac:dyDescent="0.3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x14ac:dyDescent="0.3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x14ac:dyDescent="0.3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x14ac:dyDescent="0.3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x14ac:dyDescent="0.3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x14ac:dyDescent="0.3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x14ac:dyDescent="0.3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x14ac:dyDescent="0.3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x14ac:dyDescent="0.3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x14ac:dyDescent="0.3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x14ac:dyDescent="0.3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x14ac:dyDescent="0.3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x14ac:dyDescent="0.3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x14ac:dyDescent="0.3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x14ac:dyDescent="0.3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x14ac:dyDescent="0.3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x14ac:dyDescent="0.3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x14ac:dyDescent="0.3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x14ac:dyDescent="0.3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x14ac:dyDescent="0.3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x14ac:dyDescent="0.3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x14ac:dyDescent="0.3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x14ac:dyDescent="0.3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x14ac:dyDescent="0.3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x14ac:dyDescent="0.3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x14ac:dyDescent="0.3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x14ac:dyDescent="0.3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x14ac:dyDescent="0.3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x14ac:dyDescent="0.3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x14ac:dyDescent="0.3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x14ac:dyDescent="0.3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x14ac:dyDescent="0.3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x14ac:dyDescent="0.3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x14ac:dyDescent="0.3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x14ac:dyDescent="0.3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x14ac:dyDescent="0.3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x14ac:dyDescent="0.3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x14ac:dyDescent="0.3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x14ac:dyDescent="0.3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x14ac:dyDescent="0.3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x14ac:dyDescent="0.3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x14ac:dyDescent="0.3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x14ac:dyDescent="0.3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x14ac:dyDescent="0.3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x14ac:dyDescent="0.3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x14ac:dyDescent="0.3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x14ac:dyDescent="0.3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x14ac:dyDescent="0.3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x14ac:dyDescent="0.3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x14ac:dyDescent="0.3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x14ac:dyDescent="0.3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x14ac:dyDescent="0.3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x14ac:dyDescent="0.3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x14ac:dyDescent="0.3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x14ac:dyDescent="0.3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x14ac:dyDescent="0.3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x14ac:dyDescent="0.3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x14ac:dyDescent="0.3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x14ac:dyDescent="0.3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x14ac:dyDescent="0.3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x14ac:dyDescent="0.3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x14ac:dyDescent="0.3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x14ac:dyDescent="0.3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x14ac:dyDescent="0.3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x14ac:dyDescent="0.3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x14ac:dyDescent="0.3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x14ac:dyDescent="0.3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x14ac:dyDescent="0.3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x14ac:dyDescent="0.3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x14ac:dyDescent="0.3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x14ac:dyDescent="0.3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x14ac:dyDescent="0.3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x14ac:dyDescent="0.3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x14ac:dyDescent="0.3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x14ac:dyDescent="0.3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x14ac:dyDescent="0.3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x14ac:dyDescent="0.3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x14ac:dyDescent="0.3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x14ac:dyDescent="0.3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x14ac:dyDescent="0.3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x14ac:dyDescent="0.3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x14ac:dyDescent="0.3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x14ac:dyDescent="0.3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x14ac:dyDescent="0.3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x14ac:dyDescent="0.3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x14ac:dyDescent="0.3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x14ac:dyDescent="0.3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x14ac:dyDescent="0.3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x14ac:dyDescent="0.3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x14ac:dyDescent="0.3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x14ac:dyDescent="0.3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x14ac:dyDescent="0.3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x14ac:dyDescent="0.3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x14ac:dyDescent="0.3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x14ac:dyDescent="0.3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x14ac:dyDescent="0.3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x14ac:dyDescent="0.3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x14ac:dyDescent="0.3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x14ac:dyDescent="0.3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x14ac:dyDescent="0.3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x14ac:dyDescent="0.3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x14ac:dyDescent="0.3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x14ac:dyDescent="0.3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x14ac:dyDescent="0.3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x14ac:dyDescent="0.3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x14ac:dyDescent="0.3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x14ac:dyDescent="0.3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x14ac:dyDescent="0.3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x14ac:dyDescent="0.3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x14ac:dyDescent="0.3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x14ac:dyDescent="0.3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x14ac:dyDescent="0.3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x14ac:dyDescent="0.3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x14ac:dyDescent="0.3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x14ac:dyDescent="0.3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x14ac:dyDescent="0.3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x14ac:dyDescent="0.3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x14ac:dyDescent="0.3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x14ac:dyDescent="0.3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x14ac:dyDescent="0.3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x14ac:dyDescent="0.3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x14ac:dyDescent="0.3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x14ac:dyDescent="0.3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x14ac:dyDescent="0.3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x14ac:dyDescent="0.3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x14ac:dyDescent="0.3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x14ac:dyDescent="0.3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x14ac:dyDescent="0.3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x14ac:dyDescent="0.3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x14ac:dyDescent="0.3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x14ac:dyDescent="0.3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x14ac:dyDescent="0.3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x14ac:dyDescent="0.3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x14ac:dyDescent="0.3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x14ac:dyDescent="0.3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x14ac:dyDescent="0.3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x14ac:dyDescent="0.3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x14ac:dyDescent="0.3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x14ac:dyDescent="0.3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x14ac:dyDescent="0.3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x14ac:dyDescent="0.3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x14ac:dyDescent="0.3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x14ac:dyDescent="0.3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x14ac:dyDescent="0.3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x14ac:dyDescent="0.3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x14ac:dyDescent="0.3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x14ac:dyDescent="0.3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x14ac:dyDescent="0.3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x14ac:dyDescent="0.3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x14ac:dyDescent="0.3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x14ac:dyDescent="0.3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x14ac:dyDescent="0.3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x14ac:dyDescent="0.3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x14ac:dyDescent="0.3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x14ac:dyDescent="0.3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x14ac:dyDescent="0.3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x14ac:dyDescent="0.3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x14ac:dyDescent="0.3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x14ac:dyDescent="0.3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x14ac:dyDescent="0.3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x14ac:dyDescent="0.3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x14ac:dyDescent="0.3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x14ac:dyDescent="0.3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x14ac:dyDescent="0.3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x14ac:dyDescent="0.3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x14ac:dyDescent="0.3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x14ac:dyDescent="0.3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x14ac:dyDescent="0.3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x14ac:dyDescent="0.3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x14ac:dyDescent="0.3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x14ac:dyDescent="0.3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x14ac:dyDescent="0.3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x14ac:dyDescent="0.3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x14ac:dyDescent="0.3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x14ac:dyDescent="0.3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x14ac:dyDescent="0.3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x14ac:dyDescent="0.3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x14ac:dyDescent="0.3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x14ac:dyDescent="0.3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x14ac:dyDescent="0.3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x14ac:dyDescent="0.3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x14ac:dyDescent="0.3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x14ac:dyDescent="0.3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x14ac:dyDescent="0.3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x14ac:dyDescent="0.3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x14ac:dyDescent="0.3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x14ac:dyDescent="0.3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x14ac:dyDescent="0.3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x14ac:dyDescent="0.3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x14ac:dyDescent="0.3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x14ac:dyDescent="0.3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x14ac:dyDescent="0.3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x14ac:dyDescent="0.3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x14ac:dyDescent="0.3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x14ac:dyDescent="0.3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x14ac:dyDescent="0.3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x14ac:dyDescent="0.3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x14ac:dyDescent="0.3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x14ac:dyDescent="0.3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x14ac:dyDescent="0.3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x14ac:dyDescent="0.3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x14ac:dyDescent="0.3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x14ac:dyDescent="0.3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x14ac:dyDescent="0.3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x14ac:dyDescent="0.3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x14ac:dyDescent="0.3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x14ac:dyDescent="0.3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x14ac:dyDescent="0.3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x14ac:dyDescent="0.3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x14ac:dyDescent="0.3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x14ac:dyDescent="0.3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x14ac:dyDescent="0.3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x14ac:dyDescent="0.3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x14ac:dyDescent="0.3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x14ac:dyDescent="0.3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x14ac:dyDescent="0.3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x14ac:dyDescent="0.3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x14ac:dyDescent="0.3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x14ac:dyDescent="0.3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x14ac:dyDescent="0.3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x14ac:dyDescent="0.3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x14ac:dyDescent="0.3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x14ac:dyDescent="0.3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x14ac:dyDescent="0.3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x14ac:dyDescent="0.3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x14ac:dyDescent="0.3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x14ac:dyDescent="0.3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x14ac:dyDescent="0.3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x14ac:dyDescent="0.3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x14ac:dyDescent="0.3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x14ac:dyDescent="0.3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x14ac:dyDescent="0.3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x14ac:dyDescent="0.3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x14ac:dyDescent="0.3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x14ac:dyDescent="0.3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x14ac:dyDescent="0.3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x14ac:dyDescent="0.3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x14ac:dyDescent="0.3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x14ac:dyDescent="0.3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x14ac:dyDescent="0.3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x14ac:dyDescent="0.3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x14ac:dyDescent="0.3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x14ac:dyDescent="0.3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x14ac:dyDescent="0.3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x14ac:dyDescent="0.3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x14ac:dyDescent="0.3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x14ac:dyDescent="0.3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x14ac:dyDescent="0.3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x14ac:dyDescent="0.3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x14ac:dyDescent="0.3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x14ac:dyDescent="0.3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x14ac:dyDescent="0.3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x14ac:dyDescent="0.3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x14ac:dyDescent="0.3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x14ac:dyDescent="0.3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x14ac:dyDescent="0.3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x14ac:dyDescent="0.3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x14ac:dyDescent="0.3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x14ac:dyDescent="0.3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x14ac:dyDescent="0.3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x14ac:dyDescent="0.3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x14ac:dyDescent="0.3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x14ac:dyDescent="0.3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x14ac:dyDescent="0.3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x14ac:dyDescent="0.3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x14ac:dyDescent="0.3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x14ac:dyDescent="0.3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x14ac:dyDescent="0.3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x14ac:dyDescent="0.3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x14ac:dyDescent="0.3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x14ac:dyDescent="0.3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x14ac:dyDescent="0.3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x14ac:dyDescent="0.3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x14ac:dyDescent="0.3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x14ac:dyDescent="0.3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x14ac:dyDescent="0.3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x14ac:dyDescent="0.3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x14ac:dyDescent="0.3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x14ac:dyDescent="0.3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x14ac:dyDescent="0.3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x14ac:dyDescent="0.3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x14ac:dyDescent="0.3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x14ac:dyDescent="0.3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x14ac:dyDescent="0.3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x14ac:dyDescent="0.3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x14ac:dyDescent="0.3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x14ac:dyDescent="0.3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x14ac:dyDescent="0.3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x14ac:dyDescent="0.3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x14ac:dyDescent="0.3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x14ac:dyDescent="0.3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x14ac:dyDescent="0.3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x14ac:dyDescent="0.3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x14ac:dyDescent="0.3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x14ac:dyDescent="0.3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x14ac:dyDescent="0.3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x14ac:dyDescent="0.3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x14ac:dyDescent="0.3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x14ac:dyDescent="0.3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x14ac:dyDescent="0.3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x14ac:dyDescent="0.3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x14ac:dyDescent="0.3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x14ac:dyDescent="0.3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x14ac:dyDescent="0.3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x14ac:dyDescent="0.3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x14ac:dyDescent="0.3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x14ac:dyDescent="0.3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x14ac:dyDescent="0.3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x14ac:dyDescent="0.3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x14ac:dyDescent="0.3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x14ac:dyDescent="0.3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x14ac:dyDescent="0.3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x14ac:dyDescent="0.3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x14ac:dyDescent="0.3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x14ac:dyDescent="0.3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x14ac:dyDescent="0.3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x14ac:dyDescent="0.3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x14ac:dyDescent="0.3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x14ac:dyDescent="0.3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x14ac:dyDescent="0.3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x14ac:dyDescent="0.3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x14ac:dyDescent="0.3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x14ac:dyDescent="0.3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x14ac:dyDescent="0.3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x14ac:dyDescent="0.3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x14ac:dyDescent="0.3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x14ac:dyDescent="0.3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x14ac:dyDescent="0.3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x14ac:dyDescent="0.3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x14ac:dyDescent="0.3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x14ac:dyDescent="0.3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x14ac:dyDescent="0.3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x14ac:dyDescent="0.3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x14ac:dyDescent="0.3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x14ac:dyDescent="0.3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x14ac:dyDescent="0.3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x14ac:dyDescent="0.3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x14ac:dyDescent="0.3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x14ac:dyDescent="0.3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x14ac:dyDescent="0.3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x14ac:dyDescent="0.3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x14ac:dyDescent="0.3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x14ac:dyDescent="0.3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x14ac:dyDescent="0.3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x14ac:dyDescent="0.3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x14ac:dyDescent="0.3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x14ac:dyDescent="0.3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x14ac:dyDescent="0.3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x14ac:dyDescent="0.3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x14ac:dyDescent="0.3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x14ac:dyDescent="0.3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x14ac:dyDescent="0.3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x14ac:dyDescent="0.3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x14ac:dyDescent="0.3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x14ac:dyDescent="0.3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x14ac:dyDescent="0.3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x14ac:dyDescent="0.3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x14ac:dyDescent="0.3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x14ac:dyDescent="0.3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x14ac:dyDescent="0.3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x14ac:dyDescent="0.3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x14ac:dyDescent="0.3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x14ac:dyDescent="0.3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x14ac:dyDescent="0.3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x14ac:dyDescent="0.3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x14ac:dyDescent="0.3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x14ac:dyDescent="0.3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x14ac:dyDescent="0.3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x14ac:dyDescent="0.3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x14ac:dyDescent="0.3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x14ac:dyDescent="0.3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x14ac:dyDescent="0.3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x14ac:dyDescent="0.3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x14ac:dyDescent="0.3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x14ac:dyDescent="0.3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x14ac:dyDescent="0.3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x14ac:dyDescent="0.3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x14ac:dyDescent="0.3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x14ac:dyDescent="0.3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x14ac:dyDescent="0.3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x14ac:dyDescent="0.3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x14ac:dyDescent="0.3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x14ac:dyDescent="0.3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x14ac:dyDescent="0.3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x14ac:dyDescent="0.3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x14ac:dyDescent="0.3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x14ac:dyDescent="0.3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x14ac:dyDescent="0.3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x14ac:dyDescent="0.3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x14ac:dyDescent="0.3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x14ac:dyDescent="0.3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x14ac:dyDescent="0.3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x14ac:dyDescent="0.3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x14ac:dyDescent="0.3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x14ac:dyDescent="0.3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x14ac:dyDescent="0.3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x14ac:dyDescent="0.3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x14ac:dyDescent="0.3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x14ac:dyDescent="0.3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x14ac:dyDescent="0.3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x14ac:dyDescent="0.3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x14ac:dyDescent="0.3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x14ac:dyDescent="0.3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x14ac:dyDescent="0.3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x14ac:dyDescent="0.3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x14ac:dyDescent="0.3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x14ac:dyDescent="0.3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x14ac:dyDescent="0.3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x14ac:dyDescent="0.3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x14ac:dyDescent="0.3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x14ac:dyDescent="0.3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x14ac:dyDescent="0.3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x14ac:dyDescent="0.3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x14ac:dyDescent="0.3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x14ac:dyDescent="0.3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x14ac:dyDescent="0.3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x14ac:dyDescent="0.3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x14ac:dyDescent="0.3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x14ac:dyDescent="0.3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x14ac:dyDescent="0.3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x14ac:dyDescent="0.3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x14ac:dyDescent="0.3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x14ac:dyDescent="0.3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x14ac:dyDescent="0.3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x14ac:dyDescent="0.3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x14ac:dyDescent="0.3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x14ac:dyDescent="0.3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x14ac:dyDescent="0.3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x14ac:dyDescent="0.3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x14ac:dyDescent="0.3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x14ac:dyDescent="0.3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x14ac:dyDescent="0.3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x14ac:dyDescent="0.3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x14ac:dyDescent="0.3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x14ac:dyDescent="0.3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x14ac:dyDescent="0.3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x14ac:dyDescent="0.3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x14ac:dyDescent="0.3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x14ac:dyDescent="0.3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x14ac:dyDescent="0.3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x14ac:dyDescent="0.3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x14ac:dyDescent="0.3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x14ac:dyDescent="0.3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x14ac:dyDescent="0.3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x14ac:dyDescent="0.3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x14ac:dyDescent="0.3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x14ac:dyDescent="0.3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x14ac:dyDescent="0.3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x14ac:dyDescent="0.3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x14ac:dyDescent="0.3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x14ac:dyDescent="0.3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x14ac:dyDescent="0.3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x14ac:dyDescent="0.3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x14ac:dyDescent="0.3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x14ac:dyDescent="0.3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x14ac:dyDescent="0.3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x14ac:dyDescent="0.3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x14ac:dyDescent="0.3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x14ac:dyDescent="0.3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x14ac:dyDescent="0.3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x14ac:dyDescent="0.3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x14ac:dyDescent="0.3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x14ac:dyDescent="0.3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x14ac:dyDescent="0.3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x14ac:dyDescent="0.3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x14ac:dyDescent="0.3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x14ac:dyDescent="0.3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x14ac:dyDescent="0.3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x14ac:dyDescent="0.3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x14ac:dyDescent="0.3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x14ac:dyDescent="0.3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x14ac:dyDescent="0.3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x14ac:dyDescent="0.3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x14ac:dyDescent="0.3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x14ac:dyDescent="0.3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x14ac:dyDescent="0.3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x14ac:dyDescent="0.3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x14ac:dyDescent="0.3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x14ac:dyDescent="0.3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x14ac:dyDescent="0.3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x14ac:dyDescent="0.3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x14ac:dyDescent="0.3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x14ac:dyDescent="0.3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x14ac:dyDescent="0.3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x14ac:dyDescent="0.3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x14ac:dyDescent="0.3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x14ac:dyDescent="0.3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x14ac:dyDescent="0.3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x14ac:dyDescent="0.3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x14ac:dyDescent="0.3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x14ac:dyDescent="0.3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x14ac:dyDescent="0.3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x14ac:dyDescent="0.3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x14ac:dyDescent="0.3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x14ac:dyDescent="0.3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x14ac:dyDescent="0.3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x14ac:dyDescent="0.3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x14ac:dyDescent="0.3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x14ac:dyDescent="0.3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x14ac:dyDescent="0.3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x14ac:dyDescent="0.3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x14ac:dyDescent="0.3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x14ac:dyDescent="0.3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x14ac:dyDescent="0.3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x14ac:dyDescent="0.3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x14ac:dyDescent="0.3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x14ac:dyDescent="0.3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x14ac:dyDescent="0.3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x14ac:dyDescent="0.3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x14ac:dyDescent="0.3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x14ac:dyDescent="0.3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x14ac:dyDescent="0.3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x14ac:dyDescent="0.3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x14ac:dyDescent="0.3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x14ac:dyDescent="0.3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x14ac:dyDescent="0.3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x14ac:dyDescent="0.3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x14ac:dyDescent="0.3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x14ac:dyDescent="0.3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x14ac:dyDescent="0.3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x14ac:dyDescent="0.3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x14ac:dyDescent="0.3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x14ac:dyDescent="0.3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x14ac:dyDescent="0.3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x14ac:dyDescent="0.3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x14ac:dyDescent="0.3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x14ac:dyDescent="0.3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x14ac:dyDescent="0.3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x14ac:dyDescent="0.3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x14ac:dyDescent="0.3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x14ac:dyDescent="0.3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x14ac:dyDescent="0.3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x14ac:dyDescent="0.3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x14ac:dyDescent="0.3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x14ac:dyDescent="0.3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x14ac:dyDescent="0.3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x14ac:dyDescent="0.3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x14ac:dyDescent="0.3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x14ac:dyDescent="0.3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x14ac:dyDescent="0.3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x14ac:dyDescent="0.3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x14ac:dyDescent="0.3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x14ac:dyDescent="0.3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x14ac:dyDescent="0.3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x14ac:dyDescent="0.3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x14ac:dyDescent="0.3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x14ac:dyDescent="0.3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x14ac:dyDescent="0.3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x14ac:dyDescent="0.3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x14ac:dyDescent="0.3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x14ac:dyDescent="0.3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x14ac:dyDescent="0.3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x14ac:dyDescent="0.3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x14ac:dyDescent="0.3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x14ac:dyDescent="0.3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x14ac:dyDescent="0.3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x14ac:dyDescent="0.3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x14ac:dyDescent="0.3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x14ac:dyDescent="0.3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x14ac:dyDescent="0.3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x14ac:dyDescent="0.3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x14ac:dyDescent="0.3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x14ac:dyDescent="0.3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x14ac:dyDescent="0.3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x14ac:dyDescent="0.3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x14ac:dyDescent="0.3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x14ac:dyDescent="0.3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x14ac:dyDescent="0.3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x14ac:dyDescent="0.3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x14ac:dyDescent="0.3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x14ac:dyDescent="0.3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x14ac:dyDescent="0.3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x14ac:dyDescent="0.3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x14ac:dyDescent="0.3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x14ac:dyDescent="0.3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x14ac:dyDescent="0.3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x14ac:dyDescent="0.3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x14ac:dyDescent="0.3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x14ac:dyDescent="0.3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x14ac:dyDescent="0.3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x14ac:dyDescent="0.3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x14ac:dyDescent="0.3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x14ac:dyDescent="0.3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x14ac:dyDescent="0.3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x14ac:dyDescent="0.3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x14ac:dyDescent="0.3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x14ac:dyDescent="0.3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x14ac:dyDescent="0.3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x14ac:dyDescent="0.3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x14ac:dyDescent="0.3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x14ac:dyDescent="0.3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x14ac:dyDescent="0.3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x14ac:dyDescent="0.3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x14ac:dyDescent="0.3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x14ac:dyDescent="0.3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x14ac:dyDescent="0.3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x14ac:dyDescent="0.3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x14ac:dyDescent="0.3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x14ac:dyDescent="0.3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x14ac:dyDescent="0.3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x14ac:dyDescent="0.3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x14ac:dyDescent="0.3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x14ac:dyDescent="0.3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x14ac:dyDescent="0.3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x14ac:dyDescent="0.3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x14ac:dyDescent="0.3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x14ac:dyDescent="0.3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x14ac:dyDescent="0.3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x14ac:dyDescent="0.3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x14ac:dyDescent="0.3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x14ac:dyDescent="0.3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x14ac:dyDescent="0.3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x14ac:dyDescent="0.3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x14ac:dyDescent="0.3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x14ac:dyDescent="0.3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x14ac:dyDescent="0.3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x14ac:dyDescent="0.3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x14ac:dyDescent="0.3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x14ac:dyDescent="0.3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x14ac:dyDescent="0.3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x14ac:dyDescent="0.3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x14ac:dyDescent="0.3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x14ac:dyDescent="0.3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x14ac:dyDescent="0.3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x14ac:dyDescent="0.3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x14ac:dyDescent="0.3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x14ac:dyDescent="0.3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x14ac:dyDescent="0.3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x14ac:dyDescent="0.3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x14ac:dyDescent="0.3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x14ac:dyDescent="0.3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x14ac:dyDescent="0.3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x14ac:dyDescent="0.3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x14ac:dyDescent="0.3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x14ac:dyDescent="0.3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x14ac:dyDescent="0.3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x14ac:dyDescent="0.3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x14ac:dyDescent="0.3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x14ac:dyDescent="0.3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x14ac:dyDescent="0.3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x14ac:dyDescent="0.3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x14ac:dyDescent="0.3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x14ac:dyDescent="0.3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x14ac:dyDescent="0.3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x14ac:dyDescent="0.3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x14ac:dyDescent="0.3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x14ac:dyDescent="0.3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x14ac:dyDescent="0.3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x14ac:dyDescent="0.3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x14ac:dyDescent="0.3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x14ac:dyDescent="0.3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x14ac:dyDescent="0.3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x14ac:dyDescent="0.3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x14ac:dyDescent="0.3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x14ac:dyDescent="0.3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x14ac:dyDescent="0.3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x14ac:dyDescent="0.3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x14ac:dyDescent="0.3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x14ac:dyDescent="0.3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x14ac:dyDescent="0.3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x14ac:dyDescent="0.3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x14ac:dyDescent="0.3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x14ac:dyDescent="0.3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x14ac:dyDescent="0.3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x14ac:dyDescent="0.3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x14ac:dyDescent="0.3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x14ac:dyDescent="0.3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x14ac:dyDescent="0.3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x14ac:dyDescent="0.3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x14ac:dyDescent="0.3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x14ac:dyDescent="0.3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x14ac:dyDescent="0.3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x14ac:dyDescent="0.3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x14ac:dyDescent="0.3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x14ac:dyDescent="0.3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x14ac:dyDescent="0.3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x14ac:dyDescent="0.3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x14ac:dyDescent="0.3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x14ac:dyDescent="0.3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x14ac:dyDescent="0.3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x14ac:dyDescent="0.3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x14ac:dyDescent="0.3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x14ac:dyDescent="0.3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x14ac:dyDescent="0.3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x14ac:dyDescent="0.3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x14ac:dyDescent="0.3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x14ac:dyDescent="0.3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x14ac:dyDescent="0.3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x14ac:dyDescent="0.3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x14ac:dyDescent="0.3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x14ac:dyDescent="0.3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x14ac:dyDescent="0.3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x14ac:dyDescent="0.3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x14ac:dyDescent="0.3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x14ac:dyDescent="0.3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x14ac:dyDescent="0.3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x14ac:dyDescent="0.3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x14ac:dyDescent="0.3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x14ac:dyDescent="0.3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x14ac:dyDescent="0.3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x14ac:dyDescent="0.3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x14ac:dyDescent="0.3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x14ac:dyDescent="0.3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x14ac:dyDescent="0.3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x14ac:dyDescent="0.3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x14ac:dyDescent="0.3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x14ac:dyDescent="0.3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x14ac:dyDescent="0.3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x14ac:dyDescent="0.3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x14ac:dyDescent="0.3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x14ac:dyDescent="0.3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x14ac:dyDescent="0.3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x14ac:dyDescent="0.3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x14ac:dyDescent="0.3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x14ac:dyDescent="0.3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x14ac:dyDescent="0.3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x14ac:dyDescent="0.3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x14ac:dyDescent="0.3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x14ac:dyDescent="0.3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x14ac:dyDescent="0.3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x14ac:dyDescent="0.3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x14ac:dyDescent="0.3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x14ac:dyDescent="0.3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x14ac:dyDescent="0.3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x14ac:dyDescent="0.3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x14ac:dyDescent="0.3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x14ac:dyDescent="0.3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x14ac:dyDescent="0.3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x14ac:dyDescent="0.3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x14ac:dyDescent="0.3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x14ac:dyDescent="0.3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x14ac:dyDescent="0.3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x14ac:dyDescent="0.3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x14ac:dyDescent="0.3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x14ac:dyDescent="0.3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x14ac:dyDescent="0.3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x14ac:dyDescent="0.3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x14ac:dyDescent="0.3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x14ac:dyDescent="0.3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x14ac:dyDescent="0.3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x14ac:dyDescent="0.3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x14ac:dyDescent="0.3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x14ac:dyDescent="0.3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x14ac:dyDescent="0.3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x14ac:dyDescent="0.3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x14ac:dyDescent="0.3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x14ac:dyDescent="0.3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x14ac:dyDescent="0.3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x14ac:dyDescent="0.3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x14ac:dyDescent="0.3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x14ac:dyDescent="0.3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x14ac:dyDescent="0.3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x14ac:dyDescent="0.3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x14ac:dyDescent="0.3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x14ac:dyDescent="0.3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x14ac:dyDescent="0.3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x14ac:dyDescent="0.3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x14ac:dyDescent="0.3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x14ac:dyDescent="0.3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x14ac:dyDescent="0.3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x14ac:dyDescent="0.3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x14ac:dyDescent="0.3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x14ac:dyDescent="0.3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x14ac:dyDescent="0.3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x14ac:dyDescent="0.3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x14ac:dyDescent="0.3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x14ac:dyDescent="0.3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x14ac:dyDescent="0.3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x14ac:dyDescent="0.3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x14ac:dyDescent="0.3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x14ac:dyDescent="0.3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x14ac:dyDescent="0.3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x14ac:dyDescent="0.3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x14ac:dyDescent="0.3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x14ac:dyDescent="0.3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x14ac:dyDescent="0.3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x14ac:dyDescent="0.3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x14ac:dyDescent="0.3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x14ac:dyDescent="0.3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x14ac:dyDescent="0.3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x14ac:dyDescent="0.3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x14ac:dyDescent="0.3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x14ac:dyDescent="0.3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x14ac:dyDescent="0.3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x14ac:dyDescent="0.3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x14ac:dyDescent="0.3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x14ac:dyDescent="0.3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x14ac:dyDescent="0.3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x14ac:dyDescent="0.3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x14ac:dyDescent="0.3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x14ac:dyDescent="0.3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x14ac:dyDescent="0.3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x14ac:dyDescent="0.3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x14ac:dyDescent="0.3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x14ac:dyDescent="0.3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x14ac:dyDescent="0.3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x14ac:dyDescent="0.3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x14ac:dyDescent="0.3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x14ac:dyDescent="0.3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x14ac:dyDescent="0.3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x14ac:dyDescent="0.3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x14ac:dyDescent="0.3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x14ac:dyDescent="0.3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x14ac:dyDescent="0.3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x14ac:dyDescent="0.3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x14ac:dyDescent="0.3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x14ac:dyDescent="0.3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x14ac:dyDescent="0.3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x14ac:dyDescent="0.3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x14ac:dyDescent="0.3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x14ac:dyDescent="0.3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x14ac:dyDescent="0.3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x14ac:dyDescent="0.3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x14ac:dyDescent="0.3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x14ac:dyDescent="0.3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x14ac:dyDescent="0.3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x14ac:dyDescent="0.3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x14ac:dyDescent="0.3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x14ac:dyDescent="0.3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x14ac:dyDescent="0.3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x14ac:dyDescent="0.3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x14ac:dyDescent="0.3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x14ac:dyDescent="0.3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x14ac:dyDescent="0.3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x14ac:dyDescent="0.3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x14ac:dyDescent="0.3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x14ac:dyDescent="0.3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x14ac:dyDescent="0.3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x14ac:dyDescent="0.3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x14ac:dyDescent="0.3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x14ac:dyDescent="0.3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x14ac:dyDescent="0.3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x14ac:dyDescent="0.3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x14ac:dyDescent="0.3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x14ac:dyDescent="0.3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x14ac:dyDescent="0.3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x14ac:dyDescent="0.3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x14ac:dyDescent="0.3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x14ac:dyDescent="0.3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x14ac:dyDescent="0.3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x14ac:dyDescent="0.3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x14ac:dyDescent="0.3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x14ac:dyDescent="0.3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x14ac:dyDescent="0.3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x14ac:dyDescent="0.3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x14ac:dyDescent="0.3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x14ac:dyDescent="0.3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x14ac:dyDescent="0.3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x14ac:dyDescent="0.3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x14ac:dyDescent="0.3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x14ac:dyDescent="0.3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x14ac:dyDescent="0.3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x14ac:dyDescent="0.3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x14ac:dyDescent="0.3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x14ac:dyDescent="0.3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x14ac:dyDescent="0.3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x14ac:dyDescent="0.3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x14ac:dyDescent="0.3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x14ac:dyDescent="0.3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x14ac:dyDescent="0.3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x14ac:dyDescent="0.3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x14ac:dyDescent="0.3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x14ac:dyDescent="0.3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x14ac:dyDescent="0.3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x14ac:dyDescent="0.3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x14ac:dyDescent="0.3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x14ac:dyDescent="0.3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x14ac:dyDescent="0.3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x14ac:dyDescent="0.3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x14ac:dyDescent="0.3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x14ac:dyDescent="0.3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x14ac:dyDescent="0.3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x14ac:dyDescent="0.3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x14ac:dyDescent="0.3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x14ac:dyDescent="0.3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x14ac:dyDescent="0.3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x14ac:dyDescent="0.3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x14ac:dyDescent="0.3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x14ac:dyDescent="0.3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x14ac:dyDescent="0.3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x14ac:dyDescent="0.3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x14ac:dyDescent="0.3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x14ac:dyDescent="0.3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x14ac:dyDescent="0.3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x14ac:dyDescent="0.3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x14ac:dyDescent="0.3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x14ac:dyDescent="0.3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x14ac:dyDescent="0.3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x14ac:dyDescent="0.3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x14ac:dyDescent="0.3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x14ac:dyDescent="0.3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x14ac:dyDescent="0.3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x14ac:dyDescent="0.3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x14ac:dyDescent="0.3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x14ac:dyDescent="0.3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x14ac:dyDescent="0.3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x14ac:dyDescent="0.3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x14ac:dyDescent="0.3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x14ac:dyDescent="0.3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x14ac:dyDescent="0.3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x14ac:dyDescent="0.3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x14ac:dyDescent="0.3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x14ac:dyDescent="0.3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x14ac:dyDescent="0.3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x14ac:dyDescent="0.3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x14ac:dyDescent="0.3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x14ac:dyDescent="0.3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x14ac:dyDescent="0.3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x14ac:dyDescent="0.3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x14ac:dyDescent="0.3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x14ac:dyDescent="0.3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x14ac:dyDescent="0.3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x14ac:dyDescent="0.3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x14ac:dyDescent="0.3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x14ac:dyDescent="0.3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x14ac:dyDescent="0.3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x14ac:dyDescent="0.3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x14ac:dyDescent="0.3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x14ac:dyDescent="0.3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x14ac:dyDescent="0.3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x14ac:dyDescent="0.3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x14ac:dyDescent="0.3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x14ac:dyDescent="0.3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x14ac:dyDescent="0.3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x14ac:dyDescent="0.3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x14ac:dyDescent="0.3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x14ac:dyDescent="0.3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x14ac:dyDescent="0.3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x14ac:dyDescent="0.3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x14ac:dyDescent="0.3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x14ac:dyDescent="0.3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x14ac:dyDescent="0.3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x14ac:dyDescent="0.3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x14ac:dyDescent="0.3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x14ac:dyDescent="0.3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x14ac:dyDescent="0.3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x14ac:dyDescent="0.3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x14ac:dyDescent="0.3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x14ac:dyDescent="0.3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x14ac:dyDescent="0.3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x14ac:dyDescent="0.3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x14ac:dyDescent="0.3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x14ac:dyDescent="0.3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x14ac:dyDescent="0.3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x14ac:dyDescent="0.3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x14ac:dyDescent="0.3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x14ac:dyDescent="0.3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x14ac:dyDescent="0.3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x14ac:dyDescent="0.3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x14ac:dyDescent="0.3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x14ac:dyDescent="0.3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x14ac:dyDescent="0.3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x14ac:dyDescent="0.3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x14ac:dyDescent="0.3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x14ac:dyDescent="0.3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x14ac:dyDescent="0.3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x14ac:dyDescent="0.3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x14ac:dyDescent="0.3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x14ac:dyDescent="0.3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x14ac:dyDescent="0.3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x14ac:dyDescent="0.3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x14ac:dyDescent="0.3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x14ac:dyDescent="0.3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x14ac:dyDescent="0.3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x14ac:dyDescent="0.3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x14ac:dyDescent="0.3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x14ac:dyDescent="0.3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x14ac:dyDescent="0.3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x14ac:dyDescent="0.3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x14ac:dyDescent="0.3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x14ac:dyDescent="0.3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x14ac:dyDescent="0.3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x14ac:dyDescent="0.3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x14ac:dyDescent="0.3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x14ac:dyDescent="0.3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x14ac:dyDescent="0.3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x14ac:dyDescent="0.3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x14ac:dyDescent="0.3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x14ac:dyDescent="0.3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x14ac:dyDescent="0.3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x14ac:dyDescent="0.3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x14ac:dyDescent="0.3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x14ac:dyDescent="0.3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x14ac:dyDescent="0.3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x14ac:dyDescent="0.3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x14ac:dyDescent="0.3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x14ac:dyDescent="0.3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x14ac:dyDescent="0.3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x14ac:dyDescent="0.3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x14ac:dyDescent="0.3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x14ac:dyDescent="0.3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x14ac:dyDescent="0.3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x14ac:dyDescent="0.3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x14ac:dyDescent="0.3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x14ac:dyDescent="0.3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x14ac:dyDescent="0.3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x14ac:dyDescent="0.3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x14ac:dyDescent="0.3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x14ac:dyDescent="0.3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x14ac:dyDescent="0.3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x14ac:dyDescent="0.3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x14ac:dyDescent="0.3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x14ac:dyDescent="0.3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x14ac:dyDescent="0.3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x14ac:dyDescent="0.3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x14ac:dyDescent="0.3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x14ac:dyDescent="0.3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x14ac:dyDescent="0.3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x14ac:dyDescent="0.3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x14ac:dyDescent="0.3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x14ac:dyDescent="0.3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x14ac:dyDescent="0.3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x14ac:dyDescent="0.3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x14ac:dyDescent="0.3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x14ac:dyDescent="0.3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x14ac:dyDescent="0.3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x14ac:dyDescent="0.3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x14ac:dyDescent="0.3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x14ac:dyDescent="0.3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x14ac:dyDescent="0.3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x14ac:dyDescent="0.3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x14ac:dyDescent="0.3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x14ac:dyDescent="0.3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x14ac:dyDescent="0.3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x14ac:dyDescent="0.3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x14ac:dyDescent="0.3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x14ac:dyDescent="0.3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x14ac:dyDescent="0.3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x14ac:dyDescent="0.3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x14ac:dyDescent="0.3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x14ac:dyDescent="0.3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x14ac:dyDescent="0.3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x14ac:dyDescent="0.3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x14ac:dyDescent="0.3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x14ac:dyDescent="0.3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x14ac:dyDescent="0.3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x14ac:dyDescent="0.3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x14ac:dyDescent="0.3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x14ac:dyDescent="0.3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x14ac:dyDescent="0.3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x14ac:dyDescent="0.3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x14ac:dyDescent="0.3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x14ac:dyDescent="0.3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x14ac:dyDescent="0.3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x14ac:dyDescent="0.3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x14ac:dyDescent="0.3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x14ac:dyDescent="0.3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x14ac:dyDescent="0.3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x14ac:dyDescent="0.3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x14ac:dyDescent="0.3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x14ac:dyDescent="0.3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x14ac:dyDescent="0.3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x14ac:dyDescent="0.3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x14ac:dyDescent="0.3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x14ac:dyDescent="0.3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x14ac:dyDescent="0.3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x14ac:dyDescent="0.3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x14ac:dyDescent="0.3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x14ac:dyDescent="0.3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x14ac:dyDescent="0.3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x14ac:dyDescent="0.3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x14ac:dyDescent="0.3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x14ac:dyDescent="0.3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x14ac:dyDescent="0.3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x14ac:dyDescent="0.3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x14ac:dyDescent="0.3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x14ac:dyDescent="0.3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x14ac:dyDescent="0.3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x14ac:dyDescent="0.3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x14ac:dyDescent="0.3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x14ac:dyDescent="0.3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x14ac:dyDescent="0.3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x14ac:dyDescent="0.3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x14ac:dyDescent="0.3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x14ac:dyDescent="0.3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x14ac:dyDescent="0.3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x14ac:dyDescent="0.3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x14ac:dyDescent="0.3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x14ac:dyDescent="0.3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x14ac:dyDescent="0.3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x14ac:dyDescent="0.3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x14ac:dyDescent="0.3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x14ac:dyDescent="0.3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x14ac:dyDescent="0.3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x14ac:dyDescent="0.3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x14ac:dyDescent="0.3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x14ac:dyDescent="0.3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x14ac:dyDescent="0.3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x14ac:dyDescent="0.3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x14ac:dyDescent="0.3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x14ac:dyDescent="0.3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x14ac:dyDescent="0.3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x14ac:dyDescent="0.3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x14ac:dyDescent="0.3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x14ac:dyDescent="0.3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x14ac:dyDescent="0.3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x14ac:dyDescent="0.3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x14ac:dyDescent="0.3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x14ac:dyDescent="0.3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x14ac:dyDescent="0.3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x14ac:dyDescent="0.3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x14ac:dyDescent="0.3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x14ac:dyDescent="0.3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x14ac:dyDescent="0.3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x14ac:dyDescent="0.3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x14ac:dyDescent="0.3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x14ac:dyDescent="0.3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x14ac:dyDescent="0.3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x14ac:dyDescent="0.3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x14ac:dyDescent="0.3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x14ac:dyDescent="0.3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x14ac:dyDescent="0.3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x14ac:dyDescent="0.3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x14ac:dyDescent="0.3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x14ac:dyDescent="0.3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x14ac:dyDescent="0.3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x14ac:dyDescent="0.3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x14ac:dyDescent="0.3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x14ac:dyDescent="0.3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x14ac:dyDescent="0.3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x14ac:dyDescent="0.3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x14ac:dyDescent="0.3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x14ac:dyDescent="0.3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x14ac:dyDescent="0.3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x14ac:dyDescent="0.3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x14ac:dyDescent="0.3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x14ac:dyDescent="0.3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x14ac:dyDescent="0.3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x14ac:dyDescent="0.3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x14ac:dyDescent="0.3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x14ac:dyDescent="0.3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x14ac:dyDescent="0.3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x14ac:dyDescent="0.3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x14ac:dyDescent="0.3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x14ac:dyDescent="0.3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x14ac:dyDescent="0.3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x14ac:dyDescent="0.3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x14ac:dyDescent="0.3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x14ac:dyDescent="0.3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x14ac:dyDescent="0.3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x14ac:dyDescent="0.3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x14ac:dyDescent="0.3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x14ac:dyDescent="0.3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x14ac:dyDescent="0.3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x14ac:dyDescent="0.3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x14ac:dyDescent="0.3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x14ac:dyDescent="0.3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x14ac:dyDescent="0.3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x14ac:dyDescent="0.3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x14ac:dyDescent="0.3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x14ac:dyDescent="0.3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x14ac:dyDescent="0.3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x14ac:dyDescent="0.3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x14ac:dyDescent="0.3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x14ac:dyDescent="0.3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x14ac:dyDescent="0.3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x14ac:dyDescent="0.3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x14ac:dyDescent="0.3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x14ac:dyDescent="0.3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x14ac:dyDescent="0.3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x14ac:dyDescent="0.3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x14ac:dyDescent="0.3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x14ac:dyDescent="0.3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x14ac:dyDescent="0.3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x14ac:dyDescent="0.3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x14ac:dyDescent="0.3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x14ac:dyDescent="0.3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x14ac:dyDescent="0.3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x14ac:dyDescent="0.3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x14ac:dyDescent="0.3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x14ac:dyDescent="0.3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x14ac:dyDescent="0.3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x14ac:dyDescent="0.3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x14ac:dyDescent="0.3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x14ac:dyDescent="0.3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x14ac:dyDescent="0.3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x14ac:dyDescent="0.3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x14ac:dyDescent="0.3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x14ac:dyDescent="0.3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x14ac:dyDescent="0.3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x14ac:dyDescent="0.3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x14ac:dyDescent="0.3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x14ac:dyDescent="0.3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x14ac:dyDescent="0.3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x14ac:dyDescent="0.3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x14ac:dyDescent="0.3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x14ac:dyDescent="0.3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x14ac:dyDescent="0.3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x14ac:dyDescent="0.3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x14ac:dyDescent="0.3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x14ac:dyDescent="0.3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x14ac:dyDescent="0.3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x14ac:dyDescent="0.3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x14ac:dyDescent="0.3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x14ac:dyDescent="0.3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x14ac:dyDescent="0.3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x14ac:dyDescent="0.3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x14ac:dyDescent="0.3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x14ac:dyDescent="0.3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x14ac:dyDescent="0.3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x14ac:dyDescent="0.3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x14ac:dyDescent="0.3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x14ac:dyDescent="0.3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x14ac:dyDescent="0.3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x14ac:dyDescent="0.3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x14ac:dyDescent="0.3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x14ac:dyDescent="0.3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x14ac:dyDescent="0.3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x14ac:dyDescent="0.3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x14ac:dyDescent="0.3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x14ac:dyDescent="0.3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x14ac:dyDescent="0.3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x14ac:dyDescent="0.3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x14ac:dyDescent="0.3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x14ac:dyDescent="0.3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x14ac:dyDescent="0.3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x14ac:dyDescent="0.3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x14ac:dyDescent="0.3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x14ac:dyDescent="0.3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x14ac:dyDescent="0.3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x14ac:dyDescent="0.3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x14ac:dyDescent="0.3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x14ac:dyDescent="0.3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x14ac:dyDescent="0.3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x14ac:dyDescent="0.3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x14ac:dyDescent="0.3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x14ac:dyDescent="0.3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x14ac:dyDescent="0.3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x14ac:dyDescent="0.3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x14ac:dyDescent="0.3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x14ac:dyDescent="0.3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x14ac:dyDescent="0.3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x14ac:dyDescent="0.3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x14ac:dyDescent="0.3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x14ac:dyDescent="0.3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x14ac:dyDescent="0.3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x14ac:dyDescent="0.3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x14ac:dyDescent="0.3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x14ac:dyDescent="0.3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x14ac:dyDescent="0.3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x14ac:dyDescent="0.3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x14ac:dyDescent="0.3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x14ac:dyDescent="0.3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x14ac:dyDescent="0.3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x14ac:dyDescent="0.3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x14ac:dyDescent="0.3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x14ac:dyDescent="0.3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x14ac:dyDescent="0.3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x14ac:dyDescent="0.3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x14ac:dyDescent="0.3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x14ac:dyDescent="0.3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x14ac:dyDescent="0.3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x14ac:dyDescent="0.3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x14ac:dyDescent="0.3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x14ac:dyDescent="0.3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x14ac:dyDescent="0.3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x14ac:dyDescent="0.3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x14ac:dyDescent="0.3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x14ac:dyDescent="0.3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x14ac:dyDescent="0.3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x14ac:dyDescent="0.3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x14ac:dyDescent="0.3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x14ac:dyDescent="0.3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x14ac:dyDescent="0.3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x14ac:dyDescent="0.3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x14ac:dyDescent="0.3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x14ac:dyDescent="0.3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x14ac:dyDescent="0.3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x14ac:dyDescent="0.3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x14ac:dyDescent="0.3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x14ac:dyDescent="0.3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x14ac:dyDescent="0.3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x14ac:dyDescent="0.3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x14ac:dyDescent="0.3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x14ac:dyDescent="0.3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x14ac:dyDescent="0.3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x14ac:dyDescent="0.3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x14ac:dyDescent="0.3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x14ac:dyDescent="0.3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x14ac:dyDescent="0.3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x14ac:dyDescent="0.3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x14ac:dyDescent="0.3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x14ac:dyDescent="0.3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x14ac:dyDescent="0.3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x14ac:dyDescent="0.3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x14ac:dyDescent="0.3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x14ac:dyDescent="0.3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x14ac:dyDescent="0.3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x14ac:dyDescent="0.3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x14ac:dyDescent="0.3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x14ac:dyDescent="0.3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x14ac:dyDescent="0.3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x14ac:dyDescent="0.3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x14ac:dyDescent="0.3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x14ac:dyDescent="0.3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x14ac:dyDescent="0.3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x14ac:dyDescent="0.3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x14ac:dyDescent="0.3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x14ac:dyDescent="0.3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x14ac:dyDescent="0.3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x14ac:dyDescent="0.3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x14ac:dyDescent="0.3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x14ac:dyDescent="0.3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x14ac:dyDescent="0.3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x14ac:dyDescent="0.3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x14ac:dyDescent="0.3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x14ac:dyDescent="0.3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x14ac:dyDescent="0.3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x14ac:dyDescent="0.3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x14ac:dyDescent="0.3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x14ac:dyDescent="0.3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x14ac:dyDescent="0.3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x14ac:dyDescent="0.3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x14ac:dyDescent="0.3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x14ac:dyDescent="0.3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x14ac:dyDescent="0.3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x14ac:dyDescent="0.3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x14ac:dyDescent="0.3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x14ac:dyDescent="0.3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x14ac:dyDescent="0.3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x14ac:dyDescent="0.3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x14ac:dyDescent="0.3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x14ac:dyDescent="0.3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x14ac:dyDescent="0.3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x14ac:dyDescent="0.3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x14ac:dyDescent="0.3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x14ac:dyDescent="0.3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x14ac:dyDescent="0.3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x14ac:dyDescent="0.3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x14ac:dyDescent="0.3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x14ac:dyDescent="0.3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x14ac:dyDescent="0.3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x14ac:dyDescent="0.3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x14ac:dyDescent="0.3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x14ac:dyDescent="0.3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x14ac:dyDescent="0.3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x14ac:dyDescent="0.3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x14ac:dyDescent="0.3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x14ac:dyDescent="0.3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x14ac:dyDescent="0.3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x14ac:dyDescent="0.3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x14ac:dyDescent="0.3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x14ac:dyDescent="0.3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x14ac:dyDescent="0.3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x14ac:dyDescent="0.3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x14ac:dyDescent="0.3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x14ac:dyDescent="0.3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x14ac:dyDescent="0.3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x14ac:dyDescent="0.3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x14ac:dyDescent="0.3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x14ac:dyDescent="0.3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x14ac:dyDescent="0.3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x14ac:dyDescent="0.3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x14ac:dyDescent="0.3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x14ac:dyDescent="0.3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x14ac:dyDescent="0.3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x14ac:dyDescent="0.3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x14ac:dyDescent="0.3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x14ac:dyDescent="0.3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x14ac:dyDescent="0.3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x14ac:dyDescent="0.3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x14ac:dyDescent="0.3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x14ac:dyDescent="0.3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x14ac:dyDescent="0.3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x14ac:dyDescent="0.3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x14ac:dyDescent="0.3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x14ac:dyDescent="0.3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x14ac:dyDescent="0.3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x14ac:dyDescent="0.3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x14ac:dyDescent="0.3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x14ac:dyDescent="0.3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x14ac:dyDescent="0.3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x14ac:dyDescent="0.3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x14ac:dyDescent="0.3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x14ac:dyDescent="0.3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x14ac:dyDescent="0.3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x14ac:dyDescent="0.3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x14ac:dyDescent="0.3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x14ac:dyDescent="0.3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x14ac:dyDescent="0.3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x14ac:dyDescent="0.3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x14ac:dyDescent="0.3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x14ac:dyDescent="0.3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x14ac:dyDescent="0.3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x14ac:dyDescent="0.3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x14ac:dyDescent="0.3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x14ac:dyDescent="0.3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x14ac:dyDescent="0.3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x14ac:dyDescent="0.3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x14ac:dyDescent="0.3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x14ac:dyDescent="0.3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x14ac:dyDescent="0.3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x14ac:dyDescent="0.3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x14ac:dyDescent="0.3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x14ac:dyDescent="0.3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x14ac:dyDescent="0.3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x14ac:dyDescent="0.3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x14ac:dyDescent="0.3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x14ac:dyDescent="0.3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x14ac:dyDescent="0.3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x14ac:dyDescent="0.3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x14ac:dyDescent="0.3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x14ac:dyDescent="0.3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x14ac:dyDescent="0.3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x14ac:dyDescent="0.3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x14ac:dyDescent="0.3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x14ac:dyDescent="0.3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x14ac:dyDescent="0.3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x14ac:dyDescent="0.3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x14ac:dyDescent="0.3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x14ac:dyDescent="0.3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x14ac:dyDescent="0.3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x14ac:dyDescent="0.3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x14ac:dyDescent="0.3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x14ac:dyDescent="0.3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x14ac:dyDescent="0.3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x14ac:dyDescent="0.3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x14ac:dyDescent="0.3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x14ac:dyDescent="0.3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x14ac:dyDescent="0.3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x14ac:dyDescent="0.3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x14ac:dyDescent="0.3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x14ac:dyDescent="0.3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x14ac:dyDescent="0.3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x14ac:dyDescent="0.3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x14ac:dyDescent="0.3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x14ac:dyDescent="0.3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x14ac:dyDescent="0.3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x14ac:dyDescent="0.3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x14ac:dyDescent="0.3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x14ac:dyDescent="0.3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x14ac:dyDescent="0.3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x14ac:dyDescent="0.3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x14ac:dyDescent="0.3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x14ac:dyDescent="0.3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x14ac:dyDescent="0.3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x14ac:dyDescent="0.3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x14ac:dyDescent="0.3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x14ac:dyDescent="0.3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x14ac:dyDescent="0.3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x14ac:dyDescent="0.3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x14ac:dyDescent="0.3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x14ac:dyDescent="0.3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x14ac:dyDescent="0.3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x14ac:dyDescent="0.3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x14ac:dyDescent="0.3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x14ac:dyDescent="0.3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x14ac:dyDescent="0.3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x14ac:dyDescent="0.3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x14ac:dyDescent="0.3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x14ac:dyDescent="0.3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x14ac:dyDescent="0.3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x14ac:dyDescent="0.3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x14ac:dyDescent="0.3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x14ac:dyDescent="0.3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x14ac:dyDescent="0.3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x14ac:dyDescent="0.3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x14ac:dyDescent="0.3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x14ac:dyDescent="0.3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x14ac:dyDescent="0.3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x14ac:dyDescent="0.3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x14ac:dyDescent="0.3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x14ac:dyDescent="0.3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x14ac:dyDescent="0.3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x14ac:dyDescent="0.3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x14ac:dyDescent="0.3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x14ac:dyDescent="0.3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x14ac:dyDescent="0.3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x14ac:dyDescent="0.3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x14ac:dyDescent="0.3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x14ac:dyDescent="0.3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x14ac:dyDescent="0.3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x14ac:dyDescent="0.3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x14ac:dyDescent="0.3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x14ac:dyDescent="0.3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x14ac:dyDescent="0.3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x14ac:dyDescent="0.3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x14ac:dyDescent="0.3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x14ac:dyDescent="0.3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x14ac:dyDescent="0.3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x14ac:dyDescent="0.3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x14ac:dyDescent="0.3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x14ac:dyDescent="0.3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x14ac:dyDescent="0.3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x14ac:dyDescent="0.3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x14ac:dyDescent="0.3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x14ac:dyDescent="0.3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x14ac:dyDescent="0.3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x14ac:dyDescent="0.3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x14ac:dyDescent="0.3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x14ac:dyDescent="0.3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x14ac:dyDescent="0.3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x14ac:dyDescent="0.3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x14ac:dyDescent="0.3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x14ac:dyDescent="0.3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x14ac:dyDescent="0.3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x14ac:dyDescent="0.3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x14ac:dyDescent="0.3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x14ac:dyDescent="0.3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x14ac:dyDescent="0.3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x14ac:dyDescent="0.3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x14ac:dyDescent="0.3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x14ac:dyDescent="0.3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x14ac:dyDescent="0.3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x14ac:dyDescent="0.3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x14ac:dyDescent="0.3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x14ac:dyDescent="0.3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x14ac:dyDescent="0.3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x14ac:dyDescent="0.3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x14ac:dyDescent="0.3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x14ac:dyDescent="0.3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x14ac:dyDescent="0.3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x14ac:dyDescent="0.3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x14ac:dyDescent="0.3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x14ac:dyDescent="0.3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x14ac:dyDescent="0.3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x14ac:dyDescent="0.3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x14ac:dyDescent="0.3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x14ac:dyDescent="0.3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x14ac:dyDescent="0.3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x14ac:dyDescent="0.3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x14ac:dyDescent="0.3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x14ac:dyDescent="0.3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x14ac:dyDescent="0.3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x14ac:dyDescent="0.3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x14ac:dyDescent="0.3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x14ac:dyDescent="0.3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x14ac:dyDescent="0.3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x14ac:dyDescent="0.3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x14ac:dyDescent="0.3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x14ac:dyDescent="0.3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x14ac:dyDescent="0.3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x14ac:dyDescent="0.3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x14ac:dyDescent="0.3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x14ac:dyDescent="0.3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x14ac:dyDescent="0.3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x14ac:dyDescent="0.3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x14ac:dyDescent="0.3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x14ac:dyDescent="0.3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x14ac:dyDescent="0.3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x14ac:dyDescent="0.3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x14ac:dyDescent="0.3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x14ac:dyDescent="0.3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x14ac:dyDescent="0.3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x14ac:dyDescent="0.3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x14ac:dyDescent="0.3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x14ac:dyDescent="0.3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x14ac:dyDescent="0.3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x14ac:dyDescent="0.3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x14ac:dyDescent="0.3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x14ac:dyDescent="0.3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x14ac:dyDescent="0.3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x14ac:dyDescent="0.3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x14ac:dyDescent="0.3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x14ac:dyDescent="0.3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x14ac:dyDescent="0.3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x14ac:dyDescent="0.3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x14ac:dyDescent="0.3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x14ac:dyDescent="0.3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x14ac:dyDescent="0.3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x14ac:dyDescent="0.3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x14ac:dyDescent="0.3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x14ac:dyDescent="0.3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x14ac:dyDescent="0.3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x14ac:dyDescent="0.3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x14ac:dyDescent="0.3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x14ac:dyDescent="0.3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x14ac:dyDescent="0.3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x14ac:dyDescent="0.3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x14ac:dyDescent="0.3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x14ac:dyDescent="0.3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x14ac:dyDescent="0.3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x14ac:dyDescent="0.3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x14ac:dyDescent="0.3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x14ac:dyDescent="0.3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x14ac:dyDescent="0.3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x14ac:dyDescent="0.3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x14ac:dyDescent="0.3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x14ac:dyDescent="0.3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x14ac:dyDescent="0.3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x14ac:dyDescent="0.3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x14ac:dyDescent="0.3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x14ac:dyDescent="0.3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x14ac:dyDescent="0.3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x14ac:dyDescent="0.3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x14ac:dyDescent="0.3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x14ac:dyDescent="0.3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x14ac:dyDescent="0.3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x14ac:dyDescent="0.3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x14ac:dyDescent="0.3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x14ac:dyDescent="0.3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x14ac:dyDescent="0.3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x14ac:dyDescent="0.3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x14ac:dyDescent="0.3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x14ac:dyDescent="0.3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x14ac:dyDescent="0.3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x14ac:dyDescent="0.3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x14ac:dyDescent="0.3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x14ac:dyDescent="0.3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x14ac:dyDescent="0.3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x14ac:dyDescent="0.3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x14ac:dyDescent="0.3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x14ac:dyDescent="0.3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x14ac:dyDescent="0.3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x14ac:dyDescent="0.3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x14ac:dyDescent="0.3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x14ac:dyDescent="0.3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x14ac:dyDescent="0.3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x14ac:dyDescent="0.3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x14ac:dyDescent="0.3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x14ac:dyDescent="0.3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x14ac:dyDescent="0.3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x14ac:dyDescent="0.3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x14ac:dyDescent="0.3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x14ac:dyDescent="0.3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x14ac:dyDescent="0.3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x14ac:dyDescent="0.3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x14ac:dyDescent="0.3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x14ac:dyDescent="0.3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x14ac:dyDescent="0.3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x14ac:dyDescent="0.3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x14ac:dyDescent="0.3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x14ac:dyDescent="0.3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x14ac:dyDescent="0.3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x14ac:dyDescent="0.3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x14ac:dyDescent="0.3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x14ac:dyDescent="0.3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x14ac:dyDescent="0.3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x14ac:dyDescent="0.3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x14ac:dyDescent="0.3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x14ac:dyDescent="0.3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x14ac:dyDescent="0.3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x14ac:dyDescent="0.3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x14ac:dyDescent="0.3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x14ac:dyDescent="0.3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x14ac:dyDescent="0.3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x14ac:dyDescent="0.3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x14ac:dyDescent="0.3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x14ac:dyDescent="0.3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x14ac:dyDescent="0.3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x14ac:dyDescent="0.3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x14ac:dyDescent="0.3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x14ac:dyDescent="0.3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x14ac:dyDescent="0.3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x14ac:dyDescent="0.3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x14ac:dyDescent="0.3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x14ac:dyDescent="0.3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x14ac:dyDescent="0.3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x14ac:dyDescent="0.3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x14ac:dyDescent="0.3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x14ac:dyDescent="0.3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x14ac:dyDescent="0.3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x14ac:dyDescent="0.3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x14ac:dyDescent="0.3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x14ac:dyDescent="0.3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x14ac:dyDescent="0.3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x14ac:dyDescent="0.3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x14ac:dyDescent="0.3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x14ac:dyDescent="0.3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x14ac:dyDescent="0.3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x14ac:dyDescent="0.3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x14ac:dyDescent="0.3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x14ac:dyDescent="0.3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x14ac:dyDescent="0.3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x14ac:dyDescent="0.3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x14ac:dyDescent="0.3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x14ac:dyDescent="0.3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x14ac:dyDescent="0.3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x14ac:dyDescent="0.3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x14ac:dyDescent="0.3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x14ac:dyDescent="0.3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x14ac:dyDescent="0.3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x14ac:dyDescent="0.3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x14ac:dyDescent="0.3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x14ac:dyDescent="0.3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x14ac:dyDescent="0.3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x14ac:dyDescent="0.3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x14ac:dyDescent="0.3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x14ac:dyDescent="0.3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x14ac:dyDescent="0.3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x14ac:dyDescent="0.3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x14ac:dyDescent="0.3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x14ac:dyDescent="0.3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x14ac:dyDescent="0.3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x14ac:dyDescent="0.3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x14ac:dyDescent="0.3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x14ac:dyDescent="0.3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x14ac:dyDescent="0.3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x14ac:dyDescent="0.3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x14ac:dyDescent="0.3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x14ac:dyDescent="0.3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x14ac:dyDescent="0.3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x14ac:dyDescent="0.3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x14ac:dyDescent="0.3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x14ac:dyDescent="0.3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x14ac:dyDescent="0.3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x14ac:dyDescent="0.3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x14ac:dyDescent="0.3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x14ac:dyDescent="0.3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x14ac:dyDescent="0.3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x14ac:dyDescent="0.3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x14ac:dyDescent="0.3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x14ac:dyDescent="0.3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x14ac:dyDescent="0.3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x14ac:dyDescent="0.3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x14ac:dyDescent="0.3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x14ac:dyDescent="0.3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x14ac:dyDescent="0.3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x14ac:dyDescent="0.3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x14ac:dyDescent="0.3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x14ac:dyDescent="0.3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x14ac:dyDescent="0.3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x14ac:dyDescent="0.3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x14ac:dyDescent="0.3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x14ac:dyDescent="0.3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x14ac:dyDescent="0.3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x14ac:dyDescent="0.3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x14ac:dyDescent="0.3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x14ac:dyDescent="0.3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x14ac:dyDescent="0.3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x14ac:dyDescent="0.3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x14ac:dyDescent="0.3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x14ac:dyDescent="0.3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x14ac:dyDescent="0.3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x14ac:dyDescent="0.3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x14ac:dyDescent="0.3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x14ac:dyDescent="0.3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x14ac:dyDescent="0.3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x14ac:dyDescent="0.3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x14ac:dyDescent="0.3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x14ac:dyDescent="0.3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x14ac:dyDescent="0.3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x14ac:dyDescent="0.3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x14ac:dyDescent="0.3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x14ac:dyDescent="0.3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x14ac:dyDescent="0.3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x14ac:dyDescent="0.3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x14ac:dyDescent="0.3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x14ac:dyDescent="0.3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x14ac:dyDescent="0.3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x14ac:dyDescent="0.3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x14ac:dyDescent="0.3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x14ac:dyDescent="0.3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x14ac:dyDescent="0.3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x14ac:dyDescent="0.3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x14ac:dyDescent="0.3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x14ac:dyDescent="0.3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x14ac:dyDescent="0.3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x14ac:dyDescent="0.3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x14ac:dyDescent="0.3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x14ac:dyDescent="0.3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x14ac:dyDescent="0.3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x14ac:dyDescent="0.3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x14ac:dyDescent="0.3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x14ac:dyDescent="0.3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x14ac:dyDescent="0.3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x14ac:dyDescent="0.3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x14ac:dyDescent="0.3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x14ac:dyDescent="0.3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x14ac:dyDescent="0.3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x14ac:dyDescent="0.3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x14ac:dyDescent="0.3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x14ac:dyDescent="0.3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x14ac:dyDescent="0.3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x14ac:dyDescent="0.3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x14ac:dyDescent="0.3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x14ac:dyDescent="0.3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x14ac:dyDescent="0.3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x14ac:dyDescent="0.3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x14ac:dyDescent="0.3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x14ac:dyDescent="0.3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x14ac:dyDescent="0.3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x14ac:dyDescent="0.3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x14ac:dyDescent="0.3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x14ac:dyDescent="0.3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x14ac:dyDescent="0.3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x14ac:dyDescent="0.3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x14ac:dyDescent="0.3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x14ac:dyDescent="0.3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x14ac:dyDescent="0.3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x14ac:dyDescent="0.3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x14ac:dyDescent="0.3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x14ac:dyDescent="0.3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x14ac:dyDescent="0.3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x14ac:dyDescent="0.3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x14ac:dyDescent="0.3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x14ac:dyDescent="0.3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x14ac:dyDescent="0.3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x14ac:dyDescent="0.3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x14ac:dyDescent="0.3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x14ac:dyDescent="0.3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x14ac:dyDescent="0.3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x14ac:dyDescent="0.3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x14ac:dyDescent="0.3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x14ac:dyDescent="0.3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x14ac:dyDescent="0.3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x14ac:dyDescent="0.3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x14ac:dyDescent="0.3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x14ac:dyDescent="0.3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x14ac:dyDescent="0.3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x14ac:dyDescent="0.3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x14ac:dyDescent="0.3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x14ac:dyDescent="0.3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x14ac:dyDescent="0.3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x14ac:dyDescent="0.3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x14ac:dyDescent="0.3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x14ac:dyDescent="0.3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x14ac:dyDescent="0.3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x14ac:dyDescent="0.3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x14ac:dyDescent="0.3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x14ac:dyDescent="0.3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x14ac:dyDescent="0.3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x14ac:dyDescent="0.3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x14ac:dyDescent="0.3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x14ac:dyDescent="0.3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x14ac:dyDescent="0.3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x14ac:dyDescent="0.3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x14ac:dyDescent="0.3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x14ac:dyDescent="0.3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x14ac:dyDescent="0.3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x14ac:dyDescent="0.3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x14ac:dyDescent="0.3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x14ac:dyDescent="0.3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x14ac:dyDescent="0.3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x14ac:dyDescent="0.3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x14ac:dyDescent="0.3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x14ac:dyDescent="0.3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x14ac:dyDescent="0.3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x14ac:dyDescent="0.3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x14ac:dyDescent="0.3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x14ac:dyDescent="0.3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x14ac:dyDescent="0.3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x14ac:dyDescent="0.3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x14ac:dyDescent="0.3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x14ac:dyDescent="0.3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x14ac:dyDescent="0.3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x14ac:dyDescent="0.3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x14ac:dyDescent="0.3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x14ac:dyDescent="0.3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x14ac:dyDescent="0.3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x14ac:dyDescent="0.3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x14ac:dyDescent="0.3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x14ac:dyDescent="0.3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x14ac:dyDescent="0.3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x14ac:dyDescent="0.3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x14ac:dyDescent="0.3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x14ac:dyDescent="0.3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x14ac:dyDescent="0.3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x14ac:dyDescent="0.3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x14ac:dyDescent="0.3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x14ac:dyDescent="0.3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x14ac:dyDescent="0.3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x14ac:dyDescent="0.3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x14ac:dyDescent="0.3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x14ac:dyDescent="0.3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x14ac:dyDescent="0.3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x14ac:dyDescent="0.3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x14ac:dyDescent="0.3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x14ac:dyDescent="0.3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x14ac:dyDescent="0.3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x14ac:dyDescent="0.3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x14ac:dyDescent="0.3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x14ac:dyDescent="0.3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x14ac:dyDescent="0.3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x14ac:dyDescent="0.3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x14ac:dyDescent="0.3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x14ac:dyDescent="0.3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x14ac:dyDescent="0.3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x14ac:dyDescent="0.3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x14ac:dyDescent="0.3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x14ac:dyDescent="0.3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x14ac:dyDescent="0.3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x14ac:dyDescent="0.3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x14ac:dyDescent="0.3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x14ac:dyDescent="0.3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x14ac:dyDescent="0.3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x14ac:dyDescent="0.3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x14ac:dyDescent="0.3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x14ac:dyDescent="0.3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x14ac:dyDescent="0.3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x14ac:dyDescent="0.3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x14ac:dyDescent="0.3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x14ac:dyDescent="0.3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x14ac:dyDescent="0.3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x14ac:dyDescent="0.3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x14ac:dyDescent="0.3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x14ac:dyDescent="0.3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x14ac:dyDescent="0.3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x14ac:dyDescent="0.3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x14ac:dyDescent="0.3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x14ac:dyDescent="0.3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x14ac:dyDescent="0.3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x14ac:dyDescent="0.3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x14ac:dyDescent="0.3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x14ac:dyDescent="0.3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x14ac:dyDescent="0.3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x14ac:dyDescent="0.3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x14ac:dyDescent="0.3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x14ac:dyDescent="0.3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x14ac:dyDescent="0.3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x14ac:dyDescent="0.3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x14ac:dyDescent="0.3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x14ac:dyDescent="0.3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x14ac:dyDescent="0.3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x14ac:dyDescent="0.3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x14ac:dyDescent="0.3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x14ac:dyDescent="0.3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x14ac:dyDescent="0.3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x14ac:dyDescent="0.3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x14ac:dyDescent="0.3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x14ac:dyDescent="0.3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x14ac:dyDescent="0.3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x14ac:dyDescent="0.3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x14ac:dyDescent="0.3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x14ac:dyDescent="0.3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x14ac:dyDescent="0.3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x14ac:dyDescent="0.3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x14ac:dyDescent="0.3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x14ac:dyDescent="0.3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x14ac:dyDescent="0.3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x14ac:dyDescent="0.3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x14ac:dyDescent="0.3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x14ac:dyDescent="0.3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x14ac:dyDescent="0.3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x14ac:dyDescent="0.3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x14ac:dyDescent="0.3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x14ac:dyDescent="0.3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x14ac:dyDescent="0.3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x14ac:dyDescent="0.3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x14ac:dyDescent="0.3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x14ac:dyDescent="0.3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x14ac:dyDescent="0.3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x14ac:dyDescent="0.3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x14ac:dyDescent="0.3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x14ac:dyDescent="0.3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x14ac:dyDescent="0.3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x14ac:dyDescent="0.3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x14ac:dyDescent="0.3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x14ac:dyDescent="0.3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x14ac:dyDescent="0.3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x14ac:dyDescent="0.3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x14ac:dyDescent="0.3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x14ac:dyDescent="0.3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x14ac:dyDescent="0.3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x14ac:dyDescent="0.3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x14ac:dyDescent="0.3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x14ac:dyDescent="0.3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x14ac:dyDescent="0.3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x14ac:dyDescent="0.3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x14ac:dyDescent="0.3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x14ac:dyDescent="0.3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x14ac:dyDescent="0.3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x14ac:dyDescent="0.3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x14ac:dyDescent="0.3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x14ac:dyDescent="0.3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x14ac:dyDescent="0.3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x14ac:dyDescent="0.3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x14ac:dyDescent="0.3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x14ac:dyDescent="0.3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x14ac:dyDescent="0.3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x14ac:dyDescent="0.3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x14ac:dyDescent="0.3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x14ac:dyDescent="0.3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x14ac:dyDescent="0.3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x14ac:dyDescent="0.3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x14ac:dyDescent="0.3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x14ac:dyDescent="0.3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x14ac:dyDescent="0.3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x14ac:dyDescent="0.3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x14ac:dyDescent="0.3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x14ac:dyDescent="0.3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x14ac:dyDescent="0.3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x14ac:dyDescent="0.3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x14ac:dyDescent="0.3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x14ac:dyDescent="0.3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x14ac:dyDescent="0.3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x14ac:dyDescent="0.3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x14ac:dyDescent="0.3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x14ac:dyDescent="0.3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x14ac:dyDescent="0.3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x14ac:dyDescent="0.3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x14ac:dyDescent="0.3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x14ac:dyDescent="0.3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x14ac:dyDescent="0.3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x14ac:dyDescent="0.3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x14ac:dyDescent="0.3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x14ac:dyDescent="0.3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x14ac:dyDescent="0.3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x14ac:dyDescent="0.3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x14ac:dyDescent="0.3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x14ac:dyDescent="0.3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x14ac:dyDescent="0.3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x14ac:dyDescent="0.3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x14ac:dyDescent="0.3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x14ac:dyDescent="0.3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x14ac:dyDescent="0.3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x14ac:dyDescent="0.3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x14ac:dyDescent="0.3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x14ac:dyDescent="0.3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x14ac:dyDescent="0.3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x14ac:dyDescent="0.3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x14ac:dyDescent="0.3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x14ac:dyDescent="0.3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x14ac:dyDescent="0.3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x14ac:dyDescent="0.3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x14ac:dyDescent="0.3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x14ac:dyDescent="0.3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x14ac:dyDescent="0.3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x14ac:dyDescent="0.3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x14ac:dyDescent="0.3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x14ac:dyDescent="0.3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x14ac:dyDescent="0.3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x14ac:dyDescent="0.3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x14ac:dyDescent="0.3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x14ac:dyDescent="0.3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x14ac:dyDescent="0.3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x14ac:dyDescent="0.3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x14ac:dyDescent="0.3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x14ac:dyDescent="0.3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x14ac:dyDescent="0.3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x14ac:dyDescent="0.3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x14ac:dyDescent="0.3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x14ac:dyDescent="0.3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x14ac:dyDescent="0.3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x14ac:dyDescent="0.3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x14ac:dyDescent="0.3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x14ac:dyDescent="0.3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x14ac:dyDescent="0.3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x14ac:dyDescent="0.3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x14ac:dyDescent="0.3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x14ac:dyDescent="0.3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x14ac:dyDescent="0.3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x14ac:dyDescent="0.3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x14ac:dyDescent="0.3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x14ac:dyDescent="0.3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x14ac:dyDescent="0.3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x14ac:dyDescent="0.3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x14ac:dyDescent="0.3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x14ac:dyDescent="0.3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x14ac:dyDescent="0.3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x14ac:dyDescent="0.3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x14ac:dyDescent="0.3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x14ac:dyDescent="0.3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x14ac:dyDescent="0.3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x14ac:dyDescent="0.3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x14ac:dyDescent="0.3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x14ac:dyDescent="0.3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x14ac:dyDescent="0.3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x14ac:dyDescent="0.3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x14ac:dyDescent="0.3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x14ac:dyDescent="0.3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x14ac:dyDescent="0.3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x14ac:dyDescent="0.3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x14ac:dyDescent="0.3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x14ac:dyDescent="0.3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x14ac:dyDescent="0.3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x14ac:dyDescent="0.3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x14ac:dyDescent="0.3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x14ac:dyDescent="0.3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x14ac:dyDescent="0.3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x14ac:dyDescent="0.3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x14ac:dyDescent="0.3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x14ac:dyDescent="0.3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x14ac:dyDescent="0.3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x14ac:dyDescent="0.3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x14ac:dyDescent="0.3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x14ac:dyDescent="0.3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x14ac:dyDescent="0.3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x14ac:dyDescent="0.3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x14ac:dyDescent="0.3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x14ac:dyDescent="0.3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x14ac:dyDescent="0.3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x14ac:dyDescent="0.3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x14ac:dyDescent="0.3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x14ac:dyDescent="0.3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x14ac:dyDescent="0.3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x14ac:dyDescent="0.3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x14ac:dyDescent="0.3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x14ac:dyDescent="0.3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x14ac:dyDescent="0.3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x14ac:dyDescent="0.3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x14ac:dyDescent="0.3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x14ac:dyDescent="0.3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x14ac:dyDescent="0.3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x14ac:dyDescent="0.3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x14ac:dyDescent="0.3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x14ac:dyDescent="0.3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x14ac:dyDescent="0.3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x14ac:dyDescent="0.3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x14ac:dyDescent="0.3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x14ac:dyDescent="0.3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x14ac:dyDescent="0.3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x14ac:dyDescent="0.3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x14ac:dyDescent="0.3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x14ac:dyDescent="0.3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x14ac:dyDescent="0.3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x14ac:dyDescent="0.3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x14ac:dyDescent="0.3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x14ac:dyDescent="0.3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x14ac:dyDescent="0.3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x14ac:dyDescent="0.3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x14ac:dyDescent="0.3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x14ac:dyDescent="0.3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x14ac:dyDescent="0.3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x14ac:dyDescent="0.3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x14ac:dyDescent="0.3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x14ac:dyDescent="0.3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x14ac:dyDescent="0.3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x14ac:dyDescent="0.3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x14ac:dyDescent="0.3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x14ac:dyDescent="0.3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x14ac:dyDescent="0.3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x14ac:dyDescent="0.3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x14ac:dyDescent="0.3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x14ac:dyDescent="0.3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x14ac:dyDescent="0.3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x14ac:dyDescent="0.3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x14ac:dyDescent="0.3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x14ac:dyDescent="0.3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x14ac:dyDescent="0.3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x14ac:dyDescent="0.3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x14ac:dyDescent="0.3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x14ac:dyDescent="0.3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x14ac:dyDescent="0.3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x14ac:dyDescent="0.3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x14ac:dyDescent="0.3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x14ac:dyDescent="0.3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x14ac:dyDescent="0.3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x14ac:dyDescent="0.3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x14ac:dyDescent="0.3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x14ac:dyDescent="0.3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x14ac:dyDescent="0.3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x14ac:dyDescent="0.3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x14ac:dyDescent="0.3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x14ac:dyDescent="0.3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x14ac:dyDescent="0.3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x14ac:dyDescent="0.3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x14ac:dyDescent="0.3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x14ac:dyDescent="0.3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x14ac:dyDescent="0.3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x14ac:dyDescent="0.3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x14ac:dyDescent="0.3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x14ac:dyDescent="0.3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x14ac:dyDescent="0.3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x14ac:dyDescent="0.3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x14ac:dyDescent="0.3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x14ac:dyDescent="0.3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x14ac:dyDescent="0.3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x14ac:dyDescent="0.3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x14ac:dyDescent="0.3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x14ac:dyDescent="0.3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x14ac:dyDescent="0.3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x14ac:dyDescent="0.3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x14ac:dyDescent="0.3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x14ac:dyDescent="0.3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x14ac:dyDescent="0.3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x14ac:dyDescent="0.3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x14ac:dyDescent="0.3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x14ac:dyDescent="0.3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x14ac:dyDescent="0.3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x14ac:dyDescent="0.3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x14ac:dyDescent="0.3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x14ac:dyDescent="0.3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x14ac:dyDescent="0.3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x14ac:dyDescent="0.3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x14ac:dyDescent="0.3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x14ac:dyDescent="0.3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x14ac:dyDescent="0.3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x14ac:dyDescent="0.3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x14ac:dyDescent="0.3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x14ac:dyDescent="0.3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x14ac:dyDescent="0.3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x14ac:dyDescent="0.3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x14ac:dyDescent="0.3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x14ac:dyDescent="0.3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x14ac:dyDescent="0.3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x14ac:dyDescent="0.3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x14ac:dyDescent="0.3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x14ac:dyDescent="0.3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x14ac:dyDescent="0.3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x14ac:dyDescent="0.3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x14ac:dyDescent="0.3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x14ac:dyDescent="0.3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x14ac:dyDescent="0.3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x14ac:dyDescent="0.3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x14ac:dyDescent="0.3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x14ac:dyDescent="0.3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x14ac:dyDescent="0.3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x14ac:dyDescent="0.3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x14ac:dyDescent="0.3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x14ac:dyDescent="0.3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x14ac:dyDescent="0.3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x14ac:dyDescent="0.3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x14ac:dyDescent="0.3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x14ac:dyDescent="0.3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x14ac:dyDescent="0.3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x14ac:dyDescent="0.3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x14ac:dyDescent="0.3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x14ac:dyDescent="0.3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x14ac:dyDescent="0.3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x14ac:dyDescent="0.3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x14ac:dyDescent="0.3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x14ac:dyDescent="0.3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x14ac:dyDescent="0.3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x14ac:dyDescent="0.3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x14ac:dyDescent="0.3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x14ac:dyDescent="0.3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x14ac:dyDescent="0.3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x14ac:dyDescent="0.3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x14ac:dyDescent="0.3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x14ac:dyDescent="0.3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x14ac:dyDescent="0.3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x14ac:dyDescent="0.3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x14ac:dyDescent="0.3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x14ac:dyDescent="0.3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x14ac:dyDescent="0.3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x14ac:dyDescent="0.3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x14ac:dyDescent="0.3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x14ac:dyDescent="0.3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x14ac:dyDescent="0.3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x14ac:dyDescent="0.3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x14ac:dyDescent="0.3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x14ac:dyDescent="0.3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x14ac:dyDescent="0.3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x14ac:dyDescent="0.3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x14ac:dyDescent="0.3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x14ac:dyDescent="0.3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x14ac:dyDescent="0.3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x14ac:dyDescent="0.3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x14ac:dyDescent="0.3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x14ac:dyDescent="0.3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x14ac:dyDescent="0.3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x14ac:dyDescent="0.3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x14ac:dyDescent="0.3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x14ac:dyDescent="0.3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x14ac:dyDescent="0.3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x14ac:dyDescent="0.3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x14ac:dyDescent="0.3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x14ac:dyDescent="0.3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x14ac:dyDescent="0.3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x14ac:dyDescent="0.3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x14ac:dyDescent="0.3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x14ac:dyDescent="0.3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x14ac:dyDescent="0.3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x14ac:dyDescent="0.3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x14ac:dyDescent="0.3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x14ac:dyDescent="0.3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x14ac:dyDescent="0.3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x14ac:dyDescent="0.3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x14ac:dyDescent="0.3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x14ac:dyDescent="0.3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x14ac:dyDescent="0.3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x14ac:dyDescent="0.3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x14ac:dyDescent="0.3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x14ac:dyDescent="0.3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x14ac:dyDescent="0.3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x14ac:dyDescent="0.3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x14ac:dyDescent="0.3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x14ac:dyDescent="0.3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x14ac:dyDescent="0.3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x14ac:dyDescent="0.3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x14ac:dyDescent="0.3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x14ac:dyDescent="0.3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x14ac:dyDescent="0.3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x14ac:dyDescent="0.3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x14ac:dyDescent="0.3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x14ac:dyDescent="0.3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x14ac:dyDescent="0.3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x14ac:dyDescent="0.3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x14ac:dyDescent="0.3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x14ac:dyDescent="0.3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x14ac:dyDescent="0.3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x14ac:dyDescent="0.3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x14ac:dyDescent="0.3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x14ac:dyDescent="0.3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x14ac:dyDescent="0.3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x14ac:dyDescent="0.3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x14ac:dyDescent="0.3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x14ac:dyDescent="0.3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x14ac:dyDescent="0.3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x14ac:dyDescent="0.3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x14ac:dyDescent="0.3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x14ac:dyDescent="0.3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x14ac:dyDescent="0.3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x14ac:dyDescent="0.3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x14ac:dyDescent="0.3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x14ac:dyDescent="0.3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x14ac:dyDescent="0.3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x14ac:dyDescent="0.3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x14ac:dyDescent="0.3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x14ac:dyDescent="0.3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x14ac:dyDescent="0.3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x14ac:dyDescent="0.3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x14ac:dyDescent="0.3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x14ac:dyDescent="0.3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x14ac:dyDescent="0.3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x14ac:dyDescent="0.3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x14ac:dyDescent="0.3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x14ac:dyDescent="0.3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x14ac:dyDescent="0.3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x14ac:dyDescent="0.3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x14ac:dyDescent="0.3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x14ac:dyDescent="0.3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x14ac:dyDescent="0.3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x14ac:dyDescent="0.3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x14ac:dyDescent="0.3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x14ac:dyDescent="0.3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x14ac:dyDescent="0.3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x14ac:dyDescent="0.3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x14ac:dyDescent="0.3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x14ac:dyDescent="0.3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x14ac:dyDescent="0.3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x14ac:dyDescent="0.3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x14ac:dyDescent="0.3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x14ac:dyDescent="0.3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x14ac:dyDescent="0.3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x14ac:dyDescent="0.3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x14ac:dyDescent="0.3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x14ac:dyDescent="0.3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x14ac:dyDescent="0.3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x14ac:dyDescent="0.3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x14ac:dyDescent="0.3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x14ac:dyDescent="0.3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x14ac:dyDescent="0.3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x14ac:dyDescent="0.3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x14ac:dyDescent="0.3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x14ac:dyDescent="0.3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x14ac:dyDescent="0.3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x14ac:dyDescent="0.3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x14ac:dyDescent="0.3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x14ac:dyDescent="0.3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x14ac:dyDescent="0.3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x14ac:dyDescent="0.3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x14ac:dyDescent="0.3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x14ac:dyDescent="0.3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x14ac:dyDescent="0.3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x14ac:dyDescent="0.3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x14ac:dyDescent="0.3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x14ac:dyDescent="0.3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x14ac:dyDescent="0.3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x14ac:dyDescent="0.3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x14ac:dyDescent="0.3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x14ac:dyDescent="0.3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x14ac:dyDescent="0.3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x14ac:dyDescent="0.3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x14ac:dyDescent="0.3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x14ac:dyDescent="0.3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x14ac:dyDescent="0.3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x14ac:dyDescent="0.3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x14ac:dyDescent="0.3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x14ac:dyDescent="0.3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x14ac:dyDescent="0.3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x14ac:dyDescent="0.3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x14ac:dyDescent="0.3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x14ac:dyDescent="0.3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x14ac:dyDescent="0.3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x14ac:dyDescent="0.3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x14ac:dyDescent="0.3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x14ac:dyDescent="0.3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x14ac:dyDescent="0.3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x14ac:dyDescent="0.3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x14ac:dyDescent="0.3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x14ac:dyDescent="0.3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x14ac:dyDescent="0.3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x14ac:dyDescent="0.3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x14ac:dyDescent="0.3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x14ac:dyDescent="0.3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x14ac:dyDescent="0.3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x14ac:dyDescent="0.3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x14ac:dyDescent="0.3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x14ac:dyDescent="0.3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x14ac:dyDescent="0.3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x14ac:dyDescent="0.3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x14ac:dyDescent="0.3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x14ac:dyDescent="0.3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x14ac:dyDescent="0.3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x14ac:dyDescent="0.3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x14ac:dyDescent="0.3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x14ac:dyDescent="0.3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x14ac:dyDescent="0.3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x14ac:dyDescent="0.3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x14ac:dyDescent="0.3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x14ac:dyDescent="0.3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x14ac:dyDescent="0.3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x14ac:dyDescent="0.3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x14ac:dyDescent="0.3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x14ac:dyDescent="0.3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x14ac:dyDescent="0.3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x14ac:dyDescent="0.3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x14ac:dyDescent="0.3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x14ac:dyDescent="0.3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x14ac:dyDescent="0.3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x14ac:dyDescent="0.3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x14ac:dyDescent="0.3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x14ac:dyDescent="0.3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x14ac:dyDescent="0.3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x14ac:dyDescent="0.3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x14ac:dyDescent="0.3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x14ac:dyDescent="0.3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x14ac:dyDescent="0.3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x14ac:dyDescent="0.3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x14ac:dyDescent="0.3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x14ac:dyDescent="0.3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x14ac:dyDescent="0.3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x14ac:dyDescent="0.3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x14ac:dyDescent="0.3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x14ac:dyDescent="0.3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x14ac:dyDescent="0.3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x14ac:dyDescent="0.3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x14ac:dyDescent="0.3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x14ac:dyDescent="0.3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x14ac:dyDescent="0.3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x14ac:dyDescent="0.3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x14ac:dyDescent="0.3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x14ac:dyDescent="0.3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x14ac:dyDescent="0.3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x14ac:dyDescent="0.3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x14ac:dyDescent="0.3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x14ac:dyDescent="0.3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x14ac:dyDescent="0.3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x14ac:dyDescent="0.3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x14ac:dyDescent="0.3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x14ac:dyDescent="0.3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x14ac:dyDescent="0.3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x14ac:dyDescent="0.3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x14ac:dyDescent="0.3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x14ac:dyDescent="0.3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x14ac:dyDescent="0.3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x14ac:dyDescent="0.3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x14ac:dyDescent="0.3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x14ac:dyDescent="0.3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x14ac:dyDescent="0.3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x14ac:dyDescent="0.3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x14ac:dyDescent="0.3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x14ac:dyDescent="0.3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x14ac:dyDescent="0.3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x14ac:dyDescent="0.3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x14ac:dyDescent="0.3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x14ac:dyDescent="0.3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x14ac:dyDescent="0.3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x14ac:dyDescent="0.3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x14ac:dyDescent="0.3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x14ac:dyDescent="0.3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x14ac:dyDescent="0.3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x14ac:dyDescent="0.3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x14ac:dyDescent="0.3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x14ac:dyDescent="0.3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x14ac:dyDescent="0.3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x14ac:dyDescent="0.3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x14ac:dyDescent="0.3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x14ac:dyDescent="0.3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x14ac:dyDescent="0.3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x14ac:dyDescent="0.3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x14ac:dyDescent="0.3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x14ac:dyDescent="0.3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x14ac:dyDescent="0.3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x14ac:dyDescent="0.3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x14ac:dyDescent="0.3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x14ac:dyDescent="0.3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x14ac:dyDescent="0.3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x14ac:dyDescent="0.3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x14ac:dyDescent="0.3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x14ac:dyDescent="0.3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x14ac:dyDescent="0.3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x14ac:dyDescent="0.3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x14ac:dyDescent="0.3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x14ac:dyDescent="0.3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x14ac:dyDescent="0.3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x14ac:dyDescent="0.3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x14ac:dyDescent="0.3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x14ac:dyDescent="0.3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x14ac:dyDescent="0.3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x14ac:dyDescent="0.3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x14ac:dyDescent="0.3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x14ac:dyDescent="0.3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x14ac:dyDescent="0.3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x14ac:dyDescent="0.3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x14ac:dyDescent="0.3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x14ac:dyDescent="0.3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x14ac:dyDescent="0.3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x14ac:dyDescent="0.3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x14ac:dyDescent="0.3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x14ac:dyDescent="0.3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x14ac:dyDescent="0.3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x14ac:dyDescent="0.3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x14ac:dyDescent="0.3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x14ac:dyDescent="0.3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x14ac:dyDescent="0.3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x14ac:dyDescent="0.3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x14ac:dyDescent="0.3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x14ac:dyDescent="0.3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x14ac:dyDescent="0.3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x14ac:dyDescent="0.3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x14ac:dyDescent="0.3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x14ac:dyDescent="0.3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x14ac:dyDescent="0.3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x14ac:dyDescent="0.3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x14ac:dyDescent="0.3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x14ac:dyDescent="0.3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x14ac:dyDescent="0.3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x14ac:dyDescent="0.3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x14ac:dyDescent="0.3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x14ac:dyDescent="0.3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x14ac:dyDescent="0.3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x14ac:dyDescent="0.3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x14ac:dyDescent="0.3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x14ac:dyDescent="0.3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x14ac:dyDescent="0.3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x14ac:dyDescent="0.3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x14ac:dyDescent="0.3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x14ac:dyDescent="0.3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x14ac:dyDescent="0.3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x14ac:dyDescent="0.3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x14ac:dyDescent="0.3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x14ac:dyDescent="0.3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x14ac:dyDescent="0.3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x14ac:dyDescent="0.3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x14ac:dyDescent="0.3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x14ac:dyDescent="0.3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x14ac:dyDescent="0.3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x14ac:dyDescent="0.3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x14ac:dyDescent="0.3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x14ac:dyDescent="0.3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x14ac:dyDescent="0.3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x14ac:dyDescent="0.3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x14ac:dyDescent="0.3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x14ac:dyDescent="0.3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x14ac:dyDescent="0.3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x14ac:dyDescent="0.3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x14ac:dyDescent="0.3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x14ac:dyDescent="0.3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x14ac:dyDescent="0.3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x14ac:dyDescent="0.3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x14ac:dyDescent="0.3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x14ac:dyDescent="0.3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x14ac:dyDescent="0.3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x14ac:dyDescent="0.3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x14ac:dyDescent="0.3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x14ac:dyDescent="0.3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x14ac:dyDescent="0.3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x14ac:dyDescent="0.3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x14ac:dyDescent="0.3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x14ac:dyDescent="0.3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x14ac:dyDescent="0.3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x14ac:dyDescent="0.3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x14ac:dyDescent="0.3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x14ac:dyDescent="0.3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x14ac:dyDescent="0.3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x14ac:dyDescent="0.3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x14ac:dyDescent="0.3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x14ac:dyDescent="0.3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x14ac:dyDescent="0.3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x14ac:dyDescent="0.3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x14ac:dyDescent="0.3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x14ac:dyDescent="0.3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x14ac:dyDescent="0.3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x14ac:dyDescent="0.3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x14ac:dyDescent="0.3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x14ac:dyDescent="0.3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x14ac:dyDescent="0.3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x14ac:dyDescent="0.3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x14ac:dyDescent="0.3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x14ac:dyDescent="0.3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x14ac:dyDescent="0.3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x14ac:dyDescent="0.3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x14ac:dyDescent="0.3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x14ac:dyDescent="0.3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x14ac:dyDescent="0.3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x14ac:dyDescent="0.3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x14ac:dyDescent="0.3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x14ac:dyDescent="0.3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x14ac:dyDescent="0.3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x14ac:dyDescent="0.3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x14ac:dyDescent="0.3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x14ac:dyDescent="0.3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x14ac:dyDescent="0.3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x14ac:dyDescent="0.3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x14ac:dyDescent="0.3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x14ac:dyDescent="0.3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x14ac:dyDescent="0.3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x14ac:dyDescent="0.3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x14ac:dyDescent="0.3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x14ac:dyDescent="0.3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x14ac:dyDescent="0.3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x14ac:dyDescent="0.3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x14ac:dyDescent="0.3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x14ac:dyDescent="0.3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x14ac:dyDescent="0.3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x14ac:dyDescent="0.3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x14ac:dyDescent="0.3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x14ac:dyDescent="0.3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x14ac:dyDescent="0.3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x14ac:dyDescent="0.3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x14ac:dyDescent="0.3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x14ac:dyDescent="0.3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x14ac:dyDescent="0.3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x14ac:dyDescent="0.3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x14ac:dyDescent="0.3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x14ac:dyDescent="0.3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x14ac:dyDescent="0.3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x14ac:dyDescent="0.3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x14ac:dyDescent="0.3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x14ac:dyDescent="0.3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x14ac:dyDescent="0.3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x14ac:dyDescent="0.3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x14ac:dyDescent="0.3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x14ac:dyDescent="0.3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x14ac:dyDescent="0.3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x14ac:dyDescent="0.3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x14ac:dyDescent="0.3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x14ac:dyDescent="0.3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x14ac:dyDescent="0.3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x14ac:dyDescent="0.3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x14ac:dyDescent="0.3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x14ac:dyDescent="0.3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x14ac:dyDescent="0.3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x14ac:dyDescent="0.3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x14ac:dyDescent="0.3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x14ac:dyDescent="0.3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x14ac:dyDescent="0.3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x14ac:dyDescent="0.3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x14ac:dyDescent="0.3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x14ac:dyDescent="0.3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x14ac:dyDescent="0.3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x14ac:dyDescent="0.3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x14ac:dyDescent="0.3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x14ac:dyDescent="0.3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x14ac:dyDescent="0.3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x14ac:dyDescent="0.3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x14ac:dyDescent="0.3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x14ac:dyDescent="0.3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x14ac:dyDescent="0.3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x14ac:dyDescent="0.3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x14ac:dyDescent="0.3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x14ac:dyDescent="0.3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x14ac:dyDescent="0.3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x14ac:dyDescent="0.3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x14ac:dyDescent="0.3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x14ac:dyDescent="0.3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x14ac:dyDescent="0.3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x14ac:dyDescent="0.3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x14ac:dyDescent="0.3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x14ac:dyDescent="0.3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x14ac:dyDescent="0.3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x14ac:dyDescent="0.3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x14ac:dyDescent="0.3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x14ac:dyDescent="0.3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x14ac:dyDescent="0.3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x14ac:dyDescent="0.3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x14ac:dyDescent="0.3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x14ac:dyDescent="0.3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x14ac:dyDescent="0.3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x14ac:dyDescent="0.3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x14ac:dyDescent="0.3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x14ac:dyDescent="0.3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x14ac:dyDescent="0.3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x14ac:dyDescent="0.3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x14ac:dyDescent="0.3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x14ac:dyDescent="0.3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x14ac:dyDescent="0.3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x14ac:dyDescent="0.3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x14ac:dyDescent="0.3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x14ac:dyDescent="0.3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x14ac:dyDescent="0.3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x14ac:dyDescent="0.3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x14ac:dyDescent="0.3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x14ac:dyDescent="0.3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x14ac:dyDescent="0.3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x14ac:dyDescent="0.3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x14ac:dyDescent="0.3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x14ac:dyDescent="0.3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x14ac:dyDescent="0.3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x14ac:dyDescent="0.3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x14ac:dyDescent="0.3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x14ac:dyDescent="0.3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x14ac:dyDescent="0.3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x14ac:dyDescent="0.3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x14ac:dyDescent="0.3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x14ac:dyDescent="0.3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x14ac:dyDescent="0.3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x14ac:dyDescent="0.3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x14ac:dyDescent="0.3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x14ac:dyDescent="0.3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x14ac:dyDescent="0.3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x14ac:dyDescent="0.3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x14ac:dyDescent="0.3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x14ac:dyDescent="0.3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x14ac:dyDescent="0.3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x14ac:dyDescent="0.3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x14ac:dyDescent="0.3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x14ac:dyDescent="0.3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x14ac:dyDescent="0.3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x14ac:dyDescent="0.3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x14ac:dyDescent="0.3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x14ac:dyDescent="0.3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x14ac:dyDescent="0.3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x14ac:dyDescent="0.3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x14ac:dyDescent="0.3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x14ac:dyDescent="0.3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x14ac:dyDescent="0.3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x14ac:dyDescent="0.3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x14ac:dyDescent="0.3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x14ac:dyDescent="0.3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x14ac:dyDescent="0.3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x14ac:dyDescent="0.3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x14ac:dyDescent="0.3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x14ac:dyDescent="0.3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x14ac:dyDescent="0.3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x14ac:dyDescent="0.3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x14ac:dyDescent="0.3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x14ac:dyDescent="0.3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x14ac:dyDescent="0.3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x14ac:dyDescent="0.3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x14ac:dyDescent="0.3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x14ac:dyDescent="0.3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x14ac:dyDescent="0.3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x14ac:dyDescent="0.3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x14ac:dyDescent="0.3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x14ac:dyDescent="0.3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x14ac:dyDescent="0.3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x14ac:dyDescent="0.3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x14ac:dyDescent="0.3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x14ac:dyDescent="0.3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x14ac:dyDescent="0.3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x14ac:dyDescent="0.3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x14ac:dyDescent="0.3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x14ac:dyDescent="0.3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x14ac:dyDescent="0.3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x14ac:dyDescent="0.3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x14ac:dyDescent="0.3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x14ac:dyDescent="0.3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x14ac:dyDescent="0.3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x14ac:dyDescent="0.3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x14ac:dyDescent="0.3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x14ac:dyDescent="0.3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x14ac:dyDescent="0.3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x14ac:dyDescent="0.3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x14ac:dyDescent="0.3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x14ac:dyDescent="0.3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x14ac:dyDescent="0.3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x14ac:dyDescent="0.3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x14ac:dyDescent="0.3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x14ac:dyDescent="0.3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x14ac:dyDescent="0.3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x14ac:dyDescent="0.3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x14ac:dyDescent="0.3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x14ac:dyDescent="0.3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x14ac:dyDescent="0.3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x14ac:dyDescent="0.3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x14ac:dyDescent="0.3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x14ac:dyDescent="0.3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x14ac:dyDescent="0.3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x14ac:dyDescent="0.3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x14ac:dyDescent="0.3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x14ac:dyDescent="0.3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x14ac:dyDescent="0.3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x14ac:dyDescent="0.3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x14ac:dyDescent="0.3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x14ac:dyDescent="0.3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x14ac:dyDescent="0.3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x14ac:dyDescent="0.3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x14ac:dyDescent="0.3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x14ac:dyDescent="0.3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x14ac:dyDescent="0.3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x14ac:dyDescent="0.3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x14ac:dyDescent="0.3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x14ac:dyDescent="0.3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x14ac:dyDescent="0.3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x14ac:dyDescent="0.3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x14ac:dyDescent="0.3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x14ac:dyDescent="0.3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x14ac:dyDescent="0.3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x14ac:dyDescent="0.3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x14ac:dyDescent="0.3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x14ac:dyDescent="0.3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x14ac:dyDescent="0.3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x14ac:dyDescent="0.3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x14ac:dyDescent="0.3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x14ac:dyDescent="0.3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x14ac:dyDescent="0.3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x14ac:dyDescent="0.3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x14ac:dyDescent="0.3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x14ac:dyDescent="0.3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x14ac:dyDescent="0.3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x14ac:dyDescent="0.3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x14ac:dyDescent="0.3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x14ac:dyDescent="0.3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x14ac:dyDescent="0.3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x14ac:dyDescent="0.3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x14ac:dyDescent="0.3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x14ac:dyDescent="0.3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x14ac:dyDescent="0.3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x14ac:dyDescent="0.3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x14ac:dyDescent="0.3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x14ac:dyDescent="0.3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x14ac:dyDescent="0.3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x14ac:dyDescent="0.3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x14ac:dyDescent="0.3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x14ac:dyDescent="0.3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x14ac:dyDescent="0.3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x14ac:dyDescent="0.3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x14ac:dyDescent="0.3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x14ac:dyDescent="0.3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x14ac:dyDescent="0.3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x14ac:dyDescent="0.3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x14ac:dyDescent="0.3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x14ac:dyDescent="0.3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x14ac:dyDescent="0.3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x14ac:dyDescent="0.3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x14ac:dyDescent="0.3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x14ac:dyDescent="0.3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x14ac:dyDescent="0.3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x14ac:dyDescent="0.3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x14ac:dyDescent="0.3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x14ac:dyDescent="0.3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x14ac:dyDescent="0.3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x14ac:dyDescent="0.3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x14ac:dyDescent="0.3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x14ac:dyDescent="0.3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x14ac:dyDescent="0.3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x14ac:dyDescent="0.3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x14ac:dyDescent="0.3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x14ac:dyDescent="0.3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x14ac:dyDescent="0.3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x14ac:dyDescent="0.3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x14ac:dyDescent="0.3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x14ac:dyDescent="0.3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x14ac:dyDescent="0.3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x14ac:dyDescent="0.3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x14ac:dyDescent="0.3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x14ac:dyDescent="0.3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x14ac:dyDescent="0.3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x14ac:dyDescent="0.3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x14ac:dyDescent="0.3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x14ac:dyDescent="0.3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x14ac:dyDescent="0.3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x14ac:dyDescent="0.3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x14ac:dyDescent="0.3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x14ac:dyDescent="0.3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x14ac:dyDescent="0.3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x14ac:dyDescent="0.3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x14ac:dyDescent="0.3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x14ac:dyDescent="0.3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x14ac:dyDescent="0.3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x14ac:dyDescent="0.3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x14ac:dyDescent="0.3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x14ac:dyDescent="0.3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x14ac:dyDescent="0.3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x14ac:dyDescent="0.3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x14ac:dyDescent="0.3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x14ac:dyDescent="0.3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x14ac:dyDescent="0.3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x14ac:dyDescent="0.3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x14ac:dyDescent="0.3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x14ac:dyDescent="0.3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x14ac:dyDescent="0.3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x14ac:dyDescent="0.3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x14ac:dyDescent="0.3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x14ac:dyDescent="0.3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x14ac:dyDescent="0.3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x14ac:dyDescent="0.3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x14ac:dyDescent="0.3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x14ac:dyDescent="0.3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x14ac:dyDescent="0.3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x14ac:dyDescent="0.3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x14ac:dyDescent="0.3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x14ac:dyDescent="0.3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x14ac:dyDescent="0.3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x14ac:dyDescent="0.3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x14ac:dyDescent="0.3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x14ac:dyDescent="0.3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x14ac:dyDescent="0.3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x14ac:dyDescent="0.3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x14ac:dyDescent="0.3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x14ac:dyDescent="0.3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x14ac:dyDescent="0.3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x14ac:dyDescent="0.3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x14ac:dyDescent="0.3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x14ac:dyDescent="0.3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x14ac:dyDescent="0.3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x14ac:dyDescent="0.3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x14ac:dyDescent="0.3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x14ac:dyDescent="0.3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x14ac:dyDescent="0.3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x14ac:dyDescent="0.3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x14ac:dyDescent="0.3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x14ac:dyDescent="0.3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x14ac:dyDescent="0.3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x14ac:dyDescent="0.3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x14ac:dyDescent="0.3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x14ac:dyDescent="0.3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x14ac:dyDescent="0.3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x14ac:dyDescent="0.3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x14ac:dyDescent="0.3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x14ac:dyDescent="0.3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x14ac:dyDescent="0.3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x14ac:dyDescent="0.3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x14ac:dyDescent="0.3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x14ac:dyDescent="0.3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x14ac:dyDescent="0.3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x14ac:dyDescent="0.3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x14ac:dyDescent="0.3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x14ac:dyDescent="0.3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x14ac:dyDescent="0.3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x14ac:dyDescent="0.3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x14ac:dyDescent="0.3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x14ac:dyDescent="0.3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x14ac:dyDescent="0.3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x14ac:dyDescent="0.3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x14ac:dyDescent="0.3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x14ac:dyDescent="0.3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x14ac:dyDescent="0.3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x14ac:dyDescent="0.3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x14ac:dyDescent="0.3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x14ac:dyDescent="0.3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x14ac:dyDescent="0.3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x14ac:dyDescent="0.3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x14ac:dyDescent="0.3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x14ac:dyDescent="0.3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x14ac:dyDescent="0.3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x14ac:dyDescent="0.3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x14ac:dyDescent="0.3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x14ac:dyDescent="0.3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x14ac:dyDescent="0.3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x14ac:dyDescent="0.3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x14ac:dyDescent="0.3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x14ac:dyDescent="0.3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x14ac:dyDescent="0.3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x14ac:dyDescent="0.3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x14ac:dyDescent="0.3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x14ac:dyDescent="0.3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x14ac:dyDescent="0.3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x14ac:dyDescent="0.3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x14ac:dyDescent="0.3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x14ac:dyDescent="0.3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x14ac:dyDescent="0.3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x14ac:dyDescent="0.3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x14ac:dyDescent="0.3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x14ac:dyDescent="0.3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x14ac:dyDescent="0.3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x14ac:dyDescent="0.3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x14ac:dyDescent="0.3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x14ac:dyDescent="0.3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x14ac:dyDescent="0.3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x14ac:dyDescent="0.3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x14ac:dyDescent="0.3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x14ac:dyDescent="0.3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x14ac:dyDescent="0.3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x14ac:dyDescent="0.3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x14ac:dyDescent="0.3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x14ac:dyDescent="0.3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x14ac:dyDescent="0.3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x14ac:dyDescent="0.3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x14ac:dyDescent="0.3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x14ac:dyDescent="0.3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x14ac:dyDescent="0.3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x14ac:dyDescent="0.3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x14ac:dyDescent="0.3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x14ac:dyDescent="0.3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x14ac:dyDescent="0.3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x14ac:dyDescent="0.3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x14ac:dyDescent="0.3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x14ac:dyDescent="0.3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x14ac:dyDescent="0.3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x14ac:dyDescent="0.3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x14ac:dyDescent="0.3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x14ac:dyDescent="0.3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x14ac:dyDescent="0.3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x14ac:dyDescent="0.3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x14ac:dyDescent="0.3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x14ac:dyDescent="0.3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x14ac:dyDescent="0.3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x14ac:dyDescent="0.3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x14ac:dyDescent="0.3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x14ac:dyDescent="0.3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x14ac:dyDescent="0.3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x14ac:dyDescent="0.3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x14ac:dyDescent="0.3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x14ac:dyDescent="0.3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x14ac:dyDescent="0.3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x14ac:dyDescent="0.3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x14ac:dyDescent="0.3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x14ac:dyDescent="0.3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x14ac:dyDescent="0.3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x14ac:dyDescent="0.3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x14ac:dyDescent="0.3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x14ac:dyDescent="0.3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x14ac:dyDescent="0.3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x14ac:dyDescent="0.3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x14ac:dyDescent="0.3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x14ac:dyDescent="0.3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x14ac:dyDescent="0.3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x14ac:dyDescent="0.3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x14ac:dyDescent="0.3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x14ac:dyDescent="0.3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x14ac:dyDescent="0.3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x14ac:dyDescent="0.3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x14ac:dyDescent="0.3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x14ac:dyDescent="0.3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x14ac:dyDescent="0.3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x14ac:dyDescent="0.3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x14ac:dyDescent="0.3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x14ac:dyDescent="0.3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x14ac:dyDescent="0.3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x14ac:dyDescent="0.3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x14ac:dyDescent="0.3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x14ac:dyDescent="0.3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x14ac:dyDescent="0.3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x14ac:dyDescent="0.3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x14ac:dyDescent="0.3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x14ac:dyDescent="0.3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x14ac:dyDescent="0.3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x14ac:dyDescent="0.3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x14ac:dyDescent="0.3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x14ac:dyDescent="0.3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x14ac:dyDescent="0.3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x14ac:dyDescent="0.3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x14ac:dyDescent="0.3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x14ac:dyDescent="0.3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x14ac:dyDescent="0.3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x14ac:dyDescent="0.3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x14ac:dyDescent="0.3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x14ac:dyDescent="0.3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x14ac:dyDescent="0.3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x14ac:dyDescent="0.3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x14ac:dyDescent="0.3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x14ac:dyDescent="0.3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x14ac:dyDescent="0.3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x14ac:dyDescent="0.3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x14ac:dyDescent="0.3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x14ac:dyDescent="0.3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x14ac:dyDescent="0.3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x14ac:dyDescent="0.3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x14ac:dyDescent="0.3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x14ac:dyDescent="0.3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x14ac:dyDescent="0.3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x14ac:dyDescent="0.3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x14ac:dyDescent="0.3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x14ac:dyDescent="0.3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x14ac:dyDescent="0.3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x14ac:dyDescent="0.3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x14ac:dyDescent="0.3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x14ac:dyDescent="0.3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x14ac:dyDescent="0.3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x14ac:dyDescent="0.3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x14ac:dyDescent="0.3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x14ac:dyDescent="0.3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x14ac:dyDescent="0.3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x14ac:dyDescent="0.3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x14ac:dyDescent="0.3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x14ac:dyDescent="0.3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x14ac:dyDescent="0.3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x14ac:dyDescent="0.3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x14ac:dyDescent="0.3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x14ac:dyDescent="0.3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x14ac:dyDescent="0.3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x14ac:dyDescent="0.3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x14ac:dyDescent="0.3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x14ac:dyDescent="0.3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x14ac:dyDescent="0.3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x14ac:dyDescent="0.3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x14ac:dyDescent="0.3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x14ac:dyDescent="0.3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x14ac:dyDescent="0.3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x14ac:dyDescent="0.3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x14ac:dyDescent="0.3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x14ac:dyDescent="0.3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x14ac:dyDescent="0.3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x14ac:dyDescent="0.3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x14ac:dyDescent="0.3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x14ac:dyDescent="0.3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x14ac:dyDescent="0.3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x14ac:dyDescent="0.3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x14ac:dyDescent="0.3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x14ac:dyDescent="0.3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x14ac:dyDescent="0.3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x14ac:dyDescent="0.3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x14ac:dyDescent="0.3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x14ac:dyDescent="0.3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x14ac:dyDescent="0.3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x14ac:dyDescent="0.3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x14ac:dyDescent="0.3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x14ac:dyDescent="0.3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x14ac:dyDescent="0.3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x14ac:dyDescent="0.3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x14ac:dyDescent="0.3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x14ac:dyDescent="0.3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x14ac:dyDescent="0.3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x14ac:dyDescent="0.3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x14ac:dyDescent="0.3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x14ac:dyDescent="0.3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x14ac:dyDescent="0.3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x14ac:dyDescent="0.3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x14ac:dyDescent="0.3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x14ac:dyDescent="0.3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x14ac:dyDescent="0.3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x14ac:dyDescent="0.3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x14ac:dyDescent="0.3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x14ac:dyDescent="0.3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x14ac:dyDescent="0.3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x14ac:dyDescent="0.3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x14ac:dyDescent="0.3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x14ac:dyDescent="0.3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x14ac:dyDescent="0.3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x14ac:dyDescent="0.3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x14ac:dyDescent="0.3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x14ac:dyDescent="0.3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x14ac:dyDescent="0.3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x14ac:dyDescent="0.3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x14ac:dyDescent="0.3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x14ac:dyDescent="0.3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x14ac:dyDescent="0.3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x14ac:dyDescent="0.3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x14ac:dyDescent="0.3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x14ac:dyDescent="0.3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x14ac:dyDescent="0.3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x14ac:dyDescent="0.3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x14ac:dyDescent="0.3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x14ac:dyDescent="0.3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x14ac:dyDescent="0.3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x14ac:dyDescent="0.3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x14ac:dyDescent="0.3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x14ac:dyDescent="0.3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x14ac:dyDescent="0.3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x14ac:dyDescent="0.3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x14ac:dyDescent="0.3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x14ac:dyDescent="0.3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x14ac:dyDescent="0.3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x14ac:dyDescent="0.3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x14ac:dyDescent="0.3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x14ac:dyDescent="0.3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x14ac:dyDescent="0.3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x14ac:dyDescent="0.3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x14ac:dyDescent="0.3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x14ac:dyDescent="0.3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x14ac:dyDescent="0.3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x14ac:dyDescent="0.3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x14ac:dyDescent="0.3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x14ac:dyDescent="0.3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x14ac:dyDescent="0.3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x14ac:dyDescent="0.3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x14ac:dyDescent="0.3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x14ac:dyDescent="0.3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x14ac:dyDescent="0.3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x14ac:dyDescent="0.3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x14ac:dyDescent="0.3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x14ac:dyDescent="0.3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x14ac:dyDescent="0.3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x14ac:dyDescent="0.3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x14ac:dyDescent="0.3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x14ac:dyDescent="0.3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x14ac:dyDescent="0.3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x14ac:dyDescent="0.3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x14ac:dyDescent="0.3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x14ac:dyDescent="0.3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x14ac:dyDescent="0.3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x14ac:dyDescent="0.3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x14ac:dyDescent="0.3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x14ac:dyDescent="0.3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x14ac:dyDescent="0.3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x14ac:dyDescent="0.3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x14ac:dyDescent="0.3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x14ac:dyDescent="0.3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x14ac:dyDescent="0.3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x14ac:dyDescent="0.3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x14ac:dyDescent="0.3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x14ac:dyDescent="0.3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x14ac:dyDescent="0.3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x14ac:dyDescent="0.3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x14ac:dyDescent="0.3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x14ac:dyDescent="0.3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x14ac:dyDescent="0.3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x14ac:dyDescent="0.3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x14ac:dyDescent="0.3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x14ac:dyDescent="0.3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x14ac:dyDescent="0.3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x14ac:dyDescent="0.3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x14ac:dyDescent="0.3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x14ac:dyDescent="0.3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x14ac:dyDescent="0.3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x14ac:dyDescent="0.3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x14ac:dyDescent="0.3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x14ac:dyDescent="0.3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x14ac:dyDescent="0.3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x14ac:dyDescent="0.3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x14ac:dyDescent="0.3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x14ac:dyDescent="0.3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x14ac:dyDescent="0.3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x14ac:dyDescent="0.3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x14ac:dyDescent="0.3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x14ac:dyDescent="0.3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x14ac:dyDescent="0.3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x14ac:dyDescent="0.3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x14ac:dyDescent="0.3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x14ac:dyDescent="0.3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x14ac:dyDescent="0.3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x14ac:dyDescent="0.3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x14ac:dyDescent="0.3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x14ac:dyDescent="0.3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x14ac:dyDescent="0.3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x14ac:dyDescent="0.3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x14ac:dyDescent="0.3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x14ac:dyDescent="0.3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x14ac:dyDescent="0.3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x14ac:dyDescent="0.3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x14ac:dyDescent="0.3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x14ac:dyDescent="0.3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x14ac:dyDescent="0.3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x14ac:dyDescent="0.3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x14ac:dyDescent="0.3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x14ac:dyDescent="0.3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x14ac:dyDescent="0.3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x14ac:dyDescent="0.3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x14ac:dyDescent="0.3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x14ac:dyDescent="0.3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x14ac:dyDescent="0.3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x14ac:dyDescent="0.3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x14ac:dyDescent="0.3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x14ac:dyDescent="0.3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x14ac:dyDescent="0.3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x14ac:dyDescent="0.3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x14ac:dyDescent="0.3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x14ac:dyDescent="0.3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x14ac:dyDescent="0.3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x14ac:dyDescent="0.3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x14ac:dyDescent="0.3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x14ac:dyDescent="0.3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x14ac:dyDescent="0.3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x14ac:dyDescent="0.3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x14ac:dyDescent="0.3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x14ac:dyDescent="0.3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x14ac:dyDescent="0.3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x14ac:dyDescent="0.3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x14ac:dyDescent="0.3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x14ac:dyDescent="0.3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x14ac:dyDescent="0.3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x14ac:dyDescent="0.3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x14ac:dyDescent="0.3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x14ac:dyDescent="0.3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x14ac:dyDescent="0.3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x14ac:dyDescent="0.3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x14ac:dyDescent="0.3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x14ac:dyDescent="0.3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x14ac:dyDescent="0.3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x14ac:dyDescent="0.3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x14ac:dyDescent="0.3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x14ac:dyDescent="0.3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x14ac:dyDescent="0.3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x14ac:dyDescent="0.3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x14ac:dyDescent="0.3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x14ac:dyDescent="0.3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x14ac:dyDescent="0.3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x14ac:dyDescent="0.3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x14ac:dyDescent="0.3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x14ac:dyDescent="0.3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x14ac:dyDescent="0.3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x14ac:dyDescent="0.3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x14ac:dyDescent="0.3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x14ac:dyDescent="0.3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x14ac:dyDescent="0.3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x14ac:dyDescent="0.3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x14ac:dyDescent="0.3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x14ac:dyDescent="0.3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x14ac:dyDescent="0.3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x14ac:dyDescent="0.3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x14ac:dyDescent="0.3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x14ac:dyDescent="0.3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x14ac:dyDescent="0.3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x14ac:dyDescent="0.3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x14ac:dyDescent="0.3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x14ac:dyDescent="0.3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x14ac:dyDescent="0.3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x14ac:dyDescent="0.3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x14ac:dyDescent="0.3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x14ac:dyDescent="0.3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x14ac:dyDescent="0.3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x14ac:dyDescent="0.3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x14ac:dyDescent="0.3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x14ac:dyDescent="0.3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x14ac:dyDescent="0.3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x14ac:dyDescent="0.3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x14ac:dyDescent="0.3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x14ac:dyDescent="0.3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x14ac:dyDescent="0.3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x14ac:dyDescent="0.3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x14ac:dyDescent="0.3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x14ac:dyDescent="0.3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x14ac:dyDescent="0.3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x14ac:dyDescent="0.3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x14ac:dyDescent="0.3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x14ac:dyDescent="0.3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x14ac:dyDescent="0.3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x14ac:dyDescent="0.3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x14ac:dyDescent="0.3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x14ac:dyDescent="0.3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x14ac:dyDescent="0.3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x14ac:dyDescent="0.3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x14ac:dyDescent="0.3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x14ac:dyDescent="0.3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x14ac:dyDescent="0.3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x14ac:dyDescent="0.3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x14ac:dyDescent="0.3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x14ac:dyDescent="0.3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x14ac:dyDescent="0.3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x14ac:dyDescent="0.3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x14ac:dyDescent="0.3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x14ac:dyDescent="0.3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x14ac:dyDescent="0.3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x14ac:dyDescent="0.3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x14ac:dyDescent="0.3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x14ac:dyDescent="0.3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x14ac:dyDescent="0.3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x14ac:dyDescent="0.3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x14ac:dyDescent="0.3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x14ac:dyDescent="0.3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x14ac:dyDescent="0.3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x14ac:dyDescent="0.3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x14ac:dyDescent="0.3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x14ac:dyDescent="0.3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x14ac:dyDescent="0.3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x14ac:dyDescent="0.3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x14ac:dyDescent="0.3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x14ac:dyDescent="0.3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x14ac:dyDescent="0.3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x14ac:dyDescent="0.3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x14ac:dyDescent="0.3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x14ac:dyDescent="0.3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x14ac:dyDescent="0.3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x14ac:dyDescent="0.3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x14ac:dyDescent="0.3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x14ac:dyDescent="0.3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x14ac:dyDescent="0.3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x14ac:dyDescent="0.3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x14ac:dyDescent="0.3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x14ac:dyDescent="0.3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x14ac:dyDescent="0.3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x14ac:dyDescent="0.3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x14ac:dyDescent="0.3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x14ac:dyDescent="0.3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x14ac:dyDescent="0.3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x14ac:dyDescent="0.3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x14ac:dyDescent="0.3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x14ac:dyDescent="0.3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x14ac:dyDescent="0.3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x14ac:dyDescent="0.3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x14ac:dyDescent="0.3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x14ac:dyDescent="0.3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x14ac:dyDescent="0.3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x14ac:dyDescent="0.3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x14ac:dyDescent="0.3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x14ac:dyDescent="0.3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x14ac:dyDescent="0.3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x14ac:dyDescent="0.3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x14ac:dyDescent="0.3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x14ac:dyDescent="0.3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x14ac:dyDescent="0.3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x14ac:dyDescent="0.3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x14ac:dyDescent="0.3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x14ac:dyDescent="0.3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x14ac:dyDescent="0.3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x14ac:dyDescent="0.3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x14ac:dyDescent="0.3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x14ac:dyDescent="0.3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x14ac:dyDescent="0.3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x14ac:dyDescent="0.3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x14ac:dyDescent="0.3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x14ac:dyDescent="0.3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x14ac:dyDescent="0.3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x14ac:dyDescent="0.3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x14ac:dyDescent="0.3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x14ac:dyDescent="0.3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x14ac:dyDescent="0.3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x14ac:dyDescent="0.3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x14ac:dyDescent="0.3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x14ac:dyDescent="0.3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x14ac:dyDescent="0.3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x14ac:dyDescent="0.3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x14ac:dyDescent="0.3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x14ac:dyDescent="0.3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x14ac:dyDescent="0.3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x14ac:dyDescent="0.3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x14ac:dyDescent="0.3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x14ac:dyDescent="0.3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x14ac:dyDescent="0.3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x14ac:dyDescent="0.3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x14ac:dyDescent="0.3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x14ac:dyDescent="0.3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x14ac:dyDescent="0.3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x14ac:dyDescent="0.3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x14ac:dyDescent="0.3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x14ac:dyDescent="0.3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x14ac:dyDescent="0.3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x14ac:dyDescent="0.3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x14ac:dyDescent="0.3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x14ac:dyDescent="0.3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x14ac:dyDescent="0.3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x14ac:dyDescent="0.3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x14ac:dyDescent="0.3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x14ac:dyDescent="0.3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x14ac:dyDescent="0.3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x14ac:dyDescent="0.3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x14ac:dyDescent="0.3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x14ac:dyDescent="0.3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x14ac:dyDescent="0.3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x14ac:dyDescent="0.3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x14ac:dyDescent="0.3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x14ac:dyDescent="0.3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x14ac:dyDescent="0.3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x14ac:dyDescent="0.3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x14ac:dyDescent="0.3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x14ac:dyDescent="0.3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x14ac:dyDescent="0.3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x14ac:dyDescent="0.3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x14ac:dyDescent="0.3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x14ac:dyDescent="0.3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x14ac:dyDescent="0.3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x14ac:dyDescent="0.3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x14ac:dyDescent="0.3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x14ac:dyDescent="0.3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x14ac:dyDescent="0.3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x14ac:dyDescent="0.3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x14ac:dyDescent="0.3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x14ac:dyDescent="0.3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x14ac:dyDescent="0.3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x14ac:dyDescent="0.3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x14ac:dyDescent="0.3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x14ac:dyDescent="0.3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x14ac:dyDescent="0.3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x14ac:dyDescent="0.3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x14ac:dyDescent="0.3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x14ac:dyDescent="0.3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x14ac:dyDescent="0.3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x14ac:dyDescent="0.3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x14ac:dyDescent="0.3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x14ac:dyDescent="0.3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x14ac:dyDescent="0.3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x14ac:dyDescent="0.3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x14ac:dyDescent="0.3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x14ac:dyDescent="0.3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x14ac:dyDescent="0.3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x14ac:dyDescent="0.3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x14ac:dyDescent="0.3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x14ac:dyDescent="0.3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x14ac:dyDescent="0.3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x14ac:dyDescent="0.3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x14ac:dyDescent="0.3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x14ac:dyDescent="0.3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x14ac:dyDescent="0.3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x14ac:dyDescent="0.3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x14ac:dyDescent="0.3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x14ac:dyDescent="0.3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x14ac:dyDescent="0.3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x14ac:dyDescent="0.3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x14ac:dyDescent="0.3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x14ac:dyDescent="0.3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x14ac:dyDescent="0.3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x14ac:dyDescent="0.3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x14ac:dyDescent="0.3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x14ac:dyDescent="0.3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x14ac:dyDescent="0.3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x14ac:dyDescent="0.3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x14ac:dyDescent="0.3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x14ac:dyDescent="0.3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x14ac:dyDescent="0.3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x14ac:dyDescent="0.3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x14ac:dyDescent="0.3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x14ac:dyDescent="0.3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x14ac:dyDescent="0.3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x14ac:dyDescent="0.3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x14ac:dyDescent="0.3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x14ac:dyDescent="0.3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x14ac:dyDescent="0.3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x14ac:dyDescent="0.3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x14ac:dyDescent="0.3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x14ac:dyDescent="0.3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x14ac:dyDescent="0.3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x14ac:dyDescent="0.3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x14ac:dyDescent="0.3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x14ac:dyDescent="0.3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x14ac:dyDescent="0.3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x14ac:dyDescent="0.3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x14ac:dyDescent="0.3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x14ac:dyDescent="0.3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x14ac:dyDescent="0.3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x14ac:dyDescent="0.3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x14ac:dyDescent="0.3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x14ac:dyDescent="0.3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x14ac:dyDescent="0.3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x14ac:dyDescent="0.3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x14ac:dyDescent="0.3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x14ac:dyDescent="0.3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x14ac:dyDescent="0.3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x14ac:dyDescent="0.3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x14ac:dyDescent="0.3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x14ac:dyDescent="0.3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x14ac:dyDescent="0.3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x14ac:dyDescent="0.3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x14ac:dyDescent="0.3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x14ac:dyDescent="0.3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x14ac:dyDescent="0.3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x14ac:dyDescent="0.3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x14ac:dyDescent="0.3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x14ac:dyDescent="0.3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x14ac:dyDescent="0.3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x14ac:dyDescent="0.3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x14ac:dyDescent="0.3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x14ac:dyDescent="0.3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x14ac:dyDescent="0.3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x14ac:dyDescent="0.3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x14ac:dyDescent="0.3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x14ac:dyDescent="0.3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x14ac:dyDescent="0.3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x14ac:dyDescent="0.3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x14ac:dyDescent="0.3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x14ac:dyDescent="0.3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x14ac:dyDescent="0.3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x14ac:dyDescent="0.3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x14ac:dyDescent="0.3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x14ac:dyDescent="0.3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x14ac:dyDescent="0.3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x14ac:dyDescent="0.3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x14ac:dyDescent="0.3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x14ac:dyDescent="0.3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x14ac:dyDescent="0.3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x14ac:dyDescent="0.3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x14ac:dyDescent="0.3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x14ac:dyDescent="0.3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x14ac:dyDescent="0.3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x14ac:dyDescent="0.3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x14ac:dyDescent="0.3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x14ac:dyDescent="0.3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x14ac:dyDescent="0.3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x14ac:dyDescent="0.3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x14ac:dyDescent="0.3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x14ac:dyDescent="0.3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x14ac:dyDescent="0.3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x14ac:dyDescent="0.3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x14ac:dyDescent="0.3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x14ac:dyDescent="0.3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x14ac:dyDescent="0.3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x14ac:dyDescent="0.3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x14ac:dyDescent="0.3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x14ac:dyDescent="0.3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x14ac:dyDescent="0.3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x14ac:dyDescent="0.3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x14ac:dyDescent="0.3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x14ac:dyDescent="0.3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x14ac:dyDescent="0.3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x14ac:dyDescent="0.3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x14ac:dyDescent="0.3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x14ac:dyDescent="0.3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x14ac:dyDescent="0.3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x14ac:dyDescent="0.3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x14ac:dyDescent="0.3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x14ac:dyDescent="0.3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x14ac:dyDescent="0.3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x14ac:dyDescent="0.3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x14ac:dyDescent="0.3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x14ac:dyDescent="0.3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x14ac:dyDescent="0.3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x14ac:dyDescent="0.3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x14ac:dyDescent="0.3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x14ac:dyDescent="0.3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x14ac:dyDescent="0.3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x14ac:dyDescent="0.3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x14ac:dyDescent="0.3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x14ac:dyDescent="0.3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x14ac:dyDescent="0.3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x14ac:dyDescent="0.3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x14ac:dyDescent="0.3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x14ac:dyDescent="0.3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x14ac:dyDescent="0.3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x14ac:dyDescent="0.3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x14ac:dyDescent="0.3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x14ac:dyDescent="0.3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x14ac:dyDescent="0.3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x14ac:dyDescent="0.3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x14ac:dyDescent="0.3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x14ac:dyDescent="0.3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x14ac:dyDescent="0.3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x14ac:dyDescent="0.3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x14ac:dyDescent="0.3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x14ac:dyDescent="0.3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x14ac:dyDescent="0.3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x14ac:dyDescent="0.3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x14ac:dyDescent="0.3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x14ac:dyDescent="0.3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x14ac:dyDescent="0.3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x14ac:dyDescent="0.3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x14ac:dyDescent="0.3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x14ac:dyDescent="0.3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x14ac:dyDescent="0.3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x14ac:dyDescent="0.3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x14ac:dyDescent="0.3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x14ac:dyDescent="0.3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x14ac:dyDescent="0.3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x14ac:dyDescent="0.3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x14ac:dyDescent="0.3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x14ac:dyDescent="0.3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x14ac:dyDescent="0.3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x14ac:dyDescent="0.3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x14ac:dyDescent="0.3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x14ac:dyDescent="0.3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x14ac:dyDescent="0.3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x14ac:dyDescent="0.3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x14ac:dyDescent="0.3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x14ac:dyDescent="0.3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x14ac:dyDescent="0.3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x14ac:dyDescent="0.3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x14ac:dyDescent="0.3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x14ac:dyDescent="0.3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x14ac:dyDescent="0.3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x14ac:dyDescent="0.3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x14ac:dyDescent="0.3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x14ac:dyDescent="0.3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x14ac:dyDescent="0.3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x14ac:dyDescent="0.3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x14ac:dyDescent="0.3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x14ac:dyDescent="0.3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x14ac:dyDescent="0.3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x14ac:dyDescent="0.3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x14ac:dyDescent="0.3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x14ac:dyDescent="0.3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x14ac:dyDescent="0.3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x14ac:dyDescent="0.3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x14ac:dyDescent="0.3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x14ac:dyDescent="0.3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x14ac:dyDescent="0.3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x14ac:dyDescent="0.3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x14ac:dyDescent="0.3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x14ac:dyDescent="0.3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x14ac:dyDescent="0.3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x14ac:dyDescent="0.3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x14ac:dyDescent="0.3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x14ac:dyDescent="0.3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x14ac:dyDescent="0.3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x14ac:dyDescent="0.3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x14ac:dyDescent="0.3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x14ac:dyDescent="0.3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x14ac:dyDescent="0.3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x14ac:dyDescent="0.3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x14ac:dyDescent="0.3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x14ac:dyDescent="0.3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x14ac:dyDescent="0.3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x14ac:dyDescent="0.3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x14ac:dyDescent="0.3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x14ac:dyDescent="0.3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x14ac:dyDescent="0.3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x14ac:dyDescent="0.3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x14ac:dyDescent="0.3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x14ac:dyDescent="0.3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x14ac:dyDescent="0.3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x14ac:dyDescent="0.3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x14ac:dyDescent="0.3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x14ac:dyDescent="0.3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x14ac:dyDescent="0.3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x14ac:dyDescent="0.3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x14ac:dyDescent="0.3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x14ac:dyDescent="0.3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x14ac:dyDescent="0.3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x14ac:dyDescent="0.3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x14ac:dyDescent="0.3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x14ac:dyDescent="0.3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x14ac:dyDescent="0.3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x14ac:dyDescent="0.3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x14ac:dyDescent="0.3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x14ac:dyDescent="0.3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x14ac:dyDescent="0.3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x14ac:dyDescent="0.3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x14ac:dyDescent="0.3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x14ac:dyDescent="0.3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x14ac:dyDescent="0.3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x14ac:dyDescent="0.3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x14ac:dyDescent="0.3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x14ac:dyDescent="0.3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x14ac:dyDescent="0.3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x14ac:dyDescent="0.3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x14ac:dyDescent="0.3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x14ac:dyDescent="0.3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x14ac:dyDescent="0.3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x14ac:dyDescent="0.3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x14ac:dyDescent="0.3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x14ac:dyDescent="0.3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x14ac:dyDescent="0.3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x14ac:dyDescent="0.3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x14ac:dyDescent="0.3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x14ac:dyDescent="0.3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x14ac:dyDescent="0.3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x14ac:dyDescent="0.3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x14ac:dyDescent="0.3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x14ac:dyDescent="0.3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x14ac:dyDescent="0.3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x14ac:dyDescent="0.3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x14ac:dyDescent="0.3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x14ac:dyDescent="0.3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x14ac:dyDescent="0.3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x14ac:dyDescent="0.3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x14ac:dyDescent="0.3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x14ac:dyDescent="0.3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x14ac:dyDescent="0.3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x14ac:dyDescent="0.3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x14ac:dyDescent="0.3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x14ac:dyDescent="0.3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x14ac:dyDescent="0.3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x14ac:dyDescent="0.3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x14ac:dyDescent="0.3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x14ac:dyDescent="0.3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x14ac:dyDescent="0.3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x14ac:dyDescent="0.3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x14ac:dyDescent="0.3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x14ac:dyDescent="0.3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x14ac:dyDescent="0.3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x14ac:dyDescent="0.3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x14ac:dyDescent="0.3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x14ac:dyDescent="0.3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x14ac:dyDescent="0.3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x14ac:dyDescent="0.3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x14ac:dyDescent="0.3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x14ac:dyDescent="0.3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x14ac:dyDescent="0.3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x14ac:dyDescent="0.3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x14ac:dyDescent="0.3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x14ac:dyDescent="0.3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x14ac:dyDescent="0.3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x14ac:dyDescent="0.3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x14ac:dyDescent="0.3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x14ac:dyDescent="0.3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x14ac:dyDescent="0.3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x14ac:dyDescent="0.3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x14ac:dyDescent="0.3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x14ac:dyDescent="0.3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x14ac:dyDescent="0.3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x14ac:dyDescent="0.3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x14ac:dyDescent="0.3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x14ac:dyDescent="0.3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x14ac:dyDescent="0.3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x14ac:dyDescent="0.3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x14ac:dyDescent="0.3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x14ac:dyDescent="0.3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x14ac:dyDescent="0.3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x14ac:dyDescent="0.3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x14ac:dyDescent="0.3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x14ac:dyDescent="0.3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x14ac:dyDescent="0.3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x14ac:dyDescent="0.3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x14ac:dyDescent="0.3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x14ac:dyDescent="0.3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x14ac:dyDescent="0.3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x14ac:dyDescent="0.3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x14ac:dyDescent="0.3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x14ac:dyDescent="0.3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x14ac:dyDescent="0.3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x14ac:dyDescent="0.3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x14ac:dyDescent="0.3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x14ac:dyDescent="0.3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x14ac:dyDescent="0.3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x14ac:dyDescent="0.3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x14ac:dyDescent="0.3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x14ac:dyDescent="0.3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x14ac:dyDescent="0.3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x14ac:dyDescent="0.3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x14ac:dyDescent="0.3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x14ac:dyDescent="0.3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x14ac:dyDescent="0.3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x14ac:dyDescent="0.3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x14ac:dyDescent="0.3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x14ac:dyDescent="0.3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x14ac:dyDescent="0.3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x14ac:dyDescent="0.3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x14ac:dyDescent="0.3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x14ac:dyDescent="0.3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x14ac:dyDescent="0.3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x14ac:dyDescent="0.3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x14ac:dyDescent="0.3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x14ac:dyDescent="0.3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x14ac:dyDescent="0.3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x14ac:dyDescent="0.3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x14ac:dyDescent="0.3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x14ac:dyDescent="0.3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x14ac:dyDescent="0.3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x14ac:dyDescent="0.3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x14ac:dyDescent="0.3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x14ac:dyDescent="0.3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x14ac:dyDescent="0.3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x14ac:dyDescent="0.3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x14ac:dyDescent="0.3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x14ac:dyDescent="0.3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x14ac:dyDescent="0.3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x14ac:dyDescent="0.3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x14ac:dyDescent="0.3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x14ac:dyDescent="0.3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x14ac:dyDescent="0.3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x14ac:dyDescent="0.3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x14ac:dyDescent="0.3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x14ac:dyDescent="0.3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x14ac:dyDescent="0.3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x14ac:dyDescent="0.3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x14ac:dyDescent="0.3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x14ac:dyDescent="0.3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x14ac:dyDescent="0.3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x14ac:dyDescent="0.3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x14ac:dyDescent="0.3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x14ac:dyDescent="0.3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x14ac:dyDescent="0.3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x14ac:dyDescent="0.3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x14ac:dyDescent="0.3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x14ac:dyDescent="0.3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x14ac:dyDescent="0.3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x14ac:dyDescent="0.3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x14ac:dyDescent="0.3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x14ac:dyDescent="0.3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x14ac:dyDescent="0.3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x14ac:dyDescent="0.3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x14ac:dyDescent="0.3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x14ac:dyDescent="0.3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x14ac:dyDescent="0.3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x14ac:dyDescent="0.3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x14ac:dyDescent="0.3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x14ac:dyDescent="0.3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x14ac:dyDescent="0.3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x14ac:dyDescent="0.3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x14ac:dyDescent="0.3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x14ac:dyDescent="0.3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x14ac:dyDescent="0.3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x14ac:dyDescent="0.3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x14ac:dyDescent="0.3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x14ac:dyDescent="0.3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x14ac:dyDescent="0.3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x14ac:dyDescent="0.3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x14ac:dyDescent="0.3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x14ac:dyDescent="0.3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x14ac:dyDescent="0.3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x14ac:dyDescent="0.3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x14ac:dyDescent="0.3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x14ac:dyDescent="0.3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x14ac:dyDescent="0.3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x14ac:dyDescent="0.3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x14ac:dyDescent="0.3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x14ac:dyDescent="0.3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x14ac:dyDescent="0.3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x14ac:dyDescent="0.3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x14ac:dyDescent="0.3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x14ac:dyDescent="0.3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x14ac:dyDescent="0.3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x14ac:dyDescent="0.3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x14ac:dyDescent="0.3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x14ac:dyDescent="0.3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x14ac:dyDescent="0.3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x14ac:dyDescent="0.3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x14ac:dyDescent="0.3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x14ac:dyDescent="0.3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x14ac:dyDescent="0.3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x14ac:dyDescent="0.3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x14ac:dyDescent="0.3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x14ac:dyDescent="0.3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x14ac:dyDescent="0.3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x14ac:dyDescent="0.3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x14ac:dyDescent="0.3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x14ac:dyDescent="0.3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x14ac:dyDescent="0.3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x14ac:dyDescent="0.3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x14ac:dyDescent="0.3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x14ac:dyDescent="0.3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x14ac:dyDescent="0.3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x14ac:dyDescent="0.3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x14ac:dyDescent="0.3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x14ac:dyDescent="0.3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x14ac:dyDescent="0.3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x14ac:dyDescent="0.3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x14ac:dyDescent="0.3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x14ac:dyDescent="0.3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x14ac:dyDescent="0.3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x14ac:dyDescent="0.3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x14ac:dyDescent="0.3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x14ac:dyDescent="0.3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x14ac:dyDescent="0.3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x14ac:dyDescent="0.3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x14ac:dyDescent="0.3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x14ac:dyDescent="0.3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x14ac:dyDescent="0.3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x14ac:dyDescent="0.3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x14ac:dyDescent="0.3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x14ac:dyDescent="0.3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x14ac:dyDescent="0.3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x14ac:dyDescent="0.3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x14ac:dyDescent="0.3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x14ac:dyDescent="0.3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x14ac:dyDescent="0.3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x14ac:dyDescent="0.3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x14ac:dyDescent="0.3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x14ac:dyDescent="0.3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x14ac:dyDescent="0.3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x14ac:dyDescent="0.3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x14ac:dyDescent="0.3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x14ac:dyDescent="0.3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x14ac:dyDescent="0.3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x14ac:dyDescent="0.3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x14ac:dyDescent="0.3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x14ac:dyDescent="0.3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x14ac:dyDescent="0.3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x14ac:dyDescent="0.3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x14ac:dyDescent="0.3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x14ac:dyDescent="0.3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x14ac:dyDescent="0.3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x14ac:dyDescent="0.3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x14ac:dyDescent="0.3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x14ac:dyDescent="0.3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x14ac:dyDescent="0.3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x14ac:dyDescent="0.3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x14ac:dyDescent="0.3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x14ac:dyDescent="0.3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x14ac:dyDescent="0.3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x14ac:dyDescent="0.3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x14ac:dyDescent="0.3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x14ac:dyDescent="0.3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x14ac:dyDescent="0.3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x14ac:dyDescent="0.3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x14ac:dyDescent="0.3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x14ac:dyDescent="0.3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x14ac:dyDescent="0.3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x14ac:dyDescent="0.3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x14ac:dyDescent="0.3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x14ac:dyDescent="0.3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x14ac:dyDescent="0.3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x14ac:dyDescent="0.3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x14ac:dyDescent="0.3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x14ac:dyDescent="0.3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x14ac:dyDescent="0.3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x14ac:dyDescent="0.3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x14ac:dyDescent="0.3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x14ac:dyDescent="0.3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x14ac:dyDescent="0.3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x14ac:dyDescent="0.3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x14ac:dyDescent="0.3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x14ac:dyDescent="0.3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x14ac:dyDescent="0.3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x14ac:dyDescent="0.3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x14ac:dyDescent="0.3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x14ac:dyDescent="0.3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x14ac:dyDescent="0.3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x14ac:dyDescent="0.3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x14ac:dyDescent="0.3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x14ac:dyDescent="0.3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x14ac:dyDescent="0.3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x14ac:dyDescent="0.3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x14ac:dyDescent="0.3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x14ac:dyDescent="0.3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x14ac:dyDescent="0.3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x14ac:dyDescent="0.3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x14ac:dyDescent="0.3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x14ac:dyDescent="0.3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x14ac:dyDescent="0.3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x14ac:dyDescent="0.3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x14ac:dyDescent="0.3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x14ac:dyDescent="0.3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x14ac:dyDescent="0.3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x14ac:dyDescent="0.3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x14ac:dyDescent="0.3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x14ac:dyDescent="0.3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x14ac:dyDescent="0.3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x14ac:dyDescent="0.3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x14ac:dyDescent="0.3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x14ac:dyDescent="0.3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x14ac:dyDescent="0.3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x14ac:dyDescent="0.3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x14ac:dyDescent="0.3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x14ac:dyDescent="0.3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x14ac:dyDescent="0.3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x14ac:dyDescent="0.3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x14ac:dyDescent="0.3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x14ac:dyDescent="0.3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x14ac:dyDescent="0.3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x14ac:dyDescent="0.3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x14ac:dyDescent="0.3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x14ac:dyDescent="0.3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x14ac:dyDescent="0.3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x14ac:dyDescent="0.3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x14ac:dyDescent="0.3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x14ac:dyDescent="0.3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x14ac:dyDescent="0.3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x14ac:dyDescent="0.3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x14ac:dyDescent="0.3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x14ac:dyDescent="0.3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x14ac:dyDescent="0.3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x14ac:dyDescent="0.3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x14ac:dyDescent="0.3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x14ac:dyDescent="0.3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x14ac:dyDescent="0.3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x14ac:dyDescent="0.3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x14ac:dyDescent="0.3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x14ac:dyDescent="0.3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x14ac:dyDescent="0.3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x14ac:dyDescent="0.3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x14ac:dyDescent="0.3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x14ac:dyDescent="0.3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x14ac:dyDescent="0.3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x14ac:dyDescent="0.3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x14ac:dyDescent="0.3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x14ac:dyDescent="0.3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x14ac:dyDescent="0.3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x14ac:dyDescent="0.3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x14ac:dyDescent="0.3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x14ac:dyDescent="0.3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x14ac:dyDescent="0.3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x14ac:dyDescent="0.3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x14ac:dyDescent="0.3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x14ac:dyDescent="0.3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x14ac:dyDescent="0.3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x14ac:dyDescent="0.3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x14ac:dyDescent="0.3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x14ac:dyDescent="0.3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x14ac:dyDescent="0.3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x14ac:dyDescent="0.3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x14ac:dyDescent="0.3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x14ac:dyDescent="0.3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x14ac:dyDescent="0.3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x14ac:dyDescent="0.3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x14ac:dyDescent="0.3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x14ac:dyDescent="0.3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x14ac:dyDescent="0.3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x14ac:dyDescent="0.3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x14ac:dyDescent="0.3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x14ac:dyDescent="0.3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x14ac:dyDescent="0.3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x14ac:dyDescent="0.3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x14ac:dyDescent="0.3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x14ac:dyDescent="0.3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x14ac:dyDescent="0.3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x14ac:dyDescent="0.3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x14ac:dyDescent="0.3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x14ac:dyDescent="0.3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x14ac:dyDescent="0.3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x14ac:dyDescent="0.3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x14ac:dyDescent="0.3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x14ac:dyDescent="0.3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x14ac:dyDescent="0.3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x14ac:dyDescent="0.3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x14ac:dyDescent="0.3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x14ac:dyDescent="0.3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x14ac:dyDescent="0.3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x14ac:dyDescent="0.3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x14ac:dyDescent="0.3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x14ac:dyDescent="0.3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x14ac:dyDescent="0.3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x14ac:dyDescent="0.3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x14ac:dyDescent="0.3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x14ac:dyDescent="0.3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x14ac:dyDescent="0.3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x14ac:dyDescent="0.3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x14ac:dyDescent="0.3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x14ac:dyDescent="0.3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x14ac:dyDescent="0.3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x14ac:dyDescent="0.3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x14ac:dyDescent="0.3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x14ac:dyDescent="0.3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x14ac:dyDescent="0.3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x14ac:dyDescent="0.3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x14ac:dyDescent="0.3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x14ac:dyDescent="0.3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x14ac:dyDescent="0.3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x14ac:dyDescent="0.3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x14ac:dyDescent="0.3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x14ac:dyDescent="0.3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x14ac:dyDescent="0.3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x14ac:dyDescent="0.3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x14ac:dyDescent="0.3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x14ac:dyDescent="0.3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x14ac:dyDescent="0.3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x14ac:dyDescent="0.3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x14ac:dyDescent="0.3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x14ac:dyDescent="0.3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x14ac:dyDescent="0.3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x14ac:dyDescent="0.3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x14ac:dyDescent="0.3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x14ac:dyDescent="0.3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x14ac:dyDescent="0.3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x14ac:dyDescent="0.3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x14ac:dyDescent="0.3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x14ac:dyDescent="0.3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x14ac:dyDescent="0.3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x14ac:dyDescent="0.3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x14ac:dyDescent="0.3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x14ac:dyDescent="0.3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x14ac:dyDescent="0.3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x14ac:dyDescent="0.3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x14ac:dyDescent="0.3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x14ac:dyDescent="0.3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x14ac:dyDescent="0.3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x14ac:dyDescent="0.3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x14ac:dyDescent="0.3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x14ac:dyDescent="0.3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x14ac:dyDescent="0.3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x14ac:dyDescent="0.3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x14ac:dyDescent="0.3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x14ac:dyDescent="0.3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x14ac:dyDescent="0.3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x14ac:dyDescent="0.3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x14ac:dyDescent="0.3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x14ac:dyDescent="0.3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x14ac:dyDescent="0.3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x14ac:dyDescent="0.3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x14ac:dyDescent="0.3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x14ac:dyDescent="0.3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x14ac:dyDescent="0.3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x14ac:dyDescent="0.3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x14ac:dyDescent="0.3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x14ac:dyDescent="0.3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x14ac:dyDescent="0.3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x14ac:dyDescent="0.3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x14ac:dyDescent="0.3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x14ac:dyDescent="0.3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x14ac:dyDescent="0.3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x14ac:dyDescent="0.3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x14ac:dyDescent="0.3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x14ac:dyDescent="0.3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x14ac:dyDescent="0.3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x14ac:dyDescent="0.3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x14ac:dyDescent="0.3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x14ac:dyDescent="0.3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x14ac:dyDescent="0.3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x14ac:dyDescent="0.3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x14ac:dyDescent="0.3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x14ac:dyDescent="0.3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x14ac:dyDescent="0.3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x14ac:dyDescent="0.3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x14ac:dyDescent="0.3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x14ac:dyDescent="0.3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x14ac:dyDescent="0.3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x14ac:dyDescent="0.3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x14ac:dyDescent="0.3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x14ac:dyDescent="0.3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x14ac:dyDescent="0.3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x14ac:dyDescent="0.3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x14ac:dyDescent="0.3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x14ac:dyDescent="0.3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x14ac:dyDescent="0.3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x14ac:dyDescent="0.3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x14ac:dyDescent="0.3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x14ac:dyDescent="0.3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x14ac:dyDescent="0.3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x14ac:dyDescent="0.3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x14ac:dyDescent="0.3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x14ac:dyDescent="0.3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x14ac:dyDescent="0.3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x14ac:dyDescent="0.3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x14ac:dyDescent="0.3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x14ac:dyDescent="0.3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x14ac:dyDescent="0.3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x14ac:dyDescent="0.3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x14ac:dyDescent="0.3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x14ac:dyDescent="0.3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x14ac:dyDescent="0.3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x14ac:dyDescent="0.3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x14ac:dyDescent="0.3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x14ac:dyDescent="0.3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x14ac:dyDescent="0.3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x14ac:dyDescent="0.3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x14ac:dyDescent="0.3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x14ac:dyDescent="0.3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x14ac:dyDescent="0.3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x14ac:dyDescent="0.3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x14ac:dyDescent="0.3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x14ac:dyDescent="0.3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x14ac:dyDescent="0.3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x14ac:dyDescent="0.3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x14ac:dyDescent="0.3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x14ac:dyDescent="0.3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x14ac:dyDescent="0.3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x14ac:dyDescent="0.3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x14ac:dyDescent="0.3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x14ac:dyDescent="0.3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x14ac:dyDescent="0.3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x14ac:dyDescent="0.3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x14ac:dyDescent="0.3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x14ac:dyDescent="0.3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x14ac:dyDescent="0.3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x14ac:dyDescent="0.3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x14ac:dyDescent="0.3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x14ac:dyDescent="0.3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x14ac:dyDescent="0.3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x14ac:dyDescent="0.3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x14ac:dyDescent="0.3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x14ac:dyDescent="0.3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x14ac:dyDescent="0.3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x14ac:dyDescent="0.3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x14ac:dyDescent="0.3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x14ac:dyDescent="0.3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x14ac:dyDescent="0.3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x14ac:dyDescent="0.3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x14ac:dyDescent="0.3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x14ac:dyDescent="0.3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x14ac:dyDescent="0.3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x14ac:dyDescent="0.3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x14ac:dyDescent="0.3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x14ac:dyDescent="0.3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x14ac:dyDescent="0.3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x14ac:dyDescent="0.3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x14ac:dyDescent="0.3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x14ac:dyDescent="0.3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x14ac:dyDescent="0.3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x14ac:dyDescent="0.3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x14ac:dyDescent="0.3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x14ac:dyDescent="0.3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x14ac:dyDescent="0.3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x14ac:dyDescent="0.3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x14ac:dyDescent="0.3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x14ac:dyDescent="0.3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x14ac:dyDescent="0.3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x14ac:dyDescent="0.3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x14ac:dyDescent="0.3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x14ac:dyDescent="0.3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x14ac:dyDescent="0.3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x14ac:dyDescent="0.3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x14ac:dyDescent="0.3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x14ac:dyDescent="0.3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x14ac:dyDescent="0.3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x14ac:dyDescent="0.3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x14ac:dyDescent="0.3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x14ac:dyDescent="0.3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x14ac:dyDescent="0.3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x14ac:dyDescent="0.3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x14ac:dyDescent="0.3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x14ac:dyDescent="0.3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x14ac:dyDescent="0.3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x14ac:dyDescent="0.3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x14ac:dyDescent="0.3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x14ac:dyDescent="0.3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x14ac:dyDescent="0.3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x14ac:dyDescent="0.3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x14ac:dyDescent="0.3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x14ac:dyDescent="0.3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x14ac:dyDescent="0.3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x14ac:dyDescent="0.3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x14ac:dyDescent="0.3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x14ac:dyDescent="0.3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x14ac:dyDescent="0.3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x14ac:dyDescent="0.3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x14ac:dyDescent="0.3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x14ac:dyDescent="0.3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x14ac:dyDescent="0.3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x14ac:dyDescent="0.3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x14ac:dyDescent="0.3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x14ac:dyDescent="0.3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x14ac:dyDescent="0.3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x14ac:dyDescent="0.3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x14ac:dyDescent="0.3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x14ac:dyDescent="0.3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x14ac:dyDescent="0.3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x14ac:dyDescent="0.3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x14ac:dyDescent="0.3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x14ac:dyDescent="0.3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x14ac:dyDescent="0.3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x14ac:dyDescent="0.3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x14ac:dyDescent="0.3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x14ac:dyDescent="0.3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x14ac:dyDescent="0.3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x14ac:dyDescent="0.3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x14ac:dyDescent="0.3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x14ac:dyDescent="0.3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x14ac:dyDescent="0.3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x14ac:dyDescent="0.3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x14ac:dyDescent="0.3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x14ac:dyDescent="0.3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x14ac:dyDescent="0.3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x14ac:dyDescent="0.3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x14ac:dyDescent="0.3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x14ac:dyDescent="0.3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x14ac:dyDescent="0.3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x14ac:dyDescent="0.3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x14ac:dyDescent="0.3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x14ac:dyDescent="0.3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x14ac:dyDescent="0.3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x14ac:dyDescent="0.3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x14ac:dyDescent="0.3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x14ac:dyDescent="0.3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x14ac:dyDescent="0.3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x14ac:dyDescent="0.3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x14ac:dyDescent="0.3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x14ac:dyDescent="0.3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x14ac:dyDescent="0.3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x14ac:dyDescent="0.3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x14ac:dyDescent="0.3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x14ac:dyDescent="0.3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x14ac:dyDescent="0.3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x14ac:dyDescent="0.3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x14ac:dyDescent="0.3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x14ac:dyDescent="0.3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x14ac:dyDescent="0.3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x14ac:dyDescent="0.3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x14ac:dyDescent="0.3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x14ac:dyDescent="0.3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x14ac:dyDescent="0.3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x14ac:dyDescent="0.3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x14ac:dyDescent="0.3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x14ac:dyDescent="0.3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x14ac:dyDescent="0.3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x14ac:dyDescent="0.3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x14ac:dyDescent="0.3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x14ac:dyDescent="0.3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x14ac:dyDescent="0.3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x14ac:dyDescent="0.3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x14ac:dyDescent="0.3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x14ac:dyDescent="0.3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x14ac:dyDescent="0.3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x14ac:dyDescent="0.3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x14ac:dyDescent="0.3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x14ac:dyDescent="0.3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x14ac:dyDescent="0.3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x14ac:dyDescent="0.3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x14ac:dyDescent="0.3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x14ac:dyDescent="0.3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x14ac:dyDescent="0.3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x14ac:dyDescent="0.3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x14ac:dyDescent="0.3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x14ac:dyDescent="0.3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x14ac:dyDescent="0.3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x14ac:dyDescent="0.3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x14ac:dyDescent="0.3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x14ac:dyDescent="0.3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x14ac:dyDescent="0.3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x14ac:dyDescent="0.3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x14ac:dyDescent="0.3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x14ac:dyDescent="0.3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x14ac:dyDescent="0.3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x14ac:dyDescent="0.3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x14ac:dyDescent="0.3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x14ac:dyDescent="0.3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x14ac:dyDescent="0.3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x14ac:dyDescent="0.3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x14ac:dyDescent="0.3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x14ac:dyDescent="0.3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x14ac:dyDescent="0.3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x14ac:dyDescent="0.3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x14ac:dyDescent="0.3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x14ac:dyDescent="0.3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x14ac:dyDescent="0.3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x14ac:dyDescent="0.3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x14ac:dyDescent="0.3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x14ac:dyDescent="0.3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x14ac:dyDescent="0.3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x14ac:dyDescent="0.3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x14ac:dyDescent="0.3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x14ac:dyDescent="0.3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x14ac:dyDescent="0.3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x14ac:dyDescent="0.3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x14ac:dyDescent="0.3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x14ac:dyDescent="0.3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x14ac:dyDescent="0.3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x14ac:dyDescent="0.3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x14ac:dyDescent="0.3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x14ac:dyDescent="0.3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x14ac:dyDescent="0.3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x14ac:dyDescent="0.3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x14ac:dyDescent="0.3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x14ac:dyDescent="0.3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x14ac:dyDescent="0.3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x14ac:dyDescent="0.3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x14ac:dyDescent="0.3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x14ac:dyDescent="0.3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x14ac:dyDescent="0.3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x14ac:dyDescent="0.3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x14ac:dyDescent="0.3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x14ac:dyDescent="0.3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x14ac:dyDescent="0.3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x14ac:dyDescent="0.3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x14ac:dyDescent="0.3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x14ac:dyDescent="0.3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x14ac:dyDescent="0.3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x14ac:dyDescent="0.3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x14ac:dyDescent="0.3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x14ac:dyDescent="0.3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x14ac:dyDescent="0.3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x14ac:dyDescent="0.3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x14ac:dyDescent="0.3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x14ac:dyDescent="0.3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x14ac:dyDescent="0.3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x14ac:dyDescent="0.3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x14ac:dyDescent="0.3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x14ac:dyDescent="0.3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x14ac:dyDescent="0.3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x14ac:dyDescent="0.3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x14ac:dyDescent="0.3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x14ac:dyDescent="0.3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x14ac:dyDescent="0.3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x14ac:dyDescent="0.3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x14ac:dyDescent="0.3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x14ac:dyDescent="0.3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x14ac:dyDescent="0.3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x14ac:dyDescent="0.3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x14ac:dyDescent="0.3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x14ac:dyDescent="0.3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x14ac:dyDescent="0.3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x14ac:dyDescent="0.3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x14ac:dyDescent="0.3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x14ac:dyDescent="0.3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x14ac:dyDescent="0.3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x14ac:dyDescent="0.3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x14ac:dyDescent="0.3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x14ac:dyDescent="0.3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x14ac:dyDescent="0.3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x14ac:dyDescent="0.3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x14ac:dyDescent="0.3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x14ac:dyDescent="0.3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x14ac:dyDescent="0.3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x14ac:dyDescent="0.3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x14ac:dyDescent="0.3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x14ac:dyDescent="0.3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x14ac:dyDescent="0.3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x14ac:dyDescent="0.3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x14ac:dyDescent="0.3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x14ac:dyDescent="0.3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x14ac:dyDescent="0.3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x14ac:dyDescent="0.3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x14ac:dyDescent="0.3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x14ac:dyDescent="0.3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x14ac:dyDescent="0.3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x14ac:dyDescent="0.3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x14ac:dyDescent="0.3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x14ac:dyDescent="0.3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x14ac:dyDescent="0.3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x14ac:dyDescent="0.3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x14ac:dyDescent="0.3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x14ac:dyDescent="0.3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x14ac:dyDescent="0.3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x14ac:dyDescent="0.3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x14ac:dyDescent="0.3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x14ac:dyDescent="0.3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x14ac:dyDescent="0.3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x14ac:dyDescent="0.3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x14ac:dyDescent="0.3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x14ac:dyDescent="0.3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x14ac:dyDescent="0.3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x14ac:dyDescent="0.3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x14ac:dyDescent="0.3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x14ac:dyDescent="0.3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x14ac:dyDescent="0.3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x14ac:dyDescent="0.3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x14ac:dyDescent="0.3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x14ac:dyDescent="0.3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x14ac:dyDescent="0.3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x14ac:dyDescent="0.3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x14ac:dyDescent="0.3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x14ac:dyDescent="0.3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x14ac:dyDescent="0.3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x14ac:dyDescent="0.3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x14ac:dyDescent="0.3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x14ac:dyDescent="0.3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x14ac:dyDescent="0.3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x14ac:dyDescent="0.3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x14ac:dyDescent="0.3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x14ac:dyDescent="0.3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x14ac:dyDescent="0.3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x14ac:dyDescent="0.3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x14ac:dyDescent="0.3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x14ac:dyDescent="0.3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x14ac:dyDescent="0.3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x14ac:dyDescent="0.3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x14ac:dyDescent="0.3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x14ac:dyDescent="0.3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x14ac:dyDescent="0.3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x14ac:dyDescent="0.3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x14ac:dyDescent="0.3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x14ac:dyDescent="0.3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x14ac:dyDescent="0.3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x14ac:dyDescent="0.3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x14ac:dyDescent="0.3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x14ac:dyDescent="0.3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x14ac:dyDescent="0.3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x14ac:dyDescent="0.3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x14ac:dyDescent="0.3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x14ac:dyDescent="0.3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x14ac:dyDescent="0.3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x14ac:dyDescent="0.3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x14ac:dyDescent="0.3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x14ac:dyDescent="0.3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x14ac:dyDescent="0.3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x14ac:dyDescent="0.3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x14ac:dyDescent="0.3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x14ac:dyDescent="0.3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x14ac:dyDescent="0.3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x14ac:dyDescent="0.3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x14ac:dyDescent="0.3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x14ac:dyDescent="0.3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x14ac:dyDescent="0.3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x14ac:dyDescent="0.3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x14ac:dyDescent="0.3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x14ac:dyDescent="0.3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x14ac:dyDescent="0.3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x14ac:dyDescent="0.3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x14ac:dyDescent="0.3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x14ac:dyDescent="0.3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x14ac:dyDescent="0.3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x14ac:dyDescent="0.3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x14ac:dyDescent="0.3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x14ac:dyDescent="0.3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x14ac:dyDescent="0.3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x14ac:dyDescent="0.3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x14ac:dyDescent="0.3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x14ac:dyDescent="0.3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x14ac:dyDescent="0.3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x14ac:dyDescent="0.3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x14ac:dyDescent="0.3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x14ac:dyDescent="0.3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x14ac:dyDescent="0.3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x14ac:dyDescent="0.3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x14ac:dyDescent="0.3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x14ac:dyDescent="0.3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x14ac:dyDescent="0.3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x14ac:dyDescent="0.3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x14ac:dyDescent="0.3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x14ac:dyDescent="0.3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x14ac:dyDescent="0.3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x14ac:dyDescent="0.3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x14ac:dyDescent="0.3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x14ac:dyDescent="0.3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x14ac:dyDescent="0.3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x14ac:dyDescent="0.3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x14ac:dyDescent="0.3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x14ac:dyDescent="0.3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x14ac:dyDescent="0.3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x14ac:dyDescent="0.3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x14ac:dyDescent="0.3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x14ac:dyDescent="0.3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x14ac:dyDescent="0.3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x14ac:dyDescent="0.3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x14ac:dyDescent="0.3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x14ac:dyDescent="0.3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x14ac:dyDescent="0.3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x14ac:dyDescent="0.3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x14ac:dyDescent="0.3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x14ac:dyDescent="0.3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x14ac:dyDescent="0.3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x14ac:dyDescent="0.3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x14ac:dyDescent="0.3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x14ac:dyDescent="0.3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x14ac:dyDescent="0.3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x14ac:dyDescent="0.3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x14ac:dyDescent="0.3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x14ac:dyDescent="0.3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x14ac:dyDescent="0.3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x14ac:dyDescent="0.3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x14ac:dyDescent="0.3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x14ac:dyDescent="0.3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x14ac:dyDescent="0.3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x14ac:dyDescent="0.3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x14ac:dyDescent="0.3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x14ac:dyDescent="0.3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x14ac:dyDescent="0.3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x14ac:dyDescent="0.3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x14ac:dyDescent="0.3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x14ac:dyDescent="0.3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x14ac:dyDescent="0.3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x14ac:dyDescent="0.3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x14ac:dyDescent="0.3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x14ac:dyDescent="0.3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x14ac:dyDescent="0.3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x14ac:dyDescent="0.3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x14ac:dyDescent="0.3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x14ac:dyDescent="0.3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x14ac:dyDescent="0.3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x14ac:dyDescent="0.3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x14ac:dyDescent="0.3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x14ac:dyDescent="0.3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x14ac:dyDescent="0.3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x14ac:dyDescent="0.3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x14ac:dyDescent="0.3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x14ac:dyDescent="0.3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x14ac:dyDescent="0.3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x14ac:dyDescent="0.3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x14ac:dyDescent="0.3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x14ac:dyDescent="0.3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x14ac:dyDescent="0.3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x14ac:dyDescent="0.3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x14ac:dyDescent="0.3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x14ac:dyDescent="0.3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x14ac:dyDescent="0.3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x14ac:dyDescent="0.3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x14ac:dyDescent="0.3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x14ac:dyDescent="0.3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x14ac:dyDescent="0.3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x14ac:dyDescent="0.3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x14ac:dyDescent="0.3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x14ac:dyDescent="0.3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x14ac:dyDescent="0.3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x14ac:dyDescent="0.3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x14ac:dyDescent="0.3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x14ac:dyDescent="0.3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x14ac:dyDescent="0.3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x14ac:dyDescent="0.3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x14ac:dyDescent="0.3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x14ac:dyDescent="0.3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x14ac:dyDescent="0.3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x14ac:dyDescent="0.3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x14ac:dyDescent="0.3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x14ac:dyDescent="0.3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x14ac:dyDescent="0.3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x14ac:dyDescent="0.3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x14ac:dyDescent="0.3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x14ac:dyDescent="0.3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x14ac:dyDescent="0.3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x14ac:dyDescent="0.3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x14ac:dyDescent="0.3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x14ac:dyDescent="0.3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x14ac:dyDescent="0.3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x14ac:dyDescent="0.3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x14ac:dyDescent="0.3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x14ac:dyDescent="0.3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x14ac:dyDescent="0.3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x14ac:dyDescent="0.3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x14ac:dyDescent="0.3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x14ac:dyDescent="0.3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x14ac:dyDescent="0.3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x14ac:dyDescent="0.3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x14ac:dyDescent="0.3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x14ac:dyDescent="0.3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x14ac:dyDescent="0.3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x14ac:dyDescent="0.3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x14ac:dyDescent="0.3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x14ac:dyDescent="0.3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x14ac:dyDescent="0.3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x14ac:dyDescent="0.3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x14ac:dyDescent="0.3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x14ac:dyDescent="0.3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x14ac:dyDescent="0.3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x14ac:dyDescent="0.3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x14ac:dyDescent="0.3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x14ac:dyDescent="0.3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x14ac:dyDescent="0.3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x14ac:dyDescent="0.3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x14ac:dyDescent="0.3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x14ac:dyDescent="0.3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x14ac:dyDescent="0.3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x14ac:dyDescent="0.3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x14ac:dyDescent="0.3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x14ac:dyDescent="0.3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x14ac:dyDescent="0.3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x14ac:dyDescent="0.3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x14ac:dyDescent="0.3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x14ac:dyDescent="0.3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x14ac:dyDescent="0.3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x14ac:dyDescent="0.3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x14ac:dyDescent="0.3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x14ac:dyDescent="0.3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x14ac:dyDescent="0.3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x14ac:dyDescent="0.3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x14ac:dyDescent="0.3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x14ac:dyDescent="0.3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x14ac:dyDescent="0.3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x14ac:dyDescent="0.3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x14ac:dyDescent="0.3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x14ac:dyDescent="0.3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x14ac:dyDescent="0.3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x14ac:dyDescent="0.3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x14ac:dyDescent="0.3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x14ac:dyDescent="0.3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x14ac:dyDescent="0.3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x14ac:dyDescent="0.3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x14ac:dyDescent="0.3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x14ac:dyDescent="0.3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x14ac:dyDescent="0.3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x14ac:dyDescent="0.3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x14ac:dyDescent="0.3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x14ac:dyDescent="0.3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x14ac:dyDescent="0.3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x14ac:dyDescent="0.3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x14ac:dyDescent="0.3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x14ac:dyDescent="0.3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x14ac:dyDescent="0.3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x14ac:dyDescent="0.3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x14ac:dyDescent="0.3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x14ac:dyDescent="0.3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x14ac:dyDescent="0.3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x14ac:dyDescent="0.3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x14ac:dyDescent="0.3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x14ac:dyDescent="0.3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x14ac:dyDescent="0.3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x14ac:dyDescent="0.3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x14ac:dyDescent="0.3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x14ac:dyDescent="0.3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x14ac:dyDescent="0.3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x14ac:dyDescent="0.3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x14ac:dyDescent="0.3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x14ac:dyDescent="0.3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x14ac:dyDescent="0.3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x14ac:dyDescent="0.3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x14ac:dyDescent="0.3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x14ac:dyDescent="0.3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x14ac:dyDescent="0.3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x14ac:dyDescent="0.3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x14ac:dyDescent="0.3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x14ac:dyDescent="0.3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x14ac:dyDescent="0.3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x14ac:dyDescent="0.3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x14ac:dyDescent="0.3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x14ac:dyDescent="0.3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x14ac:dyDescent="0.3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x14ac:dyDescent="0.3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x14ac:dyDescent="0.3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x14ac:dyDescent="0.3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x14ac:dyDescent="0.3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x14ac:dyDescent="0.3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x14ac:dyDescent="0.3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x14ac:dyDescent="0.3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x14ac:dyDescent="0.3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x14ac:dyDescent="0.3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x14ac:dyDescent="0.3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x14ac:dyDescent="0.3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x14ac:dyDescent="0.3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x14ac:dyDescent="0.3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x14ac:dyDescent="0.3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x14ac:dyDescent="0.3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x14ac:dyDescent="0.3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x14ac:dyDescent="0.3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x14ac:dyDescent="0.3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x14ac:dyDescent="0.3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x14ac:dyDescent="0.3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x14ac:dyDescent="0.3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x14ac:dyDescent="0.3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x14ac:dyDescent="0.3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x14ac:dyDescent="0.3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x14ac:dyDescent="0.3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x14ac:dyDescent="0.3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x14ac:dyDescent="0.3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x14ac:dyDescent="0.3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x14ac:dyDescent="0.3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x14ac:dyDescent="0.3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x14ac:dyDescent="0.3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x14ac:dyDescent="0.3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x14ac:dyDescent="0.3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x14ac:dyDescent="0.3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x14ac:dyDescent="0.3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x14ac:dyDescent="0.3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x14ac:dyDescent="0.3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x14ac:dyDescent="0.3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x14ac:dyDescent="0.3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x14ac:dyDescent="0.3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x14ac:dyDescent="0.3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x14ac:dyDescent="0.3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x14ac:dyDescent="0.3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x14ac:dyDescent="0.3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x14ac:dyDescent="0.3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x14ac:dyDescent="0.3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x14ac:dyDescent="0.3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x14ac:dyDescent="0.3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x14ac:dyDescent="0.3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x14ac:dyDescent="0.3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x14ac:dyDescent="0.3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x14ac:dyDescent="0.3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x14ac:dyDescent="0.3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x14ac:dyDescent="0.3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x14ac:dyDescent="0.3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x14ac:dyDescent="0.3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x14ac:dyDescent="0.3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x14ac:dyDescent="0.3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x14ac:dyDescent="0.3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x14ac:dyDescent="0.3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x14ac:dyDescent="0.3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x14ac:dyDescent="0.3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x14ac:dyDescent="0.3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x14ac:dyDescent="0.3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x14ac:dyDescent="0.3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x14ac:dyDescent="0.3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x14ac:dyDescent="0.3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x14ac:dyDescent="0.3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x14ac:dyDescent="0.3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x14ac:dyDescent="0.3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x14ac:dyDescent="0.3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x14ac:dyDescent="0.3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x14ac:dyDescent="0.3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x14ac:dyDescent="0.3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x14ac:dyDescent="0.3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x14ac:dyDescent="0.3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x14ac:dyDescent="0.3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x14ac:dyDescent="0.3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x14ac:dyDescent="0.3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x14ac:dyDescent="0.3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x14ac:dyDescent="0.3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x14ac:dyDescent="0.3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x14ac:dyDescent="0.3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x14ac:dyDescent="0.3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x14ac:dyDescent="0.3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x14ac:dyDescent="0.3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x14ac:dyDescent="0.3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x14ac:dyDescent="0.3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x14ac:dyDescent="0.3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x14ac:dyDescent="0.3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x14ac:dyDescent="0.3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x14ac:dyDescent="0.3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x14ac:dyDescent="0.3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x14ac:dyDescent="0.3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x14ac:dyDescent="0.3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x14ac:dyDescent="0.3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x14ac:dyDescent="0.3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x14ac:dyDescent="0.3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x14ac:dyDescent="0.3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x14ac:dyDescent="0.3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x14ac:dyDescent="0.3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x14ac:dyDescent="0.3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x14ac:dyDescent="0.3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x14ac:dyDescent="0.3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x14ac:dyDescent="0.3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x14ac:dyDescent="0.3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x14ac:dyDescent="0.3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x14ac:dyDescent="0.3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x14ac:dyDescent="0.3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x14ac:dyDescent="0.3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x14ac:dyDescent="0.3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x14ac:dyDescent="0.3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x14ac:dyDescent="0.3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x14ac:dyDescent="0.3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x14ac:dyDescent="0.3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x14ac:dyDescent="0.3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x14ac:dyDescent="0.3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x14ac:dyDescent="0.3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x14ac:dyDescent="0.3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x14ac:dyDescent="0.3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x14ac:dyDescent="0.3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x14ac:dyDescent="0.3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x14ac:dyDescent="0.3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x14ac:dyDescent="0.3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x14ac:dyDescent="0.3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x14ac:dyDescent="0.3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x14ac:dyDescent="0.3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x14ac:dyDescent="0.3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x14ac:dyDescent="0.3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x14ac:dyDescent="0.3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x14ac:dyDescent="0.3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x14ac:dyDescent="0.3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x14ac:dyDescent="0.3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x14ac:dyDescent="0.3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x14ac:dyDescent="0.3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x14ac:dyDescent="0.3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x14ac:dyDescent="0.3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x14ac:dyDescent="0.3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x14ac:dyDescent="0.3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x14ac:dyDescent="0.3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x14ac:dyDescent="0.3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x14ac:dyDescent="0.3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x14ac:dyDescent="0.3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x14ac:dyDescent="0.3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x14ac:dyDescent="0.3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x14ac:dyDescent="0.3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x14ac:dyDescent="0.3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x14ac:dyDescent="0.3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x14ac:dyDescent="0.3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x14ac:dyDescent="0.3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x14ac:dyDescent="0.3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x14ac:dyDescent="0.3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x14ac:dyDescent="0.3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x14ac:dyDescent="0.3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x14ac:dyDescent="0.3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x14ac:dyDescent="0.3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x14ac:dyDescent="0.3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x14ac:dyDescent="0.3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x14ac:dyDescent="0.3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x14ac:dyDescent="0.3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x14ac:dyDescent="0.3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x14ac:dyDescent="0.3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x14ac:dyDescent="0.3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x14ac:dyDescent="0.3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x14ac:dyDescent="0.3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x14ac:dyDescent="0.3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x14ac:dyDescent="0.3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x14ac:dyDescent="0.3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x14ac:dyDescent="0.3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x14ac:dyDescent="0.3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x14ac:dyDescent="0.3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x14ac:dyDescent="0.3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x14ac:dyDescent="0.3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x14ac:dyDescent="0.3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x14ac:dyDescent="0.3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x14ac:dyDescent="0.3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x14ac:dyDescent="0.3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x14ac:dyDescent="0.3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x14ac:dyDescent="0.3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x14ac:dyDescent="0.3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x14ac:dyDescent="0.3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x14ac:dyDescent="0.3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x14ac:dyDescent="0.3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x14ac:dyDescent="0.3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x14ac:dyDescent="0.3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x14ac:dyDescent="0.3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x14ac:dyDescent="0.3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x14ac:dyDescent="0.3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x14ac:dyDescent="0.3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x14ac:dyDescent="0.3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x14ac:dyDescent="0.3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x14ac:dyDescent="0.3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x14ac:dyDescent="0.3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x14ac:dyDescent="0.3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x14ac:dyDescent="0.3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x14ac:dyDescent="0.3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x14ac:dyDescent="0.3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x14ac:dyDescent="0.3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x14ac:dyDescent="0.3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x14ac:dyDescent="0.3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x14ac:dyDescent="0.3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x14ac:dyDescent="0.3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x14ac:dyDescent="0.3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x14ac:dyDescent="0.3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x14ac:dyDescent="0.3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x14ac:dyDescent="0.3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x14ac:dyDescent="0.3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x14ac:dyDescent="0.3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x14ac:dyDescent="0.3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x14ac:dyDescent="0.3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x14ac:dyDescent="0.3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x14ac:dyDescent="0.3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x14ac:dyDescent="0.3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x14ac:dyDescent="0.3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x14ac:dyDescent="0.3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x14ac:dyDescent="0.3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x14ac:dyDescent="0.3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x14ac:dyDescent="0.3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x14ac:dyDescent="0.3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x14ac:dyDescent="0.3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x14ac:dyDescent="0.3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x14ac:dyDescent="0.3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x14ac:dyDescent="0.3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x14ac:dyDescent="0.3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x14ac:dyDescent="0.3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x14ac:dyDescent="0.3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x14ac:dyDescent="0.3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x14ac:dyDescent="0.3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x14ac:dyDescent="0.3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x14ac:dyDescent="0.3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x14ac:dyDescent="0.3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x14ac:dyDescent="0.3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x14ac:dyDescent="0.3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x14ac:dyDescent="0.3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x14ac:dyDescent="0.3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x14ac:dyDescent="0.3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x14ac:dyDescent="0.3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x14ac:dyDescent="0.3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x14ac:dyDescent="0.3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x14ac:dyDescent="0.3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x14ac:dyDescent="0.3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x14ac:dyDescent="0.3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x14ac:dyDescent="0.3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x14ac:dyDescent="0.3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x14ac:dyDescent="0.3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x14ac:dyDescent="0.3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x14ac:dyDescent="0.3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x14ac:dyDescent="0.3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x14ac:dyDescent="0.3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x14ac:dyDescent="0.3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x14ac:dyDescent="0.3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x14ac:dyDescent="0.3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x14ac:dyDescent="0.3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x14ac:dyDescent="0.3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x14ac:dyDescent="0.3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x14ac:dyDescent="0.3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x14ac:dyDescent="0.3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x14ac:dyDescent="0.3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x14ac:dyDescent="0.3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x14ac:dyDescent="0.3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x14ac:dyDescent="0.3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x14ac:dyDescent="0.3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x14ac:dyDescent="0.3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x14ac:dyDescent="0.3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x14ac:dyDescent="0.3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x14ac:dyDescent="0.3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x14ac:dyDescent="0.3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x14ac:dyDescent="0.3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x14ac:dyDescent="0.3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x14ac:dyDescent="0.3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x14ac:dyDescent="0.3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x14ac:dyDescent="0.3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x14ac:dyDescent="0.3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x14ac:dyDescent="0.3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x14ac:dyDescent="0.3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x14ac:dyDescent="0.3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x14ac:dyDescent="0.3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x14ac:dyDescent="0.3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x14ac:dyDescent="0.3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x14ac:dyDescent="0.3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x14ac:dyDescent="0.3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x14ac:dyDescent="0.3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x14ac:dyDescent="0.3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x14ac:dyDescent="0.3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x14ac:dyDescent="0.3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x14ac:dyDescent="0.3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x14ac:dyDescent="0.3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x14ac:dyDescent="0.3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x14ac:dyDescent="0.3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x14ac:dyDescent="0.3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x14ac:dyDescent="0.3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x14ac:dyDescent="0.3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x14ac:dyDescent="0.3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x14ac:dyDescent="0.3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x14ac:dyDescent="0.3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x14ac:dyDescent="0.3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x14ac:dyDescent="0.3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x14ac:dyDescent="0.3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x14ac:dyDescent="0.3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x14ac:dyDescent="0.3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x14ac:dyDescent="0.3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x14ac:dyDescent="0.3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x14ac:dyDescent="0.3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x14ac:dyDescent="0.3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x14ac:dyDescent="0.3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x14ac:dyDescent="0.3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x14ac:dyDescent="0.3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x14ac:dyDescent="0.3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x14ac:dyDescent="0.3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x14ac:dyDescent="0.3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x14ac:dyDescent="0.3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x14ac:dyDescent="0.3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x14ac:dyDescent="0.3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x14ac:dyDescent="0.3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x14ac:dyDescent="0.3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x14ac:dyDescent="0.3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x14ac:dyDescent="0.3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x14ac:dyDescent="0.3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x14ac:dyDescent="0.3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x14ac:dyDescent="0.3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x14ac:dyDescent="0.3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x14ac:dyDescent="0.3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x14ac:dyDescent="0.3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x14ac:dyDescent="0.3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x14ac:dyDescent="0.3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x14ac:dyDescent="0.3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x14ac:dyDescent="0.3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x14ac:dyDescent="0.3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x14ac:dyDescent="0.3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x14ac:dyDescent="0.3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x14ac:dyDescent="0.3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x14ac:dyDescent="0.3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x14ac:dyDescent="0.3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x14ac:dyDescent="0.3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x14ac:dyDescent="0.3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x14ac:dyDescent="0.3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x14ac:dyDescent="0.3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x14ac:dyDescent="0.3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x14ac:dyDescent="0.3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x14ac:dyDescent="0.3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x14ac:dyDescent="0.3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x14ac:dyDescent="0.3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x14ac:dyDescent="0.3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x14ac:dyDescent="0.3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x14ac:dyDescent="0.3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x14ac:dyDescent="0.3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x14ac:dyDescent="0.3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x14ac:dyDescent="0.3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x14ac:dyDescent="0.3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x14ac:dyDescent="0.3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x14ac:dyDescent="0.3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x14ac:dyDescent="0.3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x14ac:dyDescent="0.3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x14ac:dyDescent="0.3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x14ac:dyDescent="0.3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x14ac:dyDescent="0.3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x14ac:dyDescent="0.3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x14ac:dyDescent="0.3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x14ac:dyDescent="0.3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x14ac:dyDescent="0.3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x14ac:dyDescent="0.3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x14ac:dyDescent="0.3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x14ac:dyDescent="0.3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x14ac:dyDescent="0.3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x14ac:dyDescent="0.3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x14ac:dyDescent="0.3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x14ac:dyDescent="0.3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x14ac:dyDescent="0.3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x14ac:dyDescent="0.3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x14ac:dyDescent="0.3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x14ac:dyDescent="0.3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x14ac:dyDescent="0.3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x14ac:dyDescent="0.3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x14ac:dyDescent="0.3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x14ac:dyDescent="0.3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x14ac:dyDescent="0.3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x14ac:dyDescent="0.3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x14ac:dyDescent="0.3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x14ac:dyDescent="0.3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x14ac:dyDescent="0.3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x14ac:dyDescent="0.3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x14ac:dyDescent="0.3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x14ac:dyDescent="0.3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x14ac:dyDescent="0.3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x14ac:dyDescent="0.3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x14ac:dyDescent="0.3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x14ac:dyDescent="0.3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x14ac:dyDescent="0.3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x14ac:dyDescent="0.3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x14ac:dyDescent="0.3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x14ac:dyDescent="0.3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x14ac:dyDescent="0.3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x14ac:dyDescent="0.3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x14ac:dyDescent="0.3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x14ac:dyDescent="0.3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x14ac:dyDescent="0.3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x14ac:dyDescent="0.3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x14ac:dyDescent="0.3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x14ac:dyDescent="0.3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x14ac:dyDescent="0.3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x14ac:dyDescent="0.3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x14ac:dyDescent="0.3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x14ac:dyDescent="0.3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x14ac:dyDescent="0.3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x14ac:dyDescent="0.3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x14ac:dyDescent="0.3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x14ac:dyDescent="0.3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x14ac:dyDescent="0.3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x14ac:dyDescent="0.3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x14ac:dyDescent="0.3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x14ac:dyDescent="0.3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x14ac:dyDescent="0.3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x14ac:dyDescent="0.3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x14ac:dyDescent="0.3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x14ac:dyDescent="0.3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x14ac:dyDescent="0.3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x14ac:dyDescent="0.3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x14ac:dyDescent="0.3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x14ac:dyDescent="0.3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x14ac:dyDescent="0.3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x14ac:dyDescent="0.3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x14ac:dyDescent="0.3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x14ac:dyDescent="0.3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x14ac:dyDescent="0.3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x14ac:dyDescent="0.3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x14ac:dyDescent="0.3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x14ac:dyDescent="0.3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x14ac:dyDescent="0.3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x14ac:dyDescent="0.3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x14ac:dyDescent="0.3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x14ac:dyDescent="0.3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x14ac:dyDescent="0.3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x14ac:dyDescent="0.3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x14ac:dyDescent="0.3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x14ac:dyDescent="0.3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x14ac:dyDescent="0.3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x14ac:dyDescent="0.3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x14ac:dyDescent="0.3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x14ac:dyDescent="0.3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x14ac:dyDescent="0.3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x14ac:dyDescent="0.3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x14ac:dyDescent="0.3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x14ac:dyDescent="0.3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x14ac:dyDescent="0.3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x14ac:dyDescent="0.3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x14ac:dyDescent="0.3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x14ac:dyDescent="0.3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x14ac:dyDescent="0.3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x14ac:dyDescent="0.3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x14ac:dyDescent="0.3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x14ac:dyDescent="0.3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x14ac:dyDescent="0.3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x14ac:dyDescent="0.3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x14ac:dyDescent="0.3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x14ac:dyDescent="0.3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x14ac:dyDescent="0.3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x14ac:dyDescent="0.3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x14ac:dyDescent="0.3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x14ac:dyDescent="0.3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x14ac:dyDescent="0.3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x14ac:dyDescent="0.3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x14ac:dyDescent="0.3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x14ac:dyDescent="0.3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x14ac:dyDescent="0.3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x14ac:dyDescent="0.3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x14ac:dyDescent="0.3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x14ac:dyDescent="0.3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x14ac:dyDescent="0.3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x14ac:dyDescent="0.3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x14ac:dyDescent="0.3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x14ac:dyDescent="0.3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x14ac:dyDescent="0.3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x14ac:dyDescent="0.3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x14ac:dyDescent="0.3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x14ac:dyDescent="0.3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x14ac:dyDescent="0.3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x14ac:dyDescent="0.3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x14ac:dyDescent="0.3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x14ac:dyDescent="0.3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x14ac:dyDescent="0.3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x14ac:dyDescent="0.3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x14ac:dyDescent="0.3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x14ac:dyDescent="0.3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x14ac:dyDescent="0.3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x14ac:dyDescent="0.3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x14ac:dyDescent="0.3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x14ac:dyDescent="0.3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x14ac:dyDescent="0.3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x14ac:dyDescent="0.3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x14ac:dyDescent="0.3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x14ac:dyDescent="0.3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x14ac:dyDescent="0.3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x14ac:dyDescent="0.3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x14ac:dyDescent="0.3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x14ac:dyDescent="0.3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x14ac:dyDescent="0.3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x14ac:dyDescent="0.3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x14ac:dyDescent="0.3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x14ac:dyDescent="0.3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x14ac:dyDescent="0.3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x14ac:dyDescent="0.3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x14ac:dyDescent="0.3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x14ac:dyDescent="0.3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x14ac:dyDescent="0.3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x14ac:dyDescent="0.3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x14ac:dyDescent="0.3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x14ac:dyDescent="0.3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x14ac:dyDescent="0.3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x14ac:dyDescent="0.3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x14ac:dyDescent="0.3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x14ac:dyDescent="0.3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x14ac:dyDescent="0.3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x14ac:dyDescent="0.3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x14ac:dyDescent="0.3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x14ac:dyDescent="0.3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x14ac:dyDescent="0.3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x14ac:dyDescent="0.3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x14ac:dyDescent="0.3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x14ac:dyDescent="0.3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x14ac:dyDescent="0.3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x14ac:dyDescent="0.3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x14ac:dyDescent="0.3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x14ac:dyDescent="0.3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x14ac:dyDescent="0.3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x14ac:dyDescent="0.3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x14ac:dyDescent="0.3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x14ac:dyDescent="0.3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x14ac:dyDescent="0.3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x14ac:dyDescent="0.3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x14ac:dyDescent="0.3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x14ac:dyDescent="0.3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x14ac:dyDescent="0.3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x14ac:dyDescent="0.3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x14ac:dyDescent="0.3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x14ac:dyDescent="0.3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x14ac:dyDescent="0.3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x14ac:dyDescent="0.3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x14ac:dyDescent="0.3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x14ac:dyDescent="0.3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x14ac:dyDescent="0.3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x14ac:dyDescent="0.3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x14ac:dyDescent="0.3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x14ac:dyDescent="0.3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x14ac:dyDescent="0.3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x14ac:dyDescent="0.3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x14ac:dyDescent="0.3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x14ac:dyDescent="0.3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x14ac:dyDescent="0.3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x14ac:dyDescent="0.3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x14ac:dyDescent="0.3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x14ac:dyDescent="0.3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x14ac:dyDescent="0.3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x14ac:dyDescent="0.3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x14ac:dyDescent="0.3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x14ac:dyDescent="0.3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x14ac:dyDescent="0.3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x14ac:dyDescent="0.3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x14ac:dyDescent="0.3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x14ac:dyDescent="0.3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x14ac:dyDescent="0.3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x14ac:dyDescent="0.3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x14ac:dyDescent="0.3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x14ac:dyDescent="0.3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x14ac:dyDescent="0.3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x14ac:dyDescent="0.3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x14ac:dyDescent="0.3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x14ac:dyDescent="0.3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x14ac:dyDescent="0.3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x14ac:dyDescent="0.3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x14ac:dyDescent="0.3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x14ac:dyDescent="0.3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x14ac:dyDescent="0.3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x14ac:dyDescent="0.3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x14ac:dyDescent="0.3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x14ac:dyDescent="0.3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x14ac:dyDescent="0.3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x14ac:dyDescent="0.3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x14ac:dyDescent="0.3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x14ac:dyDescent="0.3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x14ac:dyDescent="0.3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x14ac:dyDescent="0.3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x14ac:dyDescent="0.3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x14ac:dyDescent="0.3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x14ac:dyDescent="0.3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x14ac:dyDescent="0.3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x14ac:dyDescent="0.3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x14ac:dyDescent="0.3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x14ac:dyDescent="0.3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x14ac:dyDescent="0.3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x14ac:dyDescent="0.3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x14ac:dyDescent="0.3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x14ac:dyDescent="0.3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x14ac:dyDescent="0.3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x14ac:dyDescent="0.3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x14ac:dyDescent="0.3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x14ac:dyDescent="0.3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x14ac:dyDescent="0.3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x14ac:dyDescent="0.3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x14ac:dyDescent="0.3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x14ac:dyDescent="0.3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x14ac:dyDescent="0.3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x14ac:dyDescent="0.3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x14ac:dyDescent="0.3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x14ac:dyDescent="0.3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x14ac:dyDescent="0.3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x14ac:dyDescent="0.3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x14ac:dyDescent="0.3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x14ac:dyDescent="0.3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x14ac:dyDescent="0.3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x14ac:dyDescent="0.3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x14ac:dyDescent="0.3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x14ac:dyDescent="0.3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x14ac:dyDescent="0.3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x14ac:dyDescent="0.3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x14ac:dyDescent="0.3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x14ac:dyDescent="0.3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x14ac:dyDescent="0.3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x14ac:dyDescent="0.3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x14ac:dyDescent="0.3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x14ac:dyDescent="0.3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x14ac:dyDescent="0.3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x14ac:dyDescent="0.3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x14ac:dyDescent="0.3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x14ac:dyDescent="0.3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x14ac:dyDescent="0.3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x14ac:dyDescent="0.3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x14ac:dyDescent="0.3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x14ac:dyDescent="0.3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x14ac:dyDescent="0.3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x14ac:dyDescent="0.3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x14ac:dyDescent="0.3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x14ac:dyDescent="0.3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x14ac:dyDescent="0.3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x14ac:dyDescent="0.3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x14ac:dyDescent="0.3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x14ac:dyDescent="0.3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x14ac:dyDescent="0.3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x14ac:dyDescent="0.3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x14ac:dyDescent="0.3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x14ac:dyDescent="0.3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x14ac:dyDescent="0.3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x14ac:dyDescent="0.3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x14ac:dyDescent="0.3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x14ac:dyDescent="0.3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x14ac:dyDescent="0.3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x14ac:dyDescent="0.3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x14ac:dyDescent="0.3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x14ac:dyDescent="0.3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x14ac:dyDescent="0.3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x14ac:dyDescent="0.3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x14ac:dyDescent="0.3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x14ac:dyDescent="0.3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x14ac:dyDescent="0.3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x14ac:dyDescent="0.3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x14ac:dyDescent="0.3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x14ac:dyDescent="0.3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x14ac:dyDescent="0.3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x14ac:dyDescent="0.3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x14ac:dyDescent="0.3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x14ac:dyDescent="0.3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x14ac:dyDescent="0.3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x14ac:dyDescent="0.3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x14ac:dyDescent="0.3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x14ac:dyDescent="0.3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x14ac:dyDescent="0.3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x14ac:dyDescent="0.3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x14ac:dyDescent="0.3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x14ac:dyDescent="0.3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x14ac:dyDescent="0.3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x14ac:dyDescent="0.3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x14ac:dyDescent="0.3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x14ac:dyDescent="0.3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x14ac:dyDescent="0.3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x14ac:dyDescent="0.3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x14ac:dyDescent="0.3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x14ac:dyDescent="0.3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x14ac:dyDescent="0.3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x14ac:dyDescent="0.3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x14ac:dyDescent="0.3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x14ac:dyDescent="0.3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x14ac:dyDescent="0.3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x14ac:dyDescent="0.3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x14ac:dyDescent="0.3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x14ac:dyDescent="0.3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x14ac:dyDescent="0.3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x14ac:dyDescent="0.3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x14ac:dyDescent="0.3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x14ac:dyDescent="0.3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x14ac:dyDescent="0.3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x14ac:dyDescent="0.3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x14ac:dyDescent="0.3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x14ac:dyDescent="0.3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x14ac:dyDescent="0.3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x14ac:dyDescent="0.3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x14ac:dyDescent="0.3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x14ac:dyDescent="0.3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x14ac:dyDescent="0.3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x14ac:dyDescent="0.3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x14ac:dyDescent="0.3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x14ac:dyDescent="0.3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x14ac:dyDescent="0.3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x14ac:dyDescent="0.3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x14ac:dyDescent="0.3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x14ac:dyDescent="0.3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x14ac:dyDescent="0.3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x14ac:dyDescent="0.3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x14ac:dyDescent="0.3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x14ac:dyDescent="0.3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x14ac:dyDescent="0.3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x14ac:dyDescent="0.3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x14ac:dyDescent="0.3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x14ac:dyDescent="0.3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x14ac:dyDescent="0.3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x14ac:dyDescent="0.3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x14ac:dyDescent="0.3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x14ac:dyDescent="0.3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x14ac:dyDescent="0.3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x14ac:dyDescent="0.3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x14ac:dyDescent="0.3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x14ac:dyDescent="0.3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x14ac:dyDescent="0.3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x14ac:dyDescent="0.3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x14ac:dyDescent="0.3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x14ac:dyDescent="0.3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x14ac:dyDescent="0.3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x14ac:dyDescent="0.3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x14ac:dyDescent="0.3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x14ac:dyDescent="0.3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x14ac:dyDescent="0.3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x14ac:dyDescent="0.3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x14ac:dyDescent="0.3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x14ac:dyDescent="0.3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x14ac:dyDescent="0.3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x14ac:dyDescent="0.3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x14ac:dyDescent="0.3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x14ac:dyDescent="0.3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x14ac:dyDescent="0.3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x14ac:dyDescent="0.3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x14ac:dyDescent="0.3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x14ac:dyDescent="0.3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x14ac:dyDescent="0.3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x14ac:dyDescent="0.3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x14ac:dyDescent="0.3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x14ac:dyDescent="0.3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x14ac:dyDescent="0.3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x14ac:dyDescent="0.3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x14ac:dyDescent="0.3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x14ac:dyDescent="0.3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x14ac:dyDescent="0.3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x14ac:dyDescent="0.3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x14ac:dyDescent="0.3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x14ac:dyDescent="0.3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x14ac:dyDescent="0.3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x14ac:dyDescent="0.3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x14ac:dyDescent="0.3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x14ac:dyDescent="0.3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x14ac:dyDescent="0.3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x14ac:dyDescent="0.3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x14ac:dyDescent="0.3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x14ac:dyDescent="0.3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x14ac:dyDescent="0.3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x14ac:dyDescent="0.3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x14ac:dyDescent="0.3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x14ac:dyDescent="0.3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x14ac:dyDescent="0.3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x14ac:dyDescent="0.3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x14ac:dyDescent="0.3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x14ac:dyDescent="0.3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x14ac:dyDescent="0.3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x14ac:dyDescent="0.3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x14ac:dyDescent="0.3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x14ac:dyDescent="0.3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x14ac:dyDescent="0.3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x14ac:dyDescent="0.3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x14ac:dyDescent="0.3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x14ac:dyDescent="0.3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x14ac:dyDescent="0.3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x14ac:dyDescent="0.3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x14ac:dyDescent="0.3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x14ac:dyDescent="0.3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x14ac:dyDescent="0.3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x14ac:dyDescent="0.3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x14ac:dyDescent="0.3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x14ac:dyDescent="0.3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x14ac:dyDescent="0.3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x14ac:dyDescent="0.3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x14ac:dyDescent="0.3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x14ac:dyDescent="0.3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x14ac:dyDescent="0.3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x14ac:dyDescent="0.3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x14ac:dyDescent="0.3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x14ac:dyDescent="0.3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x14ac:dyDescent="0.3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x14ac:dyDescent="0.3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x14ac:dyDescent="0.3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x14ac:dyDescent="0.3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x14ac:dyDescent="0.3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x14ac:dyDescent="0.3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x14ac:dyDescent="0.3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x14ac:dyDescent="0.3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x14ac:dyDescent="0.3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x14ac:dyDescent="0.3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x14ac:dyDescent="0.3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x14ac:dyDescent="0.3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x14ac:dyDescent="0.3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x14ac:dyDescent="0.3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x14ac:dyDescent="0.3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x14ac:dyDescent="0.3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x14ac:dyDescent="0.3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x14ac:dyDescent="0.3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x14ac:dyDescent="0.3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x14ac:dyDescent="0.3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x14ac:dyDescent="0.3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x14ac:dyDescent="0.3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x14ac:dyDescent="0.3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x14ac:dyDescent="0.3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x14ac:dyDescent="0.3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x14ac:dyDescent="0.3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x14ac:dyDescent="0.3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x14ac:dyDescent="0.3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x14ac:dyDescent="0.3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x14ac:dyDescent="0.3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x14ac:dyDescent="0.3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x14ac:dyDescent="0.3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x14ac:dyDescent="0.3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x14ac:dyDescent="0.3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x14ac:dyDescent="0.3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x14ac:dyDescent="0.3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x14ac:dyDescent="0.3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x14ac:dyDescent="0.3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x14ac:dyDescent="0.3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x14ac:dyDescent="0.3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x14ac:dyDescent="0.3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x14ac:dyDescent="0.3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x14ac:dyDescent="0.3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x14ac:dyDescent="0.3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x14ac:dyDescent="0.3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x14ac:dyDescent="0.3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x14ac:dyDescent="0.3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x14ac:dyDescent="0.3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x14ac:dyDescent="0.3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x14ac:dyDescent="0.3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x14ac:dyDescent="0.3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x14ac:dyDescent="0.3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x14ac:dyDescent="0.3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x14ac:dyDescent="0.3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x14ac:dyDescent="0.3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x14ac:dyDescent="0.3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x14ac:dyDescent="0.3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x14ac:dyDescent="0.3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x14ac:dyDescent="0.3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x14ac:dyDescent="0.3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x14ac:dyDescent="0.3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x14ac:dyDescent="0.3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x14ac:dyDescent="0.3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x14ac:dyDescent="0.3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x14ac:dyDescent="0.3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x14ac:dyDescent="0.3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x14ac:dyDescent="0.3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x14ac:dyDescent="0.3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x14ac:dyDescent="0.3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x14ac:dyDescent="0.3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x14ac:dyDescent="0.3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x14ac:dyDescent="0.3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x14ac:dyDescent="0.3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x14ac:dyDescent="0.3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x14ac:dyDescent="0.3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x14ac:dyDescent="0.3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x14ac:dyDescent="0.3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x14ac:dyDescent="0.3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x14ac:dyDescent="0.3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x14ac:dyDescent="0.3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x14ac:dyDescent="0.3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x14ac:dyDescent="0.3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x14ac:dyDescent="0.3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x14ac:dyDescent="0.3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x14ac:dyDescent="0.3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x14ac:dyDescent="0.3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x14ac:dyDescent="0.3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x14ac:dyDescent="0.3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x14ac:dyDescent="0.3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x14ac:dyDescent="0.3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x14ac:dyDescent="0.3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x14ac:dyDescent="0.3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x14ac:dyDescent="0.3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x14ac:dyDescent="0.3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x14ac:dyDescent="0.3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x14ac:dyDescent="0.3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x14ac:dyDescent="0.3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x14ac:dyDescent="0.3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x14ac:dyDescent="0.3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x14ac:dyDescent="0.3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x14ac:dyDescent="0.3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x14ac:dyDescent="0.3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x14ac:dyDescent="0.3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x14ac:dyDescent="0.3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x14ac:dyDescent="0.3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x14ac:dyDescent="0.3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x14ac:dyDescent="0.3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x14ac:dyDescent="0.3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x14ac:dyDescent="0.3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x14ac:dyDescent="0.3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x14ac:dyDescent="0.3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x14ac:dyDescent="0.3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x14ac:dyDescent="0.3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x14ac:dyDescent="0.3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x14ac:dyDescent="0.3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x14ac:dyDescent="0.3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x14ac:dyDescent="0.3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x14ac:dyDescent="0.3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x14ac:dyDescent="0.3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x14ac:dyDescent="0.3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x14ac:dyDescent="0.3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x14ac:dyDescent="0.3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x14ac:dyDescent="0.3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x14ac:dyDescent="0.3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x14ac:dyDescent="0.3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x14ac:dyDescent="0.3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x14ac:dyDescent="0.3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x14ac:dyDescent="0.3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x14ac:dyDescent="0.3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x14ac:dyDescent="0.3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x14ac:dyDescent="0.3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x14ac:dyDescent="0.3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x14ac:dyDescent="0.3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x14ac:dyDescent="0.3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x14ac:dyDescent="0.3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x14ac:dyDescent="0.3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x14ac:dyDescent="0.3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x14ac:dyDescent="0.3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x14ac:dyDescent="0.3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x14ac:dyDescent="0.3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x14ac:dyDescent="0.3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x14ac:dyDescent="0.3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x14ac:dyDescent="0.3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x14ac:dyDescent="0.3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x14ac:dyDescent="0.3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x14ac:dyDescent="0.3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x14ac:dyDescent="0.3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x14ac:dyDescent="0.3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x14ac:dyDescent="0.3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x14ac:dyDescent="0.3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x14ac:dyDescent="0.3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x14ac:dyDescent="0.3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x14ac:dyDescent="0.3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x14ac:dyDescent="0.3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x14ac:dyDescent="0.3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x14ac:dyDescent="0.3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x14ac:dyDescent="0.3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x14ac:dyDescent="0.3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x14ac:dyDescent="0.3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x14ac:dyDescent="0.3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x14ac:dyDescent="0.3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x14ac:dyDescent="0.3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x14ac:dyDescent="0.3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x14ac:dyDescent="0.3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x14ac:dyDescent="0.3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x14ac:dyDescent="0.3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x14ac:dyDescent="0.3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x14ac:dyDescent="0.3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x14ac:dyDescent="0.3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x14ac:dyDescent="0.3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x14ac:dyDescent="0.3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x14ac:dyDescent="0.3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x14ac:dyDescent="0.3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x14ac:dyDescent="0.3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x14ac:dyDescent="0.3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x14ac:dyDescent="0.3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x14ac:dyDescent="0.3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x14ac:dyDescent="0.3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x14ac:dyDescent="0.3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x14ac:dyDescent="0.3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x14ac:dyDescent="0.3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x14ac:dyDescent="0.3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x14ac:dyDescent="0.3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x14ac:dyDescent="0.3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x14ac:dyDescent="0.3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x14ac:dyDescent="0.3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x14ac:dyDescent="0.3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x14ac:dyDescent="0.3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x14ac:dyDescent="0.3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x14ac:dyDescent="0.3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x14ac:dyDescent="0.3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x14ac:dyDescent="0.3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x14ac:dyDescent="0.3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x14ac:dyDescent="0.3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x14ac:dyDescent="0.3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x14ac:dyDescent="0.3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x14ac:dyDescent="0.3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x14ac:dyDescent="0.3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x14ac:dyDescent="0.3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x14ac:dyDescent="0.3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x14ac:dyDescent="0.3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x14ac:dyDescent="0.3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x14ac:dyDescent="0.3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x14ac:dyDescent="0.3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x14ac:dyDescent="0.3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x14ac:dyDescent="0.3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x14ac:dyDescent="0.3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x14ac:dyDescent="0.3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x14ac:dyDescent="0.3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x14ac:dyDescent="0.3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x14ac:dyDescent="0.3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x14ac:dyDescent="0.3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x14ac:dyDescent="0.3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x14ac:dyDescent="0.3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x14ac:dyDescent="0.3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x14ac:dyDescent="0.3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x14ac:dyDescent="0.3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x14ac:dyDescent="0.3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x14ac:dyDescent="0.3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x14ac:dyDescent="0.3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x14ac:dyDescent="0.3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x14ac:dyDescent="0.3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x14ac:dyDescent="0.3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x14ac:dyDescent="0.3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x14ac:dyDescent="0.3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x14ac:dyDescent="0.3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x14ac:dyDescent="0.3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x14ac:dyDescent="0.3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x14ac:dyDescent="0.3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x14ac:dyDescent="0.3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x14ac:dyDescent="0.3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x14ac:dyDescent="0.3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x14ac:dyDescent="0.3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x14ac:dyDescent="0.3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x14ac:dyDescent="0.3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x14ac:dyDescent="0.3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x14ac:dyDescent="0.3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x14ac:dyDescent="0.3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x14ac:dyDescent="0.3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x14ac:dyDescent="0.3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x14ac:dyDescent="0.3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x14ac:dyDescent="0.3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x14ac:dyDescent="0.3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x14ac:dyDescent="0.3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x14ac:dyDescent="0.3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x14ac:dyDescent="0.3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x14ac:dyDescent="0.3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x14ac:dyDescent="0.3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x14ac:dyDescent="0.3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x14ac:dyDescent="0.3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x14ac:dyDescent="0.3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x14ac:dyDescent="0.3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x14ac:dyDescent="0.3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x14ac:dyDescent="0.3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x14ac:dyDescent="0.3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x14ac:dyDescent="0.3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x14ac:dyDescent="0.3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x14ac:dyDescent="0.3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x14ac:dyDescent="0.3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x14ac:dyDescent="0.3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x14ac:dyDescent="0.3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x14ac:dyDescent="0.3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x14ac:dyDescent="0.3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x14ac:dyDescent="0.3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x14ac:dyDescent="0.3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x14ac:dyDescent="0.3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x14ac:dyDescent="0.3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x14ac:dyDescent="0.3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x14ac:dyDescent="0.3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x14ac:dyDescent="0.3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x14ac:dyDescent="0.3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x14ac:dyDescent="0.3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x14ac:dyDescent="0.3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x14ac:dyDescent="0.3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x14ac:dyDescent="0.3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x14ac:dyDescent="0.3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x14ac:dyDescent="0.3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x14ac:dyDescent="0.3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x14ac:dyDescent="0.3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x14ac:dyDescent="0.3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x14ac:dyDescent="0.3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x14ac:dyDescent="0.3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x14ac:dyDescent="0.3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x14ac:dyDescent="0.3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x14ac:dyDescent="0.3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x14ac:dyDescent="0.3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x14ac:dyDescent="0.3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x14ac:dyDescent="0.3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x14ac:dyDescent="0.3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x14ac:dyDescent="0.3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x14ac:dyDescent="0.3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x14ac:dyDescent="0.3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x14ac:dyDescent="0.3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x14ac:dyDescent="0.3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x14ac:dyDescent="0.3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x14ac:dyDescent="0.3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x14ac:dyDescent="0.3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x14ac:dyDescent="0.3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x14ac:dyDescent="0.3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x14ac:dyDescent="0.3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x14ac:dyDescent="0.3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x14ac:dyDescent="0.3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x14ac:dyDescent="0.3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x14ac:dyDescent="0.3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x14ac:dyDescent="0.3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x14ac:dyDescent="0.3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x14ac:dyDescent="0.3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x14ac:dyDescent="0.3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x14ac:dyDescent="0.3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x14ac:dyDescent="0.3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x14ac:dyDescent="0.3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x14ac:dyDescent="0.3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x14ac:dyDescent="0.3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x14ac:dyDescent="0.3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x14ac:dyDescent="0.3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x14ac:dyDescent="0.3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x14ac:dyDescent="0.3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x14ac:dyDescent="0.3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x14ac:dyDescent="0.3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x14ac:dyDescent="0.3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x14ac:dyDescent="0.3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x14ac:dyDescent="0.3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x14ac:dyDescent="0.3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x14ac:dyDescent="0.3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x14ac:dyDescent="0.3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x14ac:dyDescent="0.3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x14ac:dyDescent="0.3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x14ac:dyDescent="0.3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x14ac:dyDescent="0.3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x14ac:dyDescent="0.3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x14ac:dyDescent="0.3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x14ac:dyDescent="0.3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x14ac:dyDescent="0.3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x14ac:dyDescent="0.3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x14ac:dyDescent="0.3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x14ac:dyDescent="0.3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x14ac:dyDescent="0.3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x14ac:dyDescent="0.3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x14ac:dyDescent="0.3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x14ac:dyDescent="0.3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x14ac:dyDescent="0.3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x14ac:dyDescent="0.3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x14ac:dyDescent="0.3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x14ac:dyDescent="0.3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x14ac:dyDescent="0.3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x14ac:dyDescent="0.3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x14ac:dyDescent="0.3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x14ac:dyDescent="0.3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x14ac:dyDescent="0.3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x14ac:dyDescent="0.3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x14ac:dyDescent="0.3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x14ac:dyDescent="0.3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x14ac:dyDescent="0.3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x14ac:dyDescent="0.3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x14ac:dyDescent="0.3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x14ac:dyDescent="0.3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x14ac:dyDescent="0.3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x14ac:dyDescent="0.3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x14ac:dyDescent="0.3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x14ac:dyDescent="0.3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x14ac:dyDescent="0.3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x14ac:dyDescent="0.3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x14ac:dyDescent="0.3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x14ac:dyDescent="0.3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x14ac:dyDescent="0.3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x14ac:dyDescent="0.3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x14ac:dyDescent="0.3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x14ac:dyDescent="0.3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x14ac:dyDescent="0.3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x14ac:dyDescent="0.3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x14ac:dyDescent="0.3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x14ac:dyDescent="0.3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x14ac:dyDescent="0.3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x14ac:dyDescent="0.3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x14ac:dyDescent="0.3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x14ac:dyDescent="0.3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x14ac:dyDescent="0.3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x14ac:dyDescent="0.3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x14ac:dyDescent="0.3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x14ac:dyDescent="0.3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x14ac:dyDescent="0.3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x14ac:dyDescent="0.3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x14ac:dyDescent="0.3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x14ac:dyDescent="0.3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x14ac:dyDescent="0.3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x14ac:dyDescent="0.3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x14ac:dyDescent="0.3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x14ac:dyDescent="0.3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x14ac:dyDescent="0.3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x14ac:dyDescent="0.3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x14ac:dyDescent="0.3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x14ac:dyDescent="0.3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x14ac:dyDescent="0.3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x14ac:dyDescent="0.3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x14ac:dyDescent="0.3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x14ac:dyDescent="0.3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x14ac:dyDescent="0.3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x14ac:dyDescent="0.3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x14ac:dyDescent="0.3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x14ac:dyDescent="0.3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x14ac:dyDescent="0.3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x14ac:dyDescent="0.3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x14ac:dyDescent="0.3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x14ac:dyDescent="0.3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x14ac:dyDescent="0.3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x14ac:dyDescent="0.3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x14ac:dyDescent="0.3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x14ac:dyDescent="0.3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x14ac:dyDescent="0.3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x14ac:dyDescent="0.3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x14ac:dyDescent="0.3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x14ac:dyDescent="0.3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x14ac:dyDescent="0.3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x14ac:dyDescent="0.3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x14ac:dyDescent="0.3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x14ac:dyDescent="0.3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x14ac:dyDescent="0.3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x14ac:dyDescent="0.3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x14ac:dyDescent="0.3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x14ac:dyDescent="0.3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x14ac:dyDescent="0.3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x14ac:dyDescent="0.3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x14ac:dyDescent="0.3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x14ac:dyDescent="0.3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x14ac:dyDescent="0.3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x14ac:dyDescent="0.3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x14ac:dyDescent="0.3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x14ac:dyDescent="0.3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x14ac:dyDescent="0.3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x14ac:dyDescent="0.3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x14ac:dyDescent="0.3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x14ac:dyDescent="0.3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x14ac:dyDescent="0.3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x14ac:dyDescent="0.3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x14ac:dyDescent="0.3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x14ac:dyDescent="0.3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x14ac:dyDescent="0.3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x14ac:dyDescent="0.3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x14ac:dyDescent="0.3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x14ac:dyDescent="0.3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x14ac:dyDescent="0.3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x14ac:dyDescent="0.3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x14ac:dyDescent="0.3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x14ac:dyDescent="0.3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x14ac:dyDescent="0.3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x14ac:dyDescent="0.3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x14ac:dyDescent="0.3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x14ac:dyDescent="0.3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x14ac:dyDescent="0.3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x14ac:dyDescent="0.3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x14ac:dyDescent="0.3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x14ac:dyDescent="0.3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x14ac:dyDescent="0.3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x14ac:dyDescent="0.3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x14ac:dyDescent="0.3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x14ac:dyDescent="0.3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x14ac:dyDescent="0.3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x14ac:dyDescent="0.3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x14ac:dyDescent="0.3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x14ac:dyDescent="0.3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x14ac:dyDescent="0.3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x14ac:dyDescent="0.3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x14ac:dyDescent="0.3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x14ac:dyDescent="0.3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x14ac:dyDescent="0.3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x14ac:dyDescent="0.3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x14ac:dyDescent="0.3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x14ac:dyDescent="0.3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x14ac:dyDescent="0.3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x14ac:dyDescent="0.3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x14ac:dyDescent="0.3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x14ac:dyDescent="0.3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x14ac:dyDescent="0.3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x14ac:dyDescent="0.3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x14ac:dyDescent="0.3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x14ac:dyDescent="0.3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x14ac:dyDescent="0.3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x14ac:dyDescent="0.3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x14ac:dyDescent="0.3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x14ac:dyDescent="0.3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x14ac:dyDescent="0.3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x14ac:dyDescent="0.3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x14ac:dyDescent="0.3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x14ac:dyDescent="0.3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x14ac:dyDescent="0.3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x14ac:dyDescent="0.3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x14ac:dyDescent="0.3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x14ac:dyDescent="0.3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x14ac:dyDescent="0.3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x14ac:dyDescent="0.3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x14ac:dyDescent="0.3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x14ac:dyDescent="0.3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x14ac:dyDescent="0.3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x14ac:dyDescent="0.3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x14ac:dyDescent="0.3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x14ac:dyDescent="0.3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x14ac:dyDescent="0.3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x14ac:dyDescent="0.3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x14ac:dyDescent="0.3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x14ac:dyDescent="0.3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x14ac:dyDescent="0.3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x14ac:dyDescent="0.3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x14ac:dyDescent="0.3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x14ac:dyDescent="0.3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x14ac:dyDescent="0.3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x14ac:dyDescent="0.3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x14ac:dyDescent="0.3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x14ac:dyDescent="0.3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x14ac:dyDescent="0.3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x14ac:dyDescent="0.3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x14ac:dyDescent="0.3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x14ac:dyDescent="0.3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x14ac:dyDescent="0.3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x14ac:dyDescent="0.3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x14ac:dyDescent="0.3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x14ac:dyDescent="0.3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x14ac:dyDescent="0.3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x14ac:dyDescent="0.3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x14ac:dyDescent="0.3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x14ac:dyDescent="0.3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x14ac:dyDescent="0.3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x14ac:dyDescent="0.3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x14ac:dyDescent="0.3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x14ac:dyDescent="0.3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x14ac:dyDescent="0.3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x14ac:dyDescent="0.3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x14ac:dyDescent="0.3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x14ac:dyDescent="0.3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x14ac:dyDescent="0.3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x14ac:dyDescent="0.3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x14ac:dyDescent="0.3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x14ac:dyDescent="0.3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x14ac:dyDescent="0.3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x14ac:dyDescent="0.3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x14ac:dyDescent="0.3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x14ac:dyDescent="0.3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x14ac:dyDescent="0.3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x14ac:dyDescent="0.3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x14ac:dyDescent="0.3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x14ac:dyDescent="0.3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x14ac:dyDescent="0.3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x14ac:dyDescent="0.3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x14ac:dyDescent="0.3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x14ac:dyDescent="0.3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x14ac:dyDescent="0.3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x14ac:dyDescent="0.3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x14ac:dyDescent="0.3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x14ac:dyDescent="0.3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x14ac:dyDescent="0.3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x14ac:dyDescent="0.3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x14ac:dyDescent="0.3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x14ac:dyDescent="0.3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x14ac:dyDescent="0.3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x14ac:dyDescent="0.3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x14ac:dyDescent="0.3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x14ac:dyDescent="0.3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x14ac:dyDescent="0.3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x14ac:dyDescent="0.3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x14ac:dyDescent="0.3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x14ac:dyDescent="0.3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x14ac:dyDescent="0.3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x14ac:dyDescent="0.3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x14ac:dyDescent="0.3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x14ac:dyDescent="0.3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x14ac:dyDescent="0.3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x14ac:dyDescent="0.3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x14ac:dyDescent="0.3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x14ac:dyDescent="0.3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x14ac:dyDescent="0.3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x14ac:dyDescent="0.3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x14ac:dyDescent="0.3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x14ac:dyDescent="0.3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x14ac:dyDescent="0.3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x14ac:dyDescent="0.3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x14ac:dyDescent="0.3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x14ac:dyDescent="0.3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x14ac:dyDescent="0.3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x14ac:dyDescent="0.3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x14ac:dyDescent="0.3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x14ac:dyDescent="0.3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x14ac:dyDescent="0.3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x14ac:dyDescent="0.3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x14ac:dyDescent="0.3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x14ac:dyDescent="0.3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x14ac:dyDescent="0.3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x14ac:dyDescent="0.3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x14ac:dyDescent="0.3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x14ac:dyDescent="0.3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x14ac:dyDescent="0.3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x14ac:dyDescent="0.3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x14ac:dyDescent="0.3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x14ac:dyDescent="0.3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x14ac:dyDescent="0.3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x14ac:dyDescent="0.3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x14ac:dyDescent="0.3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x14ac:dyDescent="0.3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x14ac:dyDescent="0.3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x14ac:dyDescent="0.3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x14ac:dyDescent="0.3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x14ac:dyDescent="0.3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x14ac:dyDescent="0.3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x14ac:dyDescent="0.3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x14ac:dyDescent="0.3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x14ac:dyDescent="0.3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x14ac:dyDescent="0.3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x14ac:dyDescent="0.3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x14ac:dyDescent="0.3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x14ac:dyDescent="0.3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x14ac:dyDescent="0.3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x14ac:dyDescent="0.3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x14ac:dyDescent="0.3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x14ac:dyDescent="0.3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x14ac:dyDescent="0.3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x14ac:dyDescent="0.3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x14ac:dyDescent="0.3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x14ac:dyDescent="0.3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x14ac:dyDescent="0.3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x14ac:dyDescent="0.3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x14ac:dyDescent="0.3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x14ac:dyDescent="0.3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x14ac:dyDescent="0.3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x14ac:dyDescent="0.3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x14ac:dyDescent="0.3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x14ac:dyDescent="0.3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x14ac:dyDescent="0.3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x14ac:dyDescent="0.3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x14ac:dyDescent="0.3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x14ac:dyDescent="0.3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x14ac:dyDescent="0.3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x14ac:dyDescent="0.3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x14ac:dyDescent="0.3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x14ac:dyDescent="0.3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x14ac:dyDescent="0.3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x14ac:dyDescent="0.3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x14ac:dyDescent="0.3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x14ac:dyDescent="0.3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x14ac:dyDescent="0.3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x14ac:dyDescent="0.3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x14ac:dyDescent="0.3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x14ac:dyDescent="0.3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x14ac:dyDescent="0.3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x14ac:dyDescent="0.3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x14ac:dyDescent="0.3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x14ac:dyDescent="0.3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x14ac:dyDescent="0.3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x14ac:dyDescent="0.3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x14ac:dyDescent="0.3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x14ac:dyDescent="0.3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x14ac:dyDescent="0.3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x14ac:dyDescent="0.3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x14ac:dyDescent="0.3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x14ac:dyDescent="0.3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x14ac:dyDescent="0.3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x14ac:dyDescent="0.3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x14ac:dyDescent="0.3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x14ac:dyDescent="0.3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x14ac:dyDescent="0.3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x14ac:dyDescent="0.3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x14ac:dyDescent="0.3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x14ac:dyDescent="0.3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x14ac:dyDescent="0.3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x14ac:dyDescent="0.3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x14ac:dyDescent="0.3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x14ac:dyDescent="0.3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x14ac:dyDescent="0.3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x14ac:dyDescent="0.3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x14ac:dyDescent="0.3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x14ac:dyDescent="0.3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x14ac:dyDescent="0.3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x14ac:dyDescent="0.3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x14ac:dyDescent="0.3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x14ac:dyDescent="0.3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x14ac:dyDescent="0.3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x14ac:dyDescent="0.3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x14ac:dyDescent="0.3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x14ac:dyDescent="0.3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x14ac:dyDescent="0.3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x14ac:dyDescent="0.3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x14ac:dyDescent="0.3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x14ac:dyDescent="0.3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x14ac:dyDescent="0.3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x14ac:dyDescent="0.3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x14ac:dyDescent="0.3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x14ac:dyDescent="0.3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x14ac:dyDescent="0.3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x14ac:dyDescent="0.3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x14ac:dyDescent="0.3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x14ac:dyDescent="0.3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x14ac:dyDescent="0.3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x14ac:dyDescent="0.3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x14ac:dyDescent="0.3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x14ac:dyDescent="0.3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x14ac:dyDescent="0.3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x14ac:dyDescent="0.3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x14ac:dyDescent="0.3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x14ac:dyDescent="0.3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x14ac:dyDescent="0.3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x14ac:dyDescent="0.3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x14ac:dyDescent="0.3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x14ac:dyDescent="0.3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x14ac:dyDescent="0.3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x14ac:dyDescent="0.3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x14ac:dyDescent="0.3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x14ac:dyDescent="0.3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x14ac:dyDescent="0.3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x14ac:dyDescent="0.3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x14ac:dyDescent="0.3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x14ac:dyDescent="0.3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x14ac:dyDescent="0.3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x14ac:dyDescent="0.3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x14ac:dyDescent="0.3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x14ac:dyDescent="0.3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x14ac:dyDescent="0.3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x14ac:dyDescent="0.3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x14ac:dyDescent="0.3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x14ac:dyDescent="0.3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x14ac:dyDescent="0.3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x14ac:dyDescent="0.3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x14ac:dyDescent="0.3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x14ac:dyDescent="0.3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x14ac:dyDescent="0.3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x14ac:dyDescent="0.3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x14ac:dyDescent="0.3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x14ac:dyDescent="0.3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x14ac:dyDescent="0.3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x14ac:dyDescent="0.3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x14ac:dyDescent="0.3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x14ac:dyDescent="0.3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x14ac:dyDescent="0.3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x14ac:dyDescent="0.3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x14ac:dyDescent="0.3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x14ac:dyDescent="0.3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x14ac:dyDescent="0.3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x14ac:dyDescent="0.3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x14ac:dyDescent="0.3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x14ac:dyDescent="0.3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x14ac:dyDescent="0.3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x14ac:dyDescent="0.3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x14ac:dyDescent="0.3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x14ac:dyDescent="0.3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x14ac:dyDescent="0.3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x14ac:dyDescent="0.3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x14ac:dyDescent="0.3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x14ac:dyDescent="0.3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x14ac:dyDescent="0.3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x14ac:dyDescent="0.3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x14ac:dyDescent="0.3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x14ac:dyDescent="0.3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x14ac:dyDescent="0.3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x14ac:dyDescent="0.3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x14ac:dyDescent="0.3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x14ac:dyDescent="0.3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x14ac:dyDescent="0.3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x14ac:dyDescent="0.3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x14ac:dyDescent="0.3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x14ac:dyDescent="0.3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x14ac:dyDescent="0.3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x14ac:dyDescent="0.3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x14ac:dyDescent="0.3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x14ac:dyDescent="0.3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x14ac:dyDescent="0.3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x14ac:dyDescent="0.3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x14ac:dyDescent="0.3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x14ac:dyDescent="0.3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x14ac:dyDescent="0.3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x14ac:dyDescent="0.3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x14ac:dyDescent="0.3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x14ac:dyDescent="0.3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x14ac:dyDescent="0.3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x14ac:dyDescent="0.3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x14ac:dyDescent="0.3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x14ac:dyDescent="0.3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x14ac:dyDescent="0.3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x14ac:dyDescent="0.3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x14ac:dyDescent="0.3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x14ac:dyDescent="0.3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x14ac:dyDescent="0.3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x14ac:dyDescent="0.3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x14ac:dyDescent="0.3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x14ac:dyDescent="0.3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x14ac:dyDescent="0.3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x14ac:dyDescent="0.3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x14ac:dyDescent="0.3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x14ac:dyDescent="0.3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x14ac:dyDescent="0.3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x14ac:dyDescent="0.3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x14ac:dyDescent="0.3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x14ac:dyDescent="0.3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x14ac:dyDescent="0.3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x14ac:dyDescent="0.3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x14ac:dyDescent="0.3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x14ac:dyDescent="0.3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x14ac:dyDescent="0.3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x14ac:dyDescent="0.3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x14ac:dyDescent="0.3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x14ac:dyDescent="0.3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x14ac:dyDescent="0.3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x14ac:dyDescent="0.3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x14ac:dyDescent="0.3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x14ac:dyDescent="0.3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x14ac:dyDescent="0.3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x14ac:dyDescent="0.3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x14ac:dyDescent="0.3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x14ac:dyDescent="0.3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x14ac:dyDescent="0.3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x14ac:dyDescent="0.3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x14ac:dyDescent="0.3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x14ac:dyDescent="0.3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x14ac:dyDescent="0.3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x14ac:dyDescent="0.3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x14ac:dyDescent="0.3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x14ac:dyDescent="0.3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x14ac:dyDescent="0.3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x14ac:dyDescent="0.3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x14ac:dyDescent="0.3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x14ac:dyDescent="0.3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x14ac:dyDescent="0.3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x14ac:dyDescent="0.3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x14ac:dyDescent="0.3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x14ac:dyDescent="0.3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x14ac:dyDescent="0.3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x14ac:dyDescent="0.3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x14ac:dyDescent="0.3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x14ac:dyDescent="0.3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x14ac:dyDescent="0.3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x14ac:dyDescent="0.3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x14ac:dyDescent="0.3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x14ac:dyDescent="0.3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x14ac:dyDescent="0.3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x14ac:dyDescent="0.3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x14ac:dyDescent="0.3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x14ac:dyDescent="0.3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x14ac:dyDescent="0.3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x14ac:dyDescent="0.3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x14ac:dyDescent="0.3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x14ac:dyDescent="0.3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x14ac:dyDescent="0.3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x14ac:dyDescent="0.3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x14ac:dyDescent="0.3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x14ac:dyDescent="0.3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x14ac:dyDescent="0.3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x14ac:dyDescent="0.3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x14ac:dyDescent="0.3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x14ac:dyDescent="0.3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x14ac:dyDescent="0.3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x14ac:dyDescent="0.3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x14ac:dyDescent="0.3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x14ac:dyDescent="0.3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x14ac:dyDescent="0.3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x14ac:dyDescent="0.3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x14ac:dyDescent="0.3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x14ac:dyDescent="0.3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x14ac:dyDescent="0.3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x14ac:dyDescent="0.3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x14ac:dyDescent="0.3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x14ac:dyDescent="0.3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x14ac:dyDescent="0.3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x14ac:dyDescent="0.3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x14ac:dyDescent="0.3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x14ac:dyDescent="0.3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x14ac:dyDescent="0.3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x14ac:dyDescent="0.3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x14ac:dyDescent="0.3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x14ac:dyDescent="0.3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x14ac:dyDescent="0.3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x14ac:dyDescent="0.3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x14ac:dyDescent="0.3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x14ac:dyDescent="0.3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x14ac:dyDescent="0.3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x14ac:dyDescent="0.3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x14ac:dyDescent="0.3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x14ac:dyDescent="0.3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x14ac:dyDescent="0.3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x14ac:dyDescent="0.3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x14ac:dyDescent="0.3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x14ac:dyDescent="0.3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x14ac:dyDescent="0.3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x14ac:dyDescent="0.3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x14ac:dyDescent="0.3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x14ac:dyDescent="0.3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x14ac:dyDescent="0.3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x14ac:dyDescent="0.3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x14ac:dyDescent="0.3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x14ac:dyDescent="0.3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x14ac:dyDescent="0.3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x14ac:dyDescent="0.3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x14ac:dyDescent="0.3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x14ac:dyDescent="0.3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x14ac:dyDescent="0.3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x14ac:dyDescent="0.3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x14ac:dyDescent="0.3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x14ac:dyDescent="0.3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x14ac:dyDescent="0.3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x14ac:dyDescent="0.3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x14ac:dyDescent="0.3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x14ac:dyDescent="0.3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x14ac:dyDescent="0.3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x14ac:dyDescent="0.3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x14ac:dyDescent="0.3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x14ac:dyDescent="0.3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x14ac:dyDescent="0.3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x14ac:dyDescent="0.3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x14ac:dyDescent="0.3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x14ac:dyDescent="0.3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x14ac:dyDescent="0.3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x14ac:dyDescent="0.3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x14ac:dyDescent="0.3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x14ac:dyDescent="0.3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x14ac:dyDescent="0.3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x14ac:dyDescent="0.3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x14ac:dyDescent="0.3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x14ac:dyDescent="0.3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x14ac:dyDescent="0.3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x14ac:dyDescent="0.3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x14ac:dyDescent="0.3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x14ac:dyDescent="0.3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x14ac:dyDescent="0.3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x14ac:dyDescent="0.3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x14ac:dyDescent="0.3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x14ac:dyDescent="0.3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x14ac:dyDescent="0.3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x14ac:dyDescent="0.3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x14ac:dyDescent="0.3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x14ac:dyDescent="0.3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x14ac:dyDescent="0.3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x14ac:dyDescent="0.3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x14ac:dyDescent="0.3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x14ac:dyDescent="0.3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x14ac:dyDescent="0.3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x14ac:dyDescent="0.3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x14ac:dyDescent="0.3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x14ac:dyDescent="0.3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x14ac:dyDescent="0.3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x14ac:dyDescent="0.3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x14ac:dyDescent="0.3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x14ac:dyDescent="0.3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x14ac:dyDescent="0.3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x14ac:dyDescent="0.3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x14ac:dyDescent="0.3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x14ac:dyDescent="0.3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x14ac:dyDescent="0.3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x14ac:dyDescent="0.3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x14ac:dyDescent="0.3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x14ac:dyDescent="0.3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x14ac:dyDescent="0.3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x14ac:dyDescent="0.3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x14ac:dyDescent="0.3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x14ac:dyDescent="0.3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x14ac:dyDescent="0.3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x14ac:dyDescent="0.3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x14ac:dyDescent="0.3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x14ac:dyDescent="0.3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x14ac:dyDescent="0.3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x14ac:dyDescent="0.3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x14ac:dyDescent="0.3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x14ac:dyDescent="0.3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x14ac:dyDescent="0.3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x14ac:dyDescent="0.3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x14ac:dyDescent="0.3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x14ac:dyDescent="0.3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x14ac:dyDescent="0.3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x14ac:dyDescent="0.3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x14ac:dyDescent="0.3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x14ac:dyDescent="0.3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x14ac:dyDescent="0.3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x14ac:dyDescent="0.3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x14ac:dyDescent="0.3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x14ac:dyDescent="0.3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x14ac:dyDescent="0.3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x14ac:dyDescent="0.3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x14ac:dyDescent="0.3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x14ac:dyDescent="0.3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x14ac:dyDescent="0.3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x14ac:dyDescent="0.3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x14ac:dyDescent="0.3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x14ac:dyDescent="0.3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x14ac:dyDescent="0.3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x14ac:dyDescent="0.3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x14ac:dyDescent="0.3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x14ac:dyDescent="0.3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x14ac:dyDescent="0.3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x14ac:dyDescent="0.3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x14ac:dyDescent="0.3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x14ac:dyDescent="0.3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x14ac:dyDescent="0.3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x14ac:dyDescent="0.3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x14ac:dyDescent="0.3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x14ac:dyDescent="0.3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x14ac:dyDescent="0.3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x14ac:dyDescent="0.3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x14ac:dyDescent="0.3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x14ac:dyDescent="0.3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x14ac:dyDescent="0.3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x14ac:dyDescent="0.3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x14ac:dyDescent="0.3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x14ac:dyDescent="0.3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x14ac:dyDescent="0.3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x14ac:dyDescent="0.3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x14ac:dyDescent="0.3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x14ac:dyDescent="0.3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x14ac:dyDescent="0.3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x14ac:dyDescent="0.3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x14ac:dyDescent="0.3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x14ac:dyDescent="0.3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x14ac:dyDescent="0.3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x14ac:dyDescent="0.3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x14ac:dyDescent="0.3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x14ac:dyDescent="0.3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x14ac:dyDescent="0.3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x14ac:dyDescent="0.3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x14ac:dyDescent="0.3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x14ac:dyDescent="0.3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x14ac:dyDescent="0.3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x14ac:dyDescent="0.3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x14ac:dyDescent="0.3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x14ac:dyDescent="0.3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x14ac:dyDescent="0.3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x14ac:dyDescent="0.3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x14ac:dyDescent="0.3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x14ac:dyDescent="0.3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x14ac:dyDescent="0.3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x14ac:dyDescent="0.3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x14ac:dyDescent="0.3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x14ac:dyDescent="0.3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x14ac:dyDescent="0.3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x14ac:dyDescent="0.3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x14ac:dyDescent="0.3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x14ac:dyDescent="0.3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x14ac:dyDescent="0.3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x14ac:dyDescent="0.3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x14ac:dyDescent="0.3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x14ac:dyDescent="0.3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x14ac:dyDescent="0.3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x14ac:dyDescent="0.3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x14ac:dyDescent="0.3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x14ac:dyDescent="0.3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x14ac:dyDescent="0.3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x14ac:dyDescent="0.3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x14ac:dyDescent="0.3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x14ac:dyDescent="0.3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x14ac:dyDescent="0.3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x14ac:dyDescent="0.3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x14ac:dyDescent="0.3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x14ac:dyDescent="0.3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x14ac:dyDescent="0.3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x14ac:dyDescent="0.3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x14ac:dyDescent="0.3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x14ac:dyDescent="0.3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x14ac:dyDescent="0.3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x14ac:dyDescent="0.3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x14ac:dyDescent="0.3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x14ac:dyDescent="0.3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x14ac:dyDescent="0.3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x14ac:dyDescent="0.3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x14ac:dyDescent="0.3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x14ac:dyDescent="0.3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x14ac:dyDescent="0.3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x14ac:dyDescent="0.3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x14ac:dyDescent="0.3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x14ac:dyDescent="0.3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x14ac:dyDescent="0.3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x14ac:dyDescent="0.3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x14ac:dyDescent="0.3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x14ac:dyDescent="0.3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x14ac:dyDescent="0.3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x14ac:dyDescent="0.3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x14ac:dyDescent="0.3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x14ac:dyDescent="0.3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x14ac:dyDescent="0.3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x14ac:dyDescent="0.3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x14ac:dyDescent="0.3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x14ac:dyDescent="0.3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x14ac:dyDescent="0.3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x14ac:dyDescent="0.3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x14ac:dyDescent="0.3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x14ac:dyDescent="0.3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x14ac:dyDescent="0.3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x14ac:dyDescent="0.3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x14ac:dyDescent="0.3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x14ac:dyDescent="0.3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x14ac:dyDescent="0.3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x14ac:dyDescent="0.3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x14ac:dyDescent="0.3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x14ac:dyDescent="0.3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x14ac:dyDescent="0.3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x14ac:dyDescent="0.3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x14ac:dyDescent="0.3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x14ac:dyDescent="0.3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x14ac:dyDescent="0.3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x14ac:dyDescent="0.3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x14ac:dyDescent="0.3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x14ac:dyDescent="0.3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x14ac:dyDescent="0.3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x14ac:dyDescent="0.3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x14ac:dyDescent="0.3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x14ac:dyDescent="0.3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x14ac:dyDescent="0.3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x14ac:dyDescent="0.3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x14ac:dyDescent="0.3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x14ac:dyDescent="0.3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x14ac:dyDescent="0.3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x14ac:dyDescent="0.3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x14ac:dyDescent="0.3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x14ac:dyDescent="0.3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x14ac:dyDescent="0.3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x14ac:dyDescent="0.3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x14ac:dyDescent="0.3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x14ac:dyDescent="0.3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x14ac:dyDescent="0.3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x14ac:dyDescent="0.3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x14ac:dyDescent="0.3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x14ac:dyDescent="0.3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x14ac:dyDescent="0.3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x14ac:dyDescent="0.3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x14ac:dyDescent="0.3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x14ac:dyDescent="0.3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x14ac:dyDescent="0.3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x14ac:dyDescent="0.3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x14ac:dyDescent="0.3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x14ac:dyDescent="0.3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x14ac:dyDescent="0.3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x14ac:dyDescent="0.3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x14ac:dyDescent="0.3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x14ac:dyDescent="0.3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x14ac:dyDescent="0.3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x14ac:dyDescent="0.3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x14ac:dyDescent="0.3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x14ac:dyDescent="0.3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x14ac:dyDescent="0.3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x14ac:dyDescent="0.3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x14ac:dyDescent="0.3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x14ac:dyDescent="0.3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x14ac:dyDescent="0.3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x14ac:dyDescent="0.3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x14ac:dyDescent="0.3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x14ac:dyDescent="0.3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x14ac:dyDescent="0.3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x14ac:dyDescent="0.3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x14ac:dyDescent="0.3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x14ac:dyDescent="0.3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3" priority="3">
      <formula>WEEKDAY($C10003,2)&gt;5</formula>
    </cfRule>
  </conditionalFormatting>
  <conditionalFormatting sqref="C1048575:C1048576">
    <cfRule type="expression" dxfId="2" priority="4">
      <formula>WEEKDAY($C1,2)&gt;5</formula>
    </cfRule>
  </conditionalFormatting>
  <conditionalFormatting sqref="C2:G14 I5:I14 K5:K14">
    <cfRule type="expression" dxfId="1" priority="1">
      <formula>WEEKDAY($C2,2)&gt;5</formula>
    </cfRule>
  </conditionalFormatting>
  <conditionalFormatting sqref="I2:K4">
    <cfRule type="expression" dxfId="0" priority="2">
      <formula>WEEKDAY($C2,2)&gt;5</formula>
    </cfRule>
  </conditionalFormatting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A1:N27"/>
  <sheetViews>
    <sheetView showGridLines="0" zoomScaleNormal="100" workbookViewId="0"/>
  </sheetViews>
  <sheetFormatPr defaultRowHeight="14.4" x14ac:dyDescent="0.3"/>
  <cols>
    <col min="1" max="1" width="15.109375" customWidth="1"/>
    <col min="2" max="2" width="3.5546875" customWidth="1"/>
    <col min="3" max="3" width="12" customWidth="1"/>
    <col min="4" max="4" width="15" customWidth="1"/>
    <col min="7" max="7" width="25.5546875" bestFit="1" customWidth="1"/>
    <col min="8" max="8" width="12" bestFit="1" customWidth="1"/>
    <col min="10" max="10" width="19.88671875" bestFit="1" customWidth="1"/>
    <col min="11" max="11" width="12.88671875" customWidth="1"/>
    <col min="13" max="13" width="11.6640625" bestFit="1" customWidth="1"/>
    <col min="14" max="14" width="19.109375" customWidth="1"/>
  </cols>
  <sheetData>
    <row r="1" spans="1:14" x14ac:dyDescent="0.3">
      <c r="A1" t="e">
        <f>[3]FynalWorksheet!D4</f>
        <v>#REF!</v>
      </c>
    </row>
    <row r="2" spans="1:14" ht="20.399999999999999" thickBot="1" x14ac:dyDescent="0.45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1:14" ht="6.75" customHeight="1" thickTop="1" x14ac:dyDescent="0.3"/>
    <row r="4" spans="1:14" x14ac:dyDescent="0.3">
      <c r="C4" s="15" t="s">
        <v>144</v>
      </c>
      <c r="D4" s="15" t="s">
        <v>145</v>
      </c>
      <c r="G4" t="s">
        <v>126</v>
      </c>
      <c r="H4" t="s">
        <v>127</v>
      </c>
      <c r="J4" t="s">
        <v>128</v>
      </c>
      <c r="K4" t="s">
        <v>144</v>
      </c>
      <c r="M4" t="s">
        <v>6</v>
      </c>
      <c r="N4" t="s">
        <v>5</v>
      </c>
    </row>
    <row r="5" spans="1:14" x14ac:dyDescent="0.3">
      <c r="C5" s="13" t="s">
        <v>146</v>
      </c>
      <c r="D5" s="17">
        <v>10226625</v>
      </c>
      <c r="G5" t="s">
        <v>15</v>
      </c>
      <c r="H5">
        <v>5267</v>
      </c>
      <c r="J5" t="s">
        <v>143</v>
      </c>
      <c r="K5">
        <v>359030</v>
      </c>
      <c r="M5" t="s">
        <v>63</v>
      </c>
      <c r="N5">
        <v>259971</v>
      </c>
    </row>
    <row r="6" spans="1:14" x14ac:dyDescent="0.3">
      <c r="C6" s="19" t="s">
        <v>147</v>
      </c>
      <c r="D6" s="18">
        <v>12578748.75</v>
      </c>
      <c r="G6" t="s">
        <v>27</v>
      </c>
      <c r="H6">
        <v>4375</v>
      </c>
      <c r="J6" t="s">
        <v>135</v>
      </c>
      <c r="K6">
        <v>1764426</v>
      </c>
      <c r="M6" t="s">
        <v>49</v>
      </c>
      <c r="N6">
        <v>517965</v>
      </c>
    </row>
    <row r="7" spans="1:14" x14ac:dyDescent="0.3">
      <c r="C7" s="14" t="s">
        <v>148</v>
      </c>
      <c r="D7" s="20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104</v>
      </c>
      <c r="N7">
        <v>171788</v>
      </c>
    </row>
    <row r="8" spans="1:14" x14ac:dyDescent="0.3">
      <c r="C8" s="19" t="s">
        <v>152</v>
      </c>
      <c r="D8" s="21">
        <v>0.18699186991869921</v>
      </c>
      <c r="E8" t="e">
        <f>'[2]Final Worksheet'!D5</f>
        <v>#REF!</v>
      </c>
      <c r="G8" t="s">
        <v>29</v>
      </c>
      <c r="H8">
        <v>4153</v>
      </c>
      <c r="J8" t="s">
        <v>138</v>
      </c>
      <c r="K8">
        <v>685672</v>
      </c>
      <c r="M8" t="s">
        <v>102</v>
      </c>
      <c r="N8">
        <v>318710</v>
      </c>
    </row>
    <row r="9" spans="1:14" x14ac:dyDescent="0.3">
      <c r="G9" t="s">
        <v>23</v>
      </c>
      <c r="H9">
        <v>3586</v>
      </c>
      <c r="J9" t="s">
        <v>133</v>
      </c>
      <c r="K9">
        <v>396905</v>
      </c>
      <c r="M9" t="s">
        <v>48</v>
      </c>
      <c r="N9">
        <v>231032</v>
      </c>
    </row>
    <row r="10" spans="1:14" x14ac:dyDescent="0.3">
      <c r="G10" t="s">
        <v>33</v>
      </c>
      <c r="H10">
        <v>3258</v>
      </c>
      <c r="J10" t="s">
        <v>136</v>
      </c>
      <c r="K10">
        <v>234890</v>
      </c>
      <c r="M10" t="s">
        <v>40</v>
      </c>
      <c r="N10">
        <v>1764426</v>
      </c>
    </row>
    <row r="11" spans="1:14" x14ac:dyDescent="0.3">
      <c r="C11" s="15" t="s">
        <v>127</v>
      </c>
      <c r="D11" s="15" t="s">
        <v>145</v>
      </c>
      <c r="G11" t="s">
        <v>57</v>
      </c>
      <c r="H11">
        <v>2498</v>
      </c>
      <c r="J11" t="s">
        <v>129</v>
      </c>
      <c r="K11">
        <v>382835</v>
      </c>
      <c r="M11" t="s">
        <v>76</v>
      </c>
      <c r="N11">
        <v>188769</v>
      </c>
    </row>
    <row r="12" spans="1:14" x14ac:dyDescent="0.3">
      <c r="C12" s="22" t="s">
        <v>146</v>
      </c>
      <c r="D12" s="16">
        <v>33874</v>
      </c>
      <c r="G12" t="s">
        <v>19</v>
      </c>
      <c r="H12">
        <v>2152</v>
      </c>
      <c r="J12" t="s">
        <v>131</v>
      </c>
      <c r="K12">
        <v>811461</v>
      </c>
      <c r="M12" t="s">
        <v>37</v>
      </c>
      <c r="N12">
        <v>652865</v>
      </c>
    </row>
    <row r="13" spans="1:14" x14ac:dyDescent="0.3">
      <c r="C13" s="24" t="s">
        <v>147</v>
      </c>
      <c r="D13" s="25">
        <v>36922.660000000003</v>
      </c>
      <c r="G13" t="s">
        <v>39</v>
      </c>
      <c r="H13">
        <v>2101</v>
      </c>
      <c r="J13" t="s">
        <v>130</v>
      </c>
      <c r="K13">
        <v>642484</v>
      </c>
      <c r="M13" t="s">
        <v>96</v>
      </c>
      <c r="N13">
        <v>326784</v>
      </c>
    </row>
    <row r="14" spans="1:14" x14ac:dyDescent="0.3">
      <c r="C14" s="22" t="s">
        <v>148</v>
      </c>
      <c r="D14" s="20">
        <v>0.9174311926605504</v>
      </c>
      <c r="G14" t="s">
        <v>71</v>
      </c>
      <c r="H14">
        <v>1253</v>
      </c>
      <c r="J14" t="s">
        <v>132</v>
      </c>
      <c r="K14">
        <v>1779810</v>
      </c>
      <c r="M14" t="s">
        <v>82</v>
      </c>
      <c r="N14">
        <v>143611</v>
      </c>
    </row>
    <row r="15" spans="1:14" x14ac:dyDescent="0.3">
      <c r="C15" s="24" t="s">
        <v>152</v>
      </c>
      <c r="D15" s="28">
        <v>8.2568807339449601E-2</v>
      </c>
      <c r="G15" t="s">
        <v>85</v>
      </c>
      <c r="H15">
        <v>969</v>
      </c>
      <c r="J15" t="s">
        <v>141</v>
      </c>
      <c r="K15">
        <v>143611</v>
      </c>
      <c r="M15" t="s">
        <v>88</v>
      </c>
      <c r="N15">
        <v>510157</v>
      </c>
    </row>
    <row r="16" spans="1:14" x14ac:dyDescent="0.3">
      <c r="J16" t="s">
        <v>142</v>
      </c>
      <c r="K16">
        <v>326784</v>
      </c>
      <c r="M16" t="s">
        <v>43</v>
      </c>
      <c r="N16">
        <v>643215</v>
      </c>
    </row>
    <row r="17" spans="3:14" x14ac:dyDescent="0.3">
      <c r="J17" t="s">
        <v>139</v>
      </c>
      <c r="K17">
        <v>460770</v>
      </c>
      <c r="M17" t="s">
        <v>21</v>
      </c>
      <c r="N17">
        <v>639673</v>
      </c>
    </row>
    <row r="18" spans="3:14" x14ac:dyDescent="0.3">
      <c r="C18" s="15" t="s">
        <v>149</v>
      </c>
      <c r="D18" s="15" t="s">
        <v>150</v>
      </c>
      <c r="J18" t="s">
        <v>140</v>
      </c>
      <c r="K18">
        <v>655124</v>
      </c>
      <c r="M18" t="s">
        <v>30</v>
      </c>
      <c r="N18">
        <v>534082</v>
      </c>
    </row>
    <row r="19" spans="3:14" x14ac:dyDescent="0.3">
      <c r="C19" s="23" t="s">
        <v>146</v>
      </c>
      <c r="D19" s="29">
        <v>23</v>
      </c>
      <c r="J19" t="s">
        <v>137</v>
      </c>
      <c r="K19">
        <v>929958</v>
      </c>
      <c r="M19" t="s">
        <v>55</v>
      </c>
      <c r="N19">
        <v>655124</v>
      </c>
    </row>
    <row r="20" spans="3:14" x14ac:dyDescent="0.3">
      <c r="C20" s="24" t="s">
        <v>147</v>
      </c>
      <c r="D20" s="30">
        <v>28</v>
      </c>
      <c r="M20" t="s">
        <v>100</v>
      </c>
      <c r="N20">
        <v>359030</v>
      </c>
    </row>
    <row r="21" spans="3:14" x14ac:dyDescent="0.3">
      <c r="C21" s="24" t="s">
        <v>148</v>
      </c>
      <c r="D21" s="28">
        <v>0.8214285714285714</v>
      </c>
      <c r="M21" t="s">
        <v>24</v>
      </c>
      <c r="N21">
        <v>602513</v>
      </c>
    </row>
    <row r="22" spans="3:14" x14ac:dyDescent="0.3">
      <c r="C22" s="26" t="s">
        <v>152</v>
      </c>
      <c r="D22" s="27">
        <v>0.1785714285714286</v>
      </c>
      <c r="M22" t="s">
        <v>11</v>
      </c>
      <c r="N22">
        <v>382835</v>
      </c>
    </row>
    <row r="23" spans="3:14" x14ac:dyDescent="0.3">
      <c r="M23" t="s">
        <v>34</v>
      </c>
      <c r="N23">
        <v>396905</v>
      </c>
    </row>
    <row r="24" spans="3:14" x14ac:dyDescent="0.3">
      <c r="M24" t="s">
        <v>46</v>
      </c>
      <c r="N24">
        <v>234890</v>
      </c>
    </row>
    <row r="25" spans="3:14" x14ac:dyDescent="0.3">
      <c r="M25" t="s">
        <v>80</v>
      </c>
      <c r="N25">
        <v>167707</v>
      </c>
    </row>
    <row r="26" spans="3:14" x14ac:dyDescent="0.3">
      <c r="M26" t="s">
        <v>16</v>
      </c>
      <c r="N26">
        <v>323774</v>
      </c>
    </row>
    <row r="27" spans="3:14" x14ac:dyDescent="0.3">
      <c r="M27" t="s">
        <v>53</v>
      </c>
      <c r="N27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Sales Data</vt:lpstr>
      <vt:lpstr>Final 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Govind Jaiswal</cp:lastModifiedBy>
  <dcterms:created xsi:type="dcterms:W3CDTF">2024-07-15T09:36:16Z</dcterms:created>
  <dcterms:modified xsi:type="dcterms:W3CDTF">2025-02-09T12:49:53Z</dcterms:modified>
</cp:coreProperties>
</file>