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17" documentId="8_{7E5C80D3-7C19-4F53-AC8E-871C3C8C46C9}" xr6:coauthVersionLast="47" xr6:coauthVersionMax="47" xr10:uidLastSave="{F94167C5-69F4-4FF7-A526-029D3E007721}"/>
  <bookViews>
    <workbookView xWindow="15330" yWindow="-16350" windowWidth="29040" windowHeight="16440" xr2:uid="{1C083039-3BAA-4BF0-A2DA-4C7B7E5E244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I242" i="1" l="1"/>
  <c r="B242" i="1"/>
  <c r="H242" i="1"/>
  <c r="G242" i="1"/>
  <c r="F242" i="1"/>
  <c r="E242" i="1"/>
  <c r="I241" i="1"/>
  <c r="B241" i="1"/>
  <c r="H241" i="1"/>
  <c r="G241" i="1"/>
  <c r="F241" i="1"/>
  <c r="E241" i="1"/>
  <c r="I240" i="1"/>
  <c r="B240" i="1"/>
  <c r="H240" i="1"/>
  <c r="G240" i="1"/>
  <c r="F240" i="1"/>
  <c r="E240" i="1"/>
  <c r="I239" i="1"/>
  <c r="B239" i="1"/>
  <c r="H239" i="1"/>
  <c r="G239" i="1"/>
  <c r="F239" i="1"/>
  <c r="E239" i="1"/>
  <c r="I238" i="1"/>
  <c r="B238" i="1"/>
  <c r="H238" i="1"/>
  <c r="G238" i="1"/>
  <c r="F238" i="1"/>
  <c r="E238" i="1"/>
  <c r="I237" i="1"/>
  <c r="B237" i="1"/>
  <c r="H237" i="1"/>
  <c r="G237" i="1"/>
  <c r="F237" i="1"/>
  <c r="E237" i="1"/>
  <c r="I236" i="1"/>
  <c r="B236" i="1"/>
  <c r="H236" i="1"/>
  <c r="G236" i="1"/>
  <c r="F236" i="1"/>
  <c r="E236" i="1"/>
  <c r="I235" i="1"/>
  <c r="B235" i="1"/>
  <c r="H235" i="1"/>
  <c r="G235" i="1"/>
  <c r="F235" i="1"/>
  <c r="E235" i="1"/>
  <c r="I234" i="1"/>
  <c r="B234" i="1"/>
  <c r="H234" i="1"/>
  <c r="G234" i="1"/>
  <c r="F234" i="1"/>
  <c r="E234" i="1"/>
  <c r="I233" i="1"/>
  <c r="B233" i="1"/>
  <c r="H233" i="1"/>
  <c r="G233" i="1"/>
  <c r="F233" i="1"/>
  <c r="E233" i="1"/>
  <c r="I232" i="1"/>
  <c r="B232" i="1"/>
  <c r="H232" i="1"/>
  <c r="G232" i="1"/>
  <c r="F232" i="1"/>
  <c r="E232" i="1"/>
  <c r="I231" i="1"/>
  <c r="B231" i="1"/>
  <c r="H231" i="1"/>
  <c r="G231" i="1"/>
  <c r="F231" i="1"/>
  <c r="E231" i="1"/>
  <c r="I230" i="1"/>
  <c r="B230" i="1"/>
  <c r="H230" i="1"/>
  <c r="G230" i="1"/>
  <c r="F230" i="1"/>
  <c r="E230" i="1"/>
  <c r="I229" i="1"/>
  <c r="B229" i="1"/>
  <c r="H229" i="1"/>
  <c r="G229" i="1"/>
  <c r="F229" i="1"/>
  <c r="E229" i="1"/>
  <c r="I228" i="1"/>
  <c r="B228" i="1"/>
  <c r="H228" i="1"/>
  <c r="G228" i="1"/>
  <c r="F228" i="1"/>
  <c r="E228" i="1"/>
  <c r="I227" i="1"/>
  <c r="B227" i="1"/>
  <c r="H227" i="1"/>
  <c r="G227" i="1"/>
  <c r="F227" i="1"/>
  <c r="E227" i="1"/>
  <c r="I226" i="1"/>
  <c r="B226" i="1"/>
  <c r="H226" i="1"/>
  <c r="G226" i="1"/>
  <c r="F226" i="1"/>
  <c r="E226" i="1"/>
  <c r="I225" i="1"/>
  <c r="B225" i="1"/>
  <c r="H225" i="1"/>
  <c r="G225" i="1"/>
  <c r="F225" i="1"/>
  <c r="E225" i="1"/>
  <c r="I224" i="1"/>
  <c r="B224" i="1"/>
  <c r="H224" i="1"/>
  <c r="G224" i="1"/>
  <c r="F224" i="1"/>
  <c r="E224" i="1"/>
  <c r="I223" i="1"/>
  <c r="B223" i="1"/>
  <c r="H223" i="1"/>
  <c r="G223" i="1"/>
  <c r="F223" i="1"/>
  <c r="E223" i="1"/>
  <c r="I222" i="1"/>
  <c r="B222" i="1"/>
  <c r="H222" i="1"/>
  <c r="G222" i="1"/>
  <c r="F222" i="1"/>
  <c r="E222" i="1"/>
  <c r="I221" i="1"/>
  <c r="B221" i="1"/>
  <c r="H221" i="1"/>
  <c r="G221" i="1"/>
  <c r="F221" i="1"/>
  <c r="E221" i="1"/>
  <c r="I220" i="1"/>
  <c r="B220" i="1"/>
  <c r="H220" i="1"/>
  <c r="G220" i="1"/>
  <c r="F220" i="1"/>
  <c r="E220" i="1"/>
  <c r="I219" i="1"/>
  <c r="B219" i="1"/>
  <c r="H219" i="1"/>
  <c r="G219" i="1"/>
  <c r="F219" i="1"/>
  <c r="E219" i="1"/>
  <c r="I218" i="1"/>
  <c r="B218" i="1"/>
  <c r="H218" i="1"/>
  <c r="G218" i="1"/>
  <c r="F218" i="1"/>
  <c r="E218" i="1"/>
  <c r="I217" i="1"/>
  <c r="B217" i="1"/>
  <c r="H217" i="1"/>
  <c r="G217" i="1"/>
  <c r="F217" i="1"/>
  <c r="E217" i="1"/>
  <c r="I216" i="1"/>
  <c r="B216" i="1"/>
  <c r="H216" i="1"/>
  <c r="G216" i="1"/>
  <c r="F216" i="1"/>
  <c r="E216" i="1"/>
  <c r="I215" i="1"/>
  <c r="B215" i="1"/>
  <c r="H215" i="1"/>
  <c r="G215" i="1"/>
  <c r="F215" i="1"/>
  <c r="E215" i="1"/>
  <c r="I214" i="1"/>
  <c r="B214" i="1"/>
  <c r="H214" i="1"/>
  <c r="G214" i="1"/>
  <c r="F214" i="1"/>
  <c r="E214" i="1"/>
  <c r="I213" i="1"/>
  <c r="B213" i="1"/>
  <c r="H213" i="1"/>
  <c r="G213" i="1"/>
  <c r="F213" i="1"/>
  <c r="E213" i="1"/>
  <c r="I212" i="1"/>
  <c r="B212" i="1"/>
  <c r="H212" i="1"/>
  <c r="G212" i="1"/>
  <c r="F212" i="1"/>
  <c r="E212" i="1"/>
  <c r="I211" i="1"/>
  <c r="B211" i="1"/>
  <c r="H211" i="1"/>
  <c r="G211" i="1"/>
  <c r="F211" i="1"/>
  <c r="E211" i="1"/>
  <c r="I210" i="1"/>
  <c r="B210" i="1"/>
  <c r="H210" i="1"/>
  <c r="G210" i="1"/>
  <c r="F210" i="1"/>
  <c r="E210" i="1"/>
  <c r="I209" i="1"/>
  <c r="B209" i="1"/>
  <c r="H209" i="1"/>
  <c r="G209" i="1"/>
  <c r="F209" i="1"/>
  <c r="E209" i="1"/>
  <c r="I208" i="1"/>
  <c r="B208" i="1"/>
  <c r="H208" i="1"/>
  <c r="G208" i="1"/>
  <c r="F208" i="1"/>
  <c r="E208" i="1"/>
  <c r="I207" i="1"/>
  <c r="B207" i="1"/>
  <c r="H207" i="1"/>
  <c r="G207" i="1"/>
  <c r="F207" i="1"/>
  <c r="E207" i="1"/>
  <c r="I206" i="1"/>
  <c r="B206" i="1"/>
  <c r="H206" i="1"/>
  <c r="G206" i="1"/>
  <c r="F206" i="1"/>
  <c r="E206" i="1"/>
  <c r="I205" i="1"/>
  <c r="B205" i="1"/>
  <c r="H205" i="1"/>
  <c r="G205" i="1"/>
  <c r="F205" i="1"/>
  <c r="E205" i="1"/>
  <c r="I204" i="1"/>
  <c r="B204" i="1"/>
  <c r="H204" i="1"/>
  <c r="G204" i="1"/>
  <c r="F204" i="1"/>
  <c r="E204" i="1"/>
  <c r="I203" i="1"/>
  <c r="B203" i="1"/>
  <c r="H203" i="1"/>
  <c r="G203" i="1"/>
  <c r="F203" i="1"/>
  <c r="E203" i="1"/>
  <c r="I202" i="1"/>
  <c r="B202" i="1"/>
  <c r="H202" i="1"/>
  <c r="G202" i="1"/>
  <c r="F202" i="1"/>
  <c r="E202" i="1"/>
  <c r="I201" i="1"/>
  <c r="B201" i="1"/>
  <c r="H201" i="1"/>
  <c r="G201" i="1"/>
  <c r="F201" i="1"/>
  <c r="E201" i="1"/>
  <c r="I200" i="1"/>
  <c r="B200" i="1"/>
  <c r="H200" i="1"/>
  <c r="G200" i="1"/>
  <c r="F200" i="1"/>
  <c r="E200" i="1"/>
  <c r="I199" i="1"/>
  <c r="B199" i="1"/>
  <c r="H199" i="1"/>
  <c r="G199" i="1"/>
  <c r="F199" i="1"/>
  <c r="E199" i="1"/>
  <c r="I198" i="1"/>
  <c r="B198" i="1"/>
  <c r="H198" i="1"/>
  <c r="G198" i="1"/>
  <c r="F198" i="1"/>
  <c r="E198" i="1"/>
  <c r="I197" i="1"/>
  <c r="B197" i="1"/>
  <c r="H197" i="1"/>
  <c r="G197" i="1"/>
  <c r="F197" i="1"/>
  <c r="E197" i="1"/>
  <c r="I196" i="1"/>
  <c r="B196" i="1"/>
  <c r="H196" i="1"/>
  <c r="G196" i="1"/>
  <c r="F196" i="1"/>
  <c r="E196" i="1"/>
  <c r="I195" i="1"/>
  <c r="B195" i="1"/>
  <c r="H195" i="1"/>
  <c r="G195" i="1"/>
  <c r="F195" i="1"/>
  <c r="E195" i="1"/>
  <c r="I194" i="1"/>
  <c r="B194" i="1"/>
  <c r="H194" i="1"/>
  <c r="G194" i="1"/>
  <c r="F194" i="1"/>
  <c r="E194" i="1"/>
  <c r="I193" i="1"/>
  <c r="B193" i="1"/>
  <c r="H193" i="1"/>
  <c r="G193" i="1"/>
  <c r="F193" i="1"/>
  <c r="E193" i="1"/>
  <c r="I192" i="1"/>
  <c r="B192" i="1"/>
  <c r="H192" i="1"/>
  <c r="G192" i="1"/>
  <c r="F192" i="1"/>
  <c r="E192" i="1"/>
  <c r="I191" i="1"/>
  <c r="B191" i="1"/>
  <c r="H191" i="1"/>
  <c r="G191" i="1"/>
  <c r="F191" i="1"/>
  <c r="E191" i="1"/>
  <c r="I190" i="1"/>
  <c r="B190" i="1"/>
  <c r="H190" i="1"/>
  <c r="G190" i="1"/>
  <c r="F190" i="1"/>
  <c r="E190" i="1"/>
  <c r="I189" i="1"/>
  <c r="B189" i="1"/>
  <c r="H189" i="1"/>
  <c r="G189" i="1"/>
  <c r="F189" i="1"/>
  <c r="E189" i="1"/>
  <c r="I188" i="1"/>
  <c r="B188" i="1"/>
  <c r="H188" i="1"/>
  <c r="G188" i="1"/>
  <c r="F188" i="1"/>
  <c r="E188" i="1"/>
  <c r="I187" i="1"/>
  <c r="B187" i="1"/>
  <c r="H187" i="1"/>
  <c r="G187" i="1"/>
  <c r="F187" i="1"/>
  <c r="E187" i="1"/>
  <c r="I186" i="1"/>
  <c r="B186" i="1"/>
  <c r="H186" i="1"/>
  <c r="G186" i="1"/>
  <c r="F186" i="1"/>
  <c r="E186" i="1"/>
  <c r="I185" i="1"/>
  <c r="B185" i="1"/>
  <c r="H185" i="1"/>
  <c r="G185" i="1"/>
  <c r="F185" i="1"/>
  <c r="E185" i="1"/>
  <c r="I184" i="1"/>
  <c r="B184" i="1"/>
  <c r="H184" i="1"/>
  <c r="G184" i="1"/>
  <c r="F184" i="1"/>
  <c r="E184" i="1"/>
  <c r="I183" i="1"/>
  <c r="B183" i="1"/>
  <c r="H183" i="1"/>
  <c r="G183" i="1"/>
  <c r="F183" i="1"/>
  <c r="E183" i="1"/>
  <c r="I182" i="1"/>
  <c r="B182" i="1"/>
  <c r="H182" i="1"/>
  <c r="G182" i="1"/>
  <c r="F182" i="1"/>
  <c r="E182" i="1"/>
  <c r="I181" i="1"/>
  <c r="B181" i="1"/>
  <c r="H181" i="1"/>
  <c r="G181" i="1"/>
  <c r="F181" i="1"/>
  <c r="E181" i="1"/>
  <c r="I180" i="1"/>
  <c r="B180" i="1"/>
  <c r="H180" i="1"/>
  <c r="G180" i="1"/>
  <c r="F180" i="1"/>
  <c r="E180" i="1"/>
  <c r="I179" i="1"/>
  <c r="B179" i="1"/>
  <c r="H179" i="1"/>
  <c r="G179" i="1"/>
  <c r="F179" i="1"/>
  <c r="E179" i="1"/>
  <c r="I178" i="1"/>
  <c r="B178" i="1"/>
  <c r="H178" i="1"/>
  <c r="G178" i="1"/>
  <c r="F178" i="1"/>
  <c r="E178" i="1"/>
  <c r="I177" i="1"/>
  <c r="B177" i="1"/>
  <c r="H177" i="1"/>
  <c r="G177" i="1"/>
  <c r="F177" i="1"/>
  <c r="E177" i="1"/>
  <c r="I176" i="1"/>
  <c r="B176" i="1"/>
  <c r="H176" i="1"/>
  <c r="G176" i="1"/>
  <c r="F176" i="1"/>
  <c r="E176" i="1"/>
  <c r="I175" i="1"/>
  <c r="B175" i="1"/>
  <c r="H175" i="1"/>
  <c r="G175" i="1"/>
  <c r="F175" i="1"/>
  <c r="E175" i="1"/>
  <c r="I174" i="1"/>
  <c r="B174" i="1"/>
  <c r="H174" i="1"/>
  <c r="G174" i="1"/>
  <c r="F174" i="1"/>
  <c r="E174" i="1"/>
  <c r="I173" i="1"/>
  <c r="B173" i="1"/>
  <c r="H173" i="1"/>
  <c r="G173" i="1"/>
  <c r="F173" i="1"/>
  <c r="E173" i="1"/>
  <c r="I172" i="1"/>
  <c r="B172" i="1"/>
  <c r="H172" i="1"/>
  <c r="G172" i="1"/>
  <c r="F172" i="1"/>
  <c r="E172" i="1"/>
  <c r="I171" i="1"/>
  <c r="B171" i="1"/>
  <c r="H171" i="1"/>
  <c r="G171" i="1"/>
  <c r="F171" i="1"/>
  <c r="E171" i="1"/>
  <c r="I170" i="1"/>
  <c r="B170" i="1"/>
  <c r="H170" i="1"/>
  <c r="G170" i="1"/>
  <c r="F170" i="1"/>
  <c r="E170" i="1"/>
  <c r="I169" i="1"/>
  <c r="B169" i="1"/>
  <c r="H169" i="1"/>
  <c r="G169" i="1"/>
  <c r="F169" i="1"/>
  <c r="E169" i="1"/>
  <c r="I168" i="1"/>
  <c r="B168" i="1"/>
  <c r="H168" i="1"/>
  <c r="G168" i="1"/>
  <c r="F168" i="1"/>
  <c r="E168" i="1"/>
  <c r="I167" i="1"/>
  <c r="B167" i="1"/>
  <c r="H167" i="1"/>
  <c r="G167" i="1"/>
  <c r="F167" i="1"/>
  <c r="E167" i="1"/>
  <c r="I166" i="1"/>
  <c r="B166" i="1"/>
  <c r="H166" i="1"/>
  <c r="G166" i="1"/>
  <c r="F166" i="1"/>
  <c r="E166" i="1"/>
  <c r="I165" i="1"/>
  <c r="B165" i="1"/>
  <c r="H165" i="1"/>
  <c r="G165" i="1"/>
  <c r="F165" i="1"/>
  <c r="E165" i="1"/>
  <c r="I164" i="1"/>
  <c r="B164" i="1"/>
  <c r="H164" i="1"/>
  <c r="G164" i="1"/>
  <c r="F164" i="1"/>
  <c r="E164" i="1"/>
  <c r="I163" i="1"/>
  <c r="B163" i="1"/>
  <c r="H163" i="1"/>
  <c r="G163" i="1"/>
  <c r="F163" i="1"/>
  <c r="E163" i="1"/>
  <c r="I162" i="1"/>
  <c r="B162" i="1"/>
  <c r="H162" i="1"/>
  <c r="G162" i="1"/>
  <c r="F162" i="1"/>
  <c r="E162" i="1"/>
  <c r="I161" i="1"/>
  <c r="B161" i="1"/>
  <c r="H161" i="1"/>
  <c r="G161" i="1"/>
  <c r="F161" i="1"/>
  <c r="E161" i="1"/>
  <c r="I160" i="1"/>
  <c r="B160" i="1"/>
  <c r="H160" i="1"/>
  <c r="G160" i="1"/>
  <c r="F160" i="1"/>
  <c r="E160" i="1"/>
  <c r="I159" i="1"/>
  <c r="B159" i="1"/>
  <c r="H159" i="1"/>
  <c r="G159" i="1"/>
  <c r="F159" i="1"/>
  <c r="E159" i="1"/>
  <c r="I158" i="1"/>
  <c r="B158" i="1"/>
  <c r="H158" i="1"/>
  <c r="G158" i="1"/>
  <c r="F158" i="1"/>
  <c r="E158" i="1"/>
  <c r="I157" i="1"/>
  <c r="B157" i="1"/>
  <c r="H157" i="1"/>
  <c r="G157" i="1"/>
  <c r="F157" i="1"/>
  <c r="E157" i="1"/>
  <c r="I156" i="1"/>
  <c r="B156" i="1"/>
  <c r="H156" i="1"/>
  <c r="G156" i="1"/>
  <c r="F156" i="1"/>
  <c r="E156" i="1"/>
  <c r="I155" i="1"/>
  <c r="B155" i="1"/>
  <c r="H155" i="1"/>
  <c r="G155" i="1"/>
  <c r="F155" i="1"/>
  <c r="E155" i="1"/>
  <c r="I154" i="1"/>
  <c r="B154" i="1"/>
  <c r="H154" i="1"/>
  <c r="G154" i="1"/>
  <c r="F154" i="1"/>
  <c r="E154" i="1"/>
  <c r="I153" i="1"/>
  <c r="B153" i="1"/>
  <c r="H153" i="1"/>
  <c r="G153" i="1"/>
  <c r="F153" i="1"/>
  <c r="E153" i="1"/>
  <c r="I152" i="1"/>
  <c r="B152" i="1"/>
  <c r="H152" i="1"/>
  <c r="G152" i="1"/>
  <c r="F152" i="1"/>
  <c r="E152" i="1"/>
  <c r="I151" i="1"/>
  <c r="B151" i="1"/>
  <c r="H151" i="1"/>
  <c r="G151" i="1"/>
  <c r="F151" i="1"/>
  <c r="E151" i="1"/>
  <c r="I150" i="1"/>
  <c r="B150" i="1"/>
  <c r="H150" i="1"/>
  <c r="G150" i="1"/>
  <c r="F150" i="1"/>
  <c r="E150" i="1"/>
  <c r="I149" i="1"/>
  <c r="B149" i="1"/>
  <c r="H149" i="1"/>
  <c r="G149" i="1"/>
  <c r="F149" i="1"/>
  <c r="E149" i="1"/>
  <c r="I148" i="1"/>
  <c r="B148" i="1"/>
  <c r="H148" i="1"/>
  <c r="G148" i="1"/>
  <c r="F148" i="1"/>
  <c r="E148" i="1"/>
  <c r="I147" i="1"/>
  <c r="B147" i="1"/>
  <c r="H147" i="1"/>
  <c r="G147" i="1"/>
  <c r="F147" i="1"/>
  <c r="E147" i="1"/>
  <c r="I146" i="1"/>
  <c r="B146" i="1"/>
  <c r="H146" i="1"/>
  <c r="G146" i="1"/>
  <c r="F146" i="1"/>
  <c r="E146" i="1"/>
  <c r="I145" i="1"/>
  <c r="B145" i="1"/>
  <c r="H145" i="1"/>
  <c r="G145" i="1"/>
  <c r="F145" i="1"/>
  <c r="E145" i="1"/>
  <c r="I144" i="1"/>
  <c r="B144" i="1"/>
  <c r="H144" i="1"/>
  <c r="G144" i="1"/>
  <c r="F144" i="1"/>
  <c r="E144" i="1"/>
  <c r="I143" i="1"/>
  <c r="B143" i="1"/>
  <c r="H143" i="1"/>
  <c r="G143" i="1"/>
  <c r="F143" i="1"/>
  <c r="E143" i="1"/>
  <c r="I142" i="1"/>
  <c r="B142" i="1"/>
  <c r="H142" i="1"/>
  <c r="G142" i="1"/>
  <c r="F142" i="1"/>
  <c r="E142" i="1"/>
  <c r="I141" i="1"/>
  <c r="B141" i="1"/>
  <c r="H141" i="1"/>
  <c r="G141" i="1"/>
  <c r="F141" i="1"/>
  <c r="E141" i="1"/>
  <c r="I140" i="1"/>
  <c r="B140" i="1"/>
  <c r="H140" i="1"/>
  <c r="G140" i="1"/>
  <c r="F140" i="1"/>
  <c r="E140" i="1"/>
  <c r="I139" i="1"/>
  <c r="B139" i="1"/>
  <c r="H139" i="1"/>
  <c r="G139" i="1"/>
  <c r="F139" i="1"/>
  <c r="E139" i="1"/>
  <c r="I138" i="1"/>
  <c r="B138" i="1"/>
  <c r="H138" i="1"/>
  <c r="G138" i="1"/>
  <c r="F138" i="1"/>
  <c r="E138" i="1"/>
  <c r="I137" i="1"/>
  <c r="B137" i="1"/>
  <c r="H137" i="1"/>
  <c r="G137" i="1"/>
  <c r="F137" i="1"/>
  <c r="E137" i="1"/>
  <c r="I136" i="1"/>
  <c r="B136" i="1"/>
  <c r="H136" i="1"/>
  <c r="G136" i="1"/>
  <c r="F136" i="1"/>
  <c r="E136" i="1"/>
  <c r="I135" i="1"/>
  <c r="B135" i="1"/>
  <c r="H135" i="1"/>
  <c r="G135" i="1"/>
  <c r="F135" i="1"/>
  <c r="E135" i="1"/>
  <c r="I134" i="1"/>
  <c r="B134" i="1"/>
  <c r="H134" i="1"/>
  <c r="G134" i="1"/>
  <c r="F134" i="1"/>
  <c r="E134" i="1"/>
  <c r="I133" i="1"/>
  <c r="B133" i="1"/>
  <c r="H133" i="1"/>
  <c r="G133" i="1"/>
  <c r="F133" i="1"/>
  <c r="E133" i="1"/>
  <c r="I132" i="1"/>
  <c r="B132" i="1"/>
  <c r="H132" i="1"/>
  <c r="G132" i="1"/>
  <c r="F132" i="1"/>
  <c r="E132" i="1"/>
  <c r="I131" i="1"/>
  <c r="B131" i="1"/>
  <c r="H131" i="1"/>
  <c r="G131" i="1"/>
  <c r="F131" i="1"/>
  <c r="E131" i="1"/>
  <c r="I130" i="1"/>
  <c r="B130" i="1"/>
  <c r="H130" i="1"/>
  <c r="G130" i="1"/>
  <c r="F130" i="1"/>
  <c r="E130" i="1"/>
  <c r="I129" i="1"/>
  <c r="B129" i="1"/>
  <c r="H129" i="1"/>
  <c r="G129" i="1"/>
  <c r="F129" i="1"/>
  <c r="E129" i="1"/>
  <c r="I128" i="1"/>
  <c r="B128" i="1"/>
  <c r="H128" i="1"/>
  <c r="G128" i="1"/>
  <c r="F128" i="1"/>
  <c r="E128" i="1"/>
  <c r="I127" i="1"/>
  <c r="B127" i="1"/>
  <c r="H127" i="1"/>
  <c r="G127" i="1"/>
  <c r="F127" i="1"/>
  <c r="E127" i="1"/>
  <c r="I126" i="1"/>
  <c r="B126" i="1"/>
  <c r="H126" i="1"/>
  <c r="G126" i="1"/>
  <c r="F126" i="1"/>
  <c r="E126" i="1"/>
  <c r="I125" i="1"/>
  <c r="B125" i="1"/>
  <c r="H125" i="1"/>
  <c r="G125" i="1"/>
  <c r="F125" i="1"/>
  <c r="E125" i="1"/>
  <c r="I124" i="1"/>
  <c r="B124" i="1"/>
  <c r="H124" i="1"/>
  <c r="G124" i="1"/>
  <c r="F124" i="1"/>
  <c r="E124" i="1"/>
  <c r="I123" i="1"/>
  <c r="B123" i="1"/>
  <c r="H123" i="1"/>
  <c r="G123" i="1"/>
  <c r="F123" i="1"/>
  <c r="E123" i="1"/>
  <c r="I122" i="1"/>
  <c r="B122" i="1"/>
  <c r="H122" i="1"/>
  <c r="G122" i="1"/>
  <c r="F122" i="1"/>
  <c r="E122" i="1"/>
  <c r="I121" i="1"/>
  <c r="B121" i="1"/>
  <c r="H121" i="1"/>
  <c r="G121" i="1"/>
  <c r="F121" i="1"/>
  <c r="E121" i="1"/>
  <c r="I120" i="1"/>
  <c r="B120" i="1"/>
  <c r="H120" i="1"/>
  <c r="G120" i="1"/>
  <c r="F120" i="1"/>
  <c r="E120" i="1"/>
  <c r="I119" i="1"/>
  <c r="B119" i="1"/>
  <c r="H119" i="1"/>
  <c r="G119" i="1"/>
  <c r="F119" i="1"/>
  <c r="E119" i="1"/>
  <c r="I118" i="1"/>
  <c r="B118" i="1"/>
  <c r="H118" i="1"/>
  <c r="G118" i="1"/>
  <c r="F118" i="1"/>
  <c r="E118" i="1"/>
  <c r="I117" i="1"/>
  <c r="B117" i="1"/>
  <c r="H117" i="1"/>
  <c r="G117" i="1"/>
  <c r="F117" i="1"/>
  <c r="E117" i="1"/>
  <c r="I116" i="1"/>
  <c r="B116" i="1"/>
  <c r="H116" i="1"/>
  <c r="G116" i="1"/>
  <c r="F116" i="1"/>
  <c r="E116" i="1"/>
  <c r="I115" i="1"/>
  <c r="B115" i="1"/>
  <c r="H115" i="1"/>
  <c r="G115" i="1"/>
  <c r="F115" i="1"/>
  <c r="E115" i="1"/>
  <c r="I114" i="1"/>
  <c r="B114" i="1"/>
  <c r="H114" i="1"/>
  <c r="G114" i="1"/>
  <c r="F114" i="1"/>
  <c r="E114" i="1"/>
  <c r="I113" i="1"/>
  <c r="B113" i="1"/>
  <c r="H113" i="1"/>
  <c r="G113" i="1"/>
  <c r="F113" i="1"/>
  <c r="E113" i="1"/>
  <c r="I112" i="1"/>
  <c r="B112" i="1"/>
  <c r="H112" i="1"/>
  <c r="G112" i="1"/>
  <c r="F112" i="1"/>
  <c r="E112" i="1"/>
  <c r="I111" i="1"/>
  <c r="B111" i="1"/>
  <c r="H111" i="1"/>
  <c r="G111" i="1"/>
  <c r="F111" i="1"/>
  <c r="E111" i="1"/>
  <c r="I110" i="1"/>
  <c r="B110" i="1"/>
  <c r="H110" i="1"/>
  <c r="G110" i="1"/>
  <c r="F110" i="1"/>
  <c r="E110" i="1"/>
  <c r="I109" i="1"/>
  <c r="B109" i="1"/>
  <c r="H109" i="1"/>
  <c r="G109" i="1"/>
  <c r="F109" i="1"/>
  <c r="E109" i="1"/>
  <c r="I108" i="1"/>
  <c r="B108" i="1"/>
  <c r="H108" i="1"/>
  <c r="G108" i="1"/>
  <c r="F108" i="1"/>
  <c r="E108" i="1"/>
  <c r="I107" i="1"/>
  <c r="B107" i="1"/>
  <c r="H107" i="1"/>
  <c r="G107" i="1"/>
  <c r="F107" i="1"/>
  <c r="E107" i="1"/>
  <c r="I106" i="1"/>
  <c r="B106" i="1"/>
  <c r="H106" i="1"/>
  <c r="G106" i="1"/>
  <c r="F106" i="1"/>
  <c r="E106" i="1"/>
  <c r="I105" i="1"/>
  <c r="B105" i="1"/>
  <c r="H105" i="1"/>
  <c r="G105" i="1"/>
  <c r="F105" i="1"/>
  <c r="E105" i="1"/>
  <c r="I104" i="1"/>
  <c r="B104" i="1"/>
  <c r="H104" i="1"/>
  <c r="G104" i="1"/>
  <c r="F104" i="1"/>
  <c r="E104" i="1"/>
  <c r="I103" i="1"/>
  <c r="B103" i="1"/>
  <c r="H103" i="1"/>
  <c r="G103" i="1"/>
  <c r="F103" i="1"/>
  <c r="E103" i="1"/>
  <c r="I102" i="1"/>
  <c r="B102" i="1"/>
  <c r="H102" i="1"/>
  <c r="G102" i="1"/>
  <c r="F102" i="1"/>
  <c r="E102" i="1"/>
  <c r="I101" i="1"/>
  <c r="B101" i="1"/>
  <c r="H101" i="1"/>
  <c r="G101" i="1"/>
  <c r="F101" i="1"/>
  <c r="E101" i="1"/>
  <c r="I100" i="1"/>
  <c r="B100" i="1"/>
  <c r="H100" i="1"/>
  <c r="G100" i="1"/>
  <c r="F100" i="1"/>
  <c r="E100" i="1"/>
  <c r="I99" i="1"/>
  <c r="B99" i="1"/>
  <c r="H99" i="1"/>
  <c r="G99" i="1"/>
  <c r="F99" i="1"/>
  <c r="E99" i="1"/>
  <c r="I98" i="1"/>
  <c r="B98" i="1"/>
  <c r="H98" i="1"/>
  <c r="G98" i="1"/>
  <c r="F98" i="1"/>
  <c r="E98" i="1"/>
  <c r="I97" i="1"/>
  <c r="B97" i="1"/>
  <c r="H97" i="1"/>
  <c r="G97" i="1"/>
  <c r="F97" i="1"/>
  <c r="E97" i="1"/>
  <c r="I96" i="1"/>
  <c r="B96" i="1"/>
  <c r="H96" i="1"/>
  <c r="G96" i="1"/>
  <c r="F96" i="1"/>
  <c r="E96" i="1"/>
  <c r="I95" i="1"/>
  <c r="B95" i="1"/>
  <c r="H95" i="1"/>
  <c r="G95" i="1"/>
  <c r="F95" i="1"/>
  <c r="E95" i="1"/>
  <c r="I94" i="1"/>
  <c r="B94" i="1"/>
  <c r="H94" i="1"/>
  <c r="G94" i="1"/>
  <c r="F94" i="1"/>
  <c r="E94" i="1"/>
  <c r="I93" i="1"/>
  <c r="B93" i="1"/>
  <c r="H93" i="1"/>
  <c r="G93" i="1"/>
  <c r="F93" i="1"/>
  <c r="E93" i="1"/>
  <c r="I92" i="1"/>
  <c r="B92" i="1"/>
  <c r="H92" i="1"/>
  <c r="G92" i="1"/>
  <c r="F92" i="1"/>
  <c r="E92" i="1"/>
  <c r="I91" i="1"/>
  <c r="B91" i="1"/>
  <c r="H91" i="1"/>
  <c r="G91" i="1"/>
  <c r="F91" i="1"/>
  <c r="E91" i="1"/>
  <c r="I90" i="1"/>
  <c r="B90" i="1"/>
  <c r="H90" i="1"/>
  <c r="G90" i="1"/>
  <c r="F90" i="1"/>
  <c r="E90" i="1"/>
  <c r="I89" i="1"/>
  <c r="B89" i="1"/>
  <c r="H89" i="1"/>
  <c r="G89" i="1"/>
  <c r="F89" i="1"/>
  <c r="E89" i="1"/>
  <c r="I88" i="1"/>
  <c r="B88" i="1"/>
  <c r="H88" i="1"/>
  <c r="G88" i="1"/>
  <c r="F88" i="1"/>
  <c r="E88" i="1"/>
  <c r="I87" i="1"/>
  <c r="B87" i="1"/>
  <c r="H87" i="1"/>
  <c r="G87" i="1"/>
  <c r="F87" i="1"/>
  <c r="E87" i="1"/>
  <c r="I86" i="1"/>
  <c r="B86" i="1"/>
  <c r="H86" i="1"/>
  <c r="G86" i="1"/>
  <c r="F86" i="1"/>
  <c r="E86" i="1"/>
  <c r="I85" i="1"/>
  <c r="B85" i="1"/>
  <c r="H85" i="1"/>
  <c r="G85" i="1"/>
  <c r="F85" i="1"/>
  <c r="E85" i="1"/>
  <c r="I84" i="1"/>
  <c r="B84" i="1"/>
  <c r="H84" i="1"/>
  <c r="G84" i="1"/>
  <c r="F84" i="1"/>
  <c r="E84" i="1"/>
  <c r="I83" i="1"/>
  <c r="B83" i="1"/>
  <c r="H83" i="1"/>
  <c r="G83" i="1"/>
  <c r="F83" i="1"/>
  <c r="E83" i="1"/>
  <c r="I82" i="1"/>
  <c r="B82" i="1"/>
  <c r="H82" i="1"/>
  <c r="G82" i="1"/>
  <c r="F82" i="1"/>
  <c r="E82" i="1"/>
  <c r="I81" i="1"/>
  <c r="B81" i="1"/>
  <c r="H81" i="1"/>
  <c r="G81" i="1"/>
  <c r="F81" i="1"/>
  <c r="E81" i="1"/>
  <c r="I80" i="1"/>
  <c r="B80" i="1"/>
  <c r="H80" i="1"/>
  <c r="G80" i="1"/>
  <c r="F80" i="1"/>
  <c r="E80" i="1"/>
  <c r="I79" i="1"/>
  <c r="B79" i="1"/>
  <c r="H79" i="1"/>
  <c r="G79" i="1"/>
  <c r="F79" i="1"/>
  <c r="E79" i="1"/>
  <c r="I78" i="1"/>
  <c r="B78" i="1"/>
  <c r="H78" i="1"/>
  <c r="G78" i="1"/>
  <c r="F78" i="1"/>
  <c r="E78" i="1"/>
  <c r="I77" i="1"/>
  <c r="B77" i="1"/>
  <c r="H77" i="1"/>
  <c r="G77" i="1"/>
  <c r="F77" i="1"/>
  <c r="E77" i="1"/>
  <c r="I76" i="1"/>
  <c r="B76" i="1"/>
  <c r="H76" i="1"/>
  <c r="G76" i="1"/>
  <c r="F76" i="1"/>
  <c r="E76" i="1"/>
  <c r="I75" i="1"/>
  <c r="B75" i="1"/>
  <c r="H75" i="1"/>
  <c r="G75" i="1"/>
  <c r="F75" i="1"/>
  <c r="E75" i="1"/>
  <c r="I74" i="1"/>
  <c r="B74" i="1"/>
  <c r="H74" i="1"/>
  <c r="G74" i="1"/>
  <c r="F74" i="1"/>
  <c r="E74" i="1"/>
  <c r="I73" i="1"/>
  <c r="B73" i="1"/>
  <c r="H73" i="1"/>
  <c r="G73" i="1"/>
  <c r="F73" i="1"/>
  <c r="E73" i="1"/>
  <c r="I72" i="1"/>
  <c r="B72" i="1"/>
  <c r="H72" i="1"/>
  <c r="G72" i="1"/>
  <c r="F72" i="1"/>
  <c r="E72" i="1"/>
  <c r="I71" i="1"/>
  <c r="B71" i="1"/>
  <c r="H71" i="1"/>
  <c r="G71" i="1"/>
  <c r="F71" i="1"/>
  <c r="E71" i="1"/>
  <c r="I70" i="1"/>
  <c r="B70" i="1"/>
  <c r="H70" i="1"/>
  <c r="G70" i="1"/>
  <c r="F70" i="1"/>
  <c r="E70" i="1"/>
  <c r="I69" i="1"/>
  <c r="B69" i="1"/>
  <c r="H69" i="1"/>
  <c r="G69" i="1"/>
  <c r="F69" i="1"/>
  <c r="E69" i="1"/>
  <c r="I68" i="1"/>
  <c r="B68" i="1"/>
  <c r="H68" i="1"/>
  <c r="G68" i="1"/>
  <c r="F68" i="1"/>
  <c r="E68" i="1"/>
  <c r="I67" i="1"/>
  <c r="B67" i="1"/>
  <c r="H67" i="1"/>
  <c r="G67" i="1"/>
  <c r="F67" i="1"/>
  <c r="E67" i="1"/>
  <c r="I66" i="1"/>
  <c r="B66" i="1"/>
  <c r="H66" i="1"/>
  <c r="G66" i="1"/>
  <c r="F66" i="1"/>
  <c r="E66" i="1"/>
  <c r="I65" i="1"/>
  <c r="B65" i="1"/>
  <c r="H65" i="1"/>
  <c r="G65" i="1"/>
  <c r="F65" i="1"/>
  <c r="E65" i="1"/>
  <c r="I64" i="1"/>
  <c r="B64" i="1"/>
  <c r="H64" i="1"/>
  <c r="G64" i="1"/>
  <c r="F64" i="1"/>
  <c r="E64" i="1"/>
  <c r="I63" i="1"/>
  <c r="B63" i="1"/>
  <c r="H63" i="1"/>
  <c r="G63" i="1"/>
  <c r="F63" i="1"/>
  <c r="E63" i="1"/>
  <c r="I62" i="1"/>
  <c r="B62" i="1"/>
  <c r="H62" i="1"/>
  <c r="G62" i="1"/>
  <c r="F62" i="1"/>
  <c r="E62" i="1"/>
  <c r="I61" i="1"/>
  <c r="B61" i="1"/>
  <c r="H61" i="1"/>
  <c r="G61" i="1"/>
  <c r="F61" i="1"/>
  <c r="E61" i="1"/>
  <c r="I60" i="1"/>
  <c r="B60" i="1"/>
  <c r="H60" i="1"/>
  <c r="G60" i="1"/>
  <c r="F60" i="1"/>
  <c r="E60" i="1"/>
  <c r="I59" i="1"/>
  <c r="B59" i="1"/>
  <c r="H59" i="1"/>
  <c r="G59" i="1"/>
  <c r="F59" i="1"/>
  <c r="E59" i="1"/>
  <c r="I58" i="1"/>
  <c r="B58" i="1"/>
  <c r="H58" i="1"/>
  <c r="G58" i="1"/>
  <c r="F58" i="1"/>
  <c r="E58" i="1"/>
  <c r="I57" i="1"/>
  <c r="B57" i="1"/>
  <c r="H57" i="1"/>
  <c r="G57" i="1"/>
  <c r="F57" i="1"/>
  <c r="E57" i="1"/>
  <c r="I56" i="1"/>
  <c r="B56" i="1"/>
  <c r="H56" i="1"/>
  <c r="G56" i="1"/>
  <c r="F56" i="1"/>
  <c r="E56" i="1"/>
  <c r="I55" i="1"/>
  <c r="B55" i="1"/>
  <c r="H55" i="1"/>
  <c r="G55" i="1"/>
  <c r="F55" i="1"/>
  <c r="E55" i="1"/>
  <c r="I54" i="1"/>
  <c r="B54" i="1"/>
  <c r="H54" i="1"/>
  <c r="G54" i="1"/>
  <c r="F54" i="1"/>
  <c r="E54" i="1"/>
  <c r="I53" i="1"/>
  <c r="B53" i="1"/>
  <c r="H53" i="1"/>
  <c r="G53" i="1"/>
  <c r="F53" i="1"/>
  <c r="E53" i="1"/>
  <c r="I52" i="1"/>
  <c r="B52" i="1"/>
  <c r="H52" i="1"/>
  <c r="G52" i="1"/>
  <c r="F52" i="1"/>
  <c r="E52" i="1"/>
  <c r="I51" i="1"/>
  <c r="B51" i="1"/>
  <c r="H51" i="1"/>
  <c r="G51" i="1"/>
  <c r="F51" i="1"/>
  <c r="E51" i="1"/>
  <c r="I50" i="1"/>
  <c r="B50" i="1"/>
  <c r="H50" i="1"/>
  <c r="G50" i="1"/>
  <c r="F50" i="1"/>
  <c r="E50" i="1"/>
  <c r="I49" i="1"/>
  <c r="B49" i="1"/>
  <c r="H49" i="1"/>
  <c r="G49" i="1"/>
  <c r="F49" i="1"/>
  <c r="E49" i="1"/>
  <c r="I48" i="1"/>
  <c r="B48" i="1"/>
  <c r="H48" i="1"/>
  <c r="G48" i="1"/>
  <c r="F48" i="1"/>
  <c r="E48" i="1"/>
  <c r="I47" i="1"/>
  <c r="B47" i="1"/>
  <c r="H47" i="1"/>
  <c r="G47" i="1"/>
  <c r="F47" i="1"/>
  <c r="E47" i="1"/>
  <c r="I46" i="1"/>
  <c r="B46" i="1"/>
  <c r="H46" i="1"/>
  <c r="G46" i="1"/>
  <c r="F46" i="1"/>
  <c r="E46" i="1"/>
  <c r="I45" i="1"/>
  <c r="B45" i="1"/>
  <c r="H45" i="1"/>
  <c r="G45" i="1"/>
  <c r="F45" i="1"/>
  <c r="E45" i="1"/>
  <c r="I44" i="1"/>
  <c r="B44" i="1"/>
  <c r="H44" i="1"/>
  <c r="G44" i="1"/>
  <c r="F44" i="1"/>
  <c r="E44" i="1"/>
  <c r="I43" i="1"/>
  <c r="B43" i="1"/>
  <c r="H43" i="1"/>
  <c r="G43" i="1"/>
  <c r="F43" i="1"/>
  <c r="E43" i="1"/>
  <c r="I42" i="1"/>
  <c r="B42" i="1"/>
  <c r="H42" i="1"/>
  <c r="G42" i="1"/>
  <c r="F42" i="1"/>
  <c r="E42" i="1"/>
  <c r="I41" i="1"/>
  <c r="B41" i="1"/>
  <c r="H41" i="1"/>
  <c r="G41" i="1"/>
  <c r="F41" i="1"/>
  <c r="E41" i="1"/>
  <c r="I40" i="1"/>
  <c r="B40" i="1"/>
  <c r="H40" i="1"/>
  <c r="G40" i="1"/>
  <c r="F40" i="1"/>
  <c r="E40" i="1"/>
  <c r="I39" i="1"/>
  <c r="B39" i="1"/>
  <c r="H39" i="1"/>
  <c r="G39" i="1"/>
  <c r="F39" i="1"/>
  <c r="E39" i="1"/>
  <c r="I38" i="1"/>
  <c r="B38" i="1"/>
  <c r="H38" i="1"/>
  <c r="G38" i="1"/>
  <c r="F38" i="1"/>
  <c r="E38" i="1"/>
  <c r="I37" i="1"/>
  <c r="B37" i="1"/>
  <c r="H37" i="1"/>
  <c r="G37" i="1"/>
  <c r="F37" i="1"/>
  <c r="E37" i="1"/>
  <c r="I36" i="1"/>
  <c r="B36" i="1"/>
  <c r="H36" i="1"/>
  <c r="G36" i="1"/>
  <c r="F36" i="1"/>
  <c r="E36" i="1"/>
  <c r="I35" i="1"/>
  <c r="B35" i="1"/>
  <c r="H35" i="1"/>
  <c r="G35" i="1"/>
  <c r="F35" i="1"/>
  <c r="E35" i="1"/>
  <c r="I34" i="1"/>
  <c r="B34" i="1"/>
  <c r="H34" i="1"/>
  <c r="G34" i="1"/>
  <c r="F34" i="1"/>
  <c r="E34" i="1"/>
  <c r="I33" i="1"/>
  <c r="B33" i="1"/>
  <c r="H33" i="1"/>
  <c r="G33" i="1"/>
  <c r="F33" i="1"/>
  <c r="E33" i="1"/>
  <c r="I32" i="1"/>
  <c r="B32" i="1"/>
  <c r="H32" i="1"/>
  <c r="G32" i="1"/>
  <c r="F32" i="1"/>
  <c r="E32" i="1"/>
  <c r="I31" i="1"/>
  <c r="B31" i="1"/>
  <c r="H31" i="1"/>
  <c r="G31" i="1"/>
  <c r="F31" i="1"/>
  <c r="E31" i="1"/>
  <c r="I30" i="1"/>
  <c r="B30" i="1"/>
  <c r="H30" i="1"/>
  <c r="G30" i="1"/>
  <c r="F30" i="1"/>
  <c r="E30" i="1"/>
  <c r="I29" i="1"/>
  <c r="B29" i="1"/>
  <c r="H29" i="1"/>
  <c r="G29" i="1"/>
  <c r="F29" i="1"/>
  <c r="E29" i="1"/>
  <c r="I28" i="1"/>
  <c r="B28" i="1"/>
  <c r="H28" i="1"/>
  <c r="G28" i="1"/>
  <c r="F28" i="1"/>
  <c r="E28" i="1"/>
  <c r="I27" i="1"/>
  <c r="B27" i="1"/>
  <c r="H27" i="1"/>
  <c r="G27" i="1"/>
  <c r="F27" i="1"/>
  <c r="E27" i="1"/>
  <c r="I26" i="1"/>
  <c r="B26" i="1"/>
  <c r="H26" i="1"/>
  <c r="G26" i="1"/>
  <c r="F26" i="1"/>
  <c r="E26" i="1"/>
  <c r="I25" i="1"/>
  <c r="B25" i="1"/>
  <c r="H25" i="1"/>
  <c r="G25" i="1"/>
  <c r="F25" i="1"/>
  <c r="E25" i="1"/>
  <c r="I24" i="1"/>
  <c r="B24" i="1"/>
  <c r="H24" i="1"/>
  <c r="G24" i="1"/>
  <c r="F24" i="1"/>
  <c r="E24" i="1"/>
  <c r="I23" i="1"/>
  <c r="B23" i="1"/>
  <c r="H23" i="1"/>
  <c r="G23" i="1"/>
  <c r="F23" i="1"/>
  <c r="E23" i="1"/>
  <c r="I22" i="1"/>
  <c r="B22" i="1"/>
  <c r="H22" i="1"/>
  <c r="G22" i="1"/>
  <c r="F22" i="1"/>
  <c r="E22" i="1"/>
  <c r="I21" i="1"/>
  <c r="B21" i="1"/>
  <c r="H21" i="1"/>
  <c r="G21" i="1"/>
  <c r="F21" i="1"/>
  <c r="E21" i="1"/>
  <c r="I20" i="1"/>
  <c r="B20" i="1"/>
  <c r="H20" i="1"/>
  <c r="G20" i="1"/>
  <c r="F20" i="1"/>
  <c r="E20" i="1"/>
  <c r="I19" i="1"/>
  <c r="B19" i="1"/>
  <c r="H19" i="1"/>
  <c r="G19" i="1"/>
  <c r="F19" i="1"/>
  <c r="E19" i="1"/>
  <c r="I18" i="1"/>
  <c r="B18" i="1"/>
  <c r="H18" i="1"/>
  <c r="G18" i="1"/>
  <c r="F18" i="1"/>
  <c r="E18" i="1"/>
  <c r="I17" i="1"/>
  <c r="B17" i="1"/>
  <c r="H17" i="1"/>
  <c r="G17" i="1"/>
  <c r="F17" i="1"/>
  <c r="E17" i="1"/>
  <c r="I16" i="1"/>
  <c r="B16" i="1"/>
  <c r="H16" i="1"/>
  <c r="G16" i="1"/>
  <c r="F16" i="1"/>
  <c r="E16" i="1"/>
  <c r="I15" i="1"/>
  <c r="B15" i="1"/>
  <c r="H15" i="1"/>
  <c r="G15" i="1"/>
  <c r="F15" i="1"/>
  <c r="E15" i="1"/>
  <c r="I14" i="1"/>
  <c r="B14" i="1"/>
  <c r="H14" i="1"/>
  <c r="G14" i="1"/>
  <c r="F14" i="1"/>
  <c r="E14" i="1"/>
  <c r="I13" i="1"/>
  <c r="B13" i="1"/>
  <c r="H13" i="1"/>
  <c r="G13" i="1"/>
  <c r="F13" i="1"/>
  <c r="E13" i="1"/>
  <c r="I12" i="1"/>
  <c r="B12" i="1"/>
  <c r="H12" i="1"/>
  <c r="G12" i="1"/>
  <c r="F12" i="1"/>
  <c r="E12" i="1"/>
  <c r="I11" i="1"/>
  <c r="B11" i="1"/>
  <c r="H11" i="1"/>
  <c r="G11" i="1"/>
  <c r="F11" i="1"/>
  <c r="E11" i="1"/>
  <c r="I10" i="1"/>
  <c r="B10" i="1"/>
  <c r="H10" i="1"/>
  <c r="G10" i="1"/>
  <c r="F10" i="1"/>
  <c r="E10" i="1"/>
  <c r="I9" i="1"/>
  <c r="B9" i="1"/>
  <c r="H9" i="1"/>
  <c r="G9" i="1"/>
  <c r="F9" i="1"/>
  <c r="E9" i="1"/>
  <c r="I8" i="1"/>
  <c r="B8" i="1"/>
  <c r="H8" i="1"/>
  <c r="G8" i="1"/>
  <c r="F8" i="1"/>
  <c r="E8" i="1"/>
  <c r="I7" i="1"/>
  <c r="B7" i="1"/>
  <c r="H7" i="1"/>
  <c r="G7" i="1"/>
  <c r="F7" i="1"/>
  <c r="E7" i="1"/>
  <c r="I6" i="1"/>
  <c r="B6" i="1"/>
  <c r="H6" i="1"/>
  <c r="G6" i="1"/>
  <c r="F6" i="1"/>
  <c r="E6" i="1"/>
  <c r="I5" i="1"/>
  <c r="B5" i="1"/>
  <c r="H5" i="1"/>
  <c r="G5" i="1"/>
  <c r="F5" i="1"/>
  <c r="E5" i="1"/>
  <c r="I4" i="1"/>
  <c r="B4" i="1"/>
  <c r="H4" i="1"/>
  <c r="G4" i="1"/>
  <c r="F4" i="1"/>
  <c r="E4" i="1"/>
  <c r="I3" i="1"/>
  <c r="B3" i="1"/>
  <c r="H3" i="1"/>
  <c r="G3" i="1"/>
  <c r="F3" i="1"/>
  <c r="E3" i="1"/>
  <c r="K9" i="1"/>
  <c r="K10" i="1"/>
  <c r="K17" i="1"/>
  <c r="K18" i="1"/>
  <c r="K24" i="1"/>
  <c r="K25" i="1"/>
  <c r="K26" i="1"/>
  <c r="K32" i="1"/>
  <c r="K34" i="1"/>
  <c r="K36" i="1"/>
  <c r="K37" i="1"/>
  <c r="K41" i="1"/>
  <c r="K42" i="1"/>
  <c r="K49" i="1"/>
  <c r="K50" i="1"/>
  <c r="K56" i="1"/>
  <c r="K57" i="1"/>
  <c r="K58" i="1"/>
  <c r="K61" i="1"/>
  <c r="K64" i="1"/>
  <c r="K66" i="1"/>
  <c r="K73" i="1"/>
  <c r="K74" i="1"/>
  <c r="K81" i="1"/>
  <c r="K82" i="1"/>
  <c r="K85" i="1"/>
  <c r="K88" i="1"/>
  <c r="K89" i="1"/>
  <c r="K90" i="1"/>
  <c r="K96" i="1"/>
  <c r="K97" i="1"/>
  <c r="K98" i="1"/>
  <c r="K104" i="1"/>
  <c r="K106" i="1"/>
  <c r="K108" i="1"/>
  <c r="K109" i="1"/>
  <c r="K113" i="1"/>
  <c r="K114" i="1"/>
  <c r="K121" i="1"/>
  <c r="K122" i="1"/>
  <c r="K128" i="1"/>
  <c r="K129" i="1"/>
  <c r="K133" i="1"/>
  <c r="K136" i="1"/>
  <c r="K137" i="1"/>
  <c r="K138" i="1"/>
  <c r="K144" i="1"/>
  <c r="K145" i="1"/>
  <c r="K146" i="1"/>
  <c r="K153" i="1"/>
  <c r="K154" i="1"/>
  <c r="K157" i="1"/>
  <c r="K161" i="1"/>
  <c r="K162" i="1"/>
  <c r="K169" i="1"/>
  <c r="K170" i="1"/>
  <c r="K176" i="1"/>
  <c r="K177" i="1"/>
  <c r="K181" i="1"/>
  <c r="K184" i="1"/>
  <c r="K185" i="1"/>
  <c r="K186" i="1"/>
  <c r="K193" i="1"/>
  <c r="K194" i="1"/>
  <c r="K201" i="1"/>
  <c r="K202" i="1"/>
  <c r="K205" i="1"/>
  <c r="K209" i="1"/>
  <c r="K210" i="1"/>
  <c r="K216" i="1"/>
  <c r="K217" i="1"/>
  <c r="K218" i="1"/>
  <c r="K224" i="1"/>
  <c r="K225" i="1"/>
  <c r="K226" i="1"/>
  <c r="K229" i="1"/>
  <c r="K234" i="1"/>
  <c r="K240" i="1"/>
  <c r="K241" i="1"/>
  <c r="K24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L9" i="1"/>
  <c r="J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L17" i="1"/>
  <c r="J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L24" i="1"/>
  <c r="J25" i="1"/>
  <c r="L25" i="1"/>
  <c r="J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L32" i="1"/>
  <c r="J33" i="1"/>
  <c r="K33" i="1"/>
  <c r="L33" i="1"/>
  <c r="J34" i="1"/>
  <c r="L34" i="1"/>
  <c r="J35" i="1"/>
  <c r="K35" i="1"/>
  <c r="L35" i="1"/>
  <c r="J36" i="1"/>
  <c r="L36" i="1"/>
  <c r="J37" i="1"/>
  <c r="L37" i="1"/>
  <c r="J38" i="1"/>
  <c r="K38" i="1"/>
  <c r="L38" i="1"/>
  <c r="J39" i="1"/>
  <c r="K39" i="1"/>
  <c r="L39" i="1"/>
  <c r="J40" i="1"/>
  <c r="K40" i="1"/>
  <c r="L40" i="1"/>
  <c r="J41" i="1"/>
  <c r="L41" i="1"/>
  <c r="J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L49" i="1"/>
  <c r="J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L56" i="1"/>
  <c r="J57" i="1"/>
  <c r="L57" i="1"/>
  <c r="J58" i="1"/>
  <c r="L58" i="1"/>
  <c r="J59" i="1"/>
  <c r="K59" i="1"/>
  <c r="L59" i="1"/>
  <c r="J60" i="1"/>
  <c r="K60" i="1"/>
  <c r="L60" i="1"/>
  <c r="J61" i="1"/>
  <c r="L61" i="1"/>
  <c r="J62" i="1"/>
  <c r="K62" i="1"/>
  <c r="L62" i="1"/>
  <c r="J63" i="1"/>
  <c r="K63" i="1"/>
  <c r="L63" i="1"/>
  <c r="J64" i="1"/>
  <c r="L64" i="1"/>
  <c r="J65" i="1"/>
  <c r="K65" i="1"/>
  <c r="L65" i="1"/>
  <c r="J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L73" i="1"/>
  <c r="J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L81" i="1"/>
  <c r="J82" i="1"/>
  <c r="L82" i="1"/>
  <c r="J83" i="1"/>
  <c r="K83" i="1"/>
  <c r="L83" i="1"/>
  <c r="J84" i="1"/>
  <c r="K84" i="1"/>
  <c r="L84" i="1"/>
  <c r="J85" i="1"/>
  <c r="L85" i="1"/>
  <c r="J86" i="1"/>
  <c r="K86" i="1"/>
  <c r="L86" i="1"/>
  <c r="J87" i="1"/>
  <c r="K87" i="1"/>
  <c r="L87" i="1"/>
  <c r="J88" i="1"/>
  <c r="L88" i="1"/>
  <c r="J89" i="1"/>
  <c r="L89" i="1"/>
  <c r="J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L96" i="1"/>
  <c r="J97" i="1"/>
  <c r="L97" i="1"/>
  <c r="J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L104" i="1"/>
  <c r="J105" i="1"/>
  <c r="K105" i="1"/>
  <c r="L105" i="1"/>
  <c r="J106" i="1"/>
  <c r="L106" i="1"/>
  <c r="J107" i="1"/>
  <c r="K107" i="1"/>
  <c r="L107" i="1"/>
  <c r="J108" i="1"/>
  <c r="L108" i="1"/>
  <c r="J109" i="1"/>
  <c r="L109" i="1"/>
  <c r="J110" i="1"/>
  <c r="K110" i="1"/>
  <c r="L110" i="1"/>
  <c r="J111" i="1"/>
  <c r="K111" i="1"/>
  <c r="L111" i="1"/>
  <c r="J112" i="1"/>
  <c r="K112" i="1"/>
  <c r="L112" i="1"/>
  <c r="J113" i="1"/>
  <c r="L113" i="1"/>
  <c r="J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L121" i="1"/>
  <c r="J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L128" i="1"/>
  <c r="J129" i="1"/>
  <c r="L129" i="1"/>
  <c r="J130" i="1"/>
  <c r="K130" i="1"/>
  <c r="L130" i="1"/>
  <c r="J131" i="1"/>
  <c r="K131" i="1"/>
  <c r="L131" i="1"/>
  <c r="J132" i="1"/>
  <c r="K132" i="1"/>
  <c r="L132" i="1"/>
  <c r="J133" i="1"/>
  <c r="L133" i="1"/>
  <c r="J134" i="1"/>
  <c r="K134" i="1"/>
  <c r="L134" i="1"/>
  <c r="J135" i="1"/>
  <c r="K135" i="1"/>
  <c r="L135" i="1"/>
  <c r="J136" i="1"/>
  <c r="L136" i="1"/>
  <c r="J137" i="1"/>
  <c r="L137" i="1"/>
  <c r="J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L144" i="1"/>
  <c r="J145" i="1"/>
  <c r="L145" i="1"/>
  <c r="J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L153" i="1"/>
  <c r="J154" i="1"/>
  <c r="L154" i="1"/>
  <c r="J155" i="1"/>
  <c r="K155" i="1"/>
  <c r="L155" i="1"/>
  <c r="J156" i="1"/>
  <c r="K156" i="1"/>
  <c r="L156" i="1"/>
  <c r="J157" i="1"/>
  <c r="L157" i="1"/>
  <c r="J158" i="1"/>
  <c r="K158" i="1"/>
  <c r="L158" i="1"/>
  <c r="J159" i="1"/>
  <c r="K159" i="1"/>
  <c r="L159" i="1"/>
  <c r="J160" i="1"/>
  <c r="K160" i="1"/>
  <c r="L160" i="1"/>
  <c r="J161" i="1"/>
  <c r="L161" i="1"/>
  <c r="J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L169" i="1"/>
  <c r="J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L176" i="1"/>
  <c r="J177" i="1"/>
  <c r="L177" i="1"/>
  <c r="J178" i="1"/>
  <c r="K178" i="1"/>
  <c r="L178" i="1"/>
  <c r="J179" i="1"/>
  <c r="K179" i="1"/>
  <c r="L179" i="1"/>
  <c r="J180" i="1"/>
  <c r="K180" i="1"/>
  <c r="L180" i="1"/>
  <c r="J181" i="1"/>
  <c r="L181" i="1"/>
  <c r="J182" i="1"/>
  <c r="K182" i="1"/>
  <c r="L182" i="1"/>
  <c r="J183" i="1"/>
  <c r="K183" i="1"/>
  <c r="L183" i="1"/>
  <c r="J184" i="1"/>
  <c r="L184" i="1"/>
  <c r="J185" i="1"/>
  <c r="L185" i="1"/>
  <c r="J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L193" i="1"/>
  <c r="J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L201" i="1"/>
  <c r="J202" i="1"/>
  <c r="L202" i="1"/>
  <c r="J203" i="1"/>
  <c r="K203" i="1"/>
  <c r="L203" i="1"/>
  <c r="J204" i="1"/>
  <c r="K204" i="1"/>
  <c r="L204" i="1"/>
  <c r="J205" i="1"/>
  <c r="L205" i="1"/>
  <c r="J206" i="1"/>
  <c r="K206" i="1"/>
  <c r="L206" i="1"/>
  <c r="J207" i="1"/>
  <c r="K207" i="1"/>
  <c r="L207" i="1"/>
  <c r="J208" i="1"/>
  <c r="K208" i="1"/>
  <c r="L208" i="1"/>
  <c r="J209" i="1"/>
  <c r="L209" i="1"/>
  <c r="J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L216" i="1"/>
  <c r="J217" i="1"/>
  <c r="L217" i="1"/>
  <c r="J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L224" i="1"/>
  <c r="J225" i="1"/>
  <c r="L225" i="1"/>
  <c r="J226" i="1"/>
  <c r="L226" i="1"/>
  <c r="J227" i="1"/>
  <c r="K227" i="1"/>
  <c r="L227" i="1"/>
  <c r="J228" i="1"/>
  <c r="K228" i="1"/>
  <c r="L228" i="1"/>
  <c r="J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L240" i="1"/>
  <c r="J241" i="1"/>
  <c r="L241" i="1"/>
  <c r="J242" i="1"/>
  <c r="L242" i="1"/>
</calcChain>
</file>

<file path=xl/sharedStrings.xml><?xml version="1.0" encoding="utf-8"?>
<sst xmlns="http://schemas.openxmlformats.org/spreadsheetml/2006/main" count="262" uniqueCount="260">
  <si>
    <t>MAR</t>
  </si>
  <si>
    <t>EBP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</si>
  <si>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</si>
  <si>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</si>
  <si>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</si>
  <si>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</si>
  <si>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</si>
  <si>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</si>
  <si>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</si>
  <si>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</si>
  <si>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</si>
  <si>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</si>
  <si>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</si>
  <si>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</si>
  <si>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</si>
  <si>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</si>
  <si>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</si>
  <si>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</si>
  <si>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</si>
  <si>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</si>
  <si>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</si>
  <si>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</si>
  <si>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</si>
  <si>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</si>
  <si>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</si>
  <si>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</si>
  <si>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</si>
  <si>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</si>
  <si>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</si>
  <si>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</si>
  <si>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</si>
  <si>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</si>
  <si>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</si>
  <si>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</si>
  <si>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</si>
  <si>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</si>
  <si>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</si>
  <si>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</si>
  <si>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</si>
  <si>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</si>
  <si>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</si>
  <si>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</si>
  <si>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</si>
  <si>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</si>
  <si>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</si>
  <si>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</si>
  <si>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</si>
  <si>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</si>
  <si>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</si>
  <si>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</si>
  <si>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</si>
  <si>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</si>
  <si>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</si>
  <si>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</si>
  <si>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</si>
  <si>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</si>
  <si>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</si>
  <si>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</si>
  <si>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</si>
  <si>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</si>
  <si>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</si>
  <si>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</si>
  <si>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</si>
  <si>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</si>
  <si>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</si>
  <si>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</si>
  <si>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</si>
  <si>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</si>
  <si>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</si>
  <si>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</si>
  <si>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</si>
  <si>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</si>
  <si>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</si>
  <si>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</si>
  <si>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</si>
  <si>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</si>
  <si>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</si>
  <si>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</si>
  <si>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</si>
  <si>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</si>
  <si>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</si>
  <si>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</si>
  <si>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</si>
  <si>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</si>
  <si>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</si>
  <si>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</si>
  <si>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</si>
  <si>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</si>
  <si>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</si>
  <si>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</si>
  <si>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</si>
  <si>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</si>
  <si>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</si>
  <si>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</si>
  <si>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</si>
  <si>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</si>
  <si>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</si>
  <si>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</si>
  <si>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</si>
  <si>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</si>
  <si>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</si>
  <si>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</si>
  <si>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</si>
  <si>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</si>
  <si>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</si>
  <si>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</si>
  <si>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</si>
  <si>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</si>
  <si>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</si>
  <si>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</si>
  <si>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</si>
  <si>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</si>
  <si>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</si>
  <si>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</si>
  <si>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</si>
  <si>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</si>
  <si>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</si>
  <si>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</si>
  <si>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</si>
  <si>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</si>
  <si>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</si>
  <si>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</si>
  <si>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</si>
  <si>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</si>
  <si>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</si>
  <si>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</si>
  <si>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</si>
  <si>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</si>
  <si>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</si>
  <si>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</si>
  <si>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</si>
  <si>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</si>
  <si>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</si>
  <si>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</si>
  <si>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</si>
  <si>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</si>
  <si>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</si>
  <si>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</si>
  <si>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</si>
  <si>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</si>
  <si>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</si>
  <si>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</si>
  <si>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</si>
  <si>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</si>
  <si>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</si>
  <si>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</si>
  <si>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</si>
  <si>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</si>
  <si>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</si>
  <si>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</si>
  <si>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</si>
  <si>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</si>
  <si>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</si>
  <si>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</si>
  <si>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</si>
  <si>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</si>
  <si>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</si>
  <si>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</si>
  <si>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</si>
  <si>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</si>
  <si>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</si>
  <si>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</si>
  <si>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</si>
  <si>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</si>
  <si>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</si>
  <si>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</si>
  <si>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</si>
  <si>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</si>
  <si>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</si>
  <si>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</si>
  <si>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</si>
  <si>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</si>
  <si>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</si>
  <si>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</si>
  <si>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</si>
  <si>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</si>
  <si>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</si>
  <si>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</si>
  <si>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</si>
  <si>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</si>
  <si>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</si>
  <si>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</si>
  <si>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</si>
  <si>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</si>
  <si>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</si>
  <si>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</si>
  <si>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</si>
  <si>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</si>
  <si>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</si>
  <si>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</si>
  <si>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</si>
  <si>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</si>
  <si>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</si>
  <si>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</si>
  <si>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</si>
  <si>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</si>
  <si>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</si>
  <si>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</si>
  <si>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</si>
  <si>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</si>
  <si>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</si>
  <si>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</si>
  <si>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</si>
  <si>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</si>
  <si>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</si>
  <si>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</si>
  <si>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</si>
  <si>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</si>
  <si>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</si>
  <si>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</si>
  <si>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</si>
  <si>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</si>
  <si>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</si>
  <si>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</si>
  <si>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</si>
  <si>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</si>
  <si>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</si>
  <si>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</si>
  <si>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</si>
  <si>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</si>
  <si>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</si>
  <si>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</si>
  <si>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</si>
  <si>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</si>
  <si>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</si>
  <si>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</si>
  <si>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</si>
  <si>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</si>
  <si>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</si>
  <si>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</si>
  <si>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</si>
  <si>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</si>
  <si>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</si>
  <si>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</si>
  <si>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</si>
  <si>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</si>
  <si>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</si>
  <si>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</si>
  <si>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</si>
  <si>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</si>
  <si>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</si>
  <si>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</si>
  <si>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DGS1</t>
  </si>
  <si>
    <t>INDPRO</t>
  </si>
  <si>
    <t>CPIAUCSL</t>
  </si>
  <si>
    <t>Industrial Production (Index 2017=100, log*100)</t>
  </si>
  <si>
    <t>Excess Bond Premium from FRB</t>
  </si>
  <si>
    <t>1Y Treasury Bond (Monthly, Average)</t>
  </si>
  <si>
    <t>CPI (Index 1982-1984=100, log*100)</t>
  </si>
  <si>
    <t>CCPI</t>
  </si>
  <si>
    <t>Unemployment Rate</t>
  </si>
  <si>
    <t>100*ln(HousePr)</t>
  </si>
  <si>
    <t>100*ln(StockPr)</t>
  </si>
  <si>
    <t>100*ln(VIX)</t>
  </si>
  <si>
    <t>GFC</t>
  </si>
  <si>
    <t>UNRATE</t>
  </si>
  <si>
    <t>HousePr</t>
  </si>
  <si>
    <t>StockPr</t>
  </si>
  <si>
    <t>VIX</t>
  </si>
  <si>
    <t>Core commodity price index from LSEG (log*100)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</si>
</sst>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C61E0146-3E85-4834-942F-40FB551DA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IP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6542.9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5.87</v>
          </cell>
          <cell r="X3">
            <v>0</v>
          </cell>
          <cell r="Y3">
            <v>91.409199999999998</v>
          </cell>
          <cell r="Z3">
            <v>2.6534989000000002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6625.3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5.85</v>
          </cell>
          <cell r="X4">
            <v>0</v>
          </cell>
          <cell r="Y4">
            <v>91.724500000000006</v>
          </cell>
          <cell r="Z4">
            <v>2.6396213999999998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6686.5</v>
          </cell>
          <cell r="T5">
            <v>102.126</v>
          </cell>
          <cell r="U5">
            <v>81.442580000000007</v>
          </cell>
          <cell r="V5">
            <v>24.11</v>
          </cell>
          <cell r="W5">
            <v>6.17</v>
          </cell>
          <cell r="X5">
            <v>0</v>
          </cell>
          <cell r="Y5">
            <v>92.082999999999998</v>
          </cell>
          <cell r="Z5">
            <v>2.6593100000000001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6679.1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6.06</v>
          </cell>
          <cell r="X6">
            <v>0</v>
          </cell>
          <cell r="Y6">
            <v>92.665899999999993</v>
          </cell>
          <cell r="Z6">
            <v>2.895699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6709.7</v>
          </cell>
          <cell r="T7">
            <v>103.678</v>
          </cell>
          <cell r="U7">
            <v>60.57056</v>
          </cell>
          <cell r="V7">
            <v>23.65</v>
          </cell>
          <cell r="W7">
            <v>6.83</v>
          </cell>
          <cell r="X7">
            <v>0</v>
          </cell>
          <cell r="Y7">
            <v>92.934700000000007</v>
          </cell>
          <cell r="Z7">
            <v>2.7889979999999999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6746.9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6.86</v>
          </cell>
          <cell r="X8">
            <v>0</v>
          </cell>
          <cell r="Y8">
            <v>93.001800000000003</v>
          </cell>
          <cell r="Z8">
            <v>1.9782496000000001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6768.5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6.64</v>
          </cell>
          <cell r="X9">
            <v>0</v>
          </cell>
          <cell r="Y9">
            <v>92.837299999999999</v>
          </cell>
          <cell r="Z9">
            <v>3.3533363999999999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6802.8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6.65</v>
          </cell>
          <cell r="X10">
            <v>0</v>
          </cell>
          <cell r="Y10">
            <v>92.590999999999994</v>
          </cell>
          <cell r="Z10">
            <v>3.2388842000000002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6888.6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6.6</v>
          </cell>
          <cell r="X11">
            <v>0</v>
          </cell>
          <cell r="Y11">
            <v>92.982699999999994</v>
          </cell>
          <cell r="Z11">
            <v>3.0037547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6893.8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6.59</v>
          </cell>
          <cell r="X12">
            <v>0</v>
          </cell>
          <cell r="Y12">
            <v>92.64</v>
          </cell>
          <cell r="Z12">
            <v>3.0465727999999999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6909.8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6.62</v>
          </cell>
          <cell r="X13">
            <v>0</v>
          </cell>
          <cell r="Y13">
            <v>92.660399999999996</v>
          </cell>
          <cell r="Z13">
            <v>2.7562753999999998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6952.2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5.41</v>
          </cell>
          <cell r="X14">
            <v>0</v>
          </cell>
          <cell r="Y14">
            <v>92.345699999999994</v>
          </cell>
          <cell r="Z14">
            <v>2.3188388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6987.4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5.74</v>
          </cell>
          <cell r="X15">
            <v>0</v>
          </cell>
          <cell r="Y15">
            <v>91.890799999999999</v>
          </cell>
          <cell r="Z15">
            <v>3.1255613000000002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7001.8</v>
          </cell>
          <cell r="T16">
            <v>110.502</v>
          </cell>
          <cell r="U16">
            <v>38.32432</v>
          </cell>
          <cell r="V16">
            <v>28.35</v>
          </cell>
          <cell r="W16">
            <v>5.59</v>
          </cell>
          <cell r="X16">
            <v>0</v>
          </cell>
          <cell r="Y16">
            <v>91.2851</v>
          </cell>
          <cell r="Z16">
            <v>2.8342521999999999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6996.7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5.29</v>
          </cell>
          <cell r="X17">
            <v>0</v>
          </cell>
          <cell r="Y17">
            <v>91.058499999999995</v>
          </cell>
          <cell r="Z17">
            <v>3.6173011000000002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7004.2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4.67</v>
          </cell>
          <cell r="X18">
            <v>0</v>
          </cell>
          <cell r="Y18">
            <v>90.738399999999999</v>
          </cell>
          <cell r="Z18">
            <v>2.3977764000000001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7052.8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4.24</v>
          </cell>
          <cell r="X19">
            <v>0</v>
          </cell>
          <cell r="Y19">
            <v>90.2607</v>
          </cell>
          <cell r="Z19">
            <v>1.8632221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7069.7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3.95</v>
          </cell>
          <cell r="X20">
            <v>0</v>
          </cell>
          <cell r="Y20">
            <v>89.781099999999995</v>
          </cell>
          <cell r="Z20">
            <v>1.4453971000000001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7082.3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3.82</v>
          </cell>
          <cell r="X21">
            <v>0</v>
          </cell>
          <cell r="Y21">
            <v>89.235200000000006</v>
          </cell>
          <cell r="Z21">
            <v>1.692817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7121.7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3.66</v>
          </cell>
          <cell r="X22">
            <v>0</v>
          </cell>
          <cell r="Y22">
            <v>89.156999999999996</v>
          </cell>
          <cell r="Z22">
            <v>1.5937315000000001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7007</v>
          </cell>
          <cell r="T23">
            <v>114.812</v>
          </cell>
          <cell r="U23">
            <v>26.69379</v>
          </cell>
          <cell r="V23">
            <v>31.93</v>
          </cell>
          <cell r="W23">
            <v>2.75</v>
          </cell>
          <cell r="X23">
            <v>0</v>
          </cell>
          <cell r="Y23">
            <v>88.674899999999994</v>
          </cell>
          <cell r="Z23">
            <v>0.25169635000000001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7212.9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2.66</v>
          </cell>
          <cell r="X24">
            <v>0</v>
          </cell>
          <cell r="Y24">
            <v>88.405100000000004</v>
          </cell>
          <cell r="Z24">
            <v>1.0254736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7182.3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2.06</v>
          </cell>
          <cell r="X25">
            <v>0</v>
          </cell>
          <cell r="Y25">
            <v>87.885999999999996</v>
          </cell>
          <cell r="Z25">
            <v>1.0557458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7166.7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1.52</v>
          </cell>
          <cell r="X26">
            <v>0</v>
          </cell>
          <cell r="Y26">
            <v>87.851799999999997</v>
          </cell>
          <cell r="Z26">
            <v>-0.19812036999999999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7184.6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1.85</v>
          </cell>
          <cell r="X27">
            <v>0</v>
          </cell>
          <cell r="Y27">
            <v>88.463399999999993</v>
          </cell>
          <cell r="Z27">
            <v>0.78737590000000002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7225.2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1.83</v>
          </cell>
          <cell r="X28">
            <v>0</v>
          </cell>
          <cell r="Y28">
            <v>88.457800000000006</v>
          </cell>
          <cell r="Z28">
            <v>0.85551171999999998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7243.4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1.74</v>
          </cell>
          <cell r="X29">
            <v>0</v>
          </cell>
          <cell r="Y29">
            <v>89.126499999999993</v>
          </cell>
          <cell r="Z29">
            <v>1.0803957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7312.5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1.82</v>
          </cell>
          <cell r="X30">
            <v>0</v>
          </cell>
          <cell r="Y30">
            <v>89.550700000000006</v>
          </cell>
          <cell r="Z30">
            <v>0.53216094000000003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7288.9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1.79</v>
          </cell>
          <cell r="X31">
            <v>0</v>
          </cell>
          <cell r="Y31">
            <v>89.934799999999996</v>
          </cell>
          <cell r="Z31">
            <v>0.1082215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7322.5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1.73</v>
          </cell>
          <cell r="X32">
            <v>0</v>
          </cell>
          <cell r="Y32">
            <v>90.673599999999993</v>
          </cell>
          <cell r="Z32">
            <v>0.44413012000000002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7387.3</v>
          </cell>
          <cell r="T33">
            <v>122.889</v>
          </cell>
          <cell r="U33">
            <v>23.65645</v>
          </cell>
          <cell r="V33">
            <v>32.03</v>
          </cell>
          <cell r="W33">
            <v>1.76</v>
          </cell>
          <cell r="X33">
            <v>0</v>
          </cell>
          <cell r="Y33">
            <v>90.643600000000006</v>
          </cell>
          <cell r="Z33">
            <v>0.25558850999999999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7412.6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1.81</v>
          </cell>
          <cell r="X34">
            <v>0</v>
          </cell>
          <cell r="Y34">
            <v>90.5505</v>
          </cell>
          <cell r="Z34">
            <v>0.18227988000000001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7391.5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1.85</v>
          </cell>
          <cell r="X35">
            <v>0</v>
          </cell>
          <cell r="Y35">
            <v>90.637299999999996</v>
          </cell>
          <cell r="Z35">
            <v>-1.541029E-2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7435.2</v>
          </cell>
          <cell r="T36">
            <v>125.735</v>
          </cell>
          <cell r="U36">
            <v>23.68299</v>
          </cell>
          <cell r="V36">
            <v>31.14</v>
          </cell>
          <cell r="W36">
            <v>1.82</v>
          </cell>
          <cell r="X36">
            <v>0</v>
          </cell>
          <cell r="Y36">
            <v>90.398799999999994</v>
          </cell>
          <cell r="Z36">
            <v>-0.19993985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7463.8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1.23</v>
          </cell>
          <cell r="X37">
            <v>0</v>
          </cell>
          <cell r="Y37">
            <v>90.8947</v>
          </cell>
          <cell r="Z37">
            <v>-0.27816716000000002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7519.9</v>
          </cell>
          <cell r="T38">
            <v>127.624</v>
          </cell>
          <cell r="U38">
            <v>23.78557</v>
          </cell>
          <cell r="V38">
            <v>28.62</v>
          </cell>
          <cell r="W38">
            <v>1.1599999999999999</v>
          </cell>
          <cell r="X38">
            <v>0</v>
          </cell>
          <cell r="Y38">
            <v>90.390600000000006</v>
          </cell>
          <cell r="Z38">
            <v>-6.1718050000000003E-2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7541.3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1.33</v>
          </cell>
          <cell r="X39">
            <v>0</v>
          </cell>
          <cell r="Y39">
            <v>91.136899999999997</v>
          </cell>
          <cell r="Z39">
            <v>-0.19006412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7548.6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1.33</v>
          </cell>
          <cell r="X40">
            <v>0</v>
          </cell>
          <cell r="Y40">
            <v>91.250500000000002</v>
          </cell>
          <cell r="Z40">
            <v>-0.18728048999999999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7611.5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1.38</v>
          </cell>
          <cell r="X41">
            <v>0</v>
          </cell>
          <cell r="Y41">
            <v>91.000600000000006</v>
          </cell>
          <cell r="Z41">
            <v>-0.17478652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7634.5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1.31</v>
          </cell>
          <cell r="X42">
            <v>0</v>
          </cell>
          <cell r="Y42">
            <v>90.431100000000001</v>
          </cell>
          <cell r="Z42">
            <v>-0.10768997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7650.3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1.28</v>
          </cell>
          <cell r="X43">
            <v>0</v>
          </cell>
          <cell r="Y43">
            <v>90.4</v>
          </cell>
          <cell r="Z43">
            <v>8.0370079999999997E-2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7699.6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1.45</v>
          </cell>
          <cell r="X44">
            <v>0</v>
          </cell>
          <cell r="Y44">
            <v>90.519599999999997</v>
          </cell>
          <cell r="Z44">
            <v>-1.2220188999999999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7757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1.04</v>
          </cell>
          <cell r="X45">
            <v>0</v>
          </cell>
          <cell r="Y45">
            <v>90.986900000000006</v>
          </cell>
          <cell r="Z45">
            <v>-9.2448470000000005E-2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7852.1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1.01</v>
          </cell>
          <cell r="X46">
            <v>0</v>
          </cell>
          <cell r="Y46">
            <v>90.793300000000002</v>
          </cell>
          <cell r="Z46">
            <v>9.6841090000000005E-2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7853.7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1.17</v>
          </cell>
          <cell r="X47">
            <v>0</v>
          </cell>
          <cell r="Y47">
            <v>91.381900000000002</v>
          </cell>
          <cell r="Z47">
            <v>5.6384579999999997E-2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7867.4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1.03</v>
          </cell>
          <cell r="X48">
            <v>0</v>
          </cell>
          <cell r="Y48">
            <v>91.504900000000006</v>
          </cell>
          <cell r="Z48">
            <v>-0.19647062000000001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7922.6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1.01</v>
          </cell>
          <cell r="X49">
            <v>0</v>
          </cell>
          <cell r="Y49">
            <v>92.126499999999993</v>
          </cell>
          <cell r="Z49">
            <v>-0.16354861000000001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7950.4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0.94</v>
          </cell>
          <cell r="X50">
            <v>0</v>
          </cell>
          <cell r="Y50">
            <v>92.173199999999994</v>
          </cell>
          <cell r="Z50">
            <v>-0.60214836999999999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8007.1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1.03</v>
          </cell>
          <cell r="X51">
            <v>0</v>
          </cell>
          <cell r="Y51">
            <v>92.326800000000006</v>
          </cell>
          <cell r="Z51">
            <v>-0.13765171000000001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8040.4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1.04</v>
          </cell>
          <cell r="X52">
            <v>0</v>
          </cell>
          <cell r="Y52">
            <v>92.899500000000003</v>
          </cell>
          <cell r="Z52">
            <v>-0.40138787999999997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8098.8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1.05</v>
          </cell>
          <cell r="X53">
            <v>0</v>
          </cell>
          <cell r="Y53">
            <v>92.536799999999999</v>
          </cell>
          <cell r="Z53">
            <v>-6.4337989999999998E-2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8107.2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1.03</v>
          </cell>
          <cell r="X54">
            <v>0</v>
          </cell>
          <cell r="Y54">
            <v>92.895700000000005</v>
          </cell>
          <cell r="Z54">
            <v>-0.41226559000000002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8176.5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1.02</v>
          </cell>
          <cell r="X55">
            <v>0</v>
          </cell>
          <cell r="Y55">
            <v>93.584500000000006</v>
          </cell>
          <cell r="Z55">
            <v>-0.50688531000000003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8157.6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1.38</v>
          </cell>
          <cell r="X56">
            <v>0</v>
          </cell>
          <cell r="Y56">
            <v>92.865099999999998</v>
          </cell>
          <cell r="Z56">
            <v>-0.99233744000000002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8236.9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1.29</v>
          </cell>
          <cell r="X57">
            <v>0</v>
          </cell>
          <cell r="Y57">
            <v>93.550200000000004</v>
          </cell>
          <cell r="Z57">
            <v>-0.44661318999999999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8271.6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1.55</v>
          </cell>
          <cell r="X58">
            <v>0</v>
          </cell>
          <cell r="Y58">
            <v>93.630099999999999</v>
          </cell>
          <cell r="Z58">
            <v>-0.49146605999999998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8341.5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1.94</v>
          </cell>
          <cell r="X59">
            <v>0</v>
          </cell>
          <cell r="Y59">
            <v>93.735299999999995</v>
          </cell>
          <cell r="Z59">
            <v>-1.3323849000000001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8397.1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1.79</v>
          </cell>
          <cell r="X60">
            <v>0</v>
          </cell>
          <cell r="Y60">
            <v>94.569500000000005</v>
          </cell>
          <cell r="Z60">
            <v>-0.21069296000000001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8444.5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2.02</v>
          </cell>
          <cell r="X61">
            <v>0</v>
          </cell>
          <cell r="Y61">
            <v>94.801500000000004</v>
          </cell>
          <cell r="Z61">
            <v>-4.3775700000000001E-2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8504.4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1.97</v>
          </cell>
          <cell r="X62">
            <v>0</v>
          </cell>
          <cell r="Y62">
            <v>95.541499999999999</v>
          </cell>
          <cell r="Z62">
            <v>1.1770015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8497.7000000000007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2.5</v>
          </cell>
          <cell r="X63">
            <v>0</v>
          </cell>
          <cell r="Y63">
            <v>95.878500000000003</v>
          </cell>
          <cell r="Z63">
            <v>0.34105223000000001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8559.1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2.52</v>
          </cell>
          <cell r="X64">
            <v>0</v>
          </cell>
          <cell r="Y64">
            <v>96.570899999999995</v>
          </cell>
          <cell r="Z64">
            <v>0.53033359000000002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8598.4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2.96</v>
          </cell>
          <cell r="X65">
            <v>0</v>
          </cell>
          <cell r="Y65">
            <v>96.4345</v>
          </cell>
          <cell r="Z65">
            <v>0.58317037000000005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8678.4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2.97</v>
          </cell>
          <cell r="X66">
            <v>0</v>
          </cell>
          <cell r="Y66">
            <v>96.634699999999995</v>
          </cell>
          <cell r="Z66">
            <v>0.48126552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8671.6</v>
          </cell>
          <cell r="T67">
            <v>169.352</v>
          </cell>
          <cell r="U67">
            <v>36.83522</v>
          </cell>
          <cell r="V67">
            <v>13.29</v>
          </cell>
          <cell r="W67">
            <v>3.09</v>
          </cell>
          <cell r="X67">
            <v>0</v>
          </cell>
          <cell r="Y67">
            <v>96.725099999999998</v>
          </cell>
          <cell r="Z67">
            <v>0.66765132000000005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8753.4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3.35</v>
          </cell>
          <cell r="X68">
            <v>0</v>
          </cell>
          <cell r="Y68">
            <v>97.148300000000006</v>
          </cell>
          <cell r="Z68">
            <v>0.82656543999999998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8853.7999999999993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3.31</v>
          </cell>
          <cell r="X69">
            <v>0</v>
          </cell>
          <cell r="Y69">
            <v>96.839699999999993</v>
          </cell>
          <cell r="Z69">
            <v>1.0912360000000001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8850.1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3.63</v>
          </cell>
          <cell r="X70">
            <v>0</v>
          </cell>
          <cell r="Y70">
            <v>97.1584</v>
          </cell>
          <cell r="Z70">
            <v>1.271347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8900.4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3.93</v>
          </cell>
          <cell r="X71">
            <v>0</v>
          </cell>
          <cell r="Y71">
            <v>95.276399999999995</v>
          </cell>
          <cell r="Z71">
            <v>1.9752641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8938.5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4.0199999999999996</v>
          </cell>
          <cell r="X72">
            <v>0</v>
          </cell>
          <cell r="Y72">
            <v>96.441100000000006</v>
          </cell>
          <cell r="Z72">
            <v>1.1813054999999999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8946.2000000000007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4.03</v>
          </cell>
          <cell r="X73">
            <v>0</v>
          </cell>
          <cell r="Y73">
            <v>97.501599999999996</v>
          </cell>
          <cell r="Z73">
            <v>1.2722723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8981.1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4.09</v>
          </cell>
          <cell r="X74">
            <v>0</v>
          </cell>
          <cell r="Y74">
            <v>97.972300000000004</v>
          </cell>
          <cell r="Z74">
            <v>0.86637481000000005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9071.6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4.47</v>
          </cell>
          <cell r="X75">
            <v>0</v>
          </cell>
          <cell r="Y75">
            <v>98.126999999999995</v>
          </cell>
          <cell r="Z75">
            <v>2.0226777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9096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4.5199999999999996</v>
          </cell>
          <cell r="X76">
            <v>0</v>
          </cell>
          <cell r="Y76">
            <v>98.168700000000001</v>
          </cell>
          <cell r="Z76">
            <v>2.1201458999999998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9132.9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5</v>
          </cell>
          <cell r="X77">
            <v>0</v>
          </cell>
          <cell r="Y77">
            <v>98.391300000000001</v>
          </cell>
          <cell r="Z77">
            <v>3.2464089999999999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9191.6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4.8600000000000003</v>
          </cell>
          <cell r="X78">
            <v>0</v>
          </cell>
          <cell r="Y78">
            <v>98.682599999999994</v>
          </cell>
          <cell r="Z78">
            <v>2.0911708999999998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9231.7999999999993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5.05</v>
          </cell>
          <cell r="X79">
            <v>0</v>
          </cell>
          <cell r="Y79">
            <v>98.707400000000007</v>
          </cell>
          <cell r="Z79">
            <v>2.2952525000000001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9259.6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5.05</v>
          </cell>
          <cell r="X80">
            <v>0</v>
          </cell>
          <cell r="Y80">
            <v>99.0398</v>
          </cell>
          <cell r="Z80">
            <v>2.3841245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9343.7999999999993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5.31</v>
          </cell>
          <cell r="X81">
            <v>0</v>
          </cell>
          <cell r="Y81">
            <v>98.975099999999998</v>
          </cell>
          <cell r="Z81">
            <v>2.1645870999999999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9342.2000000000007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5.31</v>
          </cell>
          <cell r="X82">
            <v>0</v>
          </cell>
          <cell r="Y82">
            <v>99.404700000000005</v>
          </cell>
          <cell r="Z82">
            <v>2.1532580000000001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9375.4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5.34</v>
          </cell>
          <cell r="X83">
            <v>0</v>
          </cell>
          <cell r="Y83">
            <v>99.224599999999995</v>
          </cell>
          <cell r="Z83">
            <v>2.7697786999999998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9393.6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5.31</v>
          </cell>
          <cell r="X84">
            <v>0</v>
          </cell>
          <cell r="Y84">
            <v>99.122900000000001</v>
          </cell>
          <cell r="Z84">
            <v>2.8277534000000002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9400.2000000000007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5.31</v>
          </cell>
          <cell r="X85">
            <v>0</v>
          </cell>
          <cell r="Y85">
            <v>99.096299999999999</v>
          </cell>
          <cell r="Z85">
            <v>3.3534887000000002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9488.2999999999993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5.17</v>
          </cell>
          <cell r="X86">
            <v>0</v>
          </cell>
          <cell r="Y86">
            <v>100.1125</v>
          </cell>
          <cell r="Z86">
            <v>3.4453263999999999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9538.7000000000007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5.33</v>
          </cell>
          <cell r="X87">
            <v>0</v>
          </cell>
          <cell r="Y87">
            <v>99.754599999999996</v>
          </cell>
          <cell r="Z87">
            <v>2.2942610000000001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9566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5.41</v>
          </cell>
          <cell r="X88">
            <v>0</v>
          </cell>
          <cell r="Y88">
            <v>100.7166</v>
          </cell>
          <cell r="Z88">
            <v>2.4827834000000002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9611.7000000000007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5.3</v>
          </cell>
          <cell r="X89">
            <v>0</v>
          </cell>
          <cell r="Y89">
            <v>100.8952</v>
          </cell>
          <cell r="Z89">
            <v>2.0810997000000002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9643.6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5.29</v>
          </cell>
          <cell r="X90">
            <v>0</v>
          </cell>
          <cell r="Y90">
            <v>101.5723</v>
          </cell>
          <cell r="Z90">
            <v>2.0617646999999999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9685.7999999999993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5.28</v>
          </cell>
          <cell r="X91">
            <v>0</v>
          </cell>
          <cell r="Y91">
            <v>101.62690000000001</v>
          </cell>
          <cell r="Z91">
            <v>1.4530358000000001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9706.7999999999993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5.31</v>
          </cell>
          <cell r="X92">
            <v>0</v>
          </cell>
          <cell r="Y92">
            <v>101.65470000000001</v>
          </cell>
          <cell r="Z92">
            <v>1.0868654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9751.1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5.28</v>
          </cell>
          <cell r="X93">
            <v>0</v>
          </cell>
          <cell r="Y93">
            <v>101.4953</v>
          </cell>
          <cell r="Z93">
            <v>1.9074841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9798.9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4.96</v>
          </cell>
          <cell r="X94">
            <v>0</v>
          </cell>
          <cell r="Y94">
            <v>101.6943</v>
          </cell>
          <cell r="Z94">
            <v>2.1308389000000001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9845.1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4.58</v>
          </cell>
          <cell r="X95">
            <v>0</v>
          </cell>
          <cell r="Y95">
            <v>101.94280000000001</v>
          </cell>
          <cell r="Z95">
            <v>1.8061963999999999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9882.7000000000007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4.5999999999999996</v>
          </cell>
          <cell r="X96">
            <v>0</v>
          </cell>
          <cell r="Y96">
            <v>101.6446</v>
          </cell>
          <cell r="Z96">
            <v>1.7092106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9955.9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4.66</v>
          </cell>
          <cell r="X97">
            <v>0</v>
          </cell>
          <cell r="Y97">
            <v>102.2167</v>
          </cell>
          <cell r="Z97">
            <v>2.1927740999999998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9972.7999999999993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3.06</v>
          </cell>
          <cell r="X98">
            <v>1</v>
          </cell>
          <cell r="Y98">
            <v>102.2764</v>
          </cell>
          <cell r="Z98">
            <v>1.4931414000000001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9996.4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3.22</v>
          </cell>
          <cell r="X99">
            <v>1</v>
          </cell>
          <cell r="Y99">
            <v>102.1493</v>
          </cell>
          <cell r="Z99">
            <v>1.1205579000000001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9981.7000000000007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3.01</v>
          </cell>
          <cell r="X100">
            <v>1</v>
          </cell>
          <cell r="Y100">
            <v>101.7756</v>
          </cell>
          <cell r="Z100">
            <v>0.29817483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10035.299999999999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2.5099999999999998</v>
          </cell>
          <cell r="X101">
            <v>1</v>
          </cell>
          <cell r="Y101">
            <v>101.4508</v>
          </cell>
          <cell r="Z101">
            <v>0.63290718000000001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10070.299999999999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2.37</v>
          </cell>
          <cell r="X102">
            <v>1</v>
          </cell>
          <cell r="Y102">
            <v>100.75539999999999</v>
          </cell>
          <cell r="Z102">
            <v>6.5744269999999994E-2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10132.299999999999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-0.38171377000000001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10187.1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2.4700000000000002</v>
          </cell>
          <cell r="X104">
            <v>1</v>
          </cell>
          <cell r="Y104">
            <v>99.872799999999998</v>
          </cell>
          <cell r="Z104">
            <v>-0.36084469000000002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10185.1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2.09</v>
          </cell>
          <cell r="X105">
            <v>1</v>
          </cell>
          <cell r="Y105">
            <v>99.419399999999996</v>
          </cell>
          <cell r="Z105">
            <v>-0.81728213999999999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10175.700000000001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1.94</v>
          </cell>
          <cell r="X106">
            <v>1</v>
          </cell>
          <cell r="Y106">
            <v>97.849100000000007</v>
          </cell>
          <cell r="Z106">
            <v>-1.4738705000000001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10116.4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2.0299999999999998</v>
          </cell>
          <cell r="X107">
            <v>1</v>
          </cell>
          <cell r="Y107">
            <v>93.557599999999994</v>
          </cell>
          <cell r="Z107">
            <v>-1.0160020000000001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10034.1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0.22</v>
          </cell>
          <cell r="X108">
            <v>1</v>
          </cell>
          <cell r="Y108">
            <v>94.498500000000007</v>
          </cell>
          <cell r="Z108">
            <v>1.1947825000000001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9885.2000000000007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0.52</v>
          </cell>
          <cell r="X109">
            <v>1</v>
          </cell>
          <cell r="Y109">
            <v>93.261700000000005</v>
          </cell>
          <cell r="Z109">
            <v>2.7838687000000002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9801.5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0.14000000000000001</v>
          </cell>
          <cell r="X110">
            <v>1</v>
          </cell>
          <cell r="Y110">
            <v>90.626599999999996</v>
          </cell>
          <cell r="Z110">
            <v>2.5489929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9847.2000000000007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0.23</v>
          </cell>
          <cell r="X111">
            <v>1</v>
          </cell>
          <cell r="Y111">
            <v>88.371200000000002</v>
          </cell>
          <cell r="Z111">
            <v>2.0270345999999999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9824.5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0.22</v>
          </cell>
          <cell r="X112">
            <v>1</v>
          </cell>
          <cell r="Y112">
            <v>87.843000000000004</v>
          </cell>
          <cell r="Z112">
            <v>2.0787439000000001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9773.2000000000007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0.16</v>
          </cell>
          <cell r="X113">
            <v>1</v>
          </cell>
          <cell r="Y113">
            <v>86.468900000000005</v>
          </cell>
          <cell r="Z113">
            <v>3.2452505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9772.5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0.2</v>
          </cell>
          <cell r="X114">
            <v>1</v>
          </cell>
          <cell r="Y114">
            <v>85.790300000000002</v>
          </cell>
          <cell r="Z114">
            <v>6.9383780000000006E-2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9791.6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0.19</v>
          </cell>
          <cell r="X115">
            <v>1</v>
          </cell>
          <cell r="Y115">
            <v>84.943600000000004</v>
          </cell>
          <cell r="Z115">
            <v>6.7495769999999997E-2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9852.4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0.22</v>
          </cell>
          <cell r="X116">
            <v>1</v>
          </cell>
          <cell r="Y116">
            <v>84.674599999999998</v>
          </cell>
          <cell r="Z116">
            <v>0.48903206999999999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9886.2999999999993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0.18</v>
          </cell>
          <cell r="X117">
            <v>0</v>
          </cell>
          <cell r="Y117">
            <v>85.685299999999998</v>
          </cell>
          <cell r="Z117">
            <v>-0.10306189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10004.1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0.15</v>
          </cell>
          <cell r="X118">
            <v>0</v>
          </cell>
          <cell r="Y118">
            <v>86.639300000000006</v>
          </cell>
          <cell r="Z118">
            <v>-0.96508483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9927.7999999999993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7.0000000000000007E-2</v>
          </cell>
          <cell r="X119">
            <v>0</v>
          </cell>
          <cell r="Y119">
            <v>87.382099999999994</v>
          </cell>
          <cell r="Z119">
            <v>-1.8867062999999999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9976.7000000000007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0.11</v>
          </cell>
          <cell r="X120">
            <v>0</v>
          </cell>
          <cell r="Y120">
            <v>87.5809</v>
          </cell>
          <cell r="Z120">
            <v>-0.80983561999999998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9985.7000000000007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0.13</v>
          </cell>
          <cell r="X121">
            <v>0</v>
          </cell>
          <cell r="Y121">
            <v>87.938800000000001</v>
          </cell>
          <cell r="Z121">
            <v>-1.0056144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10052.6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0.05</v>
          </cell>
          <cell r="X122">
            <v>0</v>
          </cell>
          <cell r="Y122">
            <v>88.240399999999994</v>
          </cell>
          <cell r="Z122">
            <v>-1.2196567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10056.1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0.12</v>
          </cell>
          <cell r="X123">
            <v>0</v>
          </cell>
          <cell r="Y123">
            <v>89.189700000000002</v>
          </cell>
          <cell r="Z123">
            <v>-0.81215137000000004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10093.4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0.13</v>
          </cell>
          <cell r="X124">
            <v>0</v>
          </cell>
          <cell r="Y124">
            <v>89.504599999999996</v>
          </cell>
          <cell r="Z124">
            <v>-1.0673252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10156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0.09</v>
          </cell>
          <cell r="X125">
            <v>0</v>
          </cell>
          <cell r="Y125">
            <v>90.135599999999997</v>
          </cell>
          <cell r="Z125">
            <v>-1.6183063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10182.299999999999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0.2</v>
          </cell>
          <cell r="X126">
            <v>0</v>
          </cell>
          <cell r="Y126">
            <v>90.460700000000003</v>
          </cell>
          <cell r="Z126">
            <v>-0.44425119000000002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10210.799999999999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0.19</v>
          </cell>
          <cell r="X127">
            <v>0</v>
          </cell>
          <cell r="Y127">
            <v>91.701400000000007</v>
          </cell>
          <cell r="Z127">
            <v>-0.50458009000000004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10231.299999999999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0.09</v>
          </cell>
          <cell r="X128">
            <v>0</v>
          </cell>
          <cell r="Y128">
            <v>91.903300000000002</v>
          </cell>
          <cell r="Z128">
            <v>-0.38416423999999999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10268.1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0.18</v>
          </cell>
          <cell r="X129">
            <v>0</v>
          </cell>
          <cell r="Y129">
            <v>92.254900000000006</v>
          </cell>
          <cell r="Z129">
            <v>-7.0045650000000001E-2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10307.1</v>
          </cell>
          <cell r="T130">
            <v>143.91</v>
          </cell>
          <cell r="U130">
            <v>37.6511</v>
          </cell>
          <cell r="V130">
            <v>26.05</v>
          </cell>
          <cell r="W130">
            <v>0.21</v>
          </cell>
          <cell r="X130">
            <v>0</v>
          </cell>
          <cell r="Y130">
            <v>92.593599999999995</v>
          </cell>
          <cell r="Z130">
            <v>-0.68622793999999998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10327.1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0.15</v>
          </cell>
          <cell r="X131">
            <v>0</v>
          </cell>
          <cell r="Y131">
            <v>92.853300000000004</v>
          </cell>
          <cell r="Z131">
            <v>-0.13733498999999999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10386.4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0.2</v>
          </cell>
          <cell r="X132">
            <v>0</v>
          </cell>
          <cell r="Y132">
            <v>92.603300000000004</v>
          </cell>
          <cell r="Z132">
            <v>-1.0022378999999999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10433.6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0.2</v>
          </cell>
          <cell r="X133">
            <v>0</v>
          </cell>
          <cell r="Y133">
            <v>92.668599999999998</v>
          </cell>
          <cell r="Z133">
            <v>-1.1654831000000001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10471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0.13</v>
          </cell>
          <cell r="X134">
            <v>0</v>
          </cell>
          <cell r="Y134">
            <v>93.5916</v>
          </cell>
          <cell r="Z134">
            <v>-0.93692710999999995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10514.3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0.17</v>
          </cell>
          <cell r="X135">
            <v>0</v>
          </cell>
          <cell r="Y135">
            <v>93.388900000000007</v>
          </cell>
          <cell r="Z135">
            <v>-1.1089811000000001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10540.6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0.16</v>
          </cell>
          <cell r="X136">
            <v>0</v>
          </cell>
          <cell r="Y136">
            <v>93.004499999999993</v>
          </cell>
          <cell r="Z136">
            <v>-1.373086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10619.7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0.1</v>
          </cell>
          <cell r="X137">
            <v>0</v>
          </cell>
          <cell r="Y137">
            <v>93.968400000000003</v>
          </cell>
          <cell r="Z137">
            <v>-1.5335463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10652.1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0.09</v>
          </cell>
          <cell r="X138">
            <v>0</v>
          </cell>
          <cell r="Y138">
            <v>93.6571</v>
          </cell>
          <cell r="Z138">
            <v>-1.4687821000000001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10672.2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0.1</v>
          </cell>
          <cell r="X139">
            <v>0</v>
          </cell>
          <cell r="Y139">
            <v>93.772300000000001</v>
          </cell>
          <cell r="Z139">
            <v>-2.1228984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10694.8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7.0000000000000007E-2</v>
          </cell>
          <cell r="X140">
            <v>0</v>
          </cell>
          <cell r="Y140">
            <v>94.049300000000002</v>
          </cell>
          <cell r="Z140">
            <v>-2.0438565999999998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10731.6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0.11</v>
          </cell>
          <cell r="X141">
            <v>0</v>
          </cell>
          <cell r="Y141">
            <v>94.495800000000003</v>
          </cell>
          <cell r="Z141">
            <v>-2.5660386000000002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10750.3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0.08</v>
          </cell>
          <cell r="X142">
            <v>0</v>
          </cell>
          <cell r="Y142">
            <v>95.097399999999993</v>
          </cell>
          <cell r="Z142">
            <v>-1.2961883000000001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10783.2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0.06</v>
          </cell>
          <cell r="X143">
            <v>0</v>
          </cell>
          <cell r="Y143">
            <v>95.0244</v>
          </cell>
          <cell r="Z143">
            <v>-0.74655287000000004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10802.9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0.09</v>
          </cell>
          <cell r="X144">
            <v>0</v>
          </cell>
          <cell r="Y144">
            <v>95.689099999999996</v>
          </cell>
          <cell r="Z144">
            <v>-1.5956564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10806.8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0.1</v>
          </cell>
          <cell r="X145">
            <v>0</v>
          </cell>
          <cell r="Y145">
            <v>95.677800000000005</v>
          </cell>
          <cell r="Z145">
            <v>-1.6411563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10817.8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0.04</v>
          </cell>
          <cell r="X146">
            <v>0</v>
          </cell>
          <cell r="Y146">
            <v>96.180899999999994</v>
          </cell>
          <cell r="Z146">
            <v>-1.9541367000000001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10896.8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0.11</v>
          </cell>
          <cell r="X147">
            <v>0</v>
          </cell>
          <cell r="Y147">
            <v>96.759500000000003</v>
          </cell>
          <cell r="Z147">
            <v>-1.5949971999999999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10987.2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0.1</v>
          </cell>
          <cell r="X148">
            <v>0</v>
          </cell>
          <cell r="Y148">
            <v>97.066199999999995</v>
          </cell>
          <cell r="Z148">
            <v>-1.6625490000000001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10993.9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0.09</v>
          </cell>
          <cell r="X149">
            <v>0</v>
          </cell>
          <cell r="Y149">
            <v>96.560900000000004</v>
          </cell>
          <cell r="Z149">
            <v>-1.3275764000000001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11018.5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0.16</v>
          </cell>
          <cell r="X150">
            <v>0</v>
          </cell>
          <cell r="Y150">
            <v>97.251000000000005</v>
          </cell>
          <cell r="Z150">
            <v>-1.873893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11006.8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0.16</v>
          </cell>
          <cell r="X151">
            <v>0</v>
          </cell>
          <cell r="Y151">
            <v>97.459500000000006</v>
          </cell>
          <cell r="Z151">
            <v>-1.2500145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10989.8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0.09</v>
          </cell>
          <cell r="X152">
            <v>0</v>
          </cell>
          <cell r="Y152">
            <v>97.476799999999997</v>
          </cell>
          <cell r="Z152">
            <v>-0.35978254999999998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11016.8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0.13</v>
          </cell>
          <cell r="X153">
            <v>0</v>
          </cell>
          <cell r="Y153">
            <v>97.671400000000006</v>
          </cell>
          <cell r="Z153">
            <v>-1.2109076999999999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11056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0.13</v>
          </cell>
          <cell r="X154">
            <v>0</v>
          </cell>
          <cell r="Y154">
            <v>97.273399999999995</v>
          </cell>
          <cell r="Z154">
            <v>-1.1657948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11105.3</v>
          </cell>
          <cell r="T155">
            <v>142.905</v>
          </cell>
          <cell r="U155">
            <v>55.50038</v>
          </cell>
          <cell r="V155">
            <v>15.73</v>
          </cell>
          <cell r="W155">
            <v>0.09</v>
          </cell>
          <cell r="X155">
            <v>0</v>
          </cell>
          <cell r="Y155">
            <v>97.221699999999998</v>
          </cell>
          <cell r="Z155">
            <v>-2.1246725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11137.4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0.18</v>
          </cell>
          <cell r="X156">
            <v>0</v>
          </cell>
          <cell r="Y156">
            <v>97.531099999999995</v>
          </cell>
          <cell r="Z156">
            <v>-1.6792467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11178.4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0.16</v>
          </cell>
          <cell r="X157">
            <v>0</v>
          </cell>
          <cell r="Y157">
            <v>97.9084</v>
          </cell>
          <cell r="Z157">
            <v>-1.5182397999999999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11181.2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0.09</v>
          </cell>
          <cell r="X158">
            <v>0</v>
          </cell>
          <cell r="Y158">
            <v>98.188400000000001</v>
          </cell>
          <cell r="Z158">
            <v>-2.4897122999999999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11252.4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0.15</v>
          </cell>
          <cell r="X159">
            <v>0</v>
          </cell>
          <cell r="Y159">
            <v>98.173599999999993</v>
          </cell>
          <cell r="Z159">
            <v>-1.1161637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11290.5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0.14000000000000001</v>
          </cell>
          <cell r="X160">
            <v>0</v>
          </cell>
          <cell r="Y160">
            <v>98.6434</v>
          </cell>
          <cell r="Z160">
            <v>-0.94603683000000005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11290.1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0.09</v>
          </cell>
          <cell r="X161">
            <v>0</v>
          </cell>
          <cell r="Y161">
            <v>99.046999999999997</v>
          </cell>
          <cell r="Z161">
            <v>0.48887019999999998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11281.1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0.14000000000000001</v>
          </cell>
          <cell r="X162">
            <v>0</v>
          </cell>
          <cell r="Y162">
            <v>98.944500000000005</v>
          </cell>
          <cell r="Z162">
            <v>-0.77068502000000005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11321.6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0.09</v>
          </cell>
          <cell r="X163">
            <v>0</v>
          </cell>
          <cell r="Y163">
            <v>99.038300000000007</v>
          </cell>
          <cell r="Z163">
            <v>-0.51296752000000001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11344.4</v>
          </cell>
          <cell r="T164">
            <v>154.197</v>
          </cell>
          <cell r="U164">
            <v>60.61224</v>
          </cell>
          <cell r="V164">
            <v>16.86</v>
          </cell>
          <cell r="W164">
            <v>7.0000000000000007E-2</v>
          </cell>
          <cell r="X164">
            <v>0</v>
          </cell>
          <cell r="Y164">
            <v>99.222099999999998</v>
          </cell>
          <cell r="Z164">
            <v>-0.68342236000000001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11372.6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0.09</v>
          </cell>
          <cell r="X165">
            <v>0</v>
          </cell>
          <cell r="Y165">
            <v>98.898700000000005</v>
          </cell>
          <cell r="Z165">
            <v>-0.16887147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11406.6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7.0000000000000007E-2</v>
          </cell>
          <cell r="X166">
            <v>0</v>
          </cell>
          <cell r="Y166">
            <v>99.489699999999999</v>
          </cell>
          <cell r="Z166">
            <v>-1.573045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11445.9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0.06</v>
          </cell>
          <cell r="X167">
            <v>0</v>
          </cell>
          <cell r="Y167">
            <v>100.021</v>
          </cell>
          <cell r="Z167">
            <v>-1.3560346000000001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11498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7.0000000000000007E-2</v>
          </cell>
          <cell r="X168">
            <v>0</v>
          </cell>
          <cell r="Y168">
            <v>99.903700000000001</v>
          </cell>
          <cell r="Z168">
            <v>-1.0756253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11562.5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7.0000000000000007E-2</v>
          </cell>
          <cell r="X169">
            <v>0</v>
          </cell>
          <cell r="Y169">
            <v>100.15819999999999</v>
          </cell>
          <cell r="Z169">
            <v>-1.0172945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11593.2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7.0000000000000007E-2</v>
          </cell>
          <cell r="X170">
            <v>0</v>
          </cell>
          <cell r="Y170">
            <v>100.374</v>
          </cell>
          <cell r="Z170">
            <v>-1.9145737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11578.8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7.0000000000000007E-2</v>
          </cell>
          <cell r="X171">
            <v>0</v>
          </cell>
          <cell r="Y171">
            <v>99.989900000000006</v>
          </cell>
          <cell r="Z171">
            <v>-1.3452525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11636.9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0.06</v>
          </cell>
          <cell r="X172">
            <v>0</v>
          </cell>
          <cell r="Y172">
            <v>100.7471</v>
          </cell>
          <cell r="Z172">
            <v>-1.4015135000000001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11722.3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0.06</v>
          </cell>
          <cell r="X173">
            <v>0</v>
          </cell>
          <cell r="Y173">
            <v>101.7435</v>
          </cell>
          <cell r="Z173">
            <v>-0.87407667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11762.3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0.09</v>
          </cell>
          <cell r="X174">
            <v>0</v>
          </cell>
          <cell r="Y174">
            <v>101.82729999999999</v>
          </cell>
          <cell r="Z174">
            <v>-1.3215843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11807.3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0.08</v>
          </cell>
          <cell r="X175">
            <v>0</v>
          </cell>
          <cell r="Y175">
            <v>102.2392</v>
          </cell>
          <cell r="Z175">
            <v>-1.5203879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11861.7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0.09</v>
          </cell>
          <cell r="X176">
            <v>0</v>
          </cell>
          <cell r="Y176">
            <v>102.5774</v>
          </cell>
          <cell r="Z176">
            <v>-1.1902893000000001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11904.4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0.08</v>
          </cell>
          <cell r="X177">
            <v>0</v>
          </cell>
          <cell r="Y177">
            <v>102.7954</v>
          </cell>
          <cell r="Z177">
            <v>-1.7835622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11983.7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7.0000000000000007E-2</v>
          </cell>
          <cell r="X178">
            <v>0</v>
          </cell>
          <cell r="Y178">
            <v>102.6322</v>
          </cell>
          <cell r="Z178">
            <v>-1.3198802999999999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11991.4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7.0000000000000007E-2</v>
          </cell>
          <cell r="X179">
            <v>0</v>
          </cell>
          <cell r="Y179">
            <v>102.9417</v>
          </cell>
          <cell r="Z179">
            <v>-1.9720523000000001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12064.7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7.0000000000000007E-2</v>
          </cell>
          <cell r="X180">
            <v>0</v>
          </cell>
          <cell r="Y180">
            <v>102.9611</v>
          </cell>
          <cell r="Z180">
            <v>-1.1100793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12083.9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0.08</v>
          </cell>
          <cell r="X181">
            <v>0</v>
          </cell>
          <cell r="Y181">
            <v>103.59780000000001</v>
          </cell>
          <cell r="Z181">
            <v>-0.34990727999999999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12096.1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0.06</v>
          </cell>
          <cell r="X182">
            <v>0</v>
          </cell>
          <cell r="Y182">
            <v>103.6151</v>
          </cell>
          <cell r="Z182">
            <v>-2.5032918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12066.7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0.06</v>
          </cell>
          <cell r="X183">
            <v>0</v>
          </cell>
          <cell r="Y183">
            <v>102.7923</v>
          </cell>
          <cell r="Z183">
            <v>1.1239749000000001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12116.6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0.06</v>
          </cell>
          <cell r="X184">
            <v>0</v>
          </cell>
          <cell r="Y184">
            <v>102.1366</v>
          </cell>
          <cell r="Z184">
            <v>1.5423693000000001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12176.1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0.06</v>
          </cell>
          <cell r="X185">
            <v>0</v>
          </cell>
          <cell r="Y185">
            <v>101.7869</v>
          </cell>
          <cell r="Z185">
            <v>0.91614976000000004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12209.1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0.08</v>
          </cell>
          <cell r="X186">
            <v>0</v>
          </cell>
          <cell r="Y186">
            <v>101.2255</v>
          </cell>
          <cell r="Z186">
            <v>-0.83404213000000005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12275.4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0.08</v>
          </cell>
          <cell r="X187">
            <v>0</v>
          </cell>
          <cell r="Y187">
            <v>100.7675</v>
          </cell>
          <cell r="Z187">
            <v>-0.98806996999999996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12307.9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0.08</v>
          </cell>
          <cell r="X188">
            <v>0</v>
          </cell>
          <cell r="Y188">
            <v>100.4588</v>
          </cell>
          <cell r="Z188">
            <v>-1.18205955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12364.9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0.08</v>
          </cell>
          <cell r="X189">
            <v>0</v>
          </cell>
          <cell r="Y189">
            <v>101.08929999999999</v>
          </cell>
          <cell r="Z189">
            <v>-1.2647029999999999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12396.2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0.08</v>
          </cell>
          <cell r="X190">
            <v>0</v>
          </cell>
          <cell r="Y190">
            <v>100.9165</v>
          </cell>
          <cell r="Z190">
            <v>-1.3028805000000001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12386.4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7.0000000000000007E-2</v>
          </cell>
          <cell r="X191">
            <v>0</v>
          </cell>
          <cell r="Y191">
            <v>100.633</v>
          </cell>
          <cell r="Z191">
            <v>-1.7461363999999999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12394.9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7.0000000000000007E-2</v>
          </cell>
          <cell r="X192">
            <v>0</v>
          </cell>
          <cell r="Y192">
            <v>100.1563</v>
          </cell>
          <cell r="Z192">
            <v>-0.84535881000000002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12423.2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0.08</v>
          </cell>
          <cell r="X193">
            <v>0</v>
          </cell>
          <cell r="Y193">
            <v>99.436599999999999</v>
          </cell>
          <cell r="Z193">
            <v>-0.73988133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12452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</v>
          </cell>
          <cell r="X194">
            <v>0</v>
          </cell>
          <cell r="Y194">
            <v>98.947100000000006</v>
          </cell>
          <cell r="Z194">
            <v>-0.72996474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12478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0.28999999999999998</v>
          </cell>
          <cell r="X195">
            <v>0</v>
          </cell>
          <cell r="Y195">
            <v>99.439099999999996</v>
          </cell>
          <cell r="Z195">
            <v>-0.87219069999999999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12554.5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0.28999999999999998</v>
          </cell>
          <cell r="X196">
            <v>0</v>
          </cell>
          <cell r="Y196">
            <v>98.923199999999994</v>
          </cell>
          <cell r="Z196">
            <v>-0.21080726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12537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0.25</v>
          </cell>
          <cell r="X197">
            <v>0</v>
          </cell>
          <cell r="Y197">
            <v>98.163499999999999</v>
          </cell>
          <cell r="Z197">
            <v>0.20280334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12611.5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</v>
          </cell>
          <cell r="X198">
            <v>0</v>
          </cell>
          <cell r="Y198">
            <v>98.477500000000006</v>
          </cell>
          <cell r="Z198">
            <v>-1.1873165400000001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12652.7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0.28999999999999998</v>
          </cell>
          <cell r="X199">
            <v>0</v>
          </cell>
          <cell r="Y199">
            <v>98.254900000000006</v>
          </cell>
          <cell r="Z199">
            <v>-1.1736869000000001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12731.2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</v>
          </cell>
          <cell r="X200">
            <v>0</v>
          </cell>
          <cell r="Y200">
            <v>98.731499999999997</v>
          </cell>
          <cell r="Z200">
            <v>-0.55190958999999995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12756.7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</v>
          </cell>
          <cell r="X201">
            <v>0</v>
          </cell>
          <cell r="Y201">
            <v>98.845200000000006</v>
          </cell>
          <cell r="Z201">
            <v>-1.5010372299999999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12788.1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0.3</v>
          </cell>
          <cell r="X202">
            <v>0</v>
          </cell>
          <cell r="Y202">
            <v>98.742699999999999</v>
          </cell>
          <cell r="Z202">
            <v>-1.4161646699999999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12846.6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0.28999999999999998</v>
          </cell>
          <cell r="X203">
            <v>0</v>
          </cell>
          <cell r="Y203">
            <v>98.655199999999994</v>
          </cell>
          <cell r="Z203">
            <v>-2.2041748800000001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12867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0.31</v>
          </cell>
          <cell r="X204">
            <v>0</v>
          </cell>
          <cell r="Y204">
            <v>98.723699999999994</v>
          </cell>
          <cell r="Z204">
            <v>-1.65360405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12893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0.31</v>
          </cell>
          <cell r="X205">
            <v>0</v>
          </cell>
          <cell r="Y205">
            <v>98.344300000000004</v>
          </cell>
          <cell r="Z205">
            <v>-1.8806556800000001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13005.9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0.55000000000000004</v>
          </cell>
          <cell r="X206">
            <v>0</v>
          </cell>
          <cell r="Y206">
            <v>99.040599999999998</v>
          </cell>
          <cell r="Z206">
            <v>-2.2527578300000002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13063.7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0.56000000000000005</v>
          </cell>
          <cell r="X207">
            <v>0</v>
          </cell>
          <cell r="Y207">
            <v>98.815799999999996</v>
          </cell>
          <cell r="Z207">
            <v>-1.3708691399999999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13088.4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0.56999999999999995</v>
          </cell>
          <cell r="X208">
            <v>0</v>
          </cell>
          <cell r="Y208">
            <v>98.435599999999994</v>
          </cell>
          <cell r="Z208">
            <v>-1.18188446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13139.9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0.82</v>
          </cell>
          <cell r="X209">
            <v>0</v>
          </cell>
          <cell r="Y209">
            <v>99.049199999999999</v>
          </cell>
          <cell r="Z209">
            <v>-0.15871639000000001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13169.2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0.83</v>
          </cell>
          <cell r="X210">
            <v>0</v>
          </cell>
          <cell r="Y210">
            <v>100.0416</v>
          </cell>
          <cell r="Z210">
            <v>-0.56455297000000004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13171.9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0.83</v>
          </cell>
          <cell r="X211">
            <v>0</v>
          </cell>
          <cell r="Y211">
            <v>100.128</v>
          </cell>
          <cell r="Z211">
            <v>-0.40602434999999998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13225.2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1.06</v>
          </cell>
          <cell r="X212">
            <v>0</v>
          </cell>
          <cell r="Y212">
            <v>100.337</v>
          </cell>
          <cell r="Z212">
            <v>0.68431520999999995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13263.3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1.07</v>
          </cell>
          <cell r="X213">
            <v>0</v>
          </cell>
          <cell r="Y213">
            <v>100.0865</v>
          </cell>
          <cell r="Z213">
            <v>-0.44468298000000001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13294.6</v>
          </cell>
          <cell r="T214">
            <v>192.636</v>
          </cell>
          <cell r="U214">
            <v>114.49511</v>
          </cell>
          <cell r="V214">
            <v>10.59</v>
          </cell>
          <cell r="W214">
            <v>1.07</v>
          </cell>
          <cell r="X214">
            <v>0</v>
          </cell>
          <cell r="Y214">
            <v>99.632300000000001</v>
          </cell>
          <cell r="Z214">
            <v>-0.37064119000000001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13417.3</v>
          </cell>
          <cell r="T215">
            <v>193.732</v>
          </cell>
          <cell r="U215">
            <v>115.69373</v>
          </cell>
          <cell r="V215">
            <v>9.51</v>
          </cell>
          <cell r="W215">
            <v>1.06</v>
          </cell>
          <cell r="X215">
            <v>0</v>
          </cell>
          <cell r="Y215">
            <v>99.748199999999997</v>
          </cell>
          <cell r="Z215">
            <v>-1.01705756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13447.5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1.07</v>
          </cell>
          <cell r="X216">
            <v>0</v>
          </cell>
          <cell r="Y216">
            <v>100.9893</v>
          </cell>
          <cell r="Z216">
            <v>-0.83785635999999997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13540.6</v>
          </cell>
          <cell r="T217">
            <v>195.934</v>
          </cell>
          <cell r="U217">
            <v>122.42613</v>
          </cell>
          <cell r="V217">
            <v>11.28</v>
          </cell>
          <cell r="W217">
            <v>1.07</v>
          </cell>
          <cell r="X217">
            <v>0</v>
          </cell>
          <cell r="Y217">
            <v>101.24930000000001</v>
          </cell>
          <cell r="Z217">
            <v>-0.98384247000000002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13666.1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1.33</v>
          </cell>
          <cell r="X218">
            <v>0</v>
          </cell>
          <cell r="Y218">
            <v>101.4871</v>
          </cell>
          <cell r="Z218">
            <v>-2.81708626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13703.3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1.34</v>
          </cell>
          <cell r="X219">
            <v>0</v>
          </cell>
          <cell r="Y219">
            <v>101.48520000000001</v>
          </cell>
          <cell r="Z219">
            <v>-0.77726569999999995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13738.7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1.35</v>
          </cell>
          <cell r="X220">
            <v>0</v>
          </cell>
          <cell r="Y220">
            <v>101.7319</v>
          </cell>
          <cell r="Z220">
            <v>-0.83055203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13793.2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1.67</v>
          </cell>
          <cell r="X221">
            <v>0</v>
          </cell>
          <cell r="Y221">
            <v>102.1943</v>
          </cell>
          <cell r="Z221">
            <v>1.3433319699999999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13838.4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0.77551331999999995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13905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0.43880137000000002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13930.4</v>
          </cell>
          <cell r="T224">
            <v>202.208</v>
          </cell>
          <cell r="U224">
            <v>133.75932</v>
          </cell>
          <cell r="V224">
            <v>16.09</v>
          </cell>
          <cell r="W224">
            <v>1.91</v>
          </cell>
          <cell r="X224">
            <v>0</v>
          </cell>
          <cell r="Y224">
            <v>103.2256</v>
          </cell>
          <cell r="Z224">
            <v>0.75638472000000001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13974.8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-0.1297353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14014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-0.11489998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14017.8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2.1800000000000002</v>
          </cell>
          <cell r="X227">
            <v>0</v>
          </cell>
          <cell r="Y227">
            <v>104.10380000000001</v>
          </cell>
          <cell r="Z227">
            <v>-0.68478285000000005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14083.1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2.2000000000000002</v>
          </cell>
          <cell r="X228">
            <v>0</v>
          </cell>
          <cell r="Y228">
            <v>103.9297</v>
          </cell>
          <cell r="Z228">
            <v>-0.1819306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14162.9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0.11522288999999999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14051.6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2.4</v>
          </cell>
          <cell r="X230">
            <v>0</v>
          </cell>
          <cell r="Y230">
            <v>104.04510000000001</v>
          </cell>
          <cell r="Z230">
            <v>0.48206827000000002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14084.6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0.59518209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14117.4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0.56831863000000005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14248.6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2.4300000000000002</v>
          </cell>
          <cell r="X233">
            <v>0</v>
          </cell>
          <cell r="Y233">
            <v>102.8361</v>
          </cell>
          <cell r="Z233">
            <v>5.6999287000000001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14290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2.4500000000000002</v>
          </cell>
          <cell r="X234">
            <v>0</v>
          </cell>
          <cell r="Y234">
            <v>102.2748</v>
          </cell>
          <cell r="Z234">
            <v>3.1168581400000002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14353.3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2.4</v>
          </cell>
          <cell r="X235">
            <v>0</v>
          </cell>
          <cell r="Y235">
            <v>102.41759999999999</v>
          </cell>
          <cell r="Z235">
            <v>1.8693449799999999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14408.7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2.4</v>
          </cell>
          <cell r="X236">
            <v>0</v>
          </cell>
          <cell r="Y236">
            <v>102.5425</v>
          </cell>
          <cell r="Z236">
            <v>1.8477186299999999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14496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1.0521674999999999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14558.2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0.64538987999999997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14590.6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1.9</v>
          </cell>
          <cell r="X239">
            <v>0</v>
          </cell>
          <cell r="Y239">
            <v>102.4601</v>
          </cell>
          <cell r="Z239">
            <v>0.28409932999999998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14617.4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1.58</v>
          </cell>
          <cell r="X240">
            <v>0</v>
          </cell>
          <cell r="Y240">
            <v>101.5878</v>
          </cell>
          <cell r="Z240">
            <v>-4.0523440000000001E-2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14711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1.56</v>
          </cell>
          <cell r="X241">
            <v>0</v>
          </cell>
          <cell r="Y241">
            <v>102.1494</v>
          </cell>
          <cell r="Z241">
            <v>-0.22348678999999999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14774.8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-0.28927220999999997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"/>
      <sheetName val="quarterly"/>
    </sheetNames>
    <sheetDataSet>
      <sheetData sheetId="0">
        <row r="1">
          <cell r="C1" t="str">
            <v>Real Energy Price</v>
          </cell>
          <cell r="D1" t="str">
            <v>WTI spot crude oil price</v>
          </cell>
          <cell r="E1" t="str">
            <v>Real Oil Price: WTI spot crude oil price (WTISPLC) deflated by U.S. CPI (CPIAUCSL)</v>
          </cell>
          <cell r="F1" t="str">
            <v>World oil production</v>
          </cell>
          <cell r="G1" t="str">
            <v>World Oil Production: : LN(EIA1955)*100</v>
          </cell>
          <cell r="H1" t="str">
            <v>OECD crude oil inventories</v>
          </cell>
          <cell r="I1" t="str">
            <v>World Oil Inventories: : LN(OECDSTOCKSKilianSA)*100</v>
          </cell>
          <cell r="J1" t="str">
            <v>Industrial production of OECD + 6</v>
          </cell>
          <cell r="K1" t="str">
            <v>World Industrial Production: LN(OECD6MNEIP)*100</v>
          </cell>
          <cell r="L1" t="str">
            <v>Industrial Production (Index 2017=100)</v>
          </cell>
          <cell r="M1" t="str">
            <v>Industrial Production (log*100)</v>
          </cell>
          <cell r="N1" t="str">
            <v>CPI (Index 1982-1984=100)</v>
          </cell>
          <cell r="O1" t="str">
            <v>CPI (log*100)</v>
          </cell>
          <cell r="P1" t="str">
            <v>Core commodity price index from LSEG (log*100)</v>
          </cell>
          <cell r="Q1" t="str">
            <v>1Y Treasury Bond (Monthly, Average)</v>
          </cell>
          <cell r="R1" t="str">
            <v>Excess Bond Premium from FRB</v>
          </cell>
          <cell r="S1" t="str">
            <v>Kanzig Instr (data_kanzig_m)</v>
          </cell>
          <cell r="T1" t="str">
            <v>MAR</v>
          </cell>
          <cell r="U1" t="str">
            <v>Cumulative BRW_monthly (updated)</v>
          </cell>
        </row>
        <row r="2">
          <cell r="B2" t="str">
            <v>Energy</v>
          </cell>
          <cell r="C2" t="str">
            <v>ENERGYP</v>
          </cell>
          <cell r="D2" t="str">
            <v>WTISPLC</v>
          </cell>
          <cell r="E2" t="str">
            <v>OILP</v>
          </cell>
          <cell r="F2" t="str">
            <v>EIA1955</v>
          </cell>
          <cell r="G2" t="str">
            <v>OILPROD</v>
          </cell>
          <cell r="H2" t="str">
            <v>OECDSTOCKSKilianSA</v>
          </cell>
          <cell r="I2" t="str">
            <v>OILINV</v>
          </cell>
          <cell r="J2" t="str">
            <v>OECD6MNEIP</v>
          </cell>
          <cell r="K2" t="str">
            <v>WORLDIP</v>
          </cell>
          <cell r="L2" t="str">
            <v>INDPRO (raw)</v>
          </cell>
          <cell r="M2" t="str">
            <v>INDPRO</v>
          </cell>
          <cell r="N2" t="str">
            <v>CPIAUCSL_NBD20170101</v>
          </cell>
          <cell r="O2" t="str">
            <v>CPIAUCSL</v>
          </cell>
          <cell r="P2" t="str">
            <v>CCPI</v>
          </cell>
          <cell r="Q2" t="str">
            <v>DGS1</v>
          </cell>
          <cell r="R2" t="str">
            <v>EBP</v>
          </cell>
          <cell r="S2" t="str">
            <v>instro</v>
          </cell>
          <cell r="T2" t="str">
            <v>MAR</v>
          </cell>
          <cell r="U2" t="str">
            <v>BRW</v>
          </cell>
        </row>
        <row r="3">
          <cell r="A3" t="str">
            <v>1982M01</v>
          </cell>
          <cell r="B3">
            <v>46.326132185239999</v>
          </cell>
          <cell r="C3">
            <v>389.33353247577605</v>
          </cell>
          <cell r="D3">
            <v>33.85</v>
          </cell>
          <cell r="E3">
            <v>357.95681121949207</v>
          </cell>
          <cell r="F3">
            <v>54696.33</v>
          </cell>
          <cell r="G3">
            <v>1090.9551947771674</v>
          </cell>
          <cell r="H3">
            <v>1369.03905446355</v>
          </cell>
          <cell r="I3">
            <v>722.79100658841446</v>
          </cell>
          <cell r="J3">
            <v>48.50826</v>
          </cell>
          <cell r="K3">
            <v>388.17340927208096</v>
          </cell>
          <cell r="L3">
            <v>48.787700000000001</v>
          </cell>
          <cell r="M3">
            <v>388.74782319090406</v>
          </cell>
          <cell r="N3">
            <v>94.4</v>
          </cell>
          <cell r="O3">
            <v>454.75410731514552</v>
          </cell>
          <cell r="Q3">
            <v>14.32</v>
          </cell>
          <cell r="R3">
            <v>0.74997301100000002</v>
          </cell>
          <cell r="S3">
            <v>-2.4825013634416433E-3</v>
          </cell>
          <cell r="T3">
            <v>0</v>
          </cell>
          <cell r="U3">
            <v>0</v>
          </cell>
        </row>
        <row r="4">
          <cell r="A4" t="str">
            <v>1982M02</v>
          </cell>
          <cell r="B4">
            <v>41.925555818310002</v>
          </cell>
          <cell r="C4">
            <v>379.03517508607439</v>
          </cell>
          <cell r="D4">
            <v>31.56</v>
          </cell>
          <cell r="E4">
            <v>350.63466817737321</v>
          </cell>
          <cell r="F4">
            <v>54057.65</v>
          </cell>
          <cell r="G4">
            <v>1089.7806459659914</v>
          </cell>
          <cell r="H4">
            <v>1386.4366186714401</v>
          </cell>
          <cell r="I4">
            <v>724.04417700899319</v>
          </cell>
          <cell r="J4">
            <v>48.707389999999997</v>
          </cell>
          <cell r="K4">
            <v>388.58307639562554</v>
          </cell>
          <cell r="L4">
            <v>49.783900000000003</v>
          </cell>
          <cell r="M4">
            <v>390.76916385874125</v>
          </cell>
          <cell r="N4">
            <v>94.7</v>
          </cell>
          <cell r="O4">
            <v>455.07140001920322</v>
          </cell>
          <cell r="Q4">
            <v>14.73</v>
          </cell>
          <cell r="R4">
            <v>0.53965803199999995</v>
          </cell>
          <cell r="S4">
            <v>-0.77998996529808695</v>
          </cell>
          <cell r="T4">
            <v>0</v>
          </cell>
          <cell r="U4">
            <v>0</v>
          </cell>
        </row>
        <row r="5">
          <cell r="A5" t="str">
            <v>1982M03</v>
          </cell>
          <cell r="B5">
            <v>39.527181173910002</v>
          </cell>
          <cell r="C5">
            <v>373.14447520346312</v>
          </cell>
          <cell r="D5">
            <v>28.48</v>
          </cell>
          <cell r="E5">
            <v>340.36582723398334</v>
          </cell>
          <cell r="F5">
            <v>52235.57</v>
          </cell>
          <cell r="G5">
            <v>1086.3519112588008</v>
          </cell>
          <cell r="H5">
            <v>1379.22346282032</v>
          </cell>
          <cell r="I5">
            <v>723.5238232809063</v>
          </cell>
          <cell r="J5">
            <v>48.738370000000003</v>
          </cell>
          <cell r="K5">
            <v>388.64666048803502</v>
          </cell>
          <cell r="L5">
            <v>49.447699999999998</v>
          </cell>
          <cell r="M5">
            <v>390.09155453591148</v>
          </cell>
          <cell r="N5">
            <v>94.7</v>
          </cell>
          <cell r="O5">
            <v>455.07140001920322</v>
          </cell>
          <cell r="Q5">
            <v>13.95</v>
          </cell>
          <cell r="R5">
            <v>0.95651168799999997</v>
          </cell>
          <cell r="S5">
            <v>-0.72546381379358926</v>
          </cell>
          <cell r="T5">
            <v>0</v>
          </cell>
          <cell r="U5">
            <v>0</v>
          </cell>
        </row>
        <row r="6">
          <cell r="A6" t="str">
            <v>1982M04</v>
          </cell>
          <cell r="B6">
            <v>43.649317578210002</v>
          </cell>
          <cell r="C6">
            <v>382.74809426038712</v>
          </cell>
          <cell r="D6">
            <v>33.450000000000003</v>
          </cell>
          <cell r="E6">
            <v>356.13450809617882</v>
          </cell>
          <cell r="F6">
            <v>50937.23</v>
          </cell>
          <cell r="G6">
            <v>1083.8349447883693</v>
          </cell>
          <cell r="H6">
            <v>1369.3877980357199</v>
          </cell>
          <cell r="I6">
            <v>722.80901454928744</v>
          </cell>
          <cell r="J6">
            <v>48.595739999999999</v>
          </cell>
          <cell r="K6">
            <v>388.3535872743596</v>
          </cell>
          <cell r="L6">
            <v>48.991300000000003</v>
          </cell>
          <cell r="M6">
            <v>389.16427313261698</v>
          </cell>
          <cell r="N6">
            <v>95</v>
          </cell>
          <cell r="O6">
            <v>455.38768916005409</v>
          </cell>
          <cell r="Q6">
            <v>13.98</v>
          </cell>
          <cell r="R6">
            <v>0.85546403999999998</v>
          </cell>
          <cell r="S6">
            <v>0.79814464337240842</v>
          </cell>
          <cell r="T6">
            <v>0</v>
          </cell>
          <cell r="U6">
            <v>0</v>
          </cell>
        </row>
        <row r="7">
          <cell r="A7" t="str">
            <v>1982M05</v>
          </cell>
          <cell r="B7">
            <v>45.902384588849998</v>
          </cell>
          <cell r="C7">
            <v>386.83812716425462</v>
          </cell>
          <cell r="D7">
            <v>35.93</v>
          </cell>
          <cell r="E7">
            <v>362.34368052241257</v>
          </cell>
          <cell r="F7">
            <v>51782.8</v>
          </cell>
          <cell r="G7">
            <v>1085.4813461955951</v>
          </cell>
          <cell r="H7">
            <v>1367.5601610526201</v>
          </cell>
          <cell r="I7">
            <v>722.67533427018304</v>
          </cell>
          <cell r="J7">
            <v>48.335929999999998</v>
          </cell>
          <cell r="K7">
            <v>387.81751764473057</v>
          </cell>
          <cell r="L7">
            <v>48.666899999999998</v>
          </cell>
          <cell r="M7">
            <v>388.49991275492812</v>
          </cell>
          <cell r="N7">
            <v>95.9</v>
          </cell>
          <cell r="O7">
            <v>456.33059818893923</v>
          </cell>
          <cell r="Q7">
            <v>13.34</v>
          </cell>
          <cell r="R7">
            <v>0.77383363100000002</v>
          </cell>
          <cell r="S7">
            <v>0.62699672056065281</v>
          </cell>
          <cell r="T7">
            <v>0</v>
          </cell>
          <cell r="U7">
            <v>0</v>
          </cell>
        </row>
        <row r="8">
          <cell r="A8" t="str">
            <v>1982M06</v>
          </cell>
          <cell r="B8">
            <v>45.286438734000001</v>
          </cell>
          <cell r="C8">
            <v>384.3466829459478</v>
          </cell>
          <cell r="D8">
            <v>35.07</v>
          </cell>
          <cell r="E8">
            <v>358.78052716367949</v>
          </cell>
          <cell r="F8">
            <v>53723.82</v>
          </cell>
          <cell r="G8">
            <v>1089.161185063404</v>
          </cell>
          <cell r="H8">
            <v>1373.22312803561</v>
          </cell>
          <cell r="I8">
            <v>723.11850717955872</v>
          </cell>
          <cell r="J8">
            <v>48.062019999999997</v>
          </cell>
          <cell r="K8">
            <v>387.24922602198933</v>
          </cell>
          <cell r="L8">
            <v>48.541499999999999</v>
          </cell>
          <cell r="M8">
            <v>388.24191021695663</v>
          </cell>
          <cell r="N8">
            <v>97</v>
          </cell>
          <cell r="O8">
            <v>457.47109785033831</v>
          </cell>
          <cell r="Q8">
            <v>14.07</v>
          </cell>
          <cell r="R8">
            <v>0.76183588499999999</v>
          </cell>
          <cell r="S8">
            <v>0.67010667304933602</v>
          </cell>
          <cell r="T8">
            <v>0</v>
          </cell>
          <cell r="U8">
            <v>0</v>
          </cell>
        </row>
        <row r="9">
          <cell r="A9" t="str">
            <v>1982M07</v>
          </cell>
          <cell r="B9">
            <v>44.356827210740001</v>
          </cell>
          <cell r="C9">
            <v>381.75844442552267</v>
          </cell>
          <cell r="D9">
            <v>34.159999999999997</v>
          </cell>
          <cell r="E9">
            <v>355.63731769046592</v>
          </cell>
          <cell r="F9">
            <v>53304.04</v>
          </cell>
          <cell r="G9">
            <v>1088.3767348373904</v>
          </cell>
          <cell r="H9">
            <v>1392.0447370332399</v>
          </cell>
          <cell r="I9">
            <v>724.46526901859613</v>
          </cell>
          <cell r="J9">
            <v>47.847999999999999</v>
          </cell>
          <cell r="K9">
            <v>386.80293197422554</v>
          </cell>
          <cell r="L9">
            <v>48.377499999999998</v>
          </cell>
          <cell r="M9">
            <v>387.90348296011655</v>
          </cell>
          <cell r="N9">
            <v>97.5</v>
          </cell>
          <cell r="O9">
            <v>457.98523780038016</v>
          </cell>
          <cell r="Q9">
            <v>13.24</v>
          </cell>
          <cell r="R9">
            <v>0.70520455900000001</v>
          </cell>
          <cell r="S9">
            <v>7.3141883396478105E-2</v>
          </cell>
          <cell r="T9">
            <v>0</v>
          </cell>
          <cell r="U9">
            <v>0</v>
          </cell>
        </row>
        <row r="10">
          <cell r="A10" t="str">
            <v>1982M08</v>
          </cell>
          <cell r="B10">
            <v>43.532631597799998</v>
          </cell>
          <cell r="C10">
            <v>379.67794354844204</v>
          </cell>
          <cell r="D10">
            <v>33.950000000000003</v>
          </cell>
          <cell r="E10">
            <v>354.81574809440599</v>
          </cell>
          <cell r="F10">
            <v>53226.07</v>
          </cell>
          <cell r="G10">
            <v>1088.2303724409003</v>
          </cell>
          <cell r="H10">
            <v>1422.2743081178801</v>
          </cell>
          <cell r="I10">
            <v>726.55737648928493</v>
          </cell>
          <cell r="J10">
            <v>47.622950000000003</v>
          </cell>
          <cell r="K10">
            <v>386.33147879009965</v>
          </cell>
          <cell r="L10">
            <v>47.938200000000002</v>
          </cell>
          <cell r="M10">
            <v>386.99126813676673</v>
          </cell>
          <cell r="N10">
            <v>97.7</v>
          </cell>
          <cell r="O10">
            <v>458.19015590487373</v>
          </cell>
          <cell r="Q10">
            <v>11.43</v>
          </cell>
          <cell r="R10">
            <v>6.5346965000000007E-2</v>
          </cell>
          <cell r="S10">
            <v>0.7406459845454435</v>
          </cell>
          <cell r="T10">
            <v>0</v>
          </cell>
          <cell r="U10">
            <v>0</v>
          </cell>
        </row>
        <row r="11">
          <cell r="A11" t="str">
            <v>1982M09</v>
          </cell>
          <cell r="B11">
            <v>45.058636000089997</v>
          </cell>
          <cell r="C11">
            <v>383.12332907371706</v>
          </cell>
          <cell r="D11">
            <v>35.630000000000003</v>
          </cell>
          <cell r="E11">
            <v>359.64566065570989</v>
          </cell>
          <cell r="F11">
            <v>53081.15</v>
          </cell>
          <cell r="G11">
            <v>1087.9577153622154</v>
          </cell>
          <cell r="H11">
            <v>1425.5838376132399</v>
          </cell>
          <cell r="I11">
            <v>726.80832453993946</v>
          </cell>
          <cell r="J11">
            <v>47.736429999999999</v>
          </cell>
          <cell r="K11">
            <v>386.56948380558651</v>
          </cell>
          <cell r="L11">
            <v>47.813899999999997</v>
          </cell>
          <cell r="M11">
            <v>386.73163922038248</v>
          </cell>
          <cell r="N11">
            <v>97.7</v>
          </cell>
          <cell r="O11">
            <v>458.19015590487373</v>
          </cell>
          <cell r="Q11">
            <v>10.85</v>
          </cell>
          <cell r="R11">
            <v>0.52022373799999999</v>
          </cell>
          <cell r="S11">
            <v>-0.11411826153781567</v>
          </cell>
          <cell r="T11">
            <v>0</v>
          </cell>
          <cell r="U11">
            <v>0</v>
          </cell>
        </row>
        <row r="12">
          <cell r="A12" t="str">
            <v>1982M10</v>
          </cell>
          <cell r="B12">
            <v>45.907437353139997</v>
          </cell>
          <cell r="C12">
            <v>384.58099571946815</v>
          </cell>
          <cell r="D12">
            <v>35.68</v>
          </cell>
          <cell r="E12">
            <v>359.37731271285827</v>
          </cell>
          <cell r="F12">
            <v>54797.279999999999</v>
          </cell>
          <cell r="G12">
            <v>1091.1395873165911</v>
          </cell>
          <cell r="H12">
            <v>1438.82788146388</v>
          </cell>
          <cell r="I12">
            <v>727.7564245311728</v>
          </cell>
          <cell r="J12">
            <v>47.084099999999999</v>
          </cell>
          <cell r="K12">
            <v>385.19353644117115</v>
          </cell>
          <cell r="L12">
            <v>47.357500000000002</v>
          </cell>
          <cell r="M12">
            <v>385.77252020202968</v>
          </cell>
          <cell r="N12">
            <v>98.1</v>
          </cell>
          <cell r="O12">
            <v>458.59873665713178</v>
          </cell>
          <cell r="Q12">
            <v>9.32</v>
          </cell>
          <cell r="R12">
            <v>0.27983106000000002</v>
          </cell>
          <cell r="S12">
            <v>0.87789412876742379</v>
          </cell>
          <cell r="T12">
            <v>0</v>
          </cell>
          <cell r="U12">
            <v>0</v>
          </cell>
        </row>
        <row r="13">
          <cell r="A13" t="str">
            <v>1982M11</v>
          </cell>
          <cell r="B13">
            <v>44.659230911249999</v>
          </cell>
          <cell r="C13">
            <v>381.92637326061032</v>
          </cell>
          <cell r="D13">
            <v>34.15</v>
          </cell>
          <cell r="E13">
            <v>355.09652933343187</v>
          </cell>
          <cell r="F13">
            <v>55385.98</v>
          </cell>
          <cell r="G13">
            <v>1092.2081844336499</v>
          </cell>
          <cell r="H13">
            <v>1466.40139600466</v>
          </cell>
          <cell r="I13">
            <v>729.6536604122698</v>
          </cell>
          <cell r="J13">
            <v>47.00177</v>
          </cell>
          <cell r="K13">
            <v>385.01852605754226</v>
          </cell>
          <cell r="L13">
            <v>47.207799999999999</v>
          </cell>
          <cell r="M13">
            <v>385.45591331758209</v>
          </cell>
          <cell r="N13">
            <v>98</v>
          </cell>
          <cell r="O13">
            <v>458.49674786705725</v>
          </cell>
          <cell r="Q13">
            <v>9.16</v>
          </cell>
          <cell r="R13">
            <v>0.51942620399999995</v>
          </cell>
          <cell r="S13">
            <v>0.42438831336452165</v>
          </cell>
          <cell r="T13">
            <v>0</v>
          </cell>
          <cell r="U13">
            <v>0</v>
          </cell>
        </row>
        <row r="14">
          <cell r="A14" t="str">
            <v>1982M12</v>
          </cell>
          <cell r="B14">
            <v>42.006404160359999</v>
          </cell>
          <cell r="C14">
            <v>376.1090713607399</v>
          </cell>
          <cell r="D14">
            <v>31.72</v>
          </cell>
          <cell r="E14">
            <v>348.02160237060014</v>
          </cell>
          <cell r="F14">
            <v>54251.55</v>
          </cell>
          <cell r="G14">
            <v>1090.1386989884336</v>
          </cell>
          <cell r="H14">
            <v>1470.0237851356701</v>
          </cell>
          <cell r="I14">
            <v>729.89762350353521</v>
          </cell>
          <cell r="J14">
            <v>46.831600000000002</v>
          </cell>
          <cell r="K14">
            <v>384.65581887446223</v>
          </cell>
          <cell r="L14">
            <v>46.871299999999998</v>
          </cell>
          <cell r="M14">
            <v>384.74055478418421</v>
          </cell>
          <cell r="N14">
            <v>97.7</v>
          </cell>
          <cell r="O14">
            <v>458.19015590487373</v>
          </cell>
          <cell r="Q14">
            <v>8.91</v>
          </cell>
          <cell r="R14">
            <v>0.65044332100000002</v>
          </cell>
          <cell r="S14">
            <v>-0.21154717278490523</v>
          </cell>
          <cell r="T14">
            <v>0</v>
          </cell>
          <cell r="U14">
            <v>0</v>
          </cell>
        </row>
        <row r="15">
          <cell r="A15" t="str">
            <v>1983M01</v>
          </cell>
          <cell r="B15">
            <v>40.74355256914</v>
          </cell>
          <cell r="C15">
            <v>372.85212444583175</v>
          </cell>
          <cell r="D15">
            <v>31.19</v>
          </cell>
          <cell r="E15">
            <v>346.13211670713383</v>
          </cell>
          <cell r="F15">
            <v>52769.43</v>
          </cell>
          <cell r="G15">
            <v>1087.3560860962568</v>
          </cell>
          <cell r="H15">
            <v>1489.4413391692699</v>
          </cell>
          <cell r="I15">
            <v>731.21726670355179</v>
          </cell>
          <cell r="J15">
            <v>47.397150000000003</v>
          </cell>
          <cell r="K15">
            <v>385.85621003110771</v>
          </cell>
          <cell r="L15">
            <v>47.739800000000002</v>
          </cell>
          <cell r="M15">
            <v>386.57654315428806</v>
          </cell>
          <cell r="N15">
            <v>97.9</v>
          </cell>
          <cell r="O15">
            <v>458.39465495364647</v>
          </cell>
          <cell r="Q15">
            <v>8.6199999999999992</v>
          </cell>
          <cell r="R15">
            <v>0.26731338199999999</v>
          </cell>
          <cell r="S15">
            <v>-0.44666759587923488</v>
          </cell>
          <cell r="T15">
            <v>0</v>
          </cell>
          <cell r="U15">
            <v>0</v>
          </cell>
        </row>
        <row r="16">
          <cell r="A16" t="str">
            <v>1983M02</v>
          </cell>
          <cell r="B16">
            <v>38.885101115589997</v>
          </cell>
          <cell r="C16">
            <v>368.08138798362546</v>
          </cell>
          <cell r="D16">
            <v>28.95</v>
          </cell>
          <cell r="E16">
            <v>338.57729113365241</v>
          </cell>
          <cell r="F16">
            <v>49818.35</v>
          </cell>
          <cell r="G16">
            <v>1081.6012201614726</v>
          </cell>
          <cell r="H16">
            <v>1512.11656800782</v>
          </cell>
          <cell r="I16">
            <v>732.72884401699821</v>
          </cell>
          <cell r="J16">
            <v>47.122320000000002</v>
          </cell>
          <cell r="K16">
            <v>385.27467741244885</v>
          </cell>
          <cell r="L16">
            <v>47.448399999999999</v>
          </cell>
          <cell r="M16">
            <v>385.96428047824622</v>
          </cell>
          <cell r="N16">
            <v>98</v>
          </cell>
          <cell r="O16">
            <v>458.49674786705725</v>
          </cell>
          <cell r="Q16">
            <v>8.92</v>
          </cell>
          <cell r="R16">
            <v>0.22193907500000001</v>
          </cell>
          <cell r="S16">
            <v>-6.9262232070016042E-2</v>
          </cell>
          <cell r="T16">
            <v>0</v>
          </cell>
          <cell r="U16">
            <v>0</v>
          </cell>
        </row>
        <row r="17">
          <cell r="A17" t="str">
            <v>1983M03</v>
          </cell>
          <cell r="B17">
            <v>37.82468217009</v>
          </cell>
          <cell r="C17">
            <v>365.21446764145162</v>
          </cell>
          <cell r="D17">
            <v>28.82</v>
          </cell>
          <cell r="E17">
            <v>338.02524099881498</v>
          </cell>
          <cell r="F17">
            <v>50742.380000000005</v>
          </cell>
          <cell r="G17">
            <v>1083.4390168963216</v>
          </cell>
          <cell r="H17">
            <v>1513.72877799256</v>
          </cell>
          <cell r="I17">
            <v>732.8265480719939</v>
          </cell>
          <cell r="J17">
            <v>47.46125</v>
          </cell>
          <cell r="K17">
            <v>385.99135886295949</v>
          </cell>
          <cell r="L17">
            <v>47.842599999999997</v>
          </cell>
          <cell r="M17">
            <v>386.79164559916734</v>
          </cell>
          <cell r="N17">
            <v>98.1</v>
          </cell>
          <cell r="O17">
            <v>458.59873665713178</v>
          </cell>
          <cell r="Q17">
            <v>9.0399999999999991</v>
          </cell>
          <cell r="R17">
            <v>0.14119521900000001</v>
          </cell>
          <cell r="S17">
            <v>-0.30217542551791604</v>
          </cell>
          <cell r="T17">
            <v>0</v>
          </cell>
          <cell r="U17">
            <v>0</v>
          </cell>
        </row>
        <row r="18">
          <cell r="A18" t="str">
            <v>1983M04</v>
          </cell>
          <cell r="B18">
            <v>39.405335663240002</v>
          </cell>
          <cell r="C18">
            <v>368.59738112941739</v>
          </cell>
          <cell r="D18">
            <v>30.61</v>
          </cell>
          <cell r="E18">
            <v>343.33993341915902</v>
          </cell>
          <cell r="F18">
            <v>50965.380000000005</v>
          </cell>
          <cell r="G18">
            <v>1083.8775410907194</v>
          </cell>
          <cell r="H18">
            <v>1528.01898780136</v>
          </cell>
          <cell r="I18">
            <v>733.77419811355003</v>
          </cell>
          <cell r="J18">
            <v>47.795279999999998</v>
          </cell>
          <cell r="K18">
            <v>386.69268898519505</v>
          </cell>
          <cell r="L18">
            <v>48.448300000000003</v>
          </cell>
          <cell r="M18">
            <v>388.04972500018886</v>
          </cell>
          <cell r="N18">
            <v>98.8</v>
          </cell>
          <cell r="O18">
            <v>459.30976047538223</v>
          </cell>
          <cell r="Q18">
            <v>8.98</v>
          </cell>
          <cell r="R18">
            <v>5.7222281E-2</v>
          </cell>
          <cell r="S18">
            <v>0.43320733545486684</v>
          </cell>
          <cell r="T18">
            <v>0</v>
          </cell>
          <cell r="U18">
            <v>0</v>
          </cell>
        </row>
        <row r="19">
          <cell r="A19" t="str">
            <v>1983M05</v>
          </cell>
          <cell r="B19">
            <v>39.246040229480002</v>
          </cell>
          <cell r="C19">
            <v>367.78827249632394</v>
          </cell>
          <cell r="D19">
            <v>30</v>
          </cell>
          <cell r="E19">
            <v>340.92295533594199</v>
          </cell>
          <cell r="F19">
            <v>52665.43</v>
          </cell>
          <cell r="G19">
            <v>1087.1588018419934</v>
          </cell>
          <cell r="H19">
            <v>1527.44769111813</v>
          </cell>
          <cell r="I19">
            <v>733.73313231202246</v>
          </cell>
          <cell r="J19">
            <v>47.956159999999997</v>
          </cell>
          <cell r="K19">
            <v>387.02872602315341</v>
          </cell>
          <cell r="L19">
            <v>48.747</v>
          </cell>
          <cell r="M19">
            <v>388.66436570887493</v>
          </cell>
          <cell r="N19">
            <v>99.2</v>
          </cell>
          <cell r="O19">
            <v>459.71380142908276</v>
          </cell>
          <cell r="Q19">
            <v>8.9</v>
          </cell>
          <cell r="R19">
            <v>-0.13284602000000001</v>
          </cell>
          <cell r="S19">
            <v>0.18513197930532582</v>
          </cell>
          <cell r="T19">
            <v>0</v>
          </cell>
          <cell r="U19">
            <v>0</v>
          </cell>
        </row>
        <row r="20">
          <cell r="A20" t="str">
            <v>1983M06</v>
          </cell>
          <cell r="B20">
            <v>39.961707228100003</v>
          </cell>
          <cell r="C20">
            <v>369.39397486192217</v>
          </cell>
          <cell r="D20">
            <v>31</v>
          </cell>
          <cell r="E20">
            <v>344.00052768107088</v>
          </cell>
          <cell r="F20">
            <v>52875.44</v>
          </cell>
          <cell r="G20">
            <v>1087.5567630393259</v>
          </cell>
          <cell r="H20">
            <v>1544.0487674370199</v>
          </cell>
          <cell r="I20">
            <v>734.82154783746432</v>
          </cell>
          <cell r="J20">
            <v>48.25271</v>
          </cell>
          <cell r="K20">
            <v>387.64519920108637</v>
          </cell>
          <cell r="L20">
            <v>49.043399999999998</v>
          </cell>
          <cell r="M20">
            <v>389.27056203829005</v>
          </cell>
          <cell r="N20">
            <v>99.4</v>
          </cell>
          <cell r="O20">
            <v>459.91521136625283</v>
          </cell>
          <cell r="Q20">
            <v>9.66</v>
          </cell>
          <cell r="R20">
            <v>2.688107E-2</v>
          </cell>
          <cell r="S20">
            <v>1.8899755358771509E-3</v>
          </cell>
          <cell r="T20">
            <v>0</v>
          </cell>
          <cell r="U20">
            <v>0</v>
          </cell>
        </row>
        <row r="21">
          <cell r="A21" t="str">
            <v>1983M07</v>
          </cell>
          <cell r="B21">
            <v>40.119073796169999</v>
          </cell>
          <cell r="C21">
            <v>369.38538796596907</v>
          </cell>
          <cell r="D21">
            <v>31.66</v>
          </cell>
          <cell r="E21">
            <v>345.70560571235393</v>
          </cell>
          <cell r="F21">
            <v>54658.48</v>
          </cell>
          <cell r="G21">
            <v>1090.8733221462849</v>
          </cell>
          <cell r="H21">
            <v>1532.04748165914</v>
          </cell>
          <cell r="I21">
            <v>734.04746926326607</v>
          </cell>
          <cell r="J21">
            <v>48.384399999999999</v>
          </cell>
          <cell r="K21">
            <v>387.91774477186618</v>
          </cell>
          <cell r="L21">
            <v>49.773899999999998</v>
          </cell>
          <cell r="M21">
            <v>390.74907502585495</v>
          </cell>
          <cell r="N21">
            <v>99.8</v>
          </cell>
          <cell r="O21">
            <v>460.31681833174184</v>
          </cell>
          <cell r="Q21">
            <v>10.199999999999999</v>
          </cell>
          <cell r="R21">
            <v>-0.11391968500000001</v>
          </cell>
          <cell r="S21">
            <v>0.64070181812315885</v>
          </cell>
          <cell r="T21">
            <v>0</v>
          </cell>
          <cell r="U21">
            <v>0</v>
          </cell>
        </row>
        <row r="22">
          <cell r="A22" t="str">
            <v>1983M08</v>
          </cell>
          <cell r="B22">
            <v>40.51614992727</v>
          </cell>
          <cell r="C22">
            <v>370.07011579306175</v>
          </cell>
          <cell r="D22">
            <v>31.91</v>
          </cell>
          <cell r="E22">
            <v>346.19199399570687</v>
          </cell>
          <cell r="F22">
            <v>54505.48</v>
          </cell>
          <cell r="G22">
            <v>1090.5930017011531</v>
          </cell>
          <cell r="H22">
            <v>1591.0771293476701</v>
          </cell>
          <cell r="I22">
            <v>737.79065688275284</v>
          </cell>
          <cell r="J22">
            <v>48.852400000000003</v>
          </cell>
          <cell r="K22">
            <v>388.88035072717179</v>
          </cell>
          <cell r="L22">
            <v>50.363999999999997</v>
          </cell>
          <cell r="M22">
            <v>391.92766341394542</v>
          </cell>
          <cell r="N22">
            <v>100.1</v>
          </cell>
          <cell r="O22">
            <v>460.61696863211745</v>
          </cell>
          <cell r="Q22">
            <v>10.53</v>
          </cell>
          <cell r="R22">
            <v>-0.17879850999999999</v>
          </cell>
          <cell r="S22">
            <v>-5.7313495210277725E-2</v>
          </cell>
          <cell r="T22">
            <v>0</v>
          </cell>
          <cell r="U22">
            <v>0</v>
          </cell>
        </row>
        <row r="23">
          <cell r="A23" t="str">
            <v>1983M09</v>
          </cell>
          <cell r="B23">
            <v>39.837395589910003</v>
          </cell>
          <cell r="C23">
            <v>368.0814037570828</v>
          </cell>
          <cell r="D23">
            <v>31.11</v>
          </cell>
          <cell r="E23">
            <v>343.35372896400082</v>
          </cell>
          <cell r="F23">
            <v>55159.5</v>
          </cell>
          <cell r="G23">
            <v>1091.7857699069202</v>
          </cell>
          <cell r="H23">
            <v>1626.7981672534399</v>
          </cell>
          <cell r="I23">
            <v>740.00560256575739</v>
          </cell>
          <cell r="J23">
            <v>49.355849999999997</v>
          </cell>
          <cell r="K23">
            <v>389.90562998874918</v>
          </cell>
          <cell r="L23">
            <v>51.093699999999998</v>
          </cell>
          <cell r="M23">
            <v>393.36612019378759</v>
          </cell>
          <cell r="N23">
            <v>100.4</v>
          </cell>
          <cell r="O23">
            <v>460.91622072576291</v>
          </cell>
          <cell r="Q23">
            <v>10.16</v>
          </cell>
          <cell r="R23">
            <v>-8.1916278999999995E-2</v>
          </cell>
          <cell r="S23">
            <v>0.18827595175461687</v>
          </cell>
          <cell r="T23">
            <v>0</v>
          </cell>
          <cell r="U23">
            <v>0</v>
          </cell>
        </row>
        <row r="24">
          <cell r="A24" t="str">
            <v>1983M10</v>
          </cell>
          <cell r="B24">
            <v>39.188684603299997</v>
          </cell>
          <cell r="C24">
            <v>366.04198773983956</v>
          </cell>
          <cell r="D24">
            <v>30.41</v>
          </cell>
          <cell r="E24">
            <v>340.68033320400963</v>
          </cell>
          <cell r="F24">
            <v>54898.49</v>
          </cell>
          <cell r="G24">
            <v>1091.3114608351307</v>
          </cell>
          <cell r="H24">
            <v>1622.52377500536</v>
          </cell>
          <cell r="I24">
            <v>739.77180552943662</v>
          </cell>
          <cell r="J24">
            <v>49.540480000000002</v>
          </cell>
          <cell r="K24">
            <v>390.27901131543626</v>
          </cell>
          <cell r="L24">
            <v>51.490200000000002</v>
          </cell>
          <cell r="M24">
            <v>394.1391498299875</v>
          </cell>
          <cell r="N24">
            <v>100.8</v>
          </cell>
          <cell r="O24">
            <v>461.3138355637268</v>
          </cell>
          <cell r="Q24">
            <v>9.81</v>
          </cell>
          <cell r="R24">
            <v>-0.107586469</v>
          </cell>
          <cell r="S24">
            <v>0.43629748548694441</v>
          </cell>
          <cell r="T24">
            <v>0</v>
          </cell>
          <cell r="U24">
            <v>0</v>
          </cell>
        </row>
        <row r="25">
          <cell r="A25" t="str">
            <v>1983M11</v>
          </cell>
          <cell r="B25">
            <v>38.395146989520001</v>
          </cell>
          <cell r="C25">
            <v>363.69911310874107</v>
          </cell>
          <cell r="D25">
            <v>29.84</v>
          </cell>
          <cell r="E25">
            <v>338.4909835297226</v>
          </cell>
          <cell r="F25">
            <v>55266.5</v>
          </cell>
          <cell r="G25">
            <v>1091.9795713168298</v>
          </cell>
          <cell r="H25">
            <v>1613.60232587268</v>
          </cell>
          <cell r="I25">
            <v>739.22036246511743</v>
          </cell>
          <cell r="J25">
            <v>49.890920000000001</v>
          </cell>
          <cell r="K25">
            <v>390.9839022272173</v>
          </cell>
          <cell r="L25">
            <v>51.720999999999997</v>
          </cell>
          <cell r="M25">
            <v>394.58638885968639</v>
          </cell>
          <cell r="N25">
            <v>101.1</v>
          </cell>
          <cell r="O25">
            <v>461.61101260264257</v>
          </cell>
          <cell r="Q25">
            <v>9.94</v>
          </cell>
          <cell r="R25">
            <v>1.2033782999999999E-2</v>
          </cell>
          <cell r="S25">
            <v>-9.7661730189645565E-2</v>
          </cell>
          <cell r="T25">
            <v>0</v>
          </cell>
          <cell r="U25">
            <v>0</v>
          </cell>
        </row>
        <row r="26">
          <cell r="A26" t="str">
            <v>1983M12</v>
          </cell>
          <cell r="B26">
            <v>38.013317334619998</v>
          </cell>
          <cell r="C26">
            <v>362.40336493361838</v>
          </cell>
          <cell r="D26">
            <v>29.24</v>
          </cell>
          <cell r="E26">
            <v>336.16347297125861</v>
          </cell>
          <cell r="F26">
            <v>54461.48</v>
          </cell>
          <cell r="G26">
            <v>1090.5122403965006</v>
          </cell>
          <cell r="H26">
            <v>1644.80026017818</v>
          </cell>
          <cell r="I26">
            <v>741.13012474542541</v>
          </cell>
          <cell r="J26">
            <v>50.2986</v>
          </cell>
          <cell r="K26">
            <v>391.79772437163604</v>
          </cell>
          <cell r="L26">
            <v>51.976900000000001</v>
          </cell>
          <cell r="M26">
            <v>395.07993891124767</v>
          </cell>
          <cell r="N26">
            <v>101.4</v>
          </cell>
          <cell r="O26">
            <v>461.9073091157083</v>
          </cell>
          <cell r="Q26">
            <v>10.11</v>
          </cell>
          <cell r="R26">
            <v>6.5015920000000005E-2</v>
          </cell>
          <cell r="S26">
            <v>-0.32740780622579924</v>
          </cell>
          <cell r="T26">
            <v>0</v>
          </cell>
          <cell r="U26">
            <v>0</v>
          </cell>
        </row>
        <row r="27">
          <cell r="A27" t="str">
            <v>1984M01</v>
          </cell>
          <cell r="B27">
            <v>38.5686102385</v>
          </cell>
          <cell r="C27">
            <v>363.16562002002036</v>
          </cell>
          <cell r="D27">
            <v>29.69</v>
          </cell>
          <cell r="E27">
            <v>337.00277495931402</v>
          </cell>
          <cell r="F27">
            <v>54576.639999999999</v>
          </cell>
          <cell r="G27">
            <v>1090.6212828397074</v>
          </cell>
          <cell r="H27">
            <v>1652.98670245009</v>
          </cell>
          <cell r="I27">
            <v>741.63653681544645</v>
          </cell>
          <cell r="J27">
            <v>50.739400000000003</v>
          </cell>
          <cell r="K27">
            <v>392.67027291110742</v>
          </cell>
          <cell r="L27">
            <v>53.008800000000001</v>
          </cell>
          <cell r="M27">
            <v>397.04579375052316</v>
          </cell>
          <cell r="N27">
            <v>102.1</v>
          </cell>
          <cell r="O27">
            <v>462.59527251706191</v>
          </cell>
          <cell r="Q27">
            <v>9.9</v>
          </cell>
          <cell r="R27">
            <v>-1.5561426999999999E-2</v>
          </cell>
          <cell r="S27">
            <v>0.14667009188525434</v>
          </cell>
          <cell r="T27">
            <v>0</v>
          </cell>
          <cell r="U27">
            <v>0</v>
          </cell>
        </row>
        <row r="28">
          <cell r="A28" t="str">
            <v>1984M02</v>
          </cell>
          <cell r="B28">
            <v>38.960763196019997</v>
          </cell>
          <cell r="C28">
            <v>363.68873210541165</v>
          </cell>
          <cell r="D28">
            <v>30.145</v>
          </cell>
          <cell r="E28">
            <v>338.03513251927916</v>
          </cell>
          <cell r="F28">
            <v>54927.700000000004</v>
          </cell>
          <cell r="G28">
            <v>1091.0806582757846</v>
          </cell>
          <cell r="H28">
            <v>1644.1835441805399</v>
          </cell>
          <cell r="I28">
            <v>741.10848281026279</v>
          </cell>
          <cell r="J28">
            <v>51.004759999999997</v>
          </cell>
          <cell r="K28">
            <v>393.19189617023744</v>
          </cell>
          <cell r="L28">
            <v>53.248600000000003</v>
          </cell>
          <cell r="M28">
            <v>397.49715131641057</v>
          </cell>
          <cell r="N28">
            <v>102.6</v>
          </cell>
          <cell r="O28">
            <v>463.08379327366691</v>
          </cell>
          <cell r="Q28">
            <v>10.039999999999999</v>
          </cell>
          <cell r="R28">
            <v>-8.8554807999999999E-2</v>
          </cell>
          <cell r="S28">
            <v>-0.2059577195729726</v>
          </cell>
          <cell r="T28">
            <v>0</v>
          </cell>
          <cell r="U28">
            <v>0</v>
          </cell>
        </row>
        <row r="29">
          <cell r="A29" t="str">
            <v>1984M03</v>
          </cell>
          <cell r="B29">
            <v>39.120836299399997</v>
          </cell>
          <cell r="C29">
            <v>363.80677658827256</v>
          </cell>
          <cell r="D29">
            <v>30.760999999999999</v>
          </cell>
          <cell r="E29">
            <v>339.76601970100256</v>
          </cell>
          <cell r="F29">
            <v>54649.65</v>
          </cell>
          <cell r="G29">
            <v>1090.6597976362843</v>
          </cell>
          <cell r="H29">
            <v>1654.6311523928</v>
          </cell>
          <cell r="I29">
            <v>741.72326165886284</v>
          </cell>
          <cell r="J29">
            <v>50.919649999999997</v>
          </cell>
          <cell r="K29">
            <v>393.02489001384816</v>
          </cell>
          <cell r="L29">
            <v>53.502800000000001</v>
          </cell>
          <cell r="M29">
            <v>397.97339889810547</v>
          </cell>
          <cell r="N29">
            <v>102.9</v>
          </cell>
          <cell r="O29">
            <v>463.37576428400035</v>
          </cell>
          <cell r="Q29">
            <v>10.59</v>
          </cell>
          <cell r="R29">
            <v>-1.2061611999999999E-2</v>
          </cell>
          <cell r="S29">
            <v>7.6677419708502337E-2</v>
          </cell>
          <cell r="T29">
            <v>0</v>
          </cell>
          <cell r="U29">
            <v>0</v>
          </cell>
        </row>
        <row r="30">
          <cell r="A30" t="str">
            <v>1984M04</v>
          </cell>
          <cell r="B30">
            <v>39.134692483130003</v>
          </cell>
          <cell r="C30">
            <v>363.45421592407206</v>
          </cell>
          <cell r="D30">
            <v>30.617999999999999</v>
          </cell>
          <cell r="E30">
            <v>338.9120881172388</v>
          </cell>
          <cell r="F30">
            <v>54848.69</v>
          </cell>
          <cell r="G30">
            <v>1090.936301415237</v>
          </cell>
          <cell r="H30">
            <v>1675.08804813441</v>
          </cell>
          <cell r="I30">
            <v>742.96611674352164</v>
          </cell>
          <cell r="J30">
            <v>50.998869999999997</v>
          </cell>
          <cell r="K30">
            <v>393.18034756161137</v>
          </cell>
          <cell r="L30">
            <v>53.823300000000003</v>
          </cell>
          <cell r="M30">
            <v>398.57064589151395</v>
          </cell>
          <cell r="N30">
            <v>103.3</v>
          </cell>
          <cell r="O30">
            <v>463.76373761255928</v>
          </cell>
          <cell r="Q30">
            <v>10.9</v>
          </cell>
          <cell r="R30">
            <v>5.3830907999999997E-2</v>
          </cell>
          <cell r="S30">
            <v>0.31585112997303683</v>
          </cell>
          <cell r="T30">
            <v>0</v>
          </cell>
          <cell r="U30">
            <v>0</v>
          </cell>
        </row>
        <row r="31">
          <cell r="A31" t="str">
            <v>1984M05</v>
          </cell>
          <cell r="B31">
            <v>38.929680968660001</v>
          </cell>
          <cell r="C31">
            <v>362.73555398717099</v>
          </cell>
          <cell r="D31">
            <v>30.52</v>
          </cell>
          <cell r="E31">
            <v>338.39807796989243</v>
          </cell>
          <cell r="F31">
            <v>54467.61</v>
          </cell>
          <cell r="G31">
            <v>1090.3714939282838</v>
          </cell>
          <cell r="H31">
            <v>1721.10257664851</v>
          </cell>
          <cell r="I31">
            <v>745.6662063471922</v>
          </cell>
          <cell r="J31">
            <v>51.621510000000001</v>
          </cell>
          <cell r="K31">
            <v>394.39384460904483</v>
          </cell>
          <cell r="L31">
            <v>54.110399999999998</v>
          </cell>
          <cell r="M31">
            <v>399.10264039762393</v>
          </cell>
          <cell r="N31">
            <v>103.5</v>
          </cell>
          <cell r="O31">
            <v>463.95716127054231</v>
          </cell>
          <cell r="Q31">
            <v>11.66</v>
          </cell>
          <cell r="R31">
            <v>-0.35850568700000002</v>
          </cell>
          <cell r="S31">
            <v>-0.48328863129881033</v>
          </cell>
          <cell r="T31">
            <v>0</v>
          </cell>
          <cell r="U31">
            <v>0</v>
          </cell>
        </row>
        <row r="32">
          <cell r="A32" t="str">
            <v>1984M06</v>
          </cell>
          <cell r="B32">
            <v>38.343195157730001</v>
          </cell>
          <cell r="C32">
            <v>361.02451423450492</v>
          </cell>
          <cell r="D32">
            <v>29.966999999999999</v>
          </cell>
          <cell r="E32">
            <v>336.37648469707318</v>
          </cell>
          <cell r="F32">
            <v>55744.86</v>
          </cell>
          <cell r="G32">
            <v>1092.4876765740112</v>
          </cell>
          <cell r="H32">
            <v>1732.78518932563</v>
          </cell>
          <cell r="I32">
            <v>746.35274877678671</v>
          </cell>
          <cell r="J32">
            <v>51.330829999999999</v>
          </cell>
          <cell r="K32">
            <v>393.82915463226419</v>
          </cell>
          <cell r="L32">
            <v>54.307499999999997</v>
          </cell>
          <cell r="M32">
            <v>399.46623389489486</v>
          </cell>
          <cell r="N32">
            <v>103.7</v>
          </cell>
          <cell r="O32">
            <v>464.15021152354814</v>
          </cell>
          <cell r="Q32">
            <v>12.08</v>
          </cell>
          <cell r="R32">
            <v>-7.8145217000000003E-2</v>
          </cell>
          <cell r="S32">
            <v>0.21096653948463268</v>
          </cell>
          <cell r="T32">
            <v>0</v>
          </cell>
          <cell r="U32">
            <v>0</v>
          </cell>
        </row>
        <row r="33">
          <cell r="A33" t="str">
            <v>1984M07</v>
          </cell>
          <cell r="B33">
            <v>36.947088891790003</v>
          </cell>
          <cell r="C33">
            <v>356.93050695910961</v>
          </cell>
          <cell r="D33">
            <v>28.751999999999999</v>
          </cell>
          <cell r="E33">
            <v>331.85255404083716</v>
          </cell>
          <cell r="F33">
            <v>55024.72</v>
          </cell>
          <cell r="G33">
            <v>1091.3942353134694</v>
          </cell>
          <cell r="H33">
            <v>1748.4972966595101</v>
          </cell>
          <cell r="I33">
            <v>747.25758964860506</v>
          </cell>
          <cell r="J33">
            <v>51.912140000000001</v>
          </cell>
          <cell r="K33">
            <v>394.95526741868599</v>
          </cell>
          <cell r="L33">
            <v>54.4587</v>
          </cell>
          <cell r="M33">
            <v>399.74426162298914</v>
          </cell>
          <cell r="N33">
            <v>104.1</v>
          </cell>
          <cell r="O33">
            <v>464.53519756209232</v>
          </cell>
          <cell r="Q33">
            <v>12.03</v>
          </cell>
          <cell r="R33">
            <v>-0.16477815300000001</v>
          </cell>
          <cell r="S33">
            <v>-0.12677649633972549</v>
          </cell>
          <cell r="T33">
            <v>0</v>
          </cell>
          <cell r="U33">
            <v>0</v>
          </cell>
        </row>
        <row r="34">
          <cell r="A34" t="str">
            <v>1984M08</v>
          </cell>
          <cell r="B34">
            <v>37.172564693520002</v>
          </cell>
          <cell r="C34">
            <v>357.25114914869545</v>
          </cell>
          <cell r="D34">
            <v>29.25</v>
          </cell>
          <cell r="E34">
            <v>333.28200842174186</v>
          </cell>
          <cell r="F34">
            <v>53346.39</v>
          </cell>
          <cell r="G34">
            <v>1088.451678555052</v>
          </cell>
          <cell r="H34">
            <v>1737.4650371011601</v>
          </cell>
          <cell r="I34">
            <v>746.60649897294104</v>
          </cell>
          <cell r="J34">
            <v>52.300179999999997</v>
          </cell>
          <cell r="K34">
            <v>395.69998127475554</v>
          </cell>
          <cell r="L34">
            <v>54.523899999999998</v>
          </cell>
          <cell r="M34">
            <v>399.86391376521863</v>
          </cell>
          <cell r="N34">
            <v>104.4</v>
          </cell>
          <cell r="O34">
            <v>464.82296754485384</v>
          </cell>
          <cell r="Q34">
            <v>11.82</v>
          </cell>
          <cell r="R34">
            <v>0.131354411</v>
          </cell>
          <cell r="S34">
            <v>-0.26739237859963516</v>
          </cell>
          <cell r="T34">
            <v>0</v>
          </cell>
          <cell r="U34">
            <v>0</v>
          </cell>
        </row>
        <row r="35">
          <cell r="A35" t="str">
            <v>1984M09</v>
          </cell>
          <cell r="B35">
            <v>37.346493980630001</v>
          </cell>
          <cell r="C35">
            <v>357.43101059572501</v>
          </cell>
          <cell r="D35">
            <v>29.311</v>
          </cell>
          <cell r="E35">
            <v>333.20339403008416</v>
          </cell>
          <cell r="F35">
            <v>53805.48</v>
          </cell>
          <cell r="G35">
            <v>1089.4718767073803</v>
          </cell>
          <cell r="H35">
            <v>1733.01025228148</v>
          </cell>
          <cell r="I35">
            <v>746.3233543845414</v>
          </cell>
          <cell r="J35">
            <v>52.22195</v>
          </cell>
          <cell r="K35">
            <v>395.55029045883407</v>
          </cell>
          <cell r="L35">
            <v>54.369599999999998</v>
          </cell>
          <cell r="M35">
            <v>399.58051741324215</v>
          </cell>
          <cell r="N35">
            <v>104.7</v>
          </cell>
          <cell r="O35">
            <v>465.10991178764914</v>
          </cell>
          <cell r="Q35">
            <v>11.58</v>
          </cell>
          <cell r="R35">
            <v>-6.9053395000000004E-2</v>
          </cell>
          <cell r="S35">
            <v>2.974188742482251E-3</v>
          </cell>
          <cell r="T35">
            <v>0</v>
          </cell>
          <cell r="U35">
            <v>0</v>
          </cell>
        </row>
        <row r="36">
          <cell r="A36" t="str">
            <v>1984M10</v>
          </cell>
          <cell r="B36">
            <v>36.775488562420001</v>
          </cell>
          <cell r="C36">
            <v>355.50894596824139</v>
          </cell>
          <cell r="D36">
            <v>28.765000000000001</v>
          </cell>
          <cell r="E36">
            <v>330.94172784204426</v>
          </cell>
          <cell r="F36">
            <v>54216.57</v>
          </cell>
          <cell r="G36">
            <v>1089.9550186188444</v>
          </cell>
          <cell r="H36">
            <v>1765.5788850021499</v>
          </cell>
          <cell r="I36">
            <v>748.21348175957985</v>
          </cell>
          <cell r="J36">
            <v>52.347999999999999</v>
          </cell>
          <cell r="K36">
            <v>395.79137321932342</v>
          </cell>
          <cell r="L36">
            <v>54.3474</v>
          </cell>
          <cell r="M36">
            <v>399.53967743364643</v>
          </cell>
          <cell r="N36">
            <v>105.1</v>
          </cell>
          <cell r="O36">
            <v>465.49122778829053</v>
          </cell>
          <cell r="Q36">
            <v>10.9</v>
          </cell>
          <cell r="R36">
            <v>-0.25288827200000003</v>
          </cell>
          <cell r="S36">
            <v>8.7474884323912358E-2</v>
          </cell>
          <cell r="T36">
            <v>0</v>
          </cell>
          <cell r="U36">
            <v>0</v>
          </cell>
        </row>
        <row r="37">
          <cell r="A37" t="str">
            <v>1984M11</v>
          </cell>
          <cell r="B37">
            <v>36.679572686409998</v>
          </cell>
          <cell r="C37">
            <v>355.0576764397847</v>
          </cell>
          <cell r="D37">
            <v>28.097999999999999</v>
          </cell>
          <cell r="E37">
            <v>328.40551662776215</v>
          </cell>
          <cell r="F37">
            <v>54233.57</v>
          </cell>
          <cell r="G37">
            <v>1089.9014513120912</v>
          </cell>
          <cell r="H37">
            <v>1781.14894889732</v>
          </cell>
          <cell r="I37">
            <v>749.10755270554023</v>
          </cell>
          <cell r="J37">
            <v>52.42436</v>
          </cell>
          <cell r="K37">
            <v>395.93713687973957</v>
          </cell>
          <cell r="L37">
            <v>54.529000000000003</v>
          </cell>
          <cell r="M37">
            <v>399.87326702405676</v>
          </cell>
          <cell r="N37">
            <v>105.3</v>
          </cell>
          <cell r="O37">
            <v>465.68134191399292</v>
          </cell>
          <cell r="Q37">
            <v>9.82</v>
          </cell>
          <cell r="R37">
            <v>-0.13877869900000001</v>
          </cell>
          <cell r="S37">
            <v>-0.32567025001547911</v>
          </cell>
          <cell r="T37">
            <v>0</v>
          </cell>
          <cell r="U37">
            <v>0</v>
          </cell>
        </row>
        <row r="38">
          <cell r="A38" t="str">
            <v>1984M12</v>
          </cell>
          <cell r="B38">
            <v>35.90968997924</v>
          </cell>
          <cell r="C38">
            <v>352.74664080017396</v>
          </cell>
          <cell r="D38">
            <v>25.428999999999998</v>
          </cell>
          <cell r="E38">
            <v>318.23494880993007</v>
          </cell>
          <cell r="F38">
            <v>54193.56</v>
          </cell>
          <cell r="G38">
            <v>1089.6998551203797</v>
          </cell>
          <cell r="H38">
            <v>1806.7454579126199</v>
          </cell>
          <cell r="I38">
            <v>750.50341592680206</v>
          </cell>
          <cell r="J38">
            <v>52.719349999999999</v>
          </cell>
          <cell r="K38">
            <v>396.49825608314472</v>
          </cell>
          <cell r="L38">
            <v>54.555599999999998</v>
          </cell>
          <cell r="M38">
            <v>399.92203651219205</v>
          </cell>
          <cell r="N38">
            <v>105.5</v>
          </cell>
          <cell r="O38">
            <v>465.87109529161211</v>
          </cell>
          <cell r="Q38">
            <v>9.33</v>
          </cell>
          <cell r="R38">
            <v>-2.6484047E-2</v>
          </cell>
          <cell r="S38">
            <v>-0.39695818923756415</v>
          </cell>
          <cell r="T38">
            <v>0</v>
          </cell>
          <cell r="U38">
            <v>0</v>
          </cell>
        </row>
        <row r="39">
          <cell r="A39" t="str">
            <v>1985M01</v>
          </cell>
          <cell r="B39">
            <v>35.912505076910001</v>
          </cell>
          <cell r="C39">
            <v>352.56508587861805</v>
          </cell>
          <cell r="D39">
            <v>25.640999999999998</v>
          </cell>
          <cell r="E39">
            <v>318.87579259638903</v>
          </cell>
          <cell r="F39">
            <v>52957.86</v>
          </cell>
          <cell r="G39">
            <v>1087.0015020836995</v>
          </cell>
          <cell r="H39">
            <v>1789.7389202541999</v>
          </cell>
          <cell r="I39">
            <v>749.59680225521868</v>
          </cell>
          <cell r="J39">
            <v>52.844009999999997</v>
          </cell>
          <cell r="K39">
            <v>396.73443662523323</v>
          </cell>
          <cell r="L39">
            <v>54.527000000000001</v>
          </cell>
          <cell r="M39">
            <v>399.86959918368075</v>
          </cell>
          <cell r="N39">
            <v>105.7</v>
          </cell>
          <cell r="O39">
            <v>466.06048928761919</v>
          </cell>
          <cell r="Q39">
            <v>9.02</v>
          </cell>
          <cell r="R39">
            <v>-0.161544664</v>
          </cell>
          <cell r="S39">
            <v>-3.4501705985459755E-4</v>
          </cell>
          <cell r="T39">
            <v>0</v>
          </cell>
          <cell r="U39">
            <v>0</v>
          </cell>
        </row>
        <row r="40">
          <cell r="A40" t="str">
            <v>1985M02</v>
          </cell>
          <cell r="B40">
            <v>37.331534178559998</v>
          </cell>
          <cell r="C40">
            <v>355.87432904602053</v>
          </cell>
          <cell r="D40">
            <v>27.271000000000001</v>
          </cell>
          <cell r="E40">
            <v>324.47287671590465</v>
          </cell>
          <cell r="F40">
            <v>54427.46</v>
          </cell>
          <cell r="G40">
            <v>1089.7720325689868</v>
          </cell>
          <cell r="H40">
            <v>1768.53381570993</v>
          </cell>
          <cell r="I40">
            <v>748.40630312979602</v>
          </cell>
          <cell r="J40">
            <v>53.0092</v>
          </cell>
          <cell r="K40">
            <v>397.04654833936661</v>
          </cell>
          <cell r="L40">
            <v>54.687100000000001</v>
          </cell>
          <cell r="M40">
            <v>400.16278498053691</v>
          </cell>
          <cell r="N40">
            <v>106.3</v>
          </cell>
          <cell r="O40">
            <v>466.62652853479017</v>
          </cell>
          <cell r="Q40">
            <v>9.2899999999999991</v>
          </cell>
          <cell r="R40">
            <v>-0.189782166</v>
          </cell>
          <cell r="S40">
            <v>0.16535610265261005</v>
          </cell>
          <cell r="T40">
            <v>0</v>
          </cell>
          <cell r="U40">
            <v>0</v>
          </cell>
        </row>
        <row r="41">
          <cell r="A41" t="str">
            <v>1985M03</v>
          </cell>
          <cell r="B41">
            <v>37.107612095619999</v>
          </cell>
          <cell r="C41">
            <v>354.8034385808819</v>
          </cell>
          <cell r="D41">
            <v>28.238</v>
          </cell>
          <cell r="E41">
            <v>327.48808480493301</v>
          </cell>
          <cell r="F41">
            <v>54646.41</v>
          </cell>
          <cell r="G41">
            <v>1090.3034285460994</v>
          </cell>
          <cell r="H41">
            <v>1798.4490010842401</v>
          </cell>
          <cell r="I41">
            <v>750.05530507818469</v>
          </cell>
          <cell r="J41">
            <v>53.283329999999999</v>
          </cell>
          <cell r="K41">
            <v>397.56235242790899</v>
          </cell>
          <cell r="L41">
            <v>54.767299999999999</v>
          </cell>
          <cell r="M41">
            <v>400.30933005200558</v>
          </cell>
          <cell r="N41">
            <v>106.8</v>
          </cell>
          <cell r="O41">
            <v>467.09579265260948</v>
          </cell>
          <cell r="Q41">
            <v>9.86</v>
          </cell>
          <cell r="R41">
            <v>4.0639564000000003E-2</v>
          </cell>
          <cell r="S41">
            <v>0.56121920233022093</v>
          </cell>
          <cell r="T41">
            <v>0</v>
          </cell>
          <cell r="U41">
            <v>0</v>
          </cell>
        </row>
        <row r="42">
          <cell r="A42" t="str">
            <v>1985M04</v>
          </cell>
          <cell r="B42">
            <v>36.921378723129997</v>
          </cell>
          <cell r="C42">
            <v>354.11321039936496</v>
          </cell>
          <cell r="D42">
            <v>28.805</v>
          </cell>
          <cell r="E42">
            <v>329.28903347105319</v>
          </cell>
          <cell r="F42">
            <v>54220.520000000004</v>
          </cell>
          <cell r="G42">
            <v>1089.4848650457261</v>
          </cell>
          <cell r="H42">
            <v>1823.86657642712</v>
          </cell>
          <cell r="I42">
            <v>751.47816194299639</v>
          </cell>
          <cell r="J42">
            <v>53.098439999999997</v>
          </cell>
          <cell r="K42">
            <v>397.21475492852625</v>
          </cell>
          <cell r="L42">
            <v>54.646700000000003</v>
          </cell>
          <cell r="M42">
            <v>400.08888285358495</v>
          </cell>
          <cell r="N42">
            <v>107</v>
          </cell>
          <cell r="O42">
            <v>467.28288344619057</v>
          </cell>
          <cell r="Q42">
            <v>9.14</v>
          </cell>
          <cell r="R42">
            <v>-8.2216280000000003E-2</v>
          </cell>
          <cell r="S42">
            <v>0.11289438013292197</v>
          </cell>
          <cell r="T42">
            <v>0</v>
          </cell>
          <cell r="U42">
            <v>0</v>
          </cell>
        </row>
        <row r="43">
          <cell r="A43" t="str">
            <v>1985M05</v>
          </cell>
          <cell r="B43">
            <v>35.450027462800001</v>
          </cell>
          <cell r="C43">
            <v>349.85979650203404</v>
          </cell>
          <cell r="D43">
            <v>27.623000000000001</v>
          </cell>
          <cell r="E43">
            <v>324.91226963783862</v>
          </cell>
          <cell r="F43">
            <v>52783.91</v>
          </cell>
          <cell r="G43">
            <v>1086.8911246960492</v>
          </cell>
          <cell r="H43">
            <v>1871.3403091109501</v>
          </cell>
          <cell r="I43">
            <v>754.03366059011876</v>
          </cell>
          <cell r="J43">
            <v>53.583889999999997</v>
          </cell>
          <cell r="K43">
            <v>398.12484631981442</v>
          </cell>
          <cell r="L43">
            <v>54.739600000000003</v>
          </cell>
          <cell r="M43">
            <v>400.25873963151008</v>
          </cell>
          <cell r="N43">
            <v>107.2</v>
          </cell>
          <cell r="O43">
            <v>467.46962486367016</v>
          </cell>
          <cell r="Q43">
            <v>8.4600000000000009</v>
          </cell>
          <cell r="R43">
            <v>-0.28819193999999998</v>
          </cell>
          <cell r="S43">
            <v>-0.46203320983751622</v>
          </cell>
          <cell r="T43">
            <v>0</v>
          </cell>
          <cell r="U43">
            <v>0</v>
          </cell>
        </row>
        <row r="44">
          <cell r="A44" t="str">
            <v>1985M06</v>
          </cell>
          <cell r="B44">
            <v>35.303035709310002</v>
          </cell>
          <cell r="C44">
            <v>349.16482960929363</v>
          </cell>
          <cell r="D44">
            <v>27.143000000000001</v>
          </cell>
          <cell r="E44">
            <v>322.87985246695911</v>
          </cell>
          <cell r="F44">
            <v>51325.29</v>
          </cell>
          <cell r="G44">
            <v>1084.0874192705016</v>
          </cell>
          <cell r="H44">
            <v>1854.8587486592</v>
          </cell>
          <cell r="I44">
            <v>753.1621225382338</v>
          </cell>
          <cell r="J44">
            <v>53.542560000000002</v>
          </cell>
          <cell r="K44">
            <v>398.04768516670867</v>
          </cell>
          <cell r="L44">
            <v>54.710999999999999</v>
          </cell>
          <cell r="M44">
            <v>400.2064786102805</v>
          </cell>
          <cell r="N44">
            <v>107.5</v>
          </cell>
          <cell r="O44">
            <v>467.74908475677171</v>
          </cell>
          <cell r="Q44">
            <v>7.8</v>
          </cell>
          <cell r="R44">
            <v>7.8022129999999997E-3</v>
          </cell>
          <cell r="S44">
            <v>3.1498891936088118E-2</v>
          </cell>
          <cell r="T44">
            <v>0</v>
          </cell>
          <cell r="U44">
            <v>0</v>
          </cell>
        </row>
        <row r="45">
          <cell r="A45" t="str">
            <v>1985M07</v>
          </cell>
          <cell r="B45">
            <v>35.370767770500002</v>
          </cell>
          <cell r="C45">
            <v>349.17063116353683</v>
          </cell>
          <cell r="D45">
            <v>27.329000000000001</v>
          </cell>
          <cell r="E45">
            <v>323.37690112682736</v>
          </cell>
          <cell r="F45">
            <v>52354.020000000004</v>
          </cell>
          <cell r="G45">
            <v>1085.9306642543686</v>
          </cell>
          <cell r="H45">
            <v>1834.4569784898499</v>
          </cell>
          <cell r="I45">
            <v>752.05282913486462</v>
          </cell>
          <cell r="J45">
            <v>53.595880000000001</v>
          </cell>
          <cell r="K45">
            <v>398.14721994507971</v>
          </cell>
          <cell r="L45">
            <v>54.436500000000002</v>
          </cell>
          <cell r="M45">
            <v>399.70348847539856</v>
          </cell>
          <cell r="N45">
            <v>107.7</v>
          </cell>
          <cell r="O45">
            <v>467.93495841623428</v>
          </cell>
          <cell r="Q45">
            <v>7.86</v>
          </cell>
          <cell r="R45">
            <v>-3.6556981000000002E-2</v>
          </cell>
          <cell r="S45">
            <v>6.7830719502720557E-2</v>
          </cell>
          <cell r="T45">
            <v>0</v>
          </cell>
          <cell r="U45">
            <v>0</v>
          </cell>
        </row>
        <row r="46">
          <cell r="A46" t="str">
            <v>1985M08</v>
          </cell>
          <cell r="B46">
            <v>35.902530354370001</v>
          </cell>
          <cell r="C46">
            <v>350.47730901430322</v>
          </cell>
          <cell r="D46">
            <v>27.754999999999999</v>
          </cell>
          <cell r="E46">
            <v>324.73813178661277</v>
          </cell>
          <cell r="F46">
            <v>52217.05</v>
          </cell>
          <cell r="G46">
            <v>1085.6669362994032</v>
          </cell>
          <cell r="H46">
            <v>1833.37657663512</v>
          </cell>
          <cell r="I46">
            <v>751.98205656824427</v>
          </cell>
          <cell r="J46">
            <v>53.683480000000003</v>
          </cell>
          <cell r="K46">
            <v>398.31053191761515</v>
          </cell>
          <cell r="L46">
            <v>54.612099999999998</v>
          </cell>
          <cell r="M46">
            <v>400.0255469920221</v>
          </cell>
          <cell r="N46">
            <v>107.9</v>
          </cell>
          <cell r="O46">
            <v>468.12048722640884</v>
          </cell>
          <cell r="Q46">
            <v>8.0500000000000007</v>
          </cell>
          <cell r="R46">
            <v>-8.5122600000000007E-3</v>
          </cell>
          <cell r="S46">
            <v>-0.18353555853189374</v>
          </cell>
          <cell r="T46">
            <v>0</v>
          </cell>
          <cell r="U46">
            <v>0</v>
          </cell>
        </row>
        <row r="47">
          <cell r="A47" t="str">
            <v>1985M09</v>
          </cell>
          <cell r="B47">
            <v>35.837127656029999</v>
          </cell>
          <cell r="C47">
            <v>350.10979027120453</v>
          </cell>
          <cell r="D47">
            <v>28.289000000000001</v>
          </cell>
          <cell r="E47">
            <v>326.4586497852074</v>
          </cell>
          <cell r="F47">
            <v>54096.55</v>
          </cell>
          <cell r="G47">
            <v>1089.2842855267288</v>
          </cell>
          <cell r="H47">
            <v>1843.6005675529</v>
          </cell>
          <cell r="I47">
            <v>752.51142946669472</v>
          </cell>
          <cell r="J47">
            <v>53.77346</v>
          </cell>
          <cell r="K47">
            <v>398.47800369008593</v>
          </cell>
          <cell r="L47">
            <v>54.814700000000002</v>
          </cell>
          <cell r="M47">
            <v>400.39584061570429</v>
          </cell>
          <cell r="N47">
            <v>108.1</v>
          </cell>
          <cell r="O47">
            <v>468.30567246451619</v>
          </cell>
          <cell r="Q47">
            <v>8.07</v>
          </cell>
          <cell r="R47">
            <v>6.9150877999999999E-2</v>
          </cell>
          <cell r="S47">
            <v>9.9164499125477895E-2</v>
          </cell>
          <cell r="T47">
            <v>0</v>
          </cell>
          <cell r="U47">
            <v>0</v>
          </cell>
        </row>
        <row r="48">
          <cell r="A48" t="str">
            <v>1985M10</v>
          </cell>
          <cell r="B48">
            <v>36.568204152059998</v>
          </cell>
          <cell r="C48">
            <v>351.75991368277153</v>
          </cell>
          <cell r="D48">
            <v>29.538</v>
          </cell>
          <cell r="E48">
            <v>330.40975830116957</v>
          </cell>
          <cell r="F48">
            <v>55780.11</v>
          </cell>
          <cell r="G48">
            <v>1092.321895835079</v>
          </cell>
          <cell r="H48">
            <v>1816.97777204255</v>
          </cell>
          <cell r="I48">
            <v>751.07647659630879</v>
          </cell>
          <cell r="J48">
            <v>53.881509999999999</v>
          </cell>
          <cell r="K48">
            <v>398.67873763907403</v>
          </cell>
          <cell r="L48">
            <v>54.622799999999998</v>
          </cell>
          <cell r="M48">
            <v>400.04513780051684</v>
          </cell>
          <cell r="N48">
            <v>108.5</v>
          </cell>
          <cell r="O48">
            <v>468.67501729805144</v>
          </cell>
          <cell r="Q48">
            <v>8.01</v>
          </cell>
          <cell r="R48">
            <v>0.129899454</v>
          </cell>
          <cell r="S48">
            <v>0.50422123153406662</v>
          </cell>
          <cell r="T48">
            <v>0</v>
          </cell>
          <cell r="U48">
            <v>0</v>
          </cell>
        </row>
        <row r="49">
          <cell r="A49" t="str">
            <v>1985M11</v>
          </cell>
          <cell r="B49">
            <v>37.776391710440002</v>
          </cell>
          <cell r="C49">
            <v>354.55066533420757</v>
          </cell>
          <cell r="D49">
            <v>30.812999999999999</v>
          </cell>
          <cell r="E49">
            <v>334.17589826107246</v>
          </cell>
          <cell r="F49">
            <v>56257.98</v>
          </cell>
          <cell r="G49">
            <v>1093.2714035385845</v>
          </cell>
          <cell r="H49">
            <v>1838.2031575040601</v>
          </cell>
          <cell r="I49">
            <v>752.26848231580777</v>
          </cell>
          <cell r="J49">
            <v>54.198779999999999</v>
          </cell>
          <cell r="K49">
            <v>399.26583989671718</v>
          </cell>
          <cell r="L49">
            <v>54.8123</v>
          </cell>
          <cell r="M49">
            <v>400.39146213230083</v>
          </cell>
          <cell r="N49">
            <v>109</v>
          </cell>
          <cell r="O49">
            <v>469.13478822291432</v>
          </cell>
          <cell r="Q49">
            <v>7.88</v>
          </cell>
          <cell r="R49">
            <v>0.16103590100000001</v>
          </cell>
          <cell r="S49">
            <v>0.54160908002029284</v>
          </cell>
          <cell r="T49">
            <v>0</v>
          </cell>
          <cell r="U49">
            <v>0</v>
          </cell>
        </row>
        <row r="50">
          <cell r="A50" t="str">
            <v>1985M12</v>
          </cell>
          <cell r="B50">
            <v>34.273436163729997</v>
          </cell>
          <cell r="C50">
            <v>344.36162349896301</v>
          </cell>
          <cell r="D50">
            <v>27.228000000000002</v>
          </cell>
          <cell r="E50">
            <v>321.34914923172408</v>
          </cell>
          <cell r="F50">
            <v>56572.89</v>
          </cell>
          <cell r="G50">
            <v>1093.6654242129168</v>
          </cell>
          <cell r="H50">
            <v>1848.4871713249199</v>
          </cell>
          <cell r="I50">
            <v>752.7692156530552</v>
          </cell>
          <cell r="J50">
            <v>54.096069999999997</v>
          </cell>
          <cell r="K50">
            <v>399.07615399605521</v>
          </cell>
          <cell r="L50">
            <v>55.3553</v>
          </cell>
          <cell r="M50">
            <v>401.37724088613726</v>
          </cell>
          <cell r="N50">
            <v>109.5</v>
          </cell>
          <cell r="O50">
            <v>469.59245492565555</v>
          </cell>
          <cell r="Q50">
            <v>7.67</v>
          </cell>
          <cell r="R50">
            <v>-4.8696934999999997E-2</v>
          </cell>
          <cell r="S50">
            <v>-0.29433419916994696</v>
          </cell>
          <cell r="T50">
            <v>0</v>
          </cell>
          <cell r="U50">
            <v>0</v>
          </cell>
        </row>
        <row r="51">
          <cell r="A51" t="str">
            <v>1986M01</v>
          </cell>
          <cell r="B51">
            <v>34.084773820350001</v>
          </cell>
          <cell r="C51">
            <v>343.44500936179838</v>
          </cell>
          <cell r="D51">
            <v>22.945</v>
          </cell>
          <cell r="E51">
            <v>303.86993724253125</v>
          </cell>
          <cell r="F51">
            <v>55524.880000000005</v>
          </cell>
          <cell r="G51">
            <v>1092.1955739501614</v>
          </cell>
          <cell r="H51">
            <v>1865.3534287510599</v>
          </cell>
          <cell r="I51">
            <v>753.74609697884296</v>
          </cell>
          <cell r="J51">
            <v>54.409689999999998</v>
          </cell>
          <cell r="K51">
            <v>399.65422629995231</v>
          </cell>
          <cell r="L51">
            <v>55.645299999999999</v>
          </cell>
          <cell r="M51">
            <v>401.89976177308296</v>
          </cell>
          <cell r="N51">
            <v>109.9</v>
          </cell>
          <cell r="O51">
            <v>469.95708614095759</v>
          </cell>
          <cell r="Q51">
            <v>7.73</v>
          </cell>
          <cell r="R51">
            <v>0.17312497199999999</v>
          </cell>
          <cell r="S51">
            <v>-0.71888281466800064</v>
          </cell>
          <cell r="T51">
            <v>0</v>
          </cell>
          <cell r="U51">
            <v>0</v>
          </cell>
        </row>
        <row r="52">
          <cell r="A52" t="str">
            <v>1986M02</v>
          </cell>
          <cell r="B52">
            <v>25.350440215790002</v>
          </cell>
          <cell r="C52">
            <v>314.02169141077189</v>
          </cell>
          <cell r="D52">
            <v>15.442</v>
          </cell>
          <cell r="E52">
            <v>264.45118885935307</v>
          </cell>
          <cell r="F52">
            <v>55534.87</v>
          </cell>
          <cell r="G52">
            <v>1092.166677957473</v>
          </cell>
          <cell r="H52">
            <v>1873.41756996047</v>
          </cell>
          <cell r="I52">
            <v>754.17094777562966</v>
          </cell>
          <cell r="J52">
            <v>54.23668</v>
          </cell>
          <cell r="K52">
            <v>399.3357432319238</v>
          </cell>
          <cell r="L52">
            <v>55.263399999999997</v>
          </cell>
          <cell r="M52">
            <v>401.21108449279131</v>
          </cell>
          <cell r="N52">
            <v>109.7</v>
          </cell>
          <cell r="O52">
            <v>469.77493672811852</v>
          </cell>
          <cell r="Q52">
            <v>7.61</v>
          </cell>
          <cell r="R52">
            <v>-0.18196475000000001</v>
          </cell>
          <cell r="S52">
            <v>-1.9463471013508631</v>
          </cell>
          <cell r="T52">
            <v>0</v>
          </cell>
          <cell r="U52">
            <v>0</v>
          </cell>
        </row>
        <row r="53">
          <cell r="A53" t="str">
            <v>1986M03</v>
          </cell>
          <cell r="B53">
            <v>21.149155136769998</v>
          </cell>
          <cell r="C53">
            <v>296.45052515914705</v>
          </cell>
          <cell r="D53">
            <v>12.618</v>
          </cell>
          <cell r="E53">
            <v>244.8029659097684</v>
          </cell>
          <cell r="F53">
            <v>55038.12</v>
          </cell>
          <cell r="G53">
            <v>1091.188333326566</v>
          </cell>
          <cell r="H53">
            <v>1903.2739434954899</v>
          </cell>
          <cell r="I53">
            <v>755.71953200962582</v>
          </cell>
          <cell r="J53">
            <v>54.149360000000001</v>
          </cell>
          <cell r="K53">
            <v>399.1746154355917</v>
          </cell>
          <cell r="L53">
            <v>54.872799999999998</v>
          </cell>
          <cell r="M53">
            <v>400.50177794754916</v>
          </cell>
          <cell r="N53">
            <v>109.1</v>
          </cell>
          <cell r="O53">
            <v>469.22648928390248</v>
          </cell>
          <cell r="Q53">
            <v>7.03</v>
          </cell>
          <cell r="R53">
            <v>0.56646375599999998</v>
          </cell>
          <cell r="S53">
            <v>-0.87757472305333928</v>
          </cell>
          <cell r="T53">
            <v>0</v>
          </cell>
          <cell r="U53">
            <v>0</v>
          </cell>
        </row>
        <row r="54">
          <cell r="A54" t="str">
            <v>1986M04</v>
          </cell>
          <cell r="B54">
            <v>19.637009348879999</v>
          </cell>
          <cell r="C54">
            <v>289.39944097138493</v>
          </cell>
          <cell r="D54">
            <v>12.847</v>
          </cell>
          <cell r="E54">
            <v>246.96887129104002</v>
          </cell>
          <cell r="F54">
            <v>55142.07</v>
          </cell>
          <cell r="G54">
            <v>1091.2667353872685</v>
          </cell>
          <cell r="H54">
            <v>1892.1336370392</v>
          </cell>
          <cell r="I54">
            <v>755.14959348052423</v>
          </cell>
          <cell r="J54">
            <v>54.473750000000003</v>
          </cell>
          <cell r="K54">
            <v>399.7718934261768</v>
          </cell>
          <cell r="L54">
            <v>54.935000000000002</v>
          </cell>
          <cell r="M54">
            <v>400.61506681528442</v>
          </cell>
          <cell r="N54">
            <v>108.7</v>
          </cell>
          <cell r="O54">
            <v>468.8591794127164</v>
          </cell>
          <cell r="Q54">
            <v>6.44</v>
          </cell>
          <cell r="R54">
            <v>0.51211699200000005</v>
          </cell>
          <cell r="S54">
            <v>-0.67496824719988935</v>
          </cell>
          <cell r="T54">
            <v>0</v>
          </cell>
          <cell r="U54">
            <v>0</v>
          </cell>
        </row>
        <row r="55">
          <cell r="A55" t="str">
            <v>1986M05</v>
          </cell>
          <cell r="B55">
            <v>21.2592346341</v>
          </cell>
          <cell r="C55">
            <v>297.06136757472075</v>
          </cell>
          <cell r="D55">
            <v>15.444000000000001</v>
          </cell>
          <cell r="E55">
            <v>265.10428821609378</v>
          </cell>
          <cell r="F55">
            <v>56320.47</v>
          </cell>
          <cell r="G55">
            <v>1093.4213500143767</v>
          </cell>
          <cell r="H55">
            <v>1872.3335438526999</v>
          </cell>
          <cell r="I55">
            <v>754.08534414125563</v>
          </cell>
          <cell r="J55">
            <v>54.132719999999999</v>
          </cell>
          <cell r="K55">
            <v>399.14388089460215</v>
          </cell>
          <cell r="L55">
            <v>55.039900000000003</v>
          </cell>
          <cell r="M55">
            <v>400.8058376762973</v>
          </cell>
          <cell r="N55">
            <v>109</v>
          </cell>
          <cell r="O55">
            <v>469.13478822291432</v>
          </cell>
          <cell r="Q55">
            <v>6.65</v>
          </cell>
          <cell r="R55">
            <v>2.0507386999999998E-2</v>
          </cell>
          <cell r="S55">
            <v>0.9551821147912668</v>
          </cell>
          <cell r="T55">
            <v>0</v>
          </cell>
          <cell r="U55">
            <v>0</v>
          </cell>
        </row>
        <row r="56">
          <cell r="A56" t="str">
            <v>1986M06</v>
          </cell>
          <cell r="B56">
            <v>18.619713888690001</v>
          </cell>
          <cell r="C56">
            <v>283.43802019249534</v>
          </cell>
          <cell r="D56">
            <v>13.468999999999999</v>
          </cell>
          <cell r="E56">
            <v>251.05500446168887</v>
          </cell>
          <cell r="F56">
            <v>57091.08</v>
          </cell>
          <cell r="G56">
            <v>1094.8206678858903</v>
          </cell>
          <cell r="H56">
            <v>1872.4850513563299</v>
          </cell>
          <cell r="I56">
            <v>754.10773118868565</v>
          </cell>
          <cell r="J56">
            <v>54.4163</v>
          </cell>
          <cell r="K56">
            <v>399.66637413340294</v>
          </cell>
          <cell r="L56">
            <v>54.826000000000001</v>
          </cell>
          <cell r="M56">
            <v>400.41645339916892</v>
          </cell>
          <cell r="N56">
            <v>109.4</v>
          </cell>
          <cell r="O56">
            <v>469.50108899878808</v>
          </cell>
          <cell r="Q56">
            <v>6.73</v>
          </cell>
          <cell r="R56">
            <v>0.108942941</v>
          </cell>
          <cell r="S56">
            <v>-1.0665278213204683</v>
          </cell>
          <cell r="T56">
            <v>0</v>
          </cell>
          <cell r="U56">
            <v>0</v>
          </cell>
        </row>
        <row r="57">
          <cell r="A57" t="str">
            <v>1986M07</v>
          </cell>
          <cell r="B57">
            <v>16.005577768329999</v>
          </cell>
          <cell r="C57">
            <v>268.2182908741413</v>
          </cell>
          <cell r="D57">
            <v>11.574999999999999</v>
          </cell>
          <cell r="E57">
            <v>235.80932367038338</v>
          </cell>
          <cell r="F57">
            <v>58227.51</v>
          </cell>
          <cell r="G57">
            <v>1096.8025860870487</v>
          </cell>
          <cell r="H57">
            <v>1913.1820161057601</v>
          </cell>
          <cell r="I57">
            <v>756.25337915911871</v>
          </cell>
          <cell r="J57">
            <v>54.712130000000002</v>
          </cell>
          <cell r="K57">
            <v>400.20854398713459</v>
          </cell>
          <cell r="L57">
            <v>55.167000000000002</v>
          </cell>
          <cell r="M57">
            <v>401.0364948426826</v>
          </cell>
          <cell r="N57">
            <v>109.5</v>
          </cell>
          <cell r="O57">
            <v>469.59245492565555</v>
          </cell>
          <cell r="Q57">
            <v>6.27</v>
          </cell>
          <cell r="R57">
            <v>0.68405387500000003</v>
          </cell>
          <cell r="S57">
            <v>-0.82379373361798669</v>
          </cell>
          <cell r="T57">
            <v>0</v>
          </cell>
          <cell r="U57">
            <v>0</v>
          </cell>
        </row>
        <row r="58">
          <cell r="A58" t="str">
            <v>1986M08</v>
          </cell>
          <cell r="B58">
            <v>20.426619637849999</v>
          </cell>
          <cell r="C58">
            <v>292.51717459111762</v>
          </cell>
          <cell r="D58">
            <v>15.092000000000001</v>
          </cell>
          <cell r="E58">
            <v>262.24976135762404</v>
          </cell>
          <cell r="F58">
            <v>58880.18</v>
          </cell>
          <cell r="G58">
            <v>1098.050160276284</v>
          </cell>
          <cell r="H58">
            <v>1905.8258639831399</v>
          </cell>
          <cell r="I58">
            <v>755.86275606392121</v>
          </cell>
          <cell r="J58">
            <v>54.431100000000001</v>
          </cell>
          <cell r="K58">
            <v>399.69356816852223</v>
          </cell>
          <cell r="L58">
            <v>55.072600000000001</v>
          </cell>
          <cell r="M58">
            <v>400.86523147983684</v>
          </cell>
          <cell r="N58">
            <v>109.6</v>
          </cell>
          <cell r="O58">
            <v>469.68373745139155</v>
          </cell>
          <cell r="Q58">
            <v>5.93</v>
          </cell>
          <cell r="R58">
            <v>0.65811336399999998</v>
          </cell>
          <cell r="S58">
            <v>2.0512714146677213</v>
          </cell>
          <cell r="T58">
            <v>0</v>
          </cell>
          <cell r="U58">
            <v>0</v>
          </cell>
        </row>
        <row r="59">
          <cell r="A59" t="str">
            <v>1986M09</v>
          </cell>
          <cell r="B59">
            <v>21.023784920059999</v>
          </cell>
          <cell r="C59">
            <v>295.03442322353106</v>
          </cell>
          <cell r="D59">
            <v>14.913</v>
          </cell>
          <cell r="E59">
            <v>260.69231359763205</v>
          </cell>
          <cell r="F59">
            <v>54854.21</v>
          </cell>
          <cell r="G59">
            <v>1091.0222097179828</v>
          </cell>
          <cell r="H59">
            <v>1926.5824455642601</v>
          </cell>
          <cell r="I59">
            <v>756.9240038496996</v>
          </cell>
          <cell r="J59">
            <v>54.88353</v>
          </cell>
          <cell r="K59">
            <v>400.52133035064827</v>
          </cell>
          <cell r="L59">
            <v>55.223700000000001</v>
          </cell>
          <cell r="M59">
            <v>401.13922089657325</v>
          </cell>
          <cell r="N59">
            <v>110</v>
          </cell>
          <cell r="O59">
            <v>470.04803657924168</v>
          </cell>
          <cell r="Q59">
            <v>5.77</v>
          </cell>
          <cell r="R59">
            <v>0.30663375500000001</v>
          </cell>
          <cell r="S59">
            <v>-0.88761597732369246</v>
          </cell>
          <cell r="T59">
            <v>0</v>
          </cell>
          <cell r="U59">
            <v>0</v>
          </cell>
        </row>
        <row r="60">
          <cell r="A60" t="str">
            <v>1986M10</v>
          </cell>
          <cell r="B60">
            <v>20.533593318049999</v>
          </cell>
          <cell r="C60">
            <v>292.49355326538284</v>
          </cell>
          <cell r="D60">
            <v>14.852</v>
          </cell>
          <cell r="E60">
            <v>260.10078255841108</v>
          </cell>
          <cell r="F60">
            <v>55210.04</v>
          </cell>
          <cell r="G60">
            <v>1091.5851809156347</v>
          </cell>
          <cell r="H60">
            <v>1923.0344413069399</v>
          </cell>
          <cell r="I60">
            <v>756.74819950868061</v>
          </cell>
          <cell r="J60">
            <v>55.022260000000003</v>
          </cell>
          <cell r="K60">
            <v>400.77378306252075</v>
          </cell>
          <cell r="L60">
            <v>55.4589</v>
          </cell>
          <cell r="M60">
            <v>401.56422058762564</v>
          </cell>
          <cell r="N60">
            <v>110.2</v>
          </cell>
          <cell r="O60">
            <v>470.22968967188143</v>
          </cell>
          <cell r="Q60">
            <v>5.72</v>
          </cell>
          <cell r="R60">
            <v>0.47562795000000002</v>
          </cell>
          <cell r="S60">
            <v>-0.25505017540597819</v>
          </cell>
          <cell r="T60">
            <v>0</v>
          </cell>
          <cell r="U60">
            <v>0</v>
          </cell>
        </row>
        <row r="61">
          <cell r="A61" t="str">
            <v>1986M11</v>
          </cell>
          <cell r="B61">
            <v>21.382394671099998</v>
          </cell>
          <cell r="C61">
            <v>296.36279566663273</v>
          </cell>
          <cell r="D61">
            <v>15.207000000000001</v>
          </cell>
          <cell r="E61">
            <v>262.28159003034187</v>
          </cell>
          <cell r="F61">
            <v>56137.56</v>
          </cell>
          <cell r="G61">
            <v>1093.1230209704427</v>
          </cell>
          <cell r="H61">
            <v>1920.0039573531899</v>
          </cell>
          <cell r="I61">
            <v>756.63488863172222</v>
          </cell>
          <cell r="J61">
            <v>54.996259999999999</v>
          </cell>
          <cell r="K61">
            <v>400.72651829203664</v>
          </cell>
          <cell r="L61">
            <v>55.676299999999998</v>
          </cell>
          <cell r="M61">
            <v>401.95545626687635</v>
          </cell>
          <cell r="N61">
            <v>110.4</v>
          </cell>
          <cell r="O61">
            <v>470.41101338429951</v>
          </cell>
          <cell r="Q61">
            <v>5.8</v>
          </cell>
          <cell r="R61">
            <v>0.58171103899999999</v>
          </cell>
          <cell r="S61">
            <v>0.40404534052182928</v>
          </cell>
          <cell r="T61">
            <v>0</v>
          </cell>
          <cell r="U61">
            <v>0</v>
          </cell>
        </row>
        <row r="62">
          <cell r="A62" t="str">
            <v>1986M12</v>
          </cell>
          <cell r="B62">
            <v>22.732385519619999</v>
          </cell>
          <cell r="C62">
            <v>302.12339943017133</v>
          </cell>
          <cell r="D62">
            <v>16.076000000000001</v>
          </cell>
          <cell r="E62">
            <v>267.47708882618628</v>
          </cell>
          <cell r="F62">
            <v>56307.48</v>
          </cell>
          <cell r="G62">
            <v>1093.5122793721016</v>
          </cell>
          <cell r="H62">
            <v>1915.4574179210199</v>
          </cell>
          <cell r="I62">
            <v>756.29987673158257</v>
          </cell>
          <cell r="J62">
            <v>55.36692</v>
          </cell>
          <cell r="K62">
            <v>401.39823034975655</v>
          </cell>
          <cell r="L62">
            <v>56.207799999999999</v>
          </cell>
          <cell r="M62">
            <v>402.90555373047869</v>
          </cell>
          <cell r="N62">
            <v>110.8</v>
          </cell>
          <cell r="O62">
            <v>470.77267743131836</v>
          </cell>
          <cell r="Q62">
            <v>5.87</v>
          </cell>
          <cell r="R62">
            <v>0.59766191199999996</v>
          </cell>
          <cell r="S62">
            <v>0.13714640399578495</v>
          </cell>
          <cell r="T62">
            <v>0</v>
          </cell>
          <cell r="U62">
            <v>0</v>
          </cell>
        </row>
        <row r="63">
          <cell r="A63" t="str">
            <v>1987M01</v>
          </cell>
          <cell r="B63">
            <v>24.76361034276</v>
          </cell>
          <cell r="C63">
            <v>310.1418109201739</v>
          </cell>
          <cell r="D63">
            <v>18.655999999999999</v>
          </cell>
          <cell r="E63">
            <v>281.82106686629896</v>
          </cell>
          <cell r="F63">
            <v>55612.020000000004</v>
          </cell>
          <cell r="G63">
            <v>1092.3723799426728</v>
          </cell>
          <cell r="H63">
            <v>1918.17609029703</v>
          </cell>
          <cell r="I63">
            <v>756.54691153780243</v>
          </cell>
          <cell r="J63">
            <v>54.7378</v>
          </cell>
          <cell r="K63">
            <v>400.25545128158547</v>
          </cell>
          <cell r="L63">
            <v>55.991100000000003</v>
          </cell>
          <cell r="M63">
            <v>402.5192749533237</v>
          </cell>
          <cell r="N63">
            <v>111.4</v>
          </cell>
          <cell r="O63">
            <v>471.3127327493184</v>
          </cell>
          <cell r="Q63">
            <v>5.78</v>
          </cell>
          <cell r="R63">
            <v>0.458783463</v>
          </cell>
          <cell r="S63">
            <v>1.6316795176666328</v>
          </cell>
          <cell r="T63">
            <v>0</v>
          </cell>
          <cell r="U63">
            <v>0</v>
          </cell>
        </row>
        <row r="64">
          <cell r="A64" t="str">
            <v>1987M02</v>
          </cell>
          <cell r="B64">
            <v>23.582360317999999</v>
          </cell>
          <cell r="C64">
            <v>304.89576136704636</v>
          </cell>
          <cell r="D64">
            <v>17.725999999999999</v>
          </cell>
          <cell r="E64">
            <v>276.34911135832988</v>
          </cell>
          <cell r="F64">
            <v>54915.71</v>
          </cell>
          <cell r="G64">
            <v>1091.055091235213</v>
          </cell>
          <cell r="H64">
            <v>1923.03619788276</v>
          </cell>
          <cell r="I64">
            <v>756.78808635805035</v>
          </cell>
          <cell r="J64">
            <v>55.975000000000001</v>
          </cell>
          <cell r="K64">
            <v>402.49051624848187</v>
          </cell>
          <cell r="L64">
            <v>56.737299999999998</v>
          </cell>
          <cell r="M64">
            <v>403.84318427708632</v>
          </cell>
          <cell r="N64">
            <v>111.8</v>
          </cell>
          <cell r="O64">
            <v>471.67115607209985</v>
          </cell>
          <cell r="Q64">
            <v>5.96</v>
          </cell>
          <cell r="R64">
            <v>0.52969225900000005</v>
          </cell>
          <cell r="S64">
            <v>-0.85576647943894057</v>
          </cell>
          <cell r="T64">
            <v>0</v>
          </cell>
          <cell r="U64">
            <v>0</v>
          </cell>
        </row>
        <row r="65">
          <cell r="A65" t="str">
            <v>1987M03</v>
          </cell>
          <cell r="B65">
            <v>24.21954367351</v>
          </cell>
          <cell r="C65">
            <v>307.20470899514089</v>
          </cell>
          <cell r="D65">
            <v>18.305</v>
          </cell>
          <cell r="E65">
            <v>279.20614394716949</v>
          </cell>
          <cell r="F65">
            <v>54174.380000000005</v>
          </cell>
          <cell r="G65">
            <v>1089.7146649985955</v>
          </cell>
          <cell r="H65">
            <v>1933.7604487056899</v>
          </cell>
          <cell r="I65">
            <v>757.30338098511766</v>
          </cell>
          <cell r="J65">
            <v>55.844900000000003</v>
          </cell>
          <cell r="K65">
            <v>402.25782053205802</v>
          </cell>
          <cell r="L65">
            <v>56.813600000000001</v>
          </cell>
          <cell r="M65">
            <v>403.97757336864515</v>
          </cell>
          <cell r="N65">
            <v>112.2</v>
          </cell>
          <cell r="O65">
            <v>472.02829930885963</v>
          </cell>
          <cell r="Q65">
            <v>6.03</v>
          </cell>
          <cell r="R65">
            <v>0.42076954599999999</v>
          </cell>
          <cell r="S65">
            <v>0.36749220853479475</v>
          </cell>
          <cell r="T65">
            <v>0</v>
          </cell>
          <cell r="U65">
            <v>0</v>
          </cell>
        </row>
        <row r="66">
          <cell r="A66" t="str">
            <v>1987M04</v>
          </cell>
          <cell r="B66">
            <v>24.16784248159</v>
          </cell>
          <cell r="C66">
            <v>306.54636913619134</v>
          </cell>
          <cell r="D66">
            <v>18.643000000000001</v>
          </cell>
          <cell r="E66">
            <v>280.59115054556855</v>
          </cell>
          <cell r="F66">
            <v>54847.68</v>
          </cell>
          <cell r="G66">
            <v>1090.7972295146201</v>
          </cell>
          <cell r="H66">
            <v>1924.13520693808</v>
          </cell>
          <cell r="I66">
            <v>756.82341814097026</v>
          </cell>
          <cell r="J66">
            <v>56.161839999999998</v>
          </cell>
          <cell r="K66">
            <v>402.82375227136066</v>
          </cell>
          <cell r="L66">
            <v>57.185000000000002</v>
          </cell>
          <cell r="M66">
            <v>404.629162623318</v>
          </cell>
          <cell r="N66">
            <v>112.7</v>
          </cell>
          <cell r="O66">
            <v>472.47294210457306</v>
          </cell>
          <cell r="Q66">
            <v>6.5</v>
          </cell>
          <cell r="R66">
            <v>-0.234927524</v>
          </cell>
          <cell r="S66">
            <v>1.1398307567551422E-2</v>
          </cell>
          <cell r="T66">
            <v>0</v>
          </cell>
          <cell r="U66">
            <v>0</v>
          </cell>
        </row>
        <row r="67">
          <cell r="A67" t="str">
            <v>1987M05</v>
          </cell>
          <cell r="B67">
            <v>24.80580229137</v>
          </cell>
          <cell r="C67">
            <v>308.88599564432212</v>
          </cell>
          <cell r="D67">
            <v>19.414999999999999</v>
          </cell>
          <cell r="E67">
            <v>284.38283304593813</v>
          </cell>
          <cell r="F67">
            <v>55652.04</v>
          </cell>
          <cell r="G67">
            <v>1092.1991853622237</v>
          </cell>
          <cell r="H67">
            <v>1920.1193131867601</v>
          </cell>
          <cell r="I67">
            <v>756.58672285283751</v>
          </cell>
          <cell r="J67">
            <v>56.404899999999998</v>
          </cell>
          <cell r="K67">
            <v>403.25560341628386</v>
          </cell>
          <cell r="L67">
            <v>57.542400000000001</v>
          </cell>
          <cell r="M67">
            <v>405.25220673682617</v>
          </cell>
          <cell r="N67">
            <v>113</v>
          </cell>
          <cell r="O67">
            <v>472.7387818712341</v>
          </cell>
          <cell r="Q67">
            <v>7</v>
          </cell>
          <cell r="R67">
            <v>0.17719802500000001</v>
          </cell>
          <cell r="S67">
            <v>0.24622443740887875</v>
          </cell>
          <cell r="T67">
            <v>0</v>
          </cell>
          <cell r="U67">
            <v>0</v>
          </cell>
        </row>
        <row r="68">
          <cell r="A68" t="str">
            <v>1987M06</v>
          </cell>
          <cell r="B68">
            <v>24.911999517289999</v>
          </cell>
          <cell r="C68">
            <v>308.87169447816711</v>
          </cell>
          <cell r="D68">
            <v>20.033999999999999</v>
          </cell>
          <cell r="E68">
            <v>287.07981792562066</v>
          </cell>
          <cell r="F68">
            <v>55352.91</v>
          </cell>
          <cell r="G68">
            <v>1091.8718232265187</v>
          </cell>
          <cell r="H68">
            <v>1933.5968818087599</v>
          </cell>
          <cell r="I68">
            <v>757.32003343453357</v>
          </cell>
          <cell r="J68">
            <v>56.569569999999999</v>
          </cell>
          <cell r="K68">
            <v>403.54712081241246</v>
          </cell>
          <cell r="L68">
            <v>57.850200000000001</v>
          </cell>
          <cell r="M68">
            <v>405.78569108506503</v>
          </cell>
          <cell r="N68">
            <v>113.5</v>
          </cell>
          <cell r="O68">
            <v>473.18028369214574</v>
          </cell>
          <cell r="Q68">
            <v>6.8</v>
          </cell>
          <cell r="R68">
            <v>0.15908087600000001</v>
          </cell>
          <cell r="S68">
            <v>0.459550748355677</v>
          </cell>
          <cell r="T68">
            <v>0</v>
          </cell>
          <cell r="U68">
            <v>0</v>
          </cell>
        </row>
        <row r="69">
          <cell r="A69" t="str">
            <v>1987M07</v>
          </cell>
          <cell r="B69">
            <v>26.039840445709999</v>
          </cell>
          <cell r="C69">
            <v>313.03553543405752</v>
          </cell>
          <cell r="D69">
            <v>21.355</v>
          </cell>
          <cell r="E69">
            <v>293.20135685892905</v>
          </cell>
          <cell r="F69">
            <v>57916.06</v>
          </cell>
          <cell r="G69">
            <v>1096.2405682660039</v>
          </cell>
          <cell r="H69">
            <v>1932.30517744963</v>
          </cell>
          <cell r="I69">
            <v>757.24949806173663</v>
          </cell>
          <cell r="J69">
            <v>56.704039999999999</v>
          </cell>
          <cell r="K69">
            <v>403.78454603999739</v>
          </cell>
          <cell r="L69">
            <v>58.242100000000001</v>
          </cell>
          <cell r="M69">
            <v>406.46084609306757</v>
          </cell>
          <cell r="N69">
            <v>113.8</v>
          </cell>
          <cell r="O69">
            <v>473.44425216922303</v>
          </cell>
          <cell r="Q69">
            <v>6.68</v>
          </cell>
          <cell r="R69">
            <v>0.22578421600000001</v>
          </cell>
          <cell r="S69">
            <v>0.55561645597236453</v>
          </cell>
          <cell r="T69">
            <v>0</v>
          </cell>
          <cell r="U69">
            <v>0</v>
          </cell>
        </row>
        <row r="70">
          <cell r="A70" t="str">
            <v>1987M08</v>
          </cell>
          <cell r="B70">
            <v>25.097922406409999</v>
          </cell>
          <cell r="C70">
            <v>308.91286852462315</v>
          </cell>
          <cell r="D70">
            <v>20.274000000000001</v>
          </cell>
          <cell r="E70">
            <v>287.56828921475341</v>
          </cell>
          <cell r="F70">
            <v>58713.42</v>
          </cell>
          <cell r="G70">
            <v>1097.4899921277583</v>
          </cell>
          <cell r="H70">
            <v>1964.0207833413599</v>
          </cell>
          <cell r="I70">
            <v>758.88388331423334</v>
          </cell>
          <cell r="J70">
            <v>56.920569999999998</v>
          </cell>
          <cell r="K70">
            <v>404.16567872263249</v>
          </cell>
          <cell r="L70">
            <v>58.678400000000003</v>
          </cell>
          <cell r="M70">
            <v>407.2071686372708</v>
          </cell>
          <cell r="N70">
            <v>114.3</v>
          </cell>
          <cell r="O70">
            <v>473.88265708007651</v>
          </cell>
          <cell r="Q70">
            <v>7.03</v>
          </cell>
          <cell r="R70">
            <v>0.221175767</v>
          </cell>
          <cell r="S70">
            <v>-5.5525818572010104E-2</v>
          </cell>
          <cell r="T70">
            <v>0</v>
          </cell>
          <cell r="U70">
            <v>0</v>
          </cell>
        </row>
        <row r="71">
          <cell r="A71" t="str">
            <v>1987M09</v>
          </cell>
          <cell r="B71">
            <v>24.369175273220002</v>
          </cell>
          <cell r="C71">
            <v>305.61691870304855</v>
          </cell>
          <cell r="D71">
            <v>19.526</v>
          </cell>
          <cell r="E71">
            <v>283.45970726562462</v>
          </cell>
          <cell r="F71">
            <v>58106.15</v>
          </cell>
          <cell r="G71">
            <v>1096.4519115868827</v>
          </cell>
          <cell r="H71">
            <v>1988.1111882033699</v>
          </cell>
          <cell r="I71">
            <v>760.08810130550933</v>
          </cell>
          <cell r="J71">
            <v>57.321739999999998</v>
          </cell>
          <cell r="K71">
            <v>404.86799583959606</v>
          </cell>
          <cell r="L71">
            <v>58.908799999999999</v>
          </cell>
          <cell r="M71">
            <v>407.59904852701061</v>
          </cell>
          <cell r="N71">
            <v>114.7</v>
          </cell>
          <cell r="O71">
            <v>474.23200241353254</v>
          </cell>
          <cell r="Q71">
            <v>7.67</v>
          </cell>
          <cell r="R71">
            <v>0.217827139</v>
          </cell>
          <cell r="S71">
            <v>0.13823088830118677</v>
          </cell>
          <cell r="T71">
            <v>0</v>
          </cell>
          <cell r="U71">
            <v>0</v>
          </cell>
        </row>
        <row r="72">
          <cell r="A72" t="str">
            <v>1987M10</v>
          </cell>
          <cell r="B72">
            <v>24.86014332952</v>
          </cell>
          <cell r="C72">
            <v>307.35039091582036</v>
          </cell>
          <cell r="D72">
            <v>19.847999999999999</v>
          </cell>
          <cell r="E72">
            <v>284.83413040143409</v>
          </cell>
          <cell r="F72">
            <v>58301.23</v>
          </cell>
          <cell r="G72">
            <v>1096.8405164680141</v>
          </cell>
          <cell r="H72">
            <v>2011.70342125191</v>
          </cell>
          <cell r="I72">
            <v>761.27322003321694</v>
          </cell>
          <cell r="J72">
            <v>58.016030000000001</v>
          </cell>
          <cell r="K72">
            <v>406.07193516710379</v>
          </cell>
          <cell r="L72">
            <v>59.700800000000001</v>
          </cell>
          <cell r="M72">
            <v>408.93454206437809</v>
          </cell>
          <cell r="N72">
            <v>115</v>
          </cell>
          <cell r="O72">
            <v>474.49321283632503</v>
          </cell>
          <cell r="Q72">
            <v>7.59</v>
          </cell>
          <cell r="R72">
            <v>-0.60472245700000005</v>
          </cell>
          <cell r="S72">
            <v>-6.037590551075165E-2</v>
          </cell>
          <cell r="T72">
            <v>0</v>
          </cell>
          <cell r="U72">
            <v>0</v>
          </cell>
        </row>
        <row r="73">
          <cell r="A73" t="str">
            <v>1987M11</v>
          </cell>
          <cell r="B73">
            <v>23.983856396949999</v>
          </cell>
          <cell r="C73">
            <v>303.41467858043575</v>
          </cell>
          <cell r="D73">
            <v>18.920000000000002</v>
          </cell>
          <cell r="E73">
            <v>279.69853955378244</v>
          </cell>
          <cell r="F73">
            <v>57839.03</v>
          </cell>
          <cell r="G73">
            <v>1096.0253016168983</v>
          </cell>
          <cell r="H73">
            <v>2041.8517468156499</v>
          </cell>
          <cell r="I73">
            <v>762.81237962113335</v>
          </cell>
          <cell r="J73">
            <v>58.333440000000003</v>
          </cell>
          <cell r="K73">
            <v>406.61755138251613</v>
          </cell>
          <cell r="L73">
            <v>59.995600000000003</v>
          </cell>
          <cell r="M73">
            <v>409.42712261997468</v>
          </cell>
          <cell r="N73">
            <v>115.4</v>
          </cell>
          <cell r="O73">
            <v>474.84043540739992</v>
          </cell>
          <cell r="Q73">
            <v>6.96</v>
          </cell>
          <cell r="R73">
            <v>0.21829449100000001</v>
          </cell>
          <cell r="S73">
            <v>-0.48874079025835937</v>
          </cell>
          <cell r="T73">
            <v>0</v>
          </cell>
          <cell r="U73">
            <v>0</v>
          </cell>
        </row>
        <row r="74">
          <cell r="A74" t="str">
            <v>1987M12</v>
          </cell>
          <cell r="B74">
            <v>23.41308060247</v>
          </cell>
          <cell r="C74">
            <v>300.83290960366679</v>
          </cell>
          <cell r="D74">
            <v>17.241</v>
          </cell>
          <cell r="E74">
            <v>270.23244979435287</v>
          </cell>
          <cell r="F74">
            <v>57913.06</v>
          </cell>
          <cell r="G74">
            <v>1096.1486158318942</v>
          </cell>
          <cell r="H74">
            <v>2026.37473487643</v>
          </cell>
          <cell r="I74">
            <v>761.89409990714262</v>
          </cell>
          <cell r="J74">
            <v>58.501609999999999</v>
          </cell>
          <cell r="K74">
            <v>406.90542752266259</v>
          </cell>
          <cell r="L74">
            <v>60.324599999999997</v>
          </cell>
          <cell r="M74">
            <v>409.97399807390076</v>
          </cell>
          <cell r="N74">
            <v>115.6</v>
          </cell>
          <cell r="O74">
            <v>475.01359562382771</v>
          </cell>
          <cell r="Q74">
            <v>7.17</v>
          </cell>
          <cell r="R74">
            <v>-1.7387350999999999E-2</v>
          </cell>
          <cell r="S74">
            <v>-0.72746989866955813</v>
          </cell>
          <cell r="T74">
            <v>0</v>
          </cell>
          <cell r="U74">
            <v>0</v>
          </cell>
        </row>
        <row r="75">
          <cell r="A75" t="str">
            <v>1988M01</v>
          </cell>
          <cell r="B75">
            <v>23.369171987489999</v>
          </cell>
          <cell r="C75">
            <v>300.29977122310032</v>
          </cell>
          <cell r="D75">
            <v>17.16</v>
          </cell>
          <cell r="E75">
            <v>269.41610889415432</v>
          </cell>
          <cell r="F75">
            <v>57132.79</v>
          </cell>
          <cell r="G75">
            <v>1094.649903718944</v>
          </cell>
          <cell r="H75">
            <v>2024.1957966575801</v>
          </cell>
          <cell r="I75">
            <v>761.39952096372485</v>
          </cell>
          <cell r="J75">
            <v>58.993429999999996</v>
          </cell>
          <cell r="K75">
            <v>407.74260817729839</v>
          </cell>
          <cell r="L75">
            <v>60.308999999999997</v>
          </cell>
          <cell r="M75">
            <v>409.94813463272533</v>
          </cell>
          <cell r="N75">
            <v>116</v>
          </cell>
          <cell r="O75">
            <v>475.35901911063644</v>
          </cell>
          <cell r="Q75">
            <v>6.99</v>
          </cell>
          <cell r="R75">
            <v>-0.14732821800000001</v>
          </cell>
          <cell r="S75">
            <v>-0.25119226599685779</v>
          </cell>
          <cell r="T75">
            <v>0</v>
          </cell>
          <cell r="U75">
            <v>0</v>
          </cell>
        </row>
        <row r="76">
          <cell r="A76" t="str">
            <v>1988M02</v>
          </cell>
          <cell r="B76">
            <v>22.044036026370001</v>
          </cell>
          <cell r="C76">
            <v>294.28994318836197</v>
          </cell>
          <cell r="D76">
            <v>16.765000000000001</v>
          </cell>
          <cell r="E76">
            <v>266.91507214884723</v>
          </cell>
          <cell r="F76">
            <v>57212.83</v>
          </cell>
          <cell r="G76">
            <v>1094.8769385492587</v>
          </cell>
          <cell r="H76">
            <v>2020.9926113208801</v>
          </cell>
          <cell r="I76">
            <v>761.26514532384033</v>
          </cell>
          <cell r="J76">
            <v>59.251939999999998</v>
          </cell>
          <cell r="K76">
            <v>408.1798522095246</v>
          </cell>
          <cell r="L76">
            <v>60.612200000000001</v>
          </cell>
          <cell r="M76">
            <v>410.44961929451034</v>
          </cell>
          <cell r="N76">
            <v>116.2</v>
          </cell>
          <cell r="O76">
            <v>475.53128444178111</v>
          </cell>
          <cell r="Q76">
            <v>6.64</v>
          </cell>
          <cell r="R76">
            <v>0.16626307700000001</v>
          </cell>
          <cell r="S76">
            <v>-0.63122264752920465</v>
          </cell>
          <cell r="T76">
            <v>0</v>
          </cell>
          <cell r="U76">
            <v>0</v>
          </cell>
        </row>
        <row r="77">
          <cell r="A77" t="str">
            <v>1988M03</v>
          </cell>
          <cell r="B77">
            <v>20.893057760750001</v>
          </cell>
          <cell r="C77">
            <v>288.66958522168193</v>
          </cell>
          <cell r="D77">
            <v>16.216999999999999</v>
          </cell>
          <cell r="E77">
            <v>263.33389877195731</v>
          </cell>
          <cell r="F77">
            <v>57574.01</v>
          </cell>
          <cell r="G77">
            <v>1095.5776631598594</v>
          </cell>
          <cell r="H77">
            <v>2014.9547898645801</v>
          </cell>
          <cell r="I77">
            <v>760.92511965191886</v>
          </cell>
          <cell r="J77">
            <v>59.396830000000001</v>
          </cell>
          <cell r="K77">
            <v>408.42408579411631</v>
          </cell>
          <cell r="L77">
            <v>60.745199999999997</v>
          </cell>
          <cell r="M77">
            <v>410.66880667533388</v>
          </cell>
          <cell r="N77">
            <v>116.5</v>
          </cell>
          <cell r="O77">
            <v>475.78912730057556</v>
          </cell>
          <cell r="Q77">
            <v>6.71</v>
          </cell>
          <cell r="R77">
            <v>-8.9887054999999993E-2</v>
          </cell>
          <cell r="S77">
            <v>-0.81769305841409656</v>
          </cell>
          <cell r="T77">
            <v>0</v>
          </cell>
          <cell r="U77">
            <v>0</v>
          </cell>
        </row>
        <row r="78">
          <cell r="A78" t="str">
            <v>1988M04</v>
          </cell>
          <cell r="B78">
            <v>22.713820503859999</v>
          </cell>
          <cell r="C78">
            <v>296.42618808382213</v>
          </cell>
          <cell r="D78">
            <v>17.875</v>
          </cell>
          <cell r="E78">
            <v>272.46913974252504</v>
          </cell>
          <cell r="F78">
            <v>57885.17</v>
          </cell>
          <cell r="G78">
            <v>1096.1885301035113</v>
          </cell>
          <cell r="H78">
            <v>2011.0971834264301</v>
          </cell>
          <cell r="I78">
            <v>760.71721944943442</v>
          </cell>
          <cell r="J78">
            <v>59.494579999999999</v>
          </cell>
          <cell r="K78">
            <v>408.58852159654413</v>
          </cell>
          <cell r="L78">
            <v>61.107999999999997</v>
          </cell>
          <cell r="M78">
            <v>411.26427905034762</v>
          </cell>
          <cell r="N78">
            <v>117.2</v>
          </cell>
          <cell r="O78">
            <v>476.38818771429123</v>
          </cell>
          <cell r="Q78">
            <v>7.01</v>
          </cell>
          <cell r="R78">
            <v>-2.1868889999999998E-2</v>
          </cell>
          <cell r="S78">
            <v>0.49113576954882565</v>
          </cell>
          <cell r="T78">
            <v>0</v>
          </cell>
          <cell r="U78">
            <v>0</v>
          </cell>
        </row>
        <row r="79">
          <cell r="A79" t="str">
            <v>1988M05</v>
          </cell>
          <cell r="B79">
            <v>22.40986227434</v>
          </cell>
          <cell r="C79">
            <v>294.82329944744907</v>
          </cell>
          <cell r="D79">
            <v>17.437999999999999</v>
          </cell>
          <cell r="E79">
            <v>269.73835854095012</v>
          </cell>
          <cell r="F79">
            <v>57602.020000000004</v>
          </cell>
          <cell r="G79">
            <v>1095.5340114301212</v>
          </cell>
          <cell r="H79">
            <v>2019.4176433667801</v>
          </cell>
          <cell r="I79">
            <v>761.10187214382699</v>
          </cell>
          <cell r="J79">
            <v>59.54889</v>
          </cell>
          <cell r="K79">
            <v>408.67976558290974</v>
          </cell>
          <cell r="L79">
            <v>60.984299999999998</v>
          </cell>
          <cell r="M79">
            <v>411.06164539969734</v>
          </cell>
          <cell r="N79">
            <v>117.5</v>
          </cell>
          <cell r="O79">
            <v>476.64383335842138</v>
          </cell>
          <cell r="Q79">
            <v>7.4</v>
          </cell>
          <cell r="R79">
            <v>5.1795129000000002E-2</v>
          </cell>
          <cell r="S79">
            <v>-0.29054244345333657</v>
          </cell>
          <cell r="T79">
            <v>0</v>
          </cell>
          <cell r="U79">
            <v>0</v>
          </cell>
        </row>
        <row r="80">
          <cell r="A80" t="str">
            <v>1988M06</v>
          </cell>
          <cell r="B80">
            <v>21.661448717100001</v>
          </cell>
          <cell r="C80">
            <v>291.00196853045895</v>
          </cell>
          <cell r="D80">
            <v>16.53</v>
          </cell>
          <cell r="E80">
            <v>263.96624733553597</v>
          </cell>
          <cell r="F80">
            <v>57266.86</v>
          </cell>
          <cell r="G80">
            <v>1095.1192437263671</v>
          </cell>
          <cell r="H80">
            <v>2033.2047115278301</v>
          </cell>
          <cell r="I80">
            <v>761.8341626802013</v>
          </cell>
          <cell r="J80">
            <v>59.885019999999997</v>
          </cell>
          <cell r="K80">
            <v>409.24263903728632</v>
          </cell>
          <cell r="L80">
            <v>61.161499999999997</v>
          </cell>
          <cell r="M80">
            <v>411.35179065939866</v>
          </cell>
          <cell r="N80">
            <v>118</v>
          </cell>
          <cell r="O80">
            <v>477.06846244656651</v>
          </cell>
          <cell r="Q80">
            <v>7.49</v>
          </cell>
          <cell r="R80">
            <v>0.14771441199999999</v>
          </cell>
          <cell r="S80">
            <v>-0.48368880572568973</v>
          </cell>
          <cell r="T80">
            <v>0</v>
          </cell>
          <cell r="U80">
            <v>0</v>
          </cell>
        </row>
        <row r="81">
          <cell r="A81" t="str">
            <v>1988M07</v>
          </cell>
          <cell r="B81">
            <v>21.010408367650001</v>
          </cell>
          <cell r="C81">
            <v>287.52751769038633</v>
          </cell>
          <cell r="D81">
            <v>15.497999999999999</v>
          </cell>
          <cell r="E81">
            <v>257.09682087546634</v>
          </cell>
          <cell r="F81">
            <v>57691.07</v>
          </cell>
          <cell r="G81">
            <v>1095.652699590948</v>
          </cell>
          <cell r="H81">
            <v>2039.7310771203699</v>
          </cell>
          <cell r="I81">
            <v>762.16884806896599</v>
          </cell>
          <cell r="J81">
            <v>59.770510000000002</v>
          </cell>
          <cell r="K81">
            <v>409.05123955084764</v>
          </cell>
          <cell r="L81">
            <v>61.170999999999999</v>
          </cell>
          <cell r="M81">
            <v>411.36732210037979</v>
          </cell>
          <cell r="N81">
            <v>118.5</v>
          </cell>
          <cell r="O81">
            <v>477.49129605751864</v>
          </cell>
          <cell r="Q81">
            <v>7.75</v>
          </cell>
          <cell r="R81">
            <v>-0.12621442599999999</v>
          </cell>
          <cell r="S81">
            <v>-0.16598915023015212</v>
          </cell>
          <cell r="T81">
            <v>0</v>
          </cell>
          <cell r="U81">
            <v>0</v>
          </cell>
        </row>
        <row r="82">
          <cell r="A82" t="str">
            <v>1988M08</v>
          </cell>
          <cell r="B82">
            <v>21.141990218619998</v>
          </cell>
          <cell r="C82">
            <v>287.7307813571332</v>
          </cell>
          <cell r="D82">
            <v>15.523999999999999</v>
          </cell>
          <cell r="E82">
            <v>256.84339063832215</v>
          </cell>
          <cell r="F82">
            <v>58847.65</v>
          </cell>
          <cell r="G82">
            <v>1097.6046720208542</v>
          </cell>
          <cell r="H82">
            <v>2014.3378256573601</v>
          </cell>
          <cell r="I82">
            <v>760.94660997519361</v>
          </cell>
          <cell r="J82">
            <v>60.24456</v>
          </cell>
          <cell r="K82">
            <v>409.84122778379043</v>
          </cell>
          <cell r="L82">
            <v>61.4771</v>
          </cell>
          <cell r="M82">
            <v>411.86647477465436</v>
          </cell>
          <cell r="N82">
            <v>119</v>
          </cell>
          <cell r="O82">
            <v>477.91234931115298</v>
          </cell>
          <cell r="Q82">
            <v>8.17</v>
          </cell>
          <cell r="R82">
            <v>3.2854758999999997E-2</v>
          </cell>
          <cell r="S82">
            <v>-6.1046910606973818E-3</v>
          </cell>
          <cell r="T82">
            <v>0</v>
          </cell>
          <cell r="U82">
            <v>0</v>
          </cell>
        </row>
        <row r="83">
          <cell r="A83" t="str">
            <v>1988M09</v>
          </cell>
          <cell r="B83">
            <v>19.31907190842</v>
          </cell>
          <cell r="C83">
            <v>278.29466043805832</v>
          </cell>
          <cell r="D83">
            <v>14.467000000000001</v>
          </cell>
          <cell r="E83">
            <v>249.37240082639789</v>
          </cell>
          <cell r="F83">
            <v>59201.83</v>
          </cell>
          <cell r="G83">
            <v>1098.4343119614978</v>
          </cell>
          <cell r="H83">
            <v>2011.5748539087101</v>
          </cell>
          <cell r="I83">
            <v>760.80170480493041</v>
          </cell>
          <cell r="J83">
            <v>60.490200000000002</v>
          </cell>
          <cell r="K83">
            <v>410.24813684449822</v>
          </cell>
          <cell r="L83">
            <v>61.278500000000001</v>
          </cell>
          <cell r="M83">
            <v>411.54290473259607</v>
          </cell>
          <cell r="N83">
            <v>119.5</v>
          </cell>
          <cell r="O83">
            <v>478.33163713715658</v>
          </cell>
          <cell r="Q83">
            <v>8.09</v>
          </cell>
          <cell r="R83">
            <v>0.212993664</v>
          </cell>
          <cell r="S83">
            <v>-0.2871483855525373</v>
          </cell>
          <cell r="T83">
            <v>0</v>
          </cell>
          <cell r="U83">
            <v>0</v>
          </cell>
        </row>
        <row r="84">
          <cell r="A84" t="str">
            <v>1988M10</v>
          </cell>
          <cell r="B84">
            <v>18.612603583159999</v>
          </cell>
          <cell r="C84">
            <v>274.23510871962753</v>
          </cell>
          <cell r="D84">
            <v>13.798</v>
          </cell>
          <cell r="E84">
            <v>244.30357780785394</v>
          </cell>
          <cell r="F84">
            <v>60885.68</v>
          </cell>
          <cell r="G84">
            <v>1101.0778737063674</v>
          </cell>
          <cell r="H84">
            <v>2018.62378913678</v>
          </cell>
          <cell r="I84">
            <v>761.13244942822053</v>
          </cell>
          <cell r="J84">
            <v>60.498629999999999</v>
          </cell>
          <cell r="K84">
            <v>410.26207201523033</v>
          </cell>
          <cell r="L84">
            <v>61.5488</v>
          </cell>
          <cell r="M84">
            <v>411.9830356095971</v>
          </cell>
          <cell r="N84">
            <v>119.9</v>
          </cell>
          <cell r="O84">
            <v>478.66580620334685</v>
          </cell>
          <cell r="Q84">
            <v>8.11</v>
          </cell>
          <cell r="R84">
            <v>0.31713965799999999</v>
          </cell>
          <cell r="S84">
            <v>-0.22841935181303807</v>
          </cell>
          <cell r="T84">
            <v>0</v>
          </cell>
          <cell r="U84">
            <v>0</v>
          </cell>
        </row>
        <row r="85">
          <cell r="A85" t="str">
            <v>1988M11</v>
          </cell>
          <cell r="B85">
            <v>19.32486303029</v>
          </cell>
          <cell r="C85">
            <v>277.65740697606128</v>
          </cell>
          <cell r="D85">
            <v>13.977</v>
          </cell>
          <cell r="E85">
            <v>245.25946845102274</v>
          </cell>
          <cell r="F85">
            <v>61344.91</v>
          </cell>
          <cell r="G85">
            <v>1101.8760282097344</v>
          </cell>
          <cell r="H85">
            <v>2007.0849781074801</v>
          </cell>
          <cell r="I85">
            <v>760.636788611925</v>
          </cell>
          <cell r="J85">
            <v>60.89434</v>
          </cell>
          <cell r="K85">
            <v>410.91402311520693</v>
          </cell>
          <cell r="L85">
            <v>61.704900000000002</v>
          </cell>
          <cell r="M85">
            <v>412.2363344289621</v>
          </cell>
          <cell r="N85">
            <v>120.3</v>
          </cell>
          <cell r="O85">
            <v>478.99886229806333</v>
          </cell>
          <cell r="Q85">
            <v>8.48</v>
          </cell>
          <cell r="R85">
            <v>0.22493627599999999</v>
          </cell>
          <cell r="S85">
            <v>-0.25295937980442579</v>
          </cell>
          <cell r="T85">
            <v>0</v>
          </cell>
          <cell r="U85">
            <v>0</v>
          </cell>
        </row>
        <row r="86">
          <cell r="A86" t="str">
            <v>1988M12</v>
          </cell>
          <cell r="B86">
            <v>21.801680790439999</v>
          </cell>
          <cell r="C86">
            <v>289.38491251864588</v>
          </cell>
          <cell r="D86">
            <v>16.265999999999998</v>
          </cell>
          <cell r="E86">
            <v>260.09390976291888</v>
          </cell>
          <cell r="F86">
            <v>61592.04</v>
          </cell>
          <cell r="G86">
            <v>1102.2523190845116</v>
          </cell>
          <cell r="H86">
            <v>2013.7396850921</v>
          </cell>
          <cell r="I86">
            <v>760.6936123918241</v>
          </cell>
          <cell r="J86">
            <v>61.43759</v>
          </cell>
          <cell r="K86">
            <v>411.80218628096696</v>
          </cell>
          <cell r="L86">
            <v>61.985100000000003</v>
          </cell>
          <cell r="M86">
            <v>412.68940335823476</v>
          </cell>
          <cell r="N86">
            <v>120.7</v>
          </cell>
          <cell r="O86">
            <v>479.33081281034856</v>
          </cell>
          <cell r="Q86">
            <v>8.99</v>
          </cell>
          <cell r="R86">
            <v>0.35839706100000002</v>
          </cell>
          <cell r="S86">
            <v>0.65083939836769988</v>
          </cell>
          <cell r="T86">
            <v>0</v>
          </cell>
          <cell r="U86">
            <v>0</v>
          </cell>
        </row>
        <row r="87">
          <cell r="A87" t="str">
            <v>1989M01</v>
          </cell>
          <cell r="B87">
            <v>23.47980160917</v>
          </cell>
          <cell r="C87">
            <v>296.38686579231592</v>
          </cell>
          <cell r="D87">
            <v>17.983000000000001</v>
          </cell>
          <cell r="E87">
            <v>269.71549795359374</v>
          </cell>
          <cell r="F87">
            <v>58696.42</v>
          </cell>
          <cell r="G87">
            <v>1097.5002673319871</v>
          </cell>
          <cell r="H87">
            <v>2019.8646120359799</v>
          </cell>
          <cell r="I87">
            <v>761.16247406956916</v>
          </cell>
          <cell r="J87">
            <v>61.430070000000001</v>
          </cell>
          <cell r="K87">
            <v>411.78994546835702</v>
          </cell>
          <cell r="L87">
            <v>62.167700000000004</v>
          </cell>
          <cell r="M87">
            <v>412.98355722615315</v>
          </cell>
          <cell r="N87">
            <v>121.2</v>
          </cell>
          <cell r="O87">
            <v>479.74420736352135</v>
          </cell>
          <cell r="Q87">
            <v>9.0500000000000007</v>
          </cell>
          <cell r="R87">
            <v>0.360467023</v>
          </cell>
          <cell r="S87">
            <v>7.1199450004696421E-2</v>
          </cell>
          <cell r="T87">
            <v>0</v>
          </cell>
          <cell r="U87">
            <v>0</v>
          </cell>
        </row>
        <row r="88">
          <cell r="A88" t="str">
            <v>1989M02</v>
          </cell>
          <cell r="B88">
            <v>23.01654754078</v>
          </cell>
          <cell r="C88">
            <v>294.06466319939062</v>
          </cell>
          <cell r="D88">
            <v>17.826000000000001</v>
          </cell>
          <cell r="E88">
            <v>268.509128216455</v>
          </cell>
          <cell r="F88">
            <v>58217.270000000004</v>
          </cell>
          <cell r="G88">
            <v>1096.6783496076671</v>
          </cell>
          <cell r="H88">
            <v>2010.7028974233799</v>
          </cell>
          <cell r="I88">
            <v>760.78484425138458</v>
          </cell>
          <cell r="J88">
            <v>61.16666</v>
          </cell>
          <cell r="K88">
            <v>411.36022698346835</v>
          </cell>
          <cell r="L88">
            <v>61.891599999999997</v>
          </cell>
          <cell r="M88">
            <v>412.53844677357341</v>
          </cell>
          <cell r="N88">
            <v>121.6</v>
          </cell>
          <cell r="O88">
            <v>480.07369695320665</v>
          </cell>
          <cell r="Q88">
            <v>9.25</v>
          </cell>
          <cell r="R88">
            <v>0.24999909400000001</v>
          </cell>
          <cell r="S88">
            <v>-0.37551645414400237</v>
          </cell>
          <cell r="T88">
            <v>0</v>
          </cell>
          <cell r="U88">
            <v>0</v>
          </cell>
        </row>
        <row r="89">
          <cell r="A89" t="str">
            <v>1989M03</v>
          </cell>
          <cell r="B89">
            <v>24.905818799359999</v>
          </cell>
          <cell r="C89">
            <v>301.46126021420548</v>
          </cell>
          <cell r="D89">
            <v>19.445</v>
          </cell>
          <cell r="E89">
            <v>276.71011068583073</v>
          </cell>
          <cell r="F89">
            <v>58619.39</v>
          </cell>
          <cell r="G89">
            <v>1097.3957535257957</v>
          </cell>
          <cell r="H89">
            <v>2010.8824515399101</v>
          </cell>
          <cell r="I89">
            <v>760.7247203286621</v>
          </cell>
          <cell r="J89">
            <v>61.666080000000001</v>
          </cell>
          <cell r="K89">
            <v>412.17340228514479</v>
          </cell>
          <cell r="L89">
            <v>62.050800000000002</v>
          </cell>
          <cell r="M89">
            <v>412.79534043958688</v>
          </cell>
          <cell r="N89">
            <v>122.2</v>
          </cell>
          <cell r="O89">
            <v>480.56590467374951</v>
          </cell>
          <cell r="Q89">
            <v>9.57</v>
          </cell>
          <cell r="R89">
            <v>0.47434585699999998</v>
          </cell>
          <cell r="S89">
            <v>0.16375582148921369</v>
          </cell>
          <cell r="T89">
            <v>0</v>
          </cell>
          <cell r="U89">
            <v>0</v>
          </cell>
        </row>
        <row r="90">
          <cell r="A90" t="str">
            <v>1989M04</v>
          </cell>
          <cell r="B90">
            <v>26.073211830169999</v>
          </cell>
          <cell r="C90">
            <v>305.3081573391238</v>
          </cell>
          <cell r="D90">
            <v>21.04</v>
          </cell>
          <cell r="E90">
            <v>283.85985406671927</v>
          </cell>
          <cell r="F90">
            <v>59049.53</v>
          </cell>
          <cell r="G90">
            <v>1098.1505900902489</v>
          </cell>
          <cell r="H90">
            <v>2023.58471644931</v>
          </cell>
          <cell r="I90">
            <v>761.37253621842376</v>
          </cell>
          <cell r="J90">
            <v>62.058599999999998</v>
          </cell>
          <cell r="K90">
            <v>412.80790999517291</v>
          </cell>
          <cell r="L90">
            <v>62.0289</v>
          </cell>
          <cell r="M90">
            <v>412.760040547296</v>
          </cell>
          <cell r="N90">
            <v>123.1</v>
          </cell>
          <cell r="O90">
            <v>481.29970331904082</v>
          </cell>
          <cell r="Q90">
            <v>9.36</v>
          </cell>
          <cell r="R90">
            <v>0.55888388300000003</v>
          </cell>
          <cell r="S90">
            <v>0.79809307053200151</v>
          </cell>
          <cell r="T90">
            <v>0</v>
          </cell>
          <cell r="U90">
            <v>0</v>
          </cell>
        </row>
        <row r="91">
          <cell r="A91" t="str">
            <v>1989M05</v>
          </cell>
          <cell r="B91">
            <v>24.756497683029998</v>
          </cell>
          <cell r="C91">
            <v>299.63988937963597</v>
          </cell>
          <cell r="D91">
            <v>20.032</v>
          </cell>
          <cell r="E91">
            <v>278.46419015073371</v>
          </cell>
          <cell r="F91">
            <v>58970.5</v>
          </cell>
          <cell r="G91">
            <v>1097.9104121409921</v>
          </cell>
          <cell r="H91">
            <v>2036.07562889878</v>
          </cell>
          <cell r="I91">
            <v>761.85119291327351</v>
          </cell>
          <cell r="J91">
            <v>61.599159999999998</v>
          </cell>
          <cell r="K91">
            <v>412.06482340828614</v>
          </cell>
          <cell r="L91">
            <v>61.687100000000001</v>
          </cell>
          <cell r="M91">
            <v>412.20748328768309</v>
          </cell>
          <cell r="N91">
            <v>123.7</v>
          </cell>
          <cell r="O91">
            <v>481.78592793984427</v>
          </cell>
          <cell r="Q91">
            <v>8.98</v>
          </cell>
          <cell r="R91">
            <v>0.39129571600000002</v>
          </cell>
          <cell r="S91">
            <v>-9.4015816472017649E-2</v>
          </cell>
          <cell r="T91">
            <v>0</v>
          </cell>
          <cell r="U91">
            <v>0</v>
          </cell>
        </row>
        <row r="92">
          <cell r="A92" t="str">
            <v>1989M06</v>
          </cell>
          <cell r="B92">
            <v>23.90614342141</v>
          </cell>
          <cell r="C92">
            <v>295.8217966605016</v>
          </cell>
          <cell r="D92">
            <v>20.004999999999999</v>
          </cell>
          <cell r="E92">
            <v>278.00647360867282</v>
          </cell>
          <cell r="F92">
            <v>59007.520000000004</v>
          </cell>
          <cell r="G92">
            <v>1098.0603780859351</v>
          </cell>
          <cell r="H92">
            <v>2024.08352614415</v>
          </cell>
          <cell r="I92">
            <v>761.32241674420311</v>
          </cell>
          <cell r="J92">
            <v>62.248100000000001</v>
          </cell>
          <cell r="K92">
            <v>413.11280127906554</v>
          </cell>
          <cell r="L92">
            <v>61.685699999999997</v>
          </cell>
          <cell r="M92">
            <v>412.20521374366683</v>
          </cell>
          <cell r="N92">
            <v>124.1</v>
          </cell>
          <cell r="O92">
            <v>482.10876922105615</v>
          </cell>
          <cell r="Q92">
            <v>8.44</v>
          </cell>
          <cell r="R92">
            <v>0.64375665400000004</v>
          </cell>
          <cell r="S92">
            <v>-0.52962788188960286</v>
          </cell>
          <cell r="T92">
            <v>0</v>
          </cell>
          <cell r="U92">
            <v>0</v>
          </cell>
        </row>
        <row r="93">
          <cell r="A93" t="str">
            <v>1989M07</v>
          </cell>
          <cell r="B93">
            <v>24.093153248189999</v>
          </cell>
          <cell r="C93">
            <v>296.27921726310973</v>
          </cell>
          <cell r="D93">
            <v>19.643999999999998</v>
          </cell>
          <cell r="E93">
            <v>275.86364182603273</v>
          </cell>
          <cell r="F93">
            <v>59525.68</v>
          </cell>
          <cell r="G93">
            <v>1098.8490992796319</v>
          </cell>
          <cell r="H93">
            <v>2026.1241083479299</v>
          </cell>
          <cell r="I93">
            <v>761.45861690478773</v>
          </cell>
          <cell r="J93">
            <v>61.864139999999999</v>
          </cell>
          <cell r="K93">
            <v>412.49406903327525</v>
          </cell>
          <cell r="L93">
            <v>61.089599999999997</v>
          </cell>
          <cell r="M93">
            <v>411.23416389237553</v>
          </cell>
          <cell r="N93">
            <v>124.5</v>
          </cell>
          <cell r="O93">
            <v>482.43057159047618</v>
          </cell>
          <cell r="Q93">
            <v>7.89</v>
          </cell>
          <cell r="R93">
            <v>0.86191838700000001</v>
          </cell>
          <cell r="S93">
            <v>0.69959481036505999</v>
          </cell>
          <cell r="T93">
            <v>0</v>
          </cell>
          <cell r="U93">
            <v>0</v>
          </cell>
        </row>
        <row r="94">
          <cell r="A94" t="str">
            <v>1989M08</v>
          </cell>
          <cell r="B94">
            <v>23.324388041710002</v>
          </cell>
          <cell r="C94">
            <v>293.03639803186508</v>
          </cell>
          <cell r="D94">
            <v>18.521999999999998</v>
          </cell>
          <cell r="E94">
            <v>269.98236848314065</v>
          </cell>
          <cell r="F94">
            <v>60417.96</v>
          </cell>
          <cell r="G94">
            <v>1100.2183171065542</v>
          </cell>
          <cell r="H94">
            <v>2059.4978794066001</v>
          </cell>
          <cell r="I94">
            <v>763.08868631364192</v>
          </cell>
          <cell r="J94">
            <v>62.127679999999998</v>
          </cell>
          <cell r="K94">
            <v>412.9191622319338</v>
          </cell>
          <cell r="L94">
            <v>61.684699999999999</v>
          </cell>
          <cell r="M94">
            <v>412.20359260926182</v>
          </cell>
          <cell r="N94">
            <v>124.5</v>
          </cell>
          <cell r="O94">
            <v>482.43057159047618</v>
          </cell>
          <cell r="Q94">
            <v>8.18</v>
          </cell>
          <cell r="R94">
            <v>0.59035199400000005</v>
          </cell>
          <cell r="S94">
            <v>-0.68849246655635588</v>
          </cell>
          <cell r="T94">
            <v>0</v>
          </cell>
          <cell r="U94">
            <v>0</v>
          </cell>
        </row>
        <row r="95">
          <cell r="A95" t="str">
            <v>1989M09</v>
          </cell>
          <cell r="B95">
            <v>24.002365924789999</v>
          </cell>
          <cell r="C95">
            <v>295.6610135741584</v>
          </cell>
          <cell r="D95">
            <v>19.594000000000001</v>
          </cell>
          <cell r="E95">
            <v>275.36811269752144</v>
          </cell>
          <cell r="F95">
            <v>60500.98</v>
          </cell>
          <cell r="G95">
            <v>1100.4463711726175</v>
          </cell>
          <cell r="H95">
            <v>2055.1529548582698</v>
          </cell>
          <cell r="I95">
            <v>762.94717855920965</v>
          </cell>
          <cell r="J95">
            <v>62.092080000000003</v>
          </cell>
          <cell r="K95">
            <v>412.86184445741122</v>
          </cell>
          <cell r="L95">
            <v>61.479399999999998</v>
          </cell>
          <cell r="M95">
            <v>411.87021593514652</v>
          </cell>
          <cell r="N95">
            <v>124.8</v>
          </cell>
          <cell r="O95">
            <v>482.67124559353272</v>
          </cell>
          <cell r="Q95">
            <v>8.2200000000000006</v>
          </cell>
          <cell r="R95">
            <v>0.62671046500000005</v>
          </cell>
          <cell r="S95">
            <v>0.70013063256734465</v>
          </cell>
          <cell r="T95">
            <v>0</v>
          </cell>
          <cell r="U95">
            <v>0</v>
          </cell>
        </row>
        <row r="96">
          <cell r="A96" t="str">
            <v>1989M10</v>
          </cell>
          <cell r="B96">
            <v>25.36829641348</v>
          </cell>
          <cell r="C96">
            <v>300.71617794997843</v>
          </cell>
          <cell r="D96">
            <v>20.091000000000001</v>
          </cell>
          <cell r="E96">
            <v>277.3933511385294</v>
          </cell>
          <cell r="F96">
            <v>61071.16</v>
          </cell>
          <cell r="G96">
            <v>1101.1753098232375</v>
          </cell>
          <cell r="H96">
            <v>2036.6549887742201</v>
          </cell>
          <cell r="I96">
            <v>762.05189843142364</v>
          </cell>
          <cell r="J96">
            <v>62.005710000000001</v>
          </cell>
          <cell r="K96">
            <v>412.72264775786374</v>
          </cell>
          <cell r="L96">
            <v>61.401400000000002</v>
          </cell>
          <cell r="M96">
            <v>411.74326361960823</v>
          </cell>
          <cell r="N96">
            <v>125.4</v>
          </cell>
          <cell r="O96">
            <v>483.15086281988204</v>
          </cell>
          <cell r="Q96">
            <v>7.99</v>
          </cell>
          <cell r="R96">
            <v>0.51323365799999998</v>
          </cell>
          <cell r="S96">
            <v>0.39843376836258643</v>
          </cell>
          <cell r="T96">
            <v>0</v>
          </cell>
          <cell r="U96">
            <v>0</v>
          </cell>
        </row>
        <row r="97">
          <cell r="A97" t="str">
            <v>1989M11</v>
          </cell>
          <cell r="B97">
            <v>25.920008442429999</v>
          </cell>
          <cell r="C97">
            <v>302.46974421328446</v>
          </cell>
          <cell r="D97">
            <v>19.82</v>
          </cell>
          <cell r="E97">
            <v>275.63737738396316</v>
          </cell>
          <cell r="F97">
            <v>61831.4</v>
          </cell>
          <cell r="G97">
            <v>1102.5767538504422</v>
          </cell>
          <cell r="H97">
            <v>2088.0046448624298</v>
          </cell>
          <cell r="I97">
            <v>764.57945470758523</v>
          </cell>
          <cell r="J97">
            <v>62.286499999999997</v>
          </cell>
          <cell r="K97">
            <v>413.17447088930555</v>
          </cell>
          <cell r="L97">
            <v>61.6081</v>
          </cell>
          <cell r="M97">
            <v>412.07933554014539</v>
          </cell>
          <cell r="N97">
            <v>125.9</v>
          </cell>
          <cell r="O97">
            <v>483.54879410503014</v>
          </cell>
          <cell r="Q97">
            <v>7.77</v>
          </cell>
          <cell r="R97">
            <v>0.62675544599999999</v>
          </cell>
          <cell r="S97">
            <v>0.10399620477122591</v>
          </cell>
          <cell r="T97">
            <v>0</v>
          </cell>
          <cell r="U97">
            <v>0</v>
          </cell>
        </row>
        <row r="98">
          <cell r="A98" t="str">
            <v>1989M12</v>
          </cell>
          <cell r="B98">
            <v>27.108127372599998</v>
          </cell>
          <cell r="C98">
            <v>306.6343742603342</v>
          </cell>
          <cell r="D98">
            <v>21.088000000000001</v>
          </cell>
          <cell r="E98">
            <v>281.52143149517428</v>
          </cell>
          <cell r="F98">
            <v>61474.29</v>
          </cell>
          <cell r="G98">
            <v>1101.9612266288868</v>
          </cell>
          <cell r="H98">
            <v>2136.3503166494602</v>
          </cell>
          <cell r="I98">
            <v>766.50788151007919</v>
          </cell>
          <cell r="J98">
            <v>62.767719999999997</v>
          </cell>
          <cell r="K98">
            <v>413.94409285854647</v>
          </cell>
          <cell r="L98">
            <v>61.958799999999997</v>
          </cell>
          <cell r="M98">
            <v>412.64696480273545</v>
          </cell>
          <cell r="N98">
            <v>126.3</v>
          </cell>
          <cell r="O98">
            <v>483.86600293564453</v>
          </cell>
          <cell r="Q98">
            <v>7.72</v>
          </cell>
          <cell r="R98">
            <v>0.52308700500000005</v>
          </cell>
          <cell r="S98">
            <v>0.30138405874149993</v>
          </cell>
          <cell r="T98">
            <v>0</v>
          </cell>
          <cell r="U98">
            <v>0</v>
          </cell>
        </row>
        <row r="99">
          <cell r="A99" t="str">
            <v>1990M01</v>
          </cell>
          <cell r="B99">
            <v>28.87259987469</v>
          </cell>
          <cell r="C99">
            <v>311.99468655539511</v>
          </cell>
          <cell r="D99">
            <v>22.640999999999998</v>
          </cell>
          <cell r="E99">
            <v>287.68162433604516</v>
          </cell>
          <cell r="F99">
            <v>60916.28</v>
          </cell>
          <cell r="G99">
            <v>1101.4505900161962</v>
          </cell>
          <cell r="H99">
            <v>2100.6610417031402</v>
          </cell>
          <cell r="I99">
            <v>765.0060350225375</v>
          </cell>
          <cell r="J99">
            <v>62.518689999999999</v>
          </cell>
          <cell r="K99">
            <v>413.54655520388064</v>
          </cell>
          <cell r="L99">
            <v>61.635199999999998</v>
          </cell>
          <cell r="M99">
            <v>412.1233135907766</v>
          </cell>
          <cell r="N99">
            <v>127.5</v>
          </cell>
          <cell r="O99">
            <v>484.8116364598481</v>
          </cell>
          <cell r="Q99">
            <v>7.92</v>
          </cell>
          <cell r="R99">
            <v>0.26721349</v>
          </cell>
          <cell r="S99">
            <v>0.84206238880470308</v>
          </cell>
          <cell r="T99">
            <v>0</v>
          </cell>
          <cell r="U99">
            <v>0</v>
          </cell>
        </row>
        <row r="100">
          <cell r="A100" t="str">
            <v>1990M02</v>
          </cell>
          <cell r="B100">
            <v>27.116582558779999</v>
          </cell>
          <cell r="C100">
            <v>305.32853653561148</v>
          </cell>
          <cell r="D100">
            <v>22.108000000000001</v>
          </cell>
          <cell r="E100">
            <v>284.90794560394914</v>
          </cell>
          <cell r="F100">
            <v>61173.75</v>
          </cell>
          <cell r="G100">
            <v>1101.8727498974094</v>
          </cell>
          <cell r="H100">
            <v>2070.66894830201</v>
          </cell>
          <cell r="I100">
            <v>763.67973066725119</v>
          </cell>
          <cell r="J100">
            <v>62.772950000000002</v>
          </cell>
          <cell r="K100">
            <v>413.95242481981933</v>
          </cell>
          <cell r="L100">
            <v>62.195099999999996</v>
          </cell>
          <cell r="M100">
            <v>413.02762185069247</v>
          </cell>
          <cell r="N100">
            <v>128</v>
          </cell>
          <cell r="O100">
            <v>485.20302639196171</v>
          </cell>
          <cell r="Q100">
            <v>8.11</v>
          </cell>
          <cell r="R100">
            <v>0.39474611799999998</v>
          </cell>
          <cell r="S100">
            <v>-0.72720022749107194</v>
          </cell>
          <cell r="T100">
            <v>0</v>
          </cell>
          <cell r="U100">
            <v>0</v>
          </cell>
        </row>
        <row r="101">
          <cell r="A101" t="str">
            <v>1990M03</v>
          </cell>
          <cell r="B101">
            <v>25.118903894559999</v>
          </cell>
          <cell r="C101">
            <v>297.20840800618453</v>
          </cell>
          <cell r="D101">
            <v>20.417999999999999</v>
          </cell>
          <cell r="E101">
            <v>276.48802389313954</v>
          </cell>
          <cell r="F101">
            <v>62077.22</v>
          </cell>
          <cell r="G101">
            <v>1103.2176308786707</v>
          </cell>
          <cell r="H101">
            <v>2150.8349703160602</v>
          </cell>
          <cell r="I101">
            <v>767.40741658521461</v>
          </cell>
          <cell r="J101">
            <v>63.038029999999999</v>
          </cell>
          <cell r="K101">
            <v>414.37381950613326</v>
          </cell>
          <cell r="L101">
            <v>62.491599999999998</v>
          </cell>
          <cell r="M101">
            <v>413.50321477098663</v>
          </cell>
          <cell r="N101">
            <v>128.6</v>
          </cell>
          <cell r="O101">
            <v>485.67068118035183</v>
          </cell>
          <cell r="Q101">
            <v>8.35</v>
          </cell>
          <cell r="R101">
            <v>0.41807192999999998</v>
          </cell>
          <cell r="S101">
            <v>2.9037050884417548E-2</v>
          </cell>
          <cell r="T101">
            <v>0</v>
          </cell>
          <cell r="U101">
            <v>0</v>
          </cell>
        </row>
        <row r="102">
          <cell r="A102" t="str">
            <v>1990M04</v>
          </cell>
          <cell r="B102">
            <v>23.23506781595</v>
          </cell>
          <cell r="C102">
            <v>289.17959572737169</v>
          </cell>
          <cell r="D102">
            <v>18.582000000000001</v>
          </cell>
          <cell r="E102">
            <v>266.83266462620702</v>
          </cell>
          <cell r="F102">
            <v>61800.75</v>
          </cell>
          <cell r="G102">
            <v>1102.6223186101442</v>
          </cell>
          <cell r="H102">
            <v>2163.2192219252302</v>
          </cell>
          <cell r="I102">
            <v>767.97786368778111</v>
          </cell>
          <cell r="J102">
            <v>62.392319999999998</v>
          </cell>
          <cell r="K102">
            <v>413.34421908777188</v>
          </cell>
          <cell r="L102">
            <v>62.351100000000002</v>
          </cell>
          <cell r="M102">
            <v>413.27813143120409</v>
          </cell>
          <cell r="N102">
            <v>128.9</v>
          </cell>
          <cell r="O102">
            <v>485.90369099451419</v>
          </cell>
          <cell r="Q102">
            <v>8.4</v>
          </cell>
          <cell r="R102">
            <v>0.189184518</v>
          </cell>
          <cell r="S102">
            <v>2.5698685762078701E-2</v>
          </cell>
          <cell r="T102">
            <v>0</v>
          </cell>
          <cell r="U102">
            <v>0</v>
          </cell>
        </row>
        <row r="103">
          <cell r="A103" t="str">
            <v>1990M05</v>
          </cell>
          <cell r="B103">
            <v>23.273460059809999</v>
          </cell>
          <cell r="C103">
            <v>289.1896546265944</v>
          </cell>
          <cell r="D103">
            <v>18.236999999999998</v>
          </cell>
          <cell r="E103">
            <v>264.80353855701895</v>
          </cell>
          <cell r="F103">
            <v>61233.279999999999</v>
          </cell>
          <cell r="G103">
            <v>1101.6249264308658</v>
          </cell>
          <cell r="H103">
            <v>2199.3469006345799</v>
          </cell>
          <cell r="I103">
            <v>769.56880704067441</v>
          </cell>
          <cell r="J103">
            <v>63.092370000000003</v>
          </cell>
          <cell r="K103">
            <v>414.45998430599434</v>
          </cell>
          <cell r="L103">
            <v>62.535299999999999</v>
          </cell>
          <cell r="M103">
            <v>413.57311973028675</v>
          </cell>
          <cell r="N103">
            <v>129.1</v>
          </cell>
          <cell r="O103">
            <v>486.05872978525963</v>
          </cell>
          <cell r="Q103">
            <v>8.32</v>
          </cell>
          <cell r="R103">
            <v>9.8563159999999997E-2</v>
          </cell>
          <cell r="S103">
            <v>-0.94988466942161542</v>
          </cell>
          <cell r="T103">
            <v>0</v>
          </cell>
          <cell r="U103">
            <v>0</v>
          </cell>
        </row>
        <row r="104">
          <cell r="A104" t="str">
            <v>1990M06</v>
          </cell>
          <cell r="B104">
            <v>22.21148780063</v>
          </cell>
          <cell r="C104">
            <v>283.90148858459651</v>
          </cell>
          <cell r="D104">
            <v>16.870999999999999</v>
          </cell>
          <cell r="E104">
            <v>256.40014339353752</v>
          </cell>
          <cell r="F104">
            <v>60404.31</v>
          </cell>
          <cell r="G104">
            <v>1100.3082691382058</v>
          </cell>
          <cell r="H104">
            <v>2204.4432025707501</v>
          </cell>
          <cell r="I104">
            <v>769.87303929779387</v>
          </cell>
          <cell r="J104">
            <v>63.31662</v>
          </cell>
          <cell r="K104">
            <v>414.81478539291913</v>
          </cell>
          <cell r="L104">
            <v>62.747900000000001</v>
          </cell>
          <cell r="M104">
            <v>413.91251113164316</v>
          </cell>
          <cell r="N104">
            <v>129.9</v>
          </cell>
          <cell r="O104">
            <v>486.67649236765538</v>
          </cell>
          <cell r="Q104">
            <v>8.1</v>
          </cell>
          <cell r="R104">
            <v>0.14506888400000001</v>
          </cell>
          <cell r="S104">
            <v>0.18333896674897079</v>
          </cell>
          <cell r="T104">
            <v>0</v>
          </cell>
          <cell r="U104">
            <v>0</v>
          </cell>
        </row>
        <row r="105">
          <cell r="A105" t="str">
            <v>1990M07</v>
          </cell>
          <cell r="B105">
            <v>24.097653242090001</v>
          </cell>
          <cell r="C105">
            <v>291.59114191337289</v>
          </cell>
          <cell r="D105">
            <v>18.638000000000002</v>
          </cell>
          <cell r="E105">
            <v>265.89994665888071</v>
          </cell>
          <cell r="F105">
            <v>60508.73</v>
          </cell>
          <cell r="G105">
            <v>1100.4912548498428</v>
          </cell>
          <cell r="H105">
            <v>2162.0167825466201</v>
          </cell>
          <cell r="I105">
            <v>768.00324175574769</v>
          </cell>
          <cell r="J105">
            <v>63.307160000000003</v>
          </cell>
          <cell r="K105">
            <v>414.79984349177289</v>
          </cell>
          <cell r="L105">
            <v>62.643500000000003</v>
          </cell>
          <cell r="M105">
            <v>413.74599249619644</v>
          </cell>
          <cell r="N105">
            <v>130.5</v>
          </cell>
          <cell r="O105">
            <v>487.13732267627483</v>
          </cell>
          <cell r="Q105">
            <v>7.94</v>
          </cell>
          <cell r="R105">
            <v>7.6679468000000001E-2</v>
          </cell>
          <cell r="S105">
            <v>0.44116290104277678</v>
          </cell>
          <cell r="T105">
            <v>0</v>
          </cell>
          <cell r="U105">
            <v>0</v>
          </cell>
        </row>
        <row r="106">
          <cell r="A106" t="str">
            <v>1990M08</v>
          </cell>
          <cell r="B106">
            <v>34.120987005890001</v>
          </cell>
          <cell r="C106">
            <v>325.53158167899454</v>
          </cell>
          <cell r="D106">
            <v>27.173999999999999</v>
          </cell>
          <cell r="E106">
            <v>302.76638008990068</v>
          </cell>
          <cell r="F106">
            <v>56960.86</v>
          </cell>
          <cell r="G106">
            <v>1094.2792060305428</v>
          </cell>
          <cell r="H106">
            <v>2147.1474537254499</v>
          </cell>
          <cell r="I106">
            <v>767.29852407818794</v>
          </cell>
          <cell r="J106">
            <v>63.65352</v>
          </cell>
          <cell r="K106">
            <v>415.3454625909485</v>
          </cell>
          <cell r="L106">
            <v>62.870399999999997</v>
          </cell>
          <cell r="M106">
            <v>414.1075464709707</v>
          </cell>
          <cell r="N106">
            <v>131.6</v>
          </cell>
          <cell r="O106">
            <v>487.97670188912167</v>
          </cell>
          <cell r="Q106">
            <v>7.78</v>
          </cell>
          <cell r="R106">
            <v>-0.21634384400000001</v>
          </cell>
          <cell r="S106">
            <v>1.414401947126541</v>
          </cell>
          <cell r="T106">
            <v>0</v>
          </cell>
          <cell r="U106">
            <v>0</v>
          </cell>
        </row>
        <row r="107">
          <cell r="A107" t="str">
            <v>1990M09</v>
          </cell>
          <cell r="B107">
            <v>41.712535750409998</v>
          </cell>
          <cell r="C107">
            <v>344.93892417060056</v>
          </cell>
          <cell r="D107">
            <v>33.686999999999998</v>
          </cell>
          <cell r="E107">
            <v>323.56995468203257</v>
          </cell>
          <cell r="F107">
            <v>59508.99</v>
          </cell>
          <cell r="G107">
            <v>1098.6427671809943</v>
          </cell>
          <cell r="H107">
            <v>2111.0818173563198</v>
          </cell>
          <cell r="I107">
            <v>765.62413238491422</v>
          </cell>
          <cell r="J107">
            <v>63.781280000000002</v>
          </cell>
          <cell r="K107">
            <v>415.54597303676752</v>
          </cell>
          <cell r="L107">
            <v>62.883899999999997</v>
          </cell>
          <cell r="M107">
            <v>414.12901690983739</v>
          </cell>
          <cell r="N107">
            <v>132.5</v>
          </cell>
          <cell r="O107">
            <v>488.65826454262765</v>
          </cell>
          <cell r="Q107">
            <v>7.76</v>
          </cell>
          <cell r="R107">
            <v>-9.5230079999999995E-3</v>
          </cell>
          <cell r="S107">
            <v>0.48302614983396158</v>
          </cell>
          <cell r="T107">
            <v>0</v>
          </cell>
          <cell r="U107">
            <v>0</v>
          </cell>
        </row>
        <row r="108">
          <cell r="A108" t="str">
            <v>1990M10</v>
          </cell>
          <cell r="B108">
            <v>44.110395147529999</v>
          </cell>
          <cell r="C108">
            <v>349.8513524813398</v>
          </cell>
          <cell r="D108">
            <v>35.921999999999997</v>
          </cell>
          <cell r="E108">
            <v>329.31679736778375</v>
          </cell>
          <cell r="F108">
            <v>59849.21</v>
          </cell>
          <cell r="G108">
            <v>1099.2672207054677</v>
          </cell>
          <cell r="H108">
            <v>2121.9508099838299</v>
          </cell>
          <cell r="I108">
            <v>766.13149331656689</v>
          </cell>
          <cell r="J108">
            <v>63.738419999999998</v>
          </cell>
          <cell r="K108">
            <v>415.47875204798868</v>
          </cell>
          <cell r="L108">
            <v>62.497300000000003</v>
          </cell>
          <cell r="M108">
            <v>413.51233558092088</v>
          </cell>
          <cell r="N108">
            <v>133.4</v>
          </cell>
          <cell r="O108">
            <v>489.33521334815237</v>
          </cell>
          <cell r="Q108">
            <v>7.55</v>
          </cell>
          <cell r="R108">
            <v>0.16965987799999999</v>
          </cell>
          <cell r="S108">
            <v>0.27433553827202339</v>
          </cell>
          <cell r="T108">
            <v>0</v>
          </cell>
          <cell r="U108">
            <v>0</v>
          </cell>
        </row>
        <row r="109">
          <cell r="A109" t="str">
            <v>1990M11</v>
          </cell>
          <cell r="B109">
            <v>41.407681883480002</v>
          </cell>
          <cell r="C109">
            <v>343.30381182397451</v>
          </cell>
          <cell r="D109">
            <v>32.299999999999997</v>
          </cell>
          <cell r="E109">
            <v>318.46389321088049</v>
          </cell>
          <cell r="F109">
            <v>60667.3</v>
          </cell>
          <cell r="G109">
            <v>1100.6606338342099</v>
          </cell>
          <cell r="H109">
            <v>2110.59898552091</v>
          </cell>
          <cell r="I109">
            <v>765.68129817651288</v>
          </cell>
          <cell r="J109">
            <v>63.43197</v>
          </cell>
          <cell r="K109">
            <v>414.99679930225773</v>
          </cell>
          <cell r="L109">
            <v>61.717500000000001</v>
          </cell>
          <cell r="M109">
            <v>412.25675211658404</v>
          </cell>
          <cell r="N109">
            <v>133.69999999999999</v>
          </cell>
          <cell r="O109">
            <v>489.55984841078975</v>
          </cell>
          <cell r="Q109">
            <v>7.31</v>
          </cell>
          <cell r="R109">
            <v>0.27376908</v>
          </cell>
          <cell r="S109">
            <v>-0.71189435062306039</v>
          </cell>
          <cell r="T109">
            <v>0</v>
          </cell>
          <cell r="U109">
            <v>0</v>
          </cell>
        </row>
        <row r="110">
          <cell r="A110" t="str">
            <v>1990M12</v>
          </cell>
          <cell r="B110">
            <v>36.110901127289999</v>
          </cell>
          <cell r="C110">
            <v>329.24337514905369</v>
          </cell>
          <cell r="D110">
            <v>27.337</v>
          </cell>
          <cell r="E110">
            <v>301.40800573913015</v>
          </cell>
          <cell r="F110">
            <v>60878.86</v>
          </cell>
          <cell r="G110">
            <v>1101.076221428289</v>
          </cell>
          <cell r="H110">
            <v>2098.1280424043998</v>
          </cell>
          <cell r="I110">
            <v>765.58812700069632</v>
          </cell>
          <cell r="J110">
            <v>63.300690000000003</v>
          </cell>
          <cell r="K110">
            <v>414.78962295646545</v>
          </cell>
          <cell r="L110">
            <v>61.288499999999999</v>
          </cell>
          <cell r="M110">
            <v>411.55922233851322</v>
          </cell>
          <cell r="N110">
            <v>134.19999999999999</v>
          </cell>
          <cell r="O110">
            <v>489.93312245375813</v>
          </cell>
          <cell r="Q110">
            <v>7.05</v>
          </cell>
          <cell r="R110">
            <v>0.35166462900000001</v>
          </cell>
          <cell r="S110">
            <v>-0.33023054759106629</v>
          </cell>
          <cell r="T110">
            <v>0</v>
          </cell>
          <cell r="U110">
            <v>0</v>
          </cell>
        </row>
        <row r="111">
          <cell r="A111" t="str">
            <v>1991M01</v>
          </cell>
          <cell r="B111">
            <v>31.258813726189999</v>
          </cell>
          <cell r="C111">
            <v>314.44214782266749</v>
          </cell>
          <cell r="D111">
            <v>24.959</v>
          </cell>
          <cell r="E111">
            <v>291.93545811678484</v>
          </cell>
          <cell r="F111">
            <v>60697.760000000002</v>
          </cell>
          <cell r="G111">
            <v>1100.7684219498137</v>
          </cell>
          <cell r="H111">
            <v>2086.41111475462</v>
          </cell>
          <cell r="I111">
            <v>765.30154672993638</v>
          </cell>
          <cell r="J111">
            <v>63.428980000000003</v>
          </cell>
          <cell r="K111">
            <v>414.9920854797607</v>
          </cell>
          <cell r="L111">
            <v>61.084200000000003</v>
          </cell>
          <cell r="M111">
            <v>411.22532402653934</v>
          </cell>
          <cell r="N111">
            <v>134.69999999999999</v>
          </cell>
          <cell r="O111">
            <v>490.30500834163189</v>
          </cell>
          <cell r="Q111">
            <v>6.64</v>
          </cell>
          <cell r="R111">
            <v>0.371904872</v>
          </cell>
          <cell r="S111">
            <v>-0.11799513596293271</v>
          </cell>
          <cell r="T111">
            <v>-3.2553400000000003E-2</v>
          </cell>
          <cell r="U111">
            <v>0</v>
          </cell>
        </row>
        <row r="112">
          <cell r="A112" t="str">
            <v>1991M02</v>
          </cell>
          <cell r="B112">
            <v>26.324572312120001</v>
          </cell>
          <cell r="C112">
            <v>297.18807989447674</v>
          </cell>
          <cell r="D112">
            <v>20.523</v>
          </cell>
          <cell r="E112">
            <v>272.29241959568554</v>
          </cell>
          <cell r="F112">
            <v>60386.770000000004</v>
          </cell>
          <cell r="G112">
            <v>1100.2433118994356</v>
          </cell>
          <cell r="H112">
            <v>2092.0283505909101</v>
          </cell>
          <cell r="I112">
            <v>765.666213981993</v>
          </cell>
          <cell r="J112">
            <v>62.983730000000001</v>
          </cell>
          <cell r="K112">
            <v>414.28764390699797</v>
          </cell>
          <cell r="L112">
            <v>60.6387</v>
          </cell>
          <cell r="M112">
            <v>410.49333031095961</v>
          </cell>
          <cell r="N112">
            <v>134.80000000000001</v>
          </cell>
          <cell r="O112">
            <v>490.37921984782065</v>
          </cell>
          <cell r="Q112">
            <v>6.27</v>
          </cell>
          <cell r="R112">
            <v>0.30010226200000001</v>
          </cell>
          <cell r="S112">
            <v>-0.8639158066708803</v>
          </cell>
          <cell r="T112">
            <v>-8.4808999999999996E-2</v>
          </cell>
          <cell r="U112">
            <v>0</v>
          </cell>
        </row>
        <row r="113">
          <cell r="A113" t="str">
            <v>1991M03</v>
          </cell>
          <cell r="B113">
            <v>26.263482183699999</v>
          </cell>
          <cell r="C113">
            <v>296.95574516946829</v>
          </cell>
          <cell r="D113">
            <v>19.86</v>
          </cell>
          <cell r="E113">
            <v>269.00856461269109</v>
          </cell>
          <cell r="F113">
            <v>60642.14</v>
          </cell>
          <cell r="G113">
            <v>1100.6291045822707</v>
          </cell>
          <cell r="H113">
            <v>2118.9345862974001</v>
          </cell>
          <cell r="I113">
            <v>766.77749084253037</v>
          </cell>
          <cell r="J113">
            <v>62.733409999999999</v>
          </cell>
          <cell r="K113">
            <v>413.88941605865676</v>
          </cell>
          <cell r="L113">
            <v>60.2973</v>
          </cell>
          <cell r="M113">
            <v>409.92873266112565</v>
          </cell>
          <cell r="N113">
            <v>134.80000000000001</v>
          </cell>
          <cell r="O113">
            <v>490.37921984782065</v>
          </cell>
          <cell r="Q113">
            <v>6.4</v>
          </cell>
          <cell r="R113">
            <v>0.23569927500000001</v>
          </cell>
          <cell r="S113">
            <v>0.50357932530814875</v>
          </cell>
          <cell r="T113">
            <v>1.7517100000000001E-2</v>
          </cell>
          <cell r="U113">
            <v>0</v>
          </cell>
        </row>
        <row r="114">
          <cell r="A114" t="str">
            <v>1991M04</v>
          </cell>
          <cell r="B114">
            <v>26.10969924546</v>
          </cell>
          <cell r="C114">
            <v>296.14618049174959</v>
          </cell>
          <cell r="D114">
            <v>20.823</v>
          </cell>
          <cell r="E114">
            <v>273.52130860474944</v>
          </cell>
          <cell r="F114">
            <v>59242.380000000005</v>
          </cell>
          <cell r="G114">
            <v>1098.4512757777188</v>
          </cell>
          <cell r="H114">
            <v>2070.4346036091301</v>
          </cell>
          <cell r="I114">
            <v>764.57844029756336</v>
          </cell>
          <cell r="J114">
            <v>63.189390000000003</v>
          </cell>
          <cell r="K114">
            <v>414.61364073125947</v>
          </cell>
          <cell r="L114">
            <v>60.452399999999997</v>
          </cell>
          <cell r="M114">
            <v>410.18562785059396</v>
          </cell>
          <cell r="N114">
            <v>135.1</v>
          </cell>
          <cell r="O114">
            <v>490.6015244966153</v>
          </cell>
          <cell r="Q114">
            <v>6.24</v>
          </cell>
          <cell r="R114">
            <v>0.20176015</v>
          </cell>
          <cell r="S114">
            <v>-0.26669470369458348</v>
          </cell>
          <cell r="T114">
            <v>-0.12876679999999999</v>
          </cell>
          <cell r="U114">
            <v>0</v>
          </cell>
        </row>
        <row r="115">
          <cell r="A115" t="str">
            <v>1991M05</v>
          </cell>
          <cell r="B115">
            <v>26.085428169610001</v>
          </cell>
          <cell r="C115">
            <v>295.68376612209011</v>
          </cell>
          <cell r="D115">
            <v>21.24</v>
          </cell>
          <cell r="E115">
            <v>275.13470068555341</v>
          </cell>
          <cell r="F115">
            <v>59065.24</v>
          </cell>
          <cell r="G115">
            <v>1098.1165573844905</v>
          </cell>
          <cell r="H115">
            <v>2063.38501771036</v>
          </cell>
          <cell r="I115">
            <v>764.22273800306698</v>
          </cell>
          <cell r="J115">
            <v>63.47475</v>
          </cell>
          <cell r="K115">
            <v>415.06421890244985</v>
          </cell>
          <cell r="L115">
            <v>61.058700000000002</v>
          </cell>
          <cell r="M115">
            <v>411.18356965461845</v>
          </cell>
          <cell r="N115">
            <v>135.6</v>
          </cell>
          <cell r="O115">
            <v>490.97093755062946</v>
          </cell>
          <cell r="Q115">
            <v>6.13</v>
          </cell>
          <cell r="R115">
            <v>0.18521834000000001</v>
          </cell>
          <cell r="S115">
            <v>-0.33573551364898818</v>
          </cell>
          <cell r="T115">
            <v>6.6431400000000002E-2</v>
          </cell>
          <cell r="U115">
            <v>0</v>
          </cell>
        </row>
        <row r="116">
          <cell r="A116" t="str">
            <v>1991M06</v>
          </cell>
          <cell r="B116">
            <v>24.732405860579998</v>
          </cell>
          <cell r="C116">
            <v>290.062966215578</v>
          </cell>
          <cell r="D116">
            <v>20.195</v>
          </cell>
          <cell r="E116">
            <v>269.79503492674155</v>
          </cell>
          <cell r="F116">
            <v>59257.98</v>
          </cell>
          <cell r="G116">
            <v>1098.4919771994385</v>
          </cell>
          <cell r="H116">
            <v>2063.34468469992</v>
          </cell>
          <cell r="I116">
            <v>764.25754295469676</v>
          </cell>
          <cell r="J116">
            <v>63.57452</v>
          </cell>
          <cell r="K116">
            <v>415.22127611420484</v>
          </cell>
          <cell r="L116">
            <v>61.551400000000001</v>
          </cell>
          <cell r="M116">
            <v>411.98725981069566</v>
          </cell>
          <cell r="N116">
            <v>136</v>
          </cell>
          <cell r="O116">
            <v>491.26548857360524</v>
          </cell>
          <cell r="Q116">
            <v>6.36</v>
          </cell>
          <cell r="R116">
            <v>9.7431462999999996E-2</v>
          </cell>
          <cell r="S116">
            <v>-0.43064447187044896</v>
          </cell>
          <cell r="T116">
            <v>0</v>
          </cell>
          <cell r="U116">
            <v>0</v>
          </cell>
        </row>
        <row r="117">
          <cell r="A117" t="str">
            <v>1991M07</v>
          </cell>
          <cell r="B117">
            <v>25.898285677410001</v>
          </cell>
          <cell r="C117">
            <v>294.52225687261227</v>
          </cell>
          <cell r="D117">
            <v>21.42</v>
          </cell>
          <cell r="E117">
            <v>275.53708572922824</v>
          </cell>
          <cell r="F117">
            <v>60251.68</v>
          </cell>
          <cell r="G117">
            <v>1100.0949179446841</v>
          </cell>
          <cell r="H117">
            <v>2075.3567609395</v>
          </cell>
          <cell r="I117">
            <v>764.74144099338559</v>
          </cell>
          <cell r="J117">
            <v>63.656730000000003</v>
          </cell>
          <cell r="K117">
            <v>415.35050538993863</v>
          </cell>
          <cell r="L117">
            <v>61.720100000000002</v>
          </cell>
          <cell r="M117">
            <v>412.26096477139976</v>
          </cell>
          <cell r="N117">
            <v>136.19999999999999</v>
          </cell>
          <cell r="O117">
            <v>491.41243937154115</v>
          </cell>
          <cell r="Q117">
            <v>6.31</v>
          </cell>
          <cell r="R117">
            <v>0.19295870400000001</v>
          </cell>
          <cell r="S117">
            <v>0.11684648728553559</v>
          </cell>
          <cell r="T117">
            <v>8.3722900000000003E-2</v>
          </cell>
          <cell r="U117">
            <v>0</v>
          </cell>
        </row>
        <row r="118">
          <cell r="A118" t="str">
            <v>1991M08</v>
          </cell>
          <cell r="B118">
            <v>26.363602109289999</v>
          </cell>
          <cell r="C118">
            <v>296.00975897299134</v>
          </cell>
          <cell r="D118">
            <v>21.687999999999999</v>
          </cell>
          <cell r="E118">
            <v>276.48723510477657</v>
          </cell>
          <cell r="F118">
            <v>59554.71</v>
          </cell>
          <cell r="G118">
            <v>1098.8288231867655</v>
          </cell>
          <cell r="H118">
            <v>2083.5650448507599</v>
          </cell>
          <cell r="I118">
            <v>765.07904603071597</v>
          </cell>
          <cell r="J118">
            <v>63.62811</v>
          </cell>
          <cell r="K118">
            <v>415.30553538332617</v>
          </cell>
          <cell r="L118">
            <v>61.728900000000003</v>
          </cell>
          <cell r="M118">
            <v>412.27522167103422</v>
          </cell>
          <cell r="N118">
            <v>136.6</v>
          </cell>
          <cell r="O118">
            <v>491.70569471366895</v>
          </cell>
          <cell r="Q118">
            <v>5.78</v>
          </cell>
          <cell r="R118">
            <v>0.13730941199999999</v>
          </cell>
          <cell r="S118">
            <v>-5.7049550341857921E-2</v>
          </cell>
          <cell r="T118">
            <v>5.4358400000000001E-2</v>
          </cell>
          <cell r="U118">
            <v>0</v>
          </cell>
        </row>
        <row r="119">
          <cell r="A119" t="str">
            <v>1991M09</v>
          </cell>
          <cell r="B119">
            <v>27.573537712139998</v>
          </cell>
          <cell r="C119">
            <v>300.2045794415269</v>
          </cell>
          <cell r="D119">
            <v>21.856999999999999</v>
          </cell>
          <cell r="E119">
            <v>276.97104965280164</v>
          </cell>
          <cell r="F119">
            <v>60594.46</v>
          </cell>
          <cell r="G119">
            <v>1100.421427088809</v>
          </cell>
          <cell r="H119">
            <v>2102.1865854510702</v>
          </cell>
          <cell r="I119">
            <v>765.92974180284671</v>
          </cell>
          <cell r="J119">
            <v>63.817039999999999</v>
          </cell>
          <cell r="K119">
            <v>415.60202393294895</v>
          </cell>
          <cell r="L119">
            <v>62.236899999999999</v>
          </cell>
          <cell r="M119">
            <v>413.09480714317732</v>
          </cell>
          <cell r="N119">
            <v>137</v>
          </cell>
          <cell r="O119">
            <v>491.99809258281249</v>
          </cell>
          <cell r="Q119">
            <v>5.57</v>
          </cell>
          <cell r="R119">
            <v>0.17207586499999999</v>
          </cell>
          <cell r="S119">
            <v>0.21764134705208343</v>
          </cell>
          <cell r="T119">
            <v>5.9630999999999998E-3</v>
          </cell>
          <cell r="U119">
            <v>0</v>
          </cell>
        </row>
        <row r="120">
          <cell r="A120" t="str">
            <v>1991M10</v>
          </cell>
          <cell r="B120">
            <v>29.42887572347</v>
          </cell>
          <cell r="C120">
            <v>306.57068304950286</v>
          </cell>
          <cell r="D120">
            <v>23.228000000000002</v>
          </cell>
          <cell r="E120">
            <v>282.90889182061102</v>
          </cell>
          <cell r="F120">
            <v>60549.81</v>
          </cell>
          <cell r="G120">
            <v>1100.4995644316264</v>
          </cell>
          <cell r="H120">
            <v>2089.693350736</v>
          </cell>
          <cell r="I120">
            <v>765.4071593724326</v>
          </cell>
          <cell r="J120">
            <v>63.996630000000003</v>
          </cell>
          <cell r="K120">
            <v>415.88304257232835</v>
          </cell>
          <cell r="L120">
            <v>62.171799999999998</v>
          </cell>
          <cell r="M120">
            <v>412.99015207332798</v>
          </cell>
          <cell r="N120">
            <v>137.19999999999999</v>
          </cell>
          <cell r="O120">
            <v>492.14397152917843</v>
          </cell>
          <cell r="Q120">
            <v>5.33</v>
          </cell>
          <cell r="R120">
            <v>0.15701322100000001</v>
          </cell>
          <cell r="S120">
            <v>0.42184226893550836</v>
          </cell>
          <cell r="T120">
            <v>1.8583499999999999E-2</v>
          </cell>
          <cell r="U120">
            <v>0</v>
          </cell>
        </row>
        <row r="121">
          <cell r="A121" t="str">
            <v>1991M11</v>
          </cell>
          <cell r="B121">
            <v>28.46720337499</v>
          </cell>
          <cell r="C121">
            <v>302.81194932795802</v>
          </cell>
          <cell r="D121">
            <v>22.465</v>
          </cell>
          <cell r="E121">
            <v>279.13253699306563</v>
          </cell>
          <cell r="F121">
            <v>60795.82</v>
          </cell>
          <cell r="G121">
            <v>1100.8760940077243</v>
          </cell>
          <cell r="H121">
            <v>2095.4161981911302</v>
          </cell>
          <cell r="I121">
            <v>765.72221362515279</v>
          </cell>
          <cell r="J121">
            <v>64.01737</v>
          </cell>
          <cell r="K121">
            <v>415.91544527856581</v>
          </cell>
          <cell r="L121">
            <v>62.089399999999998</v>
          </cell>
          <cell r="M121">
            <v>412.857528193826</v>
          </cell>
          <cell r="N121">
            <v>137.80000000000001</v>
          </cell>
          <cell r="O121">
            <v>492.58033585795584</v>
          </cell>
          <cell r="Q121">
            <v>4.8899999999999997</v>
          </cell>
          <cell r="R121">
            <v>0.165407051</v>
          </cell>
          <cell r="S121">
            <v>8.5505228619560225E-2</v>
          </cell>
          <cell r="T121">
            <v>-5.6154999999999997E-2</v>
          </cell>
          <cell r="U121">
            <v>0</v>
          </cell>
        </row>
        <row r="122">
          <cell r="A122" t="str">
            <v>1991M12</v>
          </cell>
          <cell r="B122">
            <v>25.584468372700002</v>
          </cell>
          <cell r="C122">
            <v>291.84537378291702</v>
          </cell>
          <cell r="D122">
            <v>19.516999999999999</v>
          </cell>
          <cell r="E122">
            <v>264.77541553035866</v>
          </cell>
          <cell r="F122">
            <v>61204.31</v>
          </cell>
          <cell r="G122">
            <v>1101.5641076770905</v>
          </cell>
          <cell r="H122">
            <v>2071.56751001269</v>
          </cell>
          <cell r="I122">
            <v>764.23413830314746</v>
          </cell>
          <cell r="J122">
            <v>63.506169999999997</v>
          </cell>
          <cell r="K122">
            <v>415.11370665327291</v>
          </cell>
          <cell r="L122">
            <v>61.805999999999997</v>
          </cell>
          <cell r="M122">
            <v>412.40004471296112</v>
          </cell>
          <cell r="N122">
            <v>138.19999999999999</v>
          </cell>
          <cell r="O122">
            <v>492.87019113335697</v>
          </cell>
          <cell r="Q122">
            <v>4.38</v>
          </cell>
          <cell r="R122">
            <v>0.182850597</v>
          </cell>
          <cell r="S122">
            <v>-0.37254142026179654</v>
          </cell>
          <cell r="T122">
            <v>-4.8210799999999998E-2</v>
          </cell>
          <cell r="U122">
            <v>0</v>
          </cell>
        </row>
        <row r="123">
          <cell r="A123" t="str">
            <v>1992M01</v>
          </cell>
          <cell r="B123">
            <v>24.3864410083</v>
          </cell>
          <cell r="C123">
            <v>286.97722287789304</v>
          </cell>
          <cell r="D123">
            <v>18.82</v>
          </cell>
          <cell r="E123">
            <v>261.06650814746126</v>
          </cell>
          <cell r="F123">
            <v>61272.43</v>
          </cell>
          <cell r="G123">
            <v>1099.795084601494</v>
          </cell>
          <cell r="H123">
            <v>2090.9473277812799</v>
          </cell>
          <cell r="I123">
            <v>765.48809369107869</v>
          </cell>
          <cell r="J123">
            <v>63.777470000000001</v>
          </cell>
          <cell r="K123">
            <v>415.53999931877314</v>
          </cell>
          <cell r="L123">
            <v>61.482300000000002</v>
          </cell>
          <cell r="M123">
            <v>411.87493285106518</v>
          </cell>
          <cell r="N123">
            <v>138.30000000000001</v>
          </cell>
          <cell r="O123">
            <v>492.94252386707126</v>
          </cell>
          <cell r="Q123">
            <v>4.1500000000000004</v>
          </cell>
          <cell r="R123">
            <v>5.9221269E-2</v>
          </cell>
          <cell r="S123">
            <v>2.3698925147268044E-2</v>
          </cell>
          <cell r="T123">
            <v>0</v>
          </cell>
          <cell r="U123">
            <v>0</v>
          </cell>
        </row>
        <row r="124">
          <cell r="A124" t="str">
            <v>1992M02</v>
          </cell>
          <cell r="B124">
            <v>24.199636561750001</v>
          </cell>
          <cell r="C124">
            <v>285.99157141726516</v>
          </cell>
          <cell r="D124">
            <v>18.995000000000001</v>
          </cell>
          <cell r="E124">
            <v>261.77538858718776</v>
          </cell>
          <cell r="F124">
            <v>60435.11</v>
          </cell>
          <cell r="G124">
            <v>1099.567253022238</v>
          </cell>
          <cell r="H124">
            <v>2108.7227493619998</v>
          </cell>
          <cell r="I124">
            <v>766.53069178205874</v>
          </cell>
          <cell r="J124">
            <v>64.219200000000001</v>
          </cell>
          <cell r="K124">
            <v>416.23022314053276</v>
          </cell>
          <cell r="L124">
            <v>61.919199999999996</v>
          </cell>
          <cell r="M124">
            <v>412.58303093013683</v>
          </cell>
          <cell r="N124">
            <v>138.6</v>
          </cell>
          <cell r="O124">
            <v>493.15920867558026</v>
          </cell>
          <cell r="Q124">
            <v>4.29</v>
          </cell>
          <cell r="R124">
            <v>0.10169018000000001</v>
          </cell>
          <cell r="S124">
            <v>0.18951261729445415</v>
          </cell>
          <cell r="T124">
            <v>2.3106100000000001E-2</v>
          </cell>
          <cell r="U124">
            <v>0</v>
          </cell>
        </row>
        <row r="125">
          <cell r="A125" t="str">
            <v>1992M03</v>
          </cell>
          <cell r="B125">
            <v>23.807258630629999</v>
          </cell>
          <cell r="C125">
            <v>283.99676057180625</v>
          </cell>
          <cell r="D125">
            <v>18.916</v>
          </cell>
          <cell r="E125">
            <v>260.99852118403231</v>
          </cell>
          <cell r="F125">
            <v>59785.68</v>
          </cell>
          <cell r="G125">
            <v>1097.6702286450513</v>
          </cell>
          <cell r="H125">
            <v>2089.3212757505798</v>
          </cell>
          <cell r="I125">
            <v>765.39575468754811</v>
          </cell>
          <cell r="J125">
            <v>64.160769999999999</v>
          </cell>
          <cell r="K125">
            <v>416.13919647331272</v>
          </cell>
          <cell r="L125">
            <v>62.440300000000001</v>
          </cell>
          <cell r="M125">
            <v>413.42109002481175</v>
          </cell>
          <cell r="N125">
            <v>139.1</v>
          </cell>
          <cell r="O125">
            <v>493.5193098929397</v>
          </cell>
          <cell r="Q125">
            <v>4.63</v>
          </cell>
          <cell r="R125">
            <v>4.6054391E-2</v>
          </cell>
          <cell r="S125">
            <v>-0.26805847715926229</v>
          </cell>
          <cell r="T125">
            <v>0</v>
          </cell>
          <cell r="U125">
            <v>0</v>
          </cell>
        </row>
        <row r="126">
          <cell r="A126" t="str">
            <v>1992M04</v>
          </cell>
          <cell r="B126">
            <v>25.428566313400001</v>
          </cell>
          <cell r="C126">
            <v>290.36958877399928</v>
          </cell>
          <cell r="D126">
            <v>20.242999999999999</v>
          </cell>
          <cell r="E126">
            <v>267.56317424411083</v>
          </cell>
          <cell r="F126">
            <v>60145.73</v>
          </cell>
          <cell r="G126">
            <v>1097.391479842292</v>
          </cell>
          <cell r="H126">
            <v>2093.4212979684498</v>
          </cell>
          <cell r="I126">
            <v>765.58770334201245</v>
          </cell>
          <cell r="J126">
            <v>64.293139999999994</v>
          </cell>
          <cell r="K126">
            <v>416.34529381492689</v>
          </cell>
          <cell r="L126">
            <v>62.919899999999998</v>
          </cell>
          <cell r="M126">
            <v>414.18624888690425</v>
          </cell>
          <cell r="N126">
            <v>139.4</v>
          </cell>
          <cell r="O126">
            <v>493.73474983264236</v>
          </cell>
          <cell r="Q126">
            <v>4.3</v>
          </cell>
          <cell r="R126">
            <v>3.8997836000000001E-2</v>
          </cell>
          <cell r="S126">
            <v>0.34633362789213729</v>
          </cell>
          <cell r="T126">
            <v>-0.1587459</v>
          </cell>
          <cell r="U126">
            <v>0</v>
          </cell>
        </row>
        <row r="127">
          <cell r="A127" t="str">
            <v>1992M05</v>
          </cell>
          <cell r="B127">
            <v>26.600395657659998</v>
          </cell>
          <cell r="C127">
            <v>294.65990097503271</v>
          </cell>
          <cell r="D127">
            <v>20.94</v>
          </cell>
          <cell r="E127">
            <v>270.73341251675663</v>
          </cell>
          <cell r="F127">
            <v>59017.39</v>
          </cell>
          <cell r="G127">
            <v>1097.025821814218</v>
          </cell>
          <cell r="H127">
            <v>2089.8865448449601</v>
          </cell>
          <cell r="I127">
            <v>765.3626602085659</v>
          </cell>
          <cell r="J127">
            <v>64.102890000000002</v>
          </cell>
          <cell r="K127">
            <v>416.04894487137221</v>
          </cell>
          <cell r="L127">
            <v>63.126800000000003</v>
          </cell>
          <cell r="M127">
            <v>414.51454020404685</v>
          </cell>
          <cell r="N127">
            <v>139.69999999999999</v>
          </cell>
          <cell r="O127">
            <v>493.94972662629158</v>
          </cell>
          <cell r="Q127">
            <v>4.1900000000000004</v>
          </cell>
          <cell r="R127">
            <v>5.502758E-3</v>
          </cell>
          <cell r="S127">
            <v>0.35594146312445774</v>
          </cell>
          <cell r="T127">
            <v>2.03803E-2</v>
          </cell>
          <cell r="U127">
            <v>0</v>
          </cell>
        </row>
        <row r="128">
          <cell r="A128" t="str">
            <v>1992M06</v>
          </cell>
          <cell r="B128">
            <v>27.894941660050002</v>
          </cell>
          <cell r="C128">
            <v>299.12591025279949</v>
          </cell>
          <cell r="D128">
            <v>22.375</v>
          </cell>
          <cell r="E128">
            <v>277.07579968060497</v>
          </cell>
          <cell r="F128">
            <v>59259.950000000004</v>
          </cell>
          <cell r="G128">
            <v>1096.853118238944</v>
          </cell>
          <cell r="H128">
            <v>2073.5153571034198</v>
          </cell>
          <cell r="I128">
            <v>764.64973655849269</v>
          </cell>
          <cell r="J128">
            <v>64.191689999999994</v>
          </cell>
          <cell r="K128">
            <v>416.18737630655954</v>
          </cell>
          <cell r="L128">
            <v>63.162399999999998</v>
          </cell>
          <cell r="M128">
            <v>414.57091873988833</v>
          </cell>
          <cell r="N128">
            <v>140.1</v>
          </cell>
          <cell r="O128">
            <v>494.23564533429618</v>
          </cell>
          <cell r="Q128">
            <v>4.17</v>
          </cell>
          <cell r="R128">
            <v>-3.3799999999999998E-4</v>
          </cell>
          <cell r="S128">
            <v>0.43777848548401482</v>
          </cell>
          <cell r="T128">
            <v>0</v>
          </cell>
          <cell r="U128">
            <v>0</v>
          </cell>
        </row>
        <row r="129">
          <cell r="A129" t="str">
            <v>1992M07</v>
          </cell>
          <cell r="B129">
            <v>27.22187784938</v>
          </cell>
          <cell r="C129">
            <v>296.39836799118422</v>
          </cell>
          <cell r="D129">
            <v>21.759</v>
          </cell>
          <cell r="E129">
            <v>273.99901622636759</v>
          </cell>
          <cell r="F129">
            <v>59724.93</v>
          </cell>
          <cell r="G129">
            <v>1097.6988849438835</v>
          </cell>
          <cell r="H129">
            <v>2073.9851640823799</v>
          </cell>
          <cell r="I129">
            <v>764.70497471734632</v>
          </cell>
          <cell r="J129">
            <v>64.492429999999999</v>
          </cell>
          <cell r="K129">
            <v>416.65478525729088</v>
          </cell>
          <cell r="L129">
            <v>63.7348</v>
          </cell>
          <cell r="M129">
            <v>415.47307242367077</v>
          </cell>
          <cell r="N129">
            <v>140.5</v>
          </cell>
          <cell r="O129">
            <v>494.52074887738007</v>
          </cell>
          <cell r="Q129">
            <v>3.6</v>
          </cell>
          <cell r="R129">
            <v>-6.1296004000000001E-2</v>
          </cell>
          <cell r="S129">
            <v>-0.68195326660744549</v>
          </cell>
          <cell r="T129">
            <v>-0.22100420000000001</v>
          </cell>
          <cell r="U129">
            <v>0</v>
          </cell>
        </row>
        <row r="130">
          <cell r="A130" t="str">
            <v>1992M08</v>
          </cell>
          <cell r="B130">
            <v>26.98700920444</v>
          </cell>
          <cell r="C130">
            <v>295.31853519069142</v>
          </cell>
          <cell r="D130">
            <v>21.35</v>
          </cell>
          <cell r="E130">
            <v>271.88814819387829</v>
          </cell>
          <cell r="F130">
            <v>59711.68</v>
          </cell>
          <cell r="G130">
            <v>1097.7205669968955</v>
          </cell>
          <cell r="H130">
            <v>2087.3951035366999</v>
          </cell>
          <cell r="I130">
            <v>765.35456499021711</v>
          </cell>
          <cell r="J130">
            <v>64.070449999999994</v>
          </cell>
          <cell r="K130">
            <v>415.99832591942373</v>
          </cell>
          <cell r="L130">
            <v>63.380200000000002</v>
          </cell>
          <cell r="M130">
            <v>414.91515098273766</v>
          </cell>
          <cell r="N130">
            <v>140.80000000000001</v>
          </cell>
          <cell r="O130">
            <v>494.73404437239424</v>
          </cell>
          <cell r="Q130">
            <v>3.47</v>
          </cell>
          <cell r="R130">
            <v>8.0759695000000006E-2</v>
          </cell>
          <cell r="S130">
            <v>0.69774938054511237</v>
          </cell>
          <cell r="T130">
            <v>-2.3270900000000001E-2</v>
          </cell>
          <cell r="U130">
            <v>0</v>
          </cell>
        </row>
        <row r="131">
          <cell r="A131" t="str">
            <v>1992M09</v>
          </cell>
          <cell r="B131">
            <v>27.992864249469999</v>
          </cell>
          <cell r="C131">
            <v>298.76509565919838</v>
          </cell>
          <cell r="D131">
            <v>21.902000000000001</v>
          </cell>
          <cell r="E131">
            <v>274.22792839828907</v>
          </cell>
          <cell r="F131">
            <v>59973.279999999999</v>
          </cell>
          <cell r="G131">
            <v>1098.642968646923</v>
          </cell>
          <cell r="H131">
            <v>2084.2500752034198</v>
          </cell>
          <cell r="I131">
            <v>765.15109286472159</v>
          </cell>
          <cell r="J131">
            <v>64.415989999999994</v>
          </cell>
          <cell r="K131">
            <v>416.53618942164348</v>
          </cell>
          <cell r="L131">
            <v>63.583399999999997</v>
          </cell>
          <cell r="M131">
            <v>415.23524299886986</v>
          </cell>
          <cell r="N131">
            <v>141.1</v>
          </cell>
          <cell r="O131">
            <v>494.94688588587684</v>
          </cell>
          <cell r="Q131">
            <v>3.18</v>
          </cell>
          <cell r="R131">
            <v>0.17915297699999999</v>
          </cell>
          <cell r="S131">
            <v>4.593187546059941E-2</v>
          </cell>
          <cell r="T131">
            <v>-2.7109899999999999E-2</v>
          </cell>
          <cell r="U131">
            <v>0</v>
          </cell>
        </row>
        <row r="132">
          <cell r="A132" t="str">
            <v>1992M10</v>
          </cell>
          <cell r="B132">
            <v>28.093649342749998</v>
          </cell>
          <cell r="C132">
            <v>298.70015880514813</v>
          </cell>
          <cell r="D132">
            <v>21.687999999999999</v>
          </cell>
          <cell r="E132">
            <v>272.82171514878212</v>
          </cell>
          <cell r="F132">
            <v>60771.19</v>
          </cell>
          <cell r="G132">
            <v>1099.34248386075</v>
          </cell>
          <cell r="H132">
            <v>2091.6602088196601</v>
          </cell>
          <cell r="I132">
            <v>765.55046661537835</v>
          </cell>
          <cell r="J132">
            <v>64.52534</v>
          </cell>
          <cell r="K132">
            <v>416.70580148662697</v>
          </cell>
          <cell r="L132">
            <v>64.017799999999994</v>
          </cell>
          <cell r="M132">
            <v>415.91611696900833</v>
          </cell>
          <cell r="N132">
            <v>141.69999999999999</v>
          </cell>
          <cell r="O132">
            <v>495.37121466966346</v>
          </cell>
          <cell r="Q132">
            <v>3.3</v>
          </cell>
          <cell r="R132">
            <v>0.111299115</v>
          </cell>
          <cell r="S132">
            <v>9.9521664276275942E-2</v>
          </cell>
          <cell r="T132">
            <v>7.2454599999999994E-2</v>
          </cell>
          <cell r="U132">
            <v>0</v>
          </cell>
        </row>
        <row r="133">
          <cell r="A133" t="str">
            <v>1992M11</v>
          </cell>
          <cell r="B133">
            <v>26.58550954495</v>
          </cell>
          <cell r="C133">
            <v>292.90054642911002</v>
          </cell>
          <cell r="D133">
            <v>20.341999999999999</v>
          </cell>
          <cell r="E133">
            <v>266.13268650884407</v>
          </cell>
          <cell r="F133">
            <v>60482.14</v>
          </cell>
          <cell r="G133">
            <v>1098.9658231023463</v>
          </cell>
          <cell r="H133">
            <v>2079.2470386936702</v>
          </cell>
          <cell r="I133">
            <v>765.06428863536689</v>
          </cell>
          <cell r="J133">
            <v>64.485429999999994</v>
          </cell>
          <cell r="K133">
            <v>416.64393068115368</v>
          </cell>
          <cell r="L133">
            <v>64.262799999999999</v>
          </cell>
          <cell r="M133">
            <v>416.29809257231869</v>
          </cell>
          <cell r="N133">
            <v>142.1</v>
          </cell>
          <cell r="O133">
            <v>495.65310351030547</v>
          </cell>
          <cell r="Q133">
            <v>3.68</v>
          </cell>
          <cell r="R133">
            <v>7.0682510000000004E-2</v>
          </cell>
          <cell r="S133">
            <v>8.8045166596837629E-2</v>
          </cell>
          <cell r="T133">
            <v>4.8649600000000001E-2</v>
          </cell>
          <cell r="U133">
            <v>0</v>
          </cell>
        </row>
        <row r="134">
          <cell r="A134" t="str">
            <v>1992M12</v>
          </cell>
          <cell r="B134">
            <v>25.369933520539998</v>
          </cell>
          <cell r="C134">
            <v>288.079743410351</v>
          </cell>
          <cell r="D134">
            <v>19.407</v>
          </cell>
          <cell r="E134">
            <v>261.28665066222425</v>
          </cell>
          <cell r="F134">
            <v>60802.91</v>
          </cell>
          <cell r="G134">
            <v>1099.1632162383019</v>
          </cell>
          <cell r="H134">
            <v>2105.3646006142199</v>
          </cell>
          <cell r="I134">
            <v>765.99611881559667</v>
          </cell>
          <cell r="J134">
            <v>64.116140000000001</v>
          </cell>
          <cell r="K134">
            <v>416.06961263035805</v>
          </cell>
          <cell r="L134">
            <v>64.359899999999996</v>
          </cell>
          <cell r="M134">
            <v>416.44907683628765</v>
          </cell>
          <cell r="N134">
            <v>142.30000000000001</v>
          </cell>
          <cell r="O134">
            <v>495.7937505095806</v>
          </cell>
          <cell r="Q134">
            <v>3.71</v>
          </cell>
          <cell r="R134">
            <v>0.105637973</v>
          </cell>
          <cell r="S134">
            <v>0.48880224312206966</v>
          </cell>
          <cell r="T134">
            <v>-7.7253E-3</v>
          </cell>
          <cell r="U134">
            <v>0</v>
          </cell>
        </row>
        <row r="135">
          <cell r="A135" t="str">
            <v>1993M01</v>
          </cell>
          <cell r="B135">
            <v>24.26374345612</v>
          </cell>
          <cell r="C135">
            <v>283.27083333879347</v>
          </cell>
          <cell r="D135">
            <v>19.074999999999999</v>
          </cell>
          <cell r="E135">
            <v>259.21037132531279</v>
          </cell>
          <cell r="F135">
            <v>60618.22</v>
          </cell>
          <cell r="G135">
            <v>1098.6749407170666</v>
          </cell>
          <cell r="H135">
            <v>2118.7247575296701</v>
          </cell>
          <cell r="I135">
            <v>766.66996427093375</v>
          </cell>
          <cell r="J135">
            <v>64.612930000000006</v>
          </cell>
          <cell r="K135">
            <v>416.84145455590186</v>
          </cell>
          <cell r="L135">
            <v>64.613500000000002</v>
          </cell>
          <cell r="M135">
            <v>416.84233672838002</v>
          </cell>
          <cell r="N135">
            <v>142.80000000000001</v>
          </cell>
          <cell r="O135">
            <v>496.14450499054846</v>
          </cell>
          <cell r="Q135">
            <v>3.5</v>
          </cell>
          <cell r="R135">
            <v>6.8899776999999995E-2</v>
          </cell>
          <cell r="S135">
            <v>0.18182493775428424</v>
          </cell>
          <cell r="T135">
            <v>0</v>
          </cell>
          <cell r="U135">
            <v>0</v>
          </cell>
        </row>
        <row r="136">
          <cell r="A136" t="str">
            <v>1993M02</v>
          </cell>
          <cell r="B136">
            <v>24.929559122720001</v>
          </cell>
          <cell r="C136">
            <v>285.7680712196676</v>
          </cell>
          <cell r="D136">
            <v>20.053000000000001</v>
          </cell>
          <cell r="E136">
            <v>264.00052679205828</v>
          </cell>
          <cell r="F136">
            <v>60973.520000000004</v>
          </cell>
          <cell r="G136">
            <v>1099.6393457387965</v>
          </cell>
          <cell r="H136">
            <v>2108.2577781549198</v>
          </cell>
          <cell r="I136">
            <v>766.28959373737905</v>
          </cell>
          <cell r="J136">
            <v>65.0715</v>
          </cell>
          <cell r="K136">
            <v>417.54866653389382</v>
          </cell>
          <cell r="L136">
            <v>64.926199999999994</v>
          </cell>
          <cell r="M136">
            <v>417.325124024285</v>
          </cell>
          <cell r="N136">
            <v>143.1</v>
          </cell>
          <cell r="O136">
            <v>496.35436865624047</v>
          </cell>
          <cell r="Q136">
            <v>3.39</v>
          </cell>
          <cell r="R136">
            <v>6.2905968000000007E-2</v>
          </cell>
          <cell r="S136">
            <v>3.0717971266912707E-2</v>
          </cell>
          <cell r="T136">
            <v>1.1682999999999999E-3</v>
          </cell>
          <cell r="U136">
            <v>0</v>
          </cell>
        </row>
        <row r="137">
          <cell r="A137" t="str">
            <v>1993M03</v>
          </cell>
          <cell r="B137">
            <v>25.892648567790001</v>
          </cell>
          <cell r="C137">
            <v>289.41889404880538</v>
          </cell>
          <cell r="D137">
            <v>20.347000000000001</v>
          </cell>
          <cell r="E137">
            <v>265.31633320277314</v>
          </cell>
          <cell r="F137">
            <v>60258.58</v>
          </cell>
          <cell r="G137">
            <v>1097.6664556234327</v>
          </cell>
          <cell r="H137">
            <v>2119.8436513004199</v>
          </cell>
          <cell r="I137">
            <v>766.76676837722175</v>
          </cell>
          <cell r="J137">
            <v>65.014880000000005</v>
          </cell>
          <cell r="K137">
            <v>417.46161667736709</v>
          </cell>
          <cell r="L137">
            <v>64.862700000000004</v>
          </cell>
          <cell r="M137">
            <v>417.22727281348551</v>
          </cell>
          <cell r="N137">
            <v>143.30000000000001</v>
          </cell>
          <cell r="O137">
            <v>496.49403348341264</v>
          </cell>
          <cell r="Q137">
            <v>3.33</v>
          </cell>
          <cell r="R137">
            <v>2.9901548E-2</v>
          </cell>
          <cell r="S137">
            <v>-3.4762000529293444E-2</v>
          </cell>
          <cell r="T137">
            <v>-7.5519000000000003E-3</v>
          </cell>
          <cell r="U137">
            <v>0</v>
          </cell>
        </row>
        <row r="138">
          <cell r="A138" t="str">
            <v>1993M04</v>
          </cell>
          <cell r="B138">
            <v>25.975495222029998</v>
          </cell>
          <cell r="C138">
            <v>289.39003428378999</v>
          </cell>
          <cell r="D138">
            <v>20.27</v>
          </cell>
          <cell r="E138">
            <v>264.58887011650535</v>
          </cell>
          <cell r="F138">
            <v>59555.29</v>
          </cell>
          <cell r="G138">
            <v>1097.2865107113603</v>
          </cell>
          <cell r="H138">
            <v>2123.4947994079598</v>
          </cell>
          <cell r="I138">
            <v>766.88772106967269</v>
          </cell>
          <cell r="J138">
            <v>65.199529999999996</v>
          </cell>
          <cell r="K138">
            <v>417.74522603176683</v>
          </cell>
          <cell r="L138">
            <v>65.042299999999997</v>
          </cell>
          <cell r="M138">
            <v>417.50378274679332</v>
          </cell>
          <cell r="N138">
            <v>143.80000000000001</v>
          </cell>
          <cell r="O138">
            <v>496.84234452869464</v>
          </cell>
          <cell r="Q138">
            <v>3.24</v>
          </cell>
          <cell r="R138">
            <v>6.2797836999999995E-2</v>
          </cell>
          <cell r="S138">
            <v>-0.14409648506064704</v>
          </cell>
          <cell r="T138">
            <v>0</v>
          </cell>
          <cell r="U138">
            <v>0</v>
          </cell>
        </row>
        <row r="139">
          <cell r="A139" t="str">
            <v>1993M05</v>
          </cell>
          <cell r="B139">
            <v>25.576480530249999</v>
          </cell>
          <cell r="C139">
            <v>287.56421610452315</v>
          </cell>
          <cell r="D139">
            <v>19.940000000000001</v>
          </cell>
          <cell r="E139">
            <v>262.66967256709347</v>
          </cell>
          <cell r="F139">
            <v>59741.66</v>
          </cell>
          <cell r="G139">
            <v>1097.2188936982066</v>
          </cell>
          <cell r="H139">
            <v>2130.0051739814899</v>
          </cell>
          <cell r="I139">
            <v>767.25054880679681</v>
          </cell>
          <cell r="J139">
            <v>65.387119999999996</v>
          </cell>
          <cell r="K139">
            <v>418.03252971715261</v>
          </cell>
          <cell r="L139">
            <v>64.800600000000003</v>
          </cell>
          <cell r="M139">
            <v>417.13148625746214</v>
          </cell>
          <cell r="N139">
            <v>144.19999999999999</v>
          </cell>
          <cell r="O139">
            <v>497.12012248508489</v>
          </cell>
          <cell r="Q139">
            <v>3.36</v>
          </cell>
          <cell r="R139">
            <v>3.1559798999999999E-2</v>
          </cell>
          <cell r="S139">
            <v>6.5665551188364202E-2</v>
          </cell>
          <cell r="T139">
            <v>1.43582E-2</v>
          </cell>
          <cell r="U139">
            <v>0</v>
          </cell>
        </row>
        <row r="140">
          <cell r="A140" t="str">
            <v>1993M06</v>
          </cell>
          <cell r="B140">
            <v>24.409934356179999</v>
          </cell>
          <cell r="C140">
            <v>282.82659153911652</v>
          </cell>
          <cell r="D140">
            <v>19.07</v>
          </cell>
          <cell r="E140">
            <v>258.1392139820594</v>
          </cell>
          <cell r="F140">
            <v>59457.49</v>
          </cell>
          <cell r="G140">
            <v>1096.6934146008139</v>
          </cell>
          <cell r="H140">
            <v>2138.7765087651301</v>
          </cell>
          <cell r="I140">
            <v>767.67770257543987</v>
          </cell>
          <cell r="J140">
            <v>65.157420000000002</v>
          </cell>
          <cell r="K140">
            <v>417.68061881064858</v>
          </cell>
          <cell r="L140">
            <v>64.947599999999994</v>
          </cell>
          <cell r="M140">
            <v>417.35807909327303</v>
          </cell>
          <cell r="N140">
            <v>144.30000000000001</v>
          </cell>
          <cell r="O140">
            <v>497.18944657798249</v>
          </cell>
          <cell r="Q140">
            <v>3.54</v>
          </cell>
          <cell r="R140">
            <v>-3.4557495000000001E-2</v>
          </cell>
          <cell r="S140">
            <v>-0.29952207400080511</v>
          </cell>
          <cell r="T140">
            <v>0</v>
          </cell>
          <cell r="U140">
            <v>0</v>
          </cell>
        </row>
        <row r="141">
          <cell r="A141" t="str">
            <v>1993M07</v>
          </cell>
          <cell r="B141">
            <v>23.615043856650001</v>
          </cell>
          <cell r="C141">
            <v>279.37746389341942</v>
          </cell>
          <cell r="D141">
            <v>17.866</v>
          </cell>
          <cell r="E141">
            <v>251.47901437152518</v>
          </cell>
          <cell r="F141">
            <v>60063.66</v>
          </cell>
          <cell r="G141">
            <v>1097.598457003154</v>
          </cell>
          <cell r="H141">
            <v>2139.5090172393002</v>
          </cell>
          <cell r="I141">
            <v>767.75879095887569</v>
          </cell>
          <cell r="J141">
            <v>65.166439999999994</v>
          </cell>
          <cell r="K141">
            <v>417.69446124903925</v>
          </cell>
          <cell r="L141">
            <v>65.114199999999997</v>
          </cell>
          <cell r="M141">
            <v>417.61426513885766</v>
          </cell>
          <cell r="N141">
            <v>144.5</v>
          </cell>
          <cell r="O141">
            <v>497.32795075524871</v>
          </cell>
          <cell r="Q141">
            <v>3.47</v>
          </cell>
          <cell r="R141">
            <v>-4.0561580999999999E-2</v>
          </cell>
          <cell r="S141">
            <v>-8.3336711317298168E-2</v>
          </cell>
          <cell r="T141">
            <v>1.4298399999999999E-2</v>
          </cell>
          <cell r="U141">
            <v>0</v>
          </cell>
        </row>
        <row r="142">
          <cell r="A142" t="str">
            <v>1993M08</v>
          </cell>
          <cell r="B142">
            <v>23.761964542619999</v>
          </cell>
          <cell r="C142">
            <v>279.79028798830893</v>
          </cell>
          <cell r="D142">
            <v>18.009</v>
          </cell>
          <cell r="E142">
            <v>252.06883389742907</v>
          </cell>
          <cell r="F142">
            <v>59885.98</v>
          </cell>
          <cell r="G142">
            <v>1097.1499850614175</v>
          </cell>
          <cell r="H142">
            <v>2137.0251096299598</v>
          </cell>
          <cell r="I142">
            <v>767.77285875293273</v>
          </cell>
          <cell r="J142">
            <v>65.088549999999998</v>
          </cell>
          <cell r="K142">
            <v>417.57486504887208</v>
          </cell>
          <cell r="L142">
            <v>65.042100000000005</v>
          </cell>
          <cell r="M142">
            <v>417.50347525411928</v>
          </cell>
          <cell r="N142">
            <v>144.80000000000001</v>
          </cell>
          <cell r="O142">
            <v>497.53534799516166</v>
          </cell>
          <cell r="Q142">
            <v>3.44</v>
          </cell>
          <cell r="R142">
            <v>-3.7755667999999999E-2</v>
          </cell>
          <cell r="S142">
            <v>0.27128309860213173</v>
          </cell>
          <cell r="T142">
            <v>2.87205E-2</v>
          </cell>
          <cell r="U142">
            <v>0</v>
          </cell>
        </row>
        <row r="143">
          <cell r="A143" t="str">
            <v>1993M09</v>
          </cell>
          <cell r="B143">
            <v>23.01541392196</v>
          </cell>
          <cell r="C143">
            <v>276.46006055526846</v>
          </cell>
          <cell r="D143">
            <v>17.513999999999999</v>
          </cell>
          <cell r="E143">
            <v>249.14370046675495</v>
          </cell>
          <cell r="F143">
            <v>59897.3</v>
          </cell>
          <cell r="G143">
            <v>1097.9352487453805</v>
          </cell>
          <cell r="H143">
            <v>2131.5266860783099</v>
          </cell>
          <cell r="I143">
            <v>767.49068294606877</v>
          </cell>
          <cell r="J143">
            <v>65.330889999999997</v>
          </cell>
          <cell r="K143">
            <v>417.94649719039023</v>
          </cell>
          <cell r="L143">
            <v>65.374899999999997</v>
          </cell>
          <cell r="M143">
            <v>418.01383927472057</v>
          </cell>
          <cell r="N143">
            <v>145</v>
          </cell>
          <cell r="O143">
            <v>497.67337424205743</v>
          </cell>
          <cell r="Q143">
            <v>3.36</v>
          </cell>
          <cell r="R143">
            <v>4.7967253000000001E-2</v>
          </cell>
          <cell r="S143">
            <v>-0.28649322944116029</v>
          </cell>
          <cell r="T143">
            <v>5.4653800000000002E-2</v>
          </cell>
          <cell r="U143">
            <v>0</v>
          </cell>
        </row>
        <row r="144">
          <cell r="A144" t="str">
            <v>1993M10</v>
          </cell>
          <cell r="B144">
            <v>23.319045323619999</v>
          </cell>
          <cell r="C144">
            <v>277.35774727746133</v>
          </cell>
          <cell r="D144">
            <v>18.145</v>
          </cell>
          <cell r="E144">
            <v>252.27020908905394</v>
          </cell>
          <cell r="F144">
            <v>60361.03</v>
          </cell>
          <cell r="G144">
            <v>1098.9382770955015</v>
          </cell>
          <cell r="H144">
            <v>2120.06731496763</v>
          </cell>
          <cell r="I144">
            <v>766.97712182592863</v>
          </cell>
          <cell r="J144">
            <v>65.333449999999999</v>
          </cell>
          <cell r="K144">
            <v>417.95041562750993</v>
          </cell>
          <cell r="L144">
            <v>65.863</v>
          </cell>
          <cell r="M144">
            <v>418.75768270799421</v>
          </cell>
          <cell r="N144">
            <v>145.6</v>
          </cell>
          <cell r="O144">
            <v>498.08631357625853</v>
          </cell>
          <cell r="Q144">
            <v>3.39</v>
          </cell>
          <cell r="R144">
            <v>-2.5252375000000001E-2</v>
          </cell>
          <cell r="S144">
            <v>0.41794826792486128</v>
          </cell>
          <cell r="T144">
            <v>0</v>
          </cell>
          <cell r="U144">
            <v>0</v>
          </cell>
        </row>
        <row r="145">
          <cell r="A145" t="str">
            <v>1993M11</v>
          </cell>
          <cell r="B145">
            <v>22.090508515389999</v>
          </cell>
          <cell r="C145">
            <v>271.67116016093377</v>
          </cell>
          <cell r="D145">
            <v>16.699000000000002</v>
          </cell>
          <cell r="E145">
            <v>243.69124016700505</v>
          </cell>
          <cell r="F145">
            <v>60424.87</v>
          </cell>
          <cell r="G145">
            <v>1099.4212685873313</v>
          </cell>
          <cell r="H145">
            <v>2132.66509201183</v>
          </cell>
          <cell r="I145">
            <v>767.61351986655575</v>
          </cell>
          <cell r="J145">
            <v>65.527630000000002</v>
          </cell>
          <cell r="K145">
            <v>418.24718857561436</v>
          </cell>
          <cell r="L145">
            <v>66.169600000000003</v>
          </cell>
          <cell r="M145">
            <v>419.22211429701821</v>
          </cell>
          <cell r="N145">
            <v>146</v>
          </cell>
          <cell r="O145">
            <v>498.36066217083362</v>
          </cell>
          <cell r="Q145">
            <v>3.58</v>
          </cell>
          <cell r="R145">
            <v>-0.11978775999999999</v>
          </cell>
          <cell r="S145">
            <v>-0.57026490504862615</v>
          </cell>
          <cell r="T145">
            <v>-6.7000000000000002E-5</v>
          </cell>
          <cell r="U145">
            <v>0</v>
          </cell>
        </row>
        <row r="146">
          <cell r="A146" t="str">
            <v>1993M12</v>
          </cell>
          <cell r="B146">
            <v>20.531155297129999</v>
          </cell>
          <cell r="C146">
            <v>264.14543810154976</v>
          </cell>
          <cell r="D146">
            <v>14.51</v>
          </cell>
          <cell r="E146">
            <v>229.43489448581093</v>
          </cell>
          <cell r="F146">
            <v>60812.39</v>
          </cell>
          <cell r="G146">
            <v>1099.1823604416165</v>
          </cell>
          <cell r="H146">
            <v>2142.8715910370202</v>
          </cell>
          <cell r="I146">
            <v>767.82507978634953</v>
          </cell>
          <cell r="J146">
            <v>65.910409999999999</v>
          </cell>
          <cell r="K146">
            <v>418.82963956491341</v>
          </cell>
          <cell r="L146">
            <v>66.553100000000001</v>
          </cell>
          <cell r="M146">
            <v>419.80001252738913</v>
          </cell>
          <cell r="N146">
            <v>146.30000000000001</v>
          </cell>
          <cell r="O146">
            <v>498.56593080260785</v>
          </cell>
          <cell r="Q146">
            <v>3.61</v>
          </cell>
          <cell r="R146">
            <v>-0.158646443</v>
          </cell>
          <cell r="S146">
            <v>-0.60912107670852222</v>
          </cell>
          <cell r="T146">
            <v>-2.5907099999999999E-2</v>
          </cell>
          <cell r="U146">
            <v>0</v>
          </cell>
        </row>
        <row r="147">
          <cell r="A147" t="str">
            <v>1994M01</v>
          </cell>
          <cell r="B147">
            <v>21.145378935869999</v>
          </cell>
          <cell r="C147">
            <v>267.09322695520882</v>
          </cell>
          <cell r="D147">
            <v>15</v>
          </cell>
          <cell r="E147">
            <v>232.75610790642227</v>
          </cell>
          <cell r="F147">
            <v>61069.47</v>
          </cell>
          <cell r="G147">
            <v>1101.8363271749204</v>
          </cell>
          <cell r="H147">
            <v>2169.3869063627699</v>
          </cell>
          <cell r="I147">
            <v>769.08878900050456</v>
          </cell>
          <cell r="J147">
            <v>65.884119999999996</v>
          </cell>
          <cell r="K147">
            <v>418.78974413018068</v>
          </cell>
          <cell r="L147">
            <v>66.759100000000004</v>
          </cell>
          <cell r="M147">
            <v>420.10906175763398</v>
          </cell>
          <cell r="N147">
            <v>146.30000000000001</v>
          </cell>
          <cell r="O147">
            <v>498.56593080260785</v>
          </cell>
          <cell r="P147">
            <v>419.9320003748399</v>
          </cell>
          <cell r="Q147">
            <v>3.54</v>
          </cell>
          <cell r="R147">
            <v>-0.23275106600000001</v>
          </cell>
          <cell r="S147">
            <v>0.53433360361378524</v>
          </cell>
          <cell r="T147">
            <v>0</v>
          </cell>
          <cell r="U147">
            <v>0</v>
          </cell>
        </row>
        <row r="148">
          <cell r="A148" t="str">
            <v>1994M02</v>
          </cell>
          <cell r="B148">
            <v>21.10025037518</v>
          </cell>
          <cell r="C148">
            <v>266.6065407373049</v>
          </cell>
          <cell r="D148">
            <v>14.78</v>
          </cell>
          <cell r="E148">
            <v>231.00554163592108</v>
          </cell>
          <cell r="F148">
            <v>60890.090000000004</v>
          </cell>
          <cell r="G148">
            <v>1100.6978653753088</v>
          </cell>
          <cell r="H148">
            <v>2147.1461246864701</v>
          </cell>
          <cell r="I148">
            <v>768.08687333001103</v>
          </cell>
          <cell r="J148">
            <v>66.101510000000005</v>
          </cell>
          <cell r="K148">
            <v>419.11915907722079</v>
          </cell>
          <cell r="L148">
            <v>66.801900000000003</v>
          </cell>
          <cell r="M148">
            <v>420.17315232518752</v>
          </cell>
          <cell r="N148">
            <v>146.69999999999999</v>
          </cell>
          <cell r="O148">
            <v>498.83896851489357</v>
          </cell>
          <cell r="P148">
            <v>419.77431545663865</v>
          </cell>
          <cell r="Q148">
            <v>3.87</v>
          </cell>
          <cell r="R148">
            <v>-0.42058874800000001</v>
          </cell>
          <cell r="S148">
            <v>-0.32029008099032447</v>
          </cell>
          <cell r="T148">
            <v>-1.7575E-2</v>
          </cell>
          <cell r="U148">
            <v>0.1048625</v>
          </cell>
        </row>
        <row r="149">
          <cell r="A149" t="str">
            <v>1994M03</v>
          </cell>
          <cell r="B149">
            <v>20.532008949710001</v>
          </cell>
          <cell r="C149">
            <v>263.60426389694658</v>
          </cell>
          <cell r="D149">
            <v>14.66</v>
          </cell>
          <cell r="E149">
            <v>229.91802548392053</v>
          </cell>
          <cell r="F149">
            <v>60798.96</v>
          </cell>
          <cell r="G149">
            <v>1100.5037854347067</v>
          </cell>
          <cell r="H149">
            <v>2151.3316348931498</v>
          </cell>
          <cell r="I149">
            <v>768.24047152546268</v>
          </cell>
          <cell r="J149">
            <v>66.620170000000002</v>
          </cell>
          <cell r="K149">
            <v>419.90073845485279</v>
          </cell>
          <cell r="L149">
            <v>67.470399999999998</v>
          </cell>
          <cell r="M149">
            <v>421.16889831826018</v>
          </cell>
          <cell r="N149">
            <v>147.1</v>
          </cell>
          <cell r="O149">
            <v>499.11126276073918</v>
          </cell>
          <cell r="P149">
            <v>420.43194154306718</v>
          </cell>
          <cell r="Q149">
            <v>4.32</v>
          </cell>
          <cell r="R149">
            <v>-0.30407618400000003</v>
          </cell>
          <cell r="S149">
            <v>-0.49275031299888544</v>
          </cell>
          <cell r="T149">
            <v>-2.8679799999999998E-2</v>
          </cell>
          <cell r="U149">
            <v>8.0535300000000004E-2</v>
          </cell>
        </row>
        <row r="150">
          <cell r="A150" t="str">
            <v>1994M04</v>
          </cell>
          <cell r="B150">
            <v>21.578168247939999</v>
          </cell>
          <cell r="C150">
            <v>268.50600539901382</v>
          </cell>
          <cell r="D150">
            <v>16.38</v>
          </cell>
          <cell r="E150">
            <v>240.9439058118239</v>
          </cell>
          <cell r="F150">
            <v>60337.72</v>
          </cell>
          <cell r="G150">
            <v>1100.1316584538808</v>
          </cell>
          <cell r="H150">
            <v>2147.5249969424999</v>
          </cell>
          <cell r="I150">
            <v>768.15696393835731</v>
          </cell>
          <cell r="J150">
            <v>67.051519999999996</v>
          </cell>
          <cell r="K150">
            <v>420.54612791202499</v>
          </cell>
          <cell r="L150">
            <v>67.870699999999999</v>
          </cell>
          <cell r="M150">
            <v>421.76044244977533</v>
          </cell>
          <cell r="N150">
            <v>147.19999999999999</v>
          </cell>
          <cell r="O150">
            <v>499.17922062947764</v>
          </cell>
          <cell r="P150">
            <v>424.0650264811685</v>
          </cell>
          <cell r="Q150">
            <v>4.82</v>
          </cell>
          <cell r="R150">
            <v>-0.26386369599999998</v>
          </cell>
          <cell r="S150">
            <v>0.48648289185006571</v>
          </cell>
          <cell r="T150">
            <v>0.13542979999999999</v>
          </cell>
          <cell r="U150">
            <v>8.0535300000000004E-2</v>
          </cell>
        </row>
        <row r="151">
          <cell r="A151" t="str">
            <v>1994M05</v>
          </cell>
          <cell r="B151">
            <v>22.624958335719999</v>
          </cell>
          <cell r="C151">
            <v>273.03956582773731</v>
          </cell>
          <cell r="D151">
            <v>17.88</v>
          </cell>
          <cell r="E151">
            <v>249.50247799535848</v>
          </cell>
          <cell r="F151">
            <v>60781.130000000005</v>
          </cell>
          <cell r="G151">
            <v>1100.4164907486359</v>
          </cell>
          <cell r="H151">
            <v>2149.6823920659499</v>
          </cell>
          <cell r="I151">
            <v>768.26107136725886</v>
          </cell>
          <cell r="J151">
            <v>67.399140000000003</v>
          </cell>
          <cell r="K151">
            <v>421.06322581929396</v>
          </cell>
          <cell r="L151">
            <v>68.186999999999998</v>
          </cell>
          <cell r="M151">
            <v>422.22539308441316</v>
          </cell>
          <cell r="N151">
            <v>147.5</v>
          </cell>
          <cell r="O151">
            <v>499.38281757798745</v>
          </cell>
          <cell r="P151">
            <v>430.92005328808688</v>
          </cell>
          <cell r="Q151">
            <v>5.31</v>
          </cell>
          <cell r="R151">
            <v>-0.267158856</v>
          </cell>
          <cell r="S151">
            <v>6.1878546661388541E-2</v>
          </cell>
          <cell r="T151">
            <v>5.6264300000000003E-2</v>
          </cell>
          <cell r="U151">
            <v>6.9485900000000003E-2</v>
          </cell>
        </row>
        <row r="152">
          <cell r="A152" t="str">
            <v>1994M06</v>
          </cell>
          <cell r="B152">
            <v>23.289334821939999</v>
          </cell>
          <cell r="C152">
            <v>275.66293390873318</v>
          </cell>
          <cell r="D152">
            <v>19.07</v>
          </cell>
          <cell r="E152">
            <v>255.67502358836651</v>
          </cell>
          <cell r="F152">
            <v>61096.41</v>
          </cell>
          <cell r="G152">
            <v>1101.1197580982134</v>
          </cell>
          <cell r="H152">
            <v>2157.19207914244</v>
          </cell>
          <cell r="I152">
            <v>768.5697414497746</v>
          </cell>
          <cell r="J152">
            <v>67.903859999999995</v>
          </cell>
          <cell r="K152">
            <v>421.80928812551792</v>
          </cell>
          <cell r="L152">
            <v>68.644999999999996</v>
          </cell>
          <cell r="M152">
            <v>422.89482963495681</v>
          </cell>
          <cell r="N152">
            <v>147.9</v>
          </cell>
          <cell r="O152">
            <v>499.65363697167538</v>
          </cell>
          <cell r="P152">
            <v>434.68138789181376</v>
          </cell>
          <cell r="Q152">
            <v>5.27</v>
          </cell>
          <cell r="R152">
            <v>-0.31234315899999998</v>
          </cell>
          <cell r="S152">
            <v>-0.18738346690683549</v>
          </cell>
          <cell r="T152">
            <v>0</v>
          </cell>
          <cell r="U152">
            <v>6.9485900000000003E-2</v>
          </cell>
        </row>
        <row r="153">
          <cell r="A153" t="str">
            <v>1994M07</v>
          </cell>
          <cell r="B153">
            <v>24.280608377909999</v>
          </cell>
          <cell r="C153">
            <v>279.49368778830171</v>
          </cell>
          <cell r="D153">
            <v>19.649999999999999</v>
          </cell>
          <cell r="E153">
            <v>258.33361935700816</v>
          </cell>
          <cell r="F153">
            <v>60697.020000000004</v>
          </cell>
          <cell r="G153">
            <v>1100.9240486009476</v>
          </cell>
          <cell r="H153">
            <v>2159.4411247572302</v>
          </cell>
          <cell r="I153">
            <v>768.57542449199775</v>
          </cell>
          <cell r="J153">
            <v>68.061660000000003</v>
          </cell>
          <cell r="K153">
            <v>422.04140590192247</v>
          </cell>
          <cell r="L153">
            <v>68.731700000000004</v>
          </cell>
          <cell r="M153">
            <v>423.02105192958311</v>
          </cell>
          <cell r="N153">
            <v>148.4</v>
          </cell>
          <cell r="O153">
            <v>499.991133073328</v>
          </cell>
          <cell r="P153">
            <v>437.5656387666038</v>
          </cell>
          <cell r="Q153">
            <v>5.48</v>
          </cell>
          <cell r="R153">
            <v>-0.29049519099999999</v>
          </cell>
          <cell r="S153">
            <v>0.45625789997173261</v>
          </cell>
          <cell r="T153">
            <v>-2.3165999999999998E-3</v>
          </cell>
          <cell r="U153">
            <v>5.3571300000000002E-2</v>
          </cell>
        </row>
        <row r="154">
          <cell r="A154" t="str">
            <v>1994M08</v>
          </cell>
          <cell r="B154">
            <v>23.066395622289999</v>
          </cell>
          <cell r="C154">
            <v>273.96007034503515</v>
          </cell>
          <cell r="D154">
            <v>18.38</v>
          </cell>
          <cell r="E154">
            <v>251.24869969701732</v>
          </cell>
          <cell r="F154">
            <v>60589.33</v>
          </cell>
          <cell r="G154">
            <v>1099.5313465761119</v>
          </cell>
          <cell r="H154">
            <v>2158.0105936089799</v>
          </cell>
          <cell r="I154">
            <v>768.55233438534663</v>
          </cell>
          <cell r="J154">
            <v>68.771000000000001</v>
          </cell>
          <cell r="K154">
            <v>423.07821444503935</v>
          </cell>
          <cell r="L154">
            <v>69.188199999999995</v>
          </cell>
          <cell r="M154">
            <v>423.68303278521819</v>
          </cell>
          <cell r="N154">
            <v>149</v>
          </cell>
          <cell r="O154">
            <v>500.3946305945459</v>
          </cell>
          <cell r="P154">
            <v>432.99567230077105</v>
          </cell>
          <cell r="Q154">
            <v>5.56</v>
          </cell>
          <cell r="R154">
            <v>-0.26340124100000001</v>
          </cell>
          <cell r="S154">
            <v>-0.52263424053725749</v>
          </cell>
          <cell r="T154">
            <v>8.3417999999999999E-3</v>
          </cell>
          <cell r="U154">
            <v>8.2325400000000007E-2</v>
          </cell>
        </row>
        <row r="155">
          <cell r="A155" t="str">
            <v>1994M09</v>
          </cell>
          <cell r="B155">
            <v>21.90141225576</v>
          </cell>
          <cell r="C155">
            <v>268.57636027506163</v>
          </cell>
          <cell r="D155">
            <v>17.46</v>
          </cell>
          <cell r="E155">
            <v>245.91250318544027</v>
          </cell>
          <cell r="F155">
            <v>61197.5</v>
          </cell>
          <cell r="G155">
            <v>1101.2677434033349</v>
          </cell>
          <cell r="H155">
            <v>2176.5338475724402</v>
          </cell>
          <cell r="I155">
            <v>769.40402611036495</v>
          </cell>
          <cell r="J155">
            <v>69.021960000000007</v>
          </cell>
          <cell r="K155">
            <v>423.44247148325769</v>
          </cell>
          <cell r="L155">
            <v>69.393500000000003</v>
          </cell>
          <cell r="M155">
            <v>423.97932031840293</v>
          </cell>
          <cell r="N155">
            <v>149.30000000000001</v>
          </cell>
          <cell r="O155">
            <v>500.59577045451442</v>
          </cell>
          <cell r="P155">
            <v>433.17459852830098</v>
          </cell>
          <cell r="Q155">
            <v>5.76</v>
          </cell>
          <cell r="R155">
            <v>-0.38018368299999999</v>
          </cell>
          <cell r="S155">
            <v>-0.2329747652452705</v>
          </cell>
          <cell r="T155">
            <v>-2.8258800000000001E-2</v>
          </cell>
          <cell r="U155">
            <v>4.4932400000000004E-2</v>
          </cell>
        </row>
        <row r="156">
          <cell r="A156" t="str">
            <v>1994M10</v>
          </cell>
          <cell r="B156">
            <v>22.498066792660001</v>
          </cell>
          <cell r="C156">
            <v>271.19722984821641</v>
          </cell>
          <cell r="D156">
            <v>17.71</v>
          </cell>
          <cell r="E156">
            <v>247.26723650841171</v>
          </cell>
          <cell r="F156">
            <v>61695.07</v>
          </cell>
          <cell r="G156">
            <v>1102.1910475004313</v>
          </cell>
          <cell r="H156">
            <v>2187.3933199125299</v>
          </cell>
          <cell r="I156">
            <v>769.86176789603599</v>
          </cell>
          <cell r="J156">
            <v>69.534499999999994</v>
          </cell>
          <cell r="K156">
            <v>424.1823032281294</v>
          </cell>
          <cell r="L156">
            <v>69.957599999999999</v>
          </cell>
          <cell r="M156">
            <v>424.7889344244636</v>
          </cell>
          <cell r="N156">
            <v>149.4</v>
          </cell>
          <cell r="O156">
            <v>500.66272726987171</v>
          </cell>
          <cell r="P156">
            <v>434.52329738448691</v>
          </cell>
          <cell r="Q156">
            <v>6.11</v>
          </cell>
          <cell r="R156">
            <v>-0.30376947300000001</v>
          </cell>
          <cell r="S156">
            <v>-5.4748970889180945E-2</v>
          </cell>
          <cell r="T156">
            <v>0</v>
          </cell>
          <cell r="U156">
            <v>4.4932400000000004E-2</v>
          </cell>
        </row>
        <row r="157">
          <cell r="A157" t="str">
            <v>1994M11</v>
          </cell>
          <cell r="B157">
            <v>23.444329238630001</v>
          </cell>
          <cell r="C157">
            <v>275.04977570406606</v>
          </cell>
          <cell r="D157">
            <v>18.100000000000001</v>
          </cell>
          <cell r="E157">
            <v>249.17810531767523</v>
          </cell>
          <cell r="F157">
            <v>61869.5</v>
          </cell>
          <cell r="G157">
            <v>1102.2496932294673</v>
          </cell>
          <cell r="H157">
            <v>2188.7779735443</v>
          </cell>
          <cell r="I157">
            <v>769.95743835665996</v>
          </cell>
          <cell r="J157">
            <v>70.139189999999999</v>
          </cell>
          <cell r="K157">
            <v>425.04816963134419</v>
          </cell>
          <cell r="L157">
            <v>70.428799999999995</v>
          </cell>
          <cell r="M157">
            <v>425.46022704182161</v>
          </cell>
          <cell r="N157">
            <v>149.80000000000001</v>
          </cell>
          <cell r="O157">
            <v>500.93010710831197</v>
          </cell>
          <cell r="P157">
            <v>434.19725743833101</v>
          </cell>
          <cell r="Q157">
            <v>6.54</v>
          </cell>
          <cell r="R157">
            <v>-0.22929786499999999</v>
          </cell>
          <cell r="S157">
            <v>-6.5847511571072076E-2</v>
          </cell>
          <cell r="T157">
            <v>7.3367000000000002E-2</v>
          </cell>
          <cell r="U157">
            <v>8.9539900000000006E-2</v>
          </cell>
        </row>
        <row r="158">
          <cell r="A158" t="str">
            <v>1994M12</v>
          </cell>
          <cell r="B158">
            <v>22.44886199446</v>
          </cell>
          <cell r="C158">
            <v>270.51083695821899</v>
          </cell>
          <cell r="D158">
            <v>17.16</v>
          </cell>
          <cell r="E158">
            <v>243.64495414084917</v>
          </cell>
          <cell r="F158">
            <v>62190.97</v>
          </cell>
          <cell r="G158">
            <v>1103.0452997853279</v>
          </cell>
          <cell r="H158">
            <v>2198.1235451402299</v>
          </cell>
          <cell r="I158">
            <v>770.32214389569754</v>
          </cell>
          <cell r="J158">
            <v>70.929060000000007</v>
          </cell>
          <cell r="K158">
            <v>426.16802226237132</v>
          </cell>
          <cell r="L158">
            <v>71.127300000000005</v>
          </cell>
          <cell r="M158">
            <v>426.44712293577464</v>
          </cell>
          <cell r="N158">
            <v>150.1</v>
          </cell>
          <cell r="O158">
            <v>501.13017386394159</v>
          </cell>
          <cell r="P158">
            <v>436.86627342157482</v>
          </cell>
          <cell r="Q158">
            <v>7.14</v>
          </cell>
          <cell r="R158">
            <v>-0.17772684999999999</v>
          </cell>
          <cell r="S158">
            <v>-0.65420463628996095</v>
          </cell>
          <cell r="T158">
            <v>-3.8962499999999997E-2</v>
          </cell>
          <cell r="U158">
            <v>4.2296100000000003E-2</v>
          </cell>
        </row>
        <row r="159">
          <cell r="A159" t="str">
            <v>1995M01</v>
          </cell>
          <cell r="B159">
            <v>22.989069917599998</v>
          </cell>
          <cell r="C159">
            <v>272.62259838011244</v>
          </cell>
          <cell r="D159">
            <v>17.989999999999998</v>
          </cell>
          <cell r="E159">
            <v>248.1023149761603</v>
          </cell>
          <cell r="F159">
            <v>61785.26</v>
          </cell>
          <cell r="G159">
            <v>1102.2919908249351</v>
          </cell>
          <cell r="H159">
            <v>2174.6435433810202</v>
          </cell>
          <cell r="I159">
            <v>769.24111569912043</v>
          </cell>
          <cell r="J159">
            <v>70.683120000000002</v>
          </cell>
          <cell r="K159">
            <v>425.82067890918404</v>
          </cell>
          <cell r="L159">
            <v>71.263499999999993</v>
          </cell>
          <cell r="M159">
            <v>426.63842748850993</v>
          </cell>
          <cell r="N159">
            <v>150.5</v>
          </cell>
          <cell r="O159">
            <v>501.396308418893</v>
          </cell>
          <cell r="P159">
            <v>436.5782916939616</v>
          </cell>
          <cell r="Q159">
            <v>7.05</v>
          </cell>
          <cell r="R159">
            <v>-0.22285361000000001</v>
          </cell>
          <cell r="S159">
            <v>0.53152961042557678</v>
          </cell>
          <cell r="T159">
            <v>0</v>
          </cell>
          <cell r="U159">
            <v>4.2296100000000003E-2</v>
          </cell>
        </row>
        <row r="160">
          <cell r="A160" t="str">
            <v>1995M02</v>
          </cell>
          <cell r="B160">
            <v>23.584970718339999</v>
          </cell>
          <cell r="C160">
            <v>274.9162495412325</v>
          </cell>
          <cell r="D160">
            <v>18.53</v>
          </cell>
          <cell r="E160">
            <v>250.79438605115564</v>
          </cell>
          <cell r="F160">
            <v>62304.91</v>
          </cell>
          <cell r="G160">
            <v>1103.0295044263942</v>
          </cell>
          <cell r="H160">
            <v>2176.3930515997199</v>
          </cell>
          <cell r="I160">
            <v>769.41318308299901</v>
          </cell>
          <cell r="J160">
            <v>70.823220000000006</v>
          </cell>
          <cell r="K160">
            <v>426.01869130322427</v>
          </cell>
          <cell r="L160">
            <v>71.175799999999995</v>
          </cell>
          <cell r="M160">
            <v>426.51528730025848</v>
          </cell>
          <cell r="N160">
            <v>150.9</v>
          </cell>
          <cell r="O160">
            <v>501.66173657738034</v>
          </cell>
          <cell r="P160">
            <v>438.27138984540176</v>
          </cell>
          <cell r="Q160">
            <v>6.7</v>
          </cell>
          <cell r="R160">
            <v>-0.25767833699999998</v>
          </cell>
          <cell r="S160">
            <v>0.1629610636584336</v>
          </cell>
          <cell r="T160">
            <v>-2.7484399999999999E-2</v>
          </cell>
          <cell r="U160">
            <v>5.6902400000000006E-2</v>
          </cell>
        </row>
        <row r="161">
          <cell r="A161" t="str">
            <v>1995M03</v>
          </cell>
          <cell r="B161">
            <v>23.492863900229999</v>
          </cell>
          <cell r="C161">
            <v>274.32634334575783</v>
          </cell>
          <cell r="D161">
            <v>18.55</v>
          </cell>
          <cell r="E161">
            <v>250.70365112961031</v>
          </cell>
          <cell r="F161">
            <v>61557</v>
          </cell>
          <cell r="G161">
            <v>1102.1759647844517</v>
          </cell>
          <cell r="H161">
            <v>2168.4988574306399</v>
          </cell>
          <cell r="I161">
            <v>769.0439155604779</v>
          </cell>
          <cell r="J161">
            <v>70.779039999999995</v>
          </cell>
          <cell r="K161">
            <v>425.95629116719039</v>
          </cell>
          <cell r="L161">
            <v>71.279600000000002</v>
          </cell>
          <cell r="M161">
            <v>426.66101714745298</v>
          </cell>
          <cell r="N161">
            <v>151.19999999999999</v>
          </cell>
          <cell r="O161">
            <v>501.86034637454327</v>
          </cell>
          <cell r="P161">
            <v>440.38615092814001</v>
          </cell>
          <cell r="Q161">
            <v>6.43</v>
          </cell>
          <cell r="R161">
            <v>-0.26554803399999999</v>
          </cell>
          <cell r="S161">
            <v>-0.27396813424783223</v>
          </cell>
          <cell r="T161">
            <v>2.2690399999999999E-2</v>
          </cell>
          <cell r="U161">
            <v>8.4194100000000008E-2</v>
          </cell>
        </row>
        <row r="162">
          <cell r="A162" t="str">
            <v>1995M04</v>
          </cell>
          <cell r="B162">
            <v>25.331551585610001</v>
          </cell>
          <cell r="C162">
            <v>281.46570380243878</v>
          </cell>
          <cell r="D162">
            <v>19.87</v>
          </cell>
          <cell r="E162">
            <v>257.18173775902875</v>
          </cell>
          <cell r="F162">
            <v>62358.57</v>
          </cell>
          <cell r="G162">
            <v>1102.8672685051445</v>
          </cell>
          <cell r="H162">
            <v>2176.0844364012901</v>
          </cell>
          <cell r="I162">
            <v>769.39886937488893</v>
          </cell>
          <cell r="J162">
            <v>71.098240000000004</v>
          </cell>
          <cell r="K162">
            <v>426.40625826350214</v>
          </cell>
          <cell r="L162">
            <v>71.153800000000004</v>
          </cell>
          <cell r="M162">
            <v>426.48437314020293</v>
          </cell>
          <cell r="N162">
            <v>151.80000000000001</v>
          </cell>
          <cell r="O162">
            <v>502.25638649615297</v>
          </cell>
          <cell r="P162">
            <v>443.00069471924485</v>
          </cell>
          <cell r="Q162">
            <v>6.27</v>
          </cell>
          <cell r="R162">
            <v>-0.20848618899999999</v>
          </cell>
          <cell r="S162">
            <v>0.56236399108597512</v>
          </cell>
          <cell r="T162">
            <v>0</v>
          </cell>
          <cell r="U162">
            <v>8.4194100000000008E-2</v>
          </cell>
        </row>
        <row r="163">
          <cell r="A163" t="str">
            <v>1995M05</v>
          </cell>
          <cell r="B163">
            <v>25.134170441550001</v>
          </cell>
          <cell r="C163">
            <v>280.48602792069607</v>
          </cell>
          <cell r="D163">
            <v>19.739999999999998</v>
          </cell>
          <cell r="E163">
            <v>256.32790207281801</v>
          </cell>
          <cell r="F163">
            <v>62363.32</v>
          </cell>
          <cell r="G163">
            <v>1102.0897650113977</v>
          </cell>
          <cell r="H163">
            <v>2170.9662130864899</v>
          </cell>
          <cell r="I163">
            <v>769.16237684453904</v>
          </cell>
          <cell r="J163">
            <v>70.819339999999997</v>
          </cell>
          <cell r="K163">
            <v>426.01321272390322</v>
          </cell>
          <cell r="L163">
            <v>71.499700000000004</v>
          </cell>
          <cell r="M163">
            <v>426.9693253886964</v>
          </cell>
          <cell r="N163">
            <v>152.1</v>
          </cell>
          <cell r="O163">
            <v>502.45381992652466</v>
          </cell>
          <cell r="P163">
            <v>442.06943103147205</v>
          </cell>
          <cell r="Q163">
            <v>6</v>
          </cell>
          <cell r="R163">
            <v>-0.29130244900000002</v>
          </cell>
          <cell r="S163">
            <v>-0.28686191078507906</v>
          </cell>
          <cell r="T163">
            <v>1.70416E-2</v>
          </cell>
          <cell r="U163">
            <v>5.5964700000000006E-2</v>
          </cell>
        </row>
        <row r="164">
          <cell r="A164" t="str">
            <v>1995M06</v>
          </cell>
          <cell r="B164">
            <v>24.120730545480001</v>
          </cell>
          <cell r="C164">
            <v>276.17332020910828</v>
          </cell>
          <cell r="D164">
            <v>18.420000000000002</v>
          </cell>
          <cell r="E164">
            <v>249.20985735627065</v>
          </cell>
          <cell r="F164">
            <v>61504.57</v>
          </cell>
          <cell r="G164">
            <v>1101.4127402558461</v>
          </cell>
          <cell r="H164">
            <v>2204.20325405719</v>
          </cell>
          <cell r="I164">
            <v>770.75097678149871</v>
          </cell>
          <cell r="J164">
            <v>71.170810000000003</v>
          </cell>
          <cell r="K164">
            <v>426.50827624463579</v>
          </cell>
          <cell r="L164">
            <v>71.732699999999994</v>
          </cell>
          <cell r="M164">
            <v>427.2946710584261</v>
          </cell>
          <cell r="N164">
            <v>152.4</v>
          </cell>
          <cell r="O164">
            <v>502.65086432525459</v>
          </cell>
          <cell r="P164">
            <v>439.38934447387157</v>
          </cell>
          <cell r="Q164">
            <v>5.64</v>
          </cell>
          <cell r="R164">
            <v>-0.111843638</v>
          </cell>
          <cell r="S164">
            <v>-0.46438157463915353</v>
          </cell>
          <cell r="T164">
            <v>0</v>
          </cell>
          <cell r="U164">
            <v>5.5964700000000006E-2</v>
          </cell>
        </row>
        <row r="165">
          <cell r="A165" t="str">
            <v>1995M07</v>
          </cell>
          <cell r="B165">
            <v>22.346126970349999</v>
          </cell>
          <cell r="C165">
            <v>268.4003083263654</v>
          </cell>
          <cell r="D165">
            <v>17.3</v>
          </cell>
          <cell r="E165">
            <v>242.80565686414684</v>
          </cell>
          <cell r="F165">
            <v>62457</v>
          </cell>
          <cell r="G165">
            <v>1103.0851635054194</v>
          </cell>
          <cell r="H165">
            <v>2186.89836579025</v>
          </cell>
          <cell r="I165">
            <v>769.97435728940457</v>
          </cell>
          <cell r="J165">
            <v>71.090500000000006</v>
          </cell>
          <cell r="K165">
            <v>426.39537132546803</v>
          </cell>
          <cell r="L165">
            <v>71.433400000000006</v>
          </cell>
          <cell r="M165">
            <v>426.87655470821016</v>
          </cell>
          <cell r="N165">
            <v>152.6</v>
          </cell>
          <cell r="O165">
            <v>502.78201188503562</v>
          </cell>
          <cell r="P165">
            <v>441.13062717388613</v>
          </cell>
          <cell r="Q165">
            <v>5.59</v>
          </cell>
          <cell r="R165">
            <v>-0.27645519800000001</v>
          </cell>
          <cell r="S165">
            <v>8.1111172091776956E-2</v>
          </cell>
          <cell r="T165">
            <v>-9.3405699999999994E-2</v>
          </cell>
          <cell r="U165">
            <v>-2.760979999999999E-2</v>
          </cell>
        </row>
        <row r="166">
          <cell r="A166" t="str">
            <v>1995M08</v>
          </cell>
          <cell r="B166">
            <v>22.71664772954</v>
          </cell>
          <cell r="C166">
            <v>269.84841089045619</v>
          </cell>
          <cell r="D166">
            <v>18.03</v>
          </cell>
          <cell r="E166">
            <v>246.74231102683004</v>
          </cell>
          <cell r="F166">
            <v>62588.24</v>
          </cell>
          <cell r="G166">
            <v>1102.9998431104175</v>
          </cell>
          <cell r="H166">
            <v>2162.5326957740499</v>
          </cell>
          <cell r="I166">
            <v>768.91157973769327</v>
          </cell>
          <cell r="J166">
            <v>71.538480000000007</v>
          </cell>
          <cell r="K166">
            <v>427.02354867502476</v>
          </cell>
          <cell r="L166">
            <v>72.372299999999996</v>
          </cell>
          <cell r="M166">
            <v>428.18236294978027</v>
          </cell>
          <cell r="N166">
            <v>152.9</v>
          </cell>
          <cell r="O166">
            <v>502.97841129350161</v>
          </cell>
          <cell r="P166">
            <v>444.1238494305727</v>
          </cell>
          <cell r="Q166">
            <v>5.75</v>
          </cell>
          <cell r="R166">
            <v>-0.17313379500000001</v>
          </cell>
          <cell r="S166">
            <v>-8.2441195150581542E-2</v>
          </cell>
          <cell r="T166">
            <v>7.7250000000000001E-3</v>
          </cell>
          <cell r="U166">
            <v>-1.207379999999999E-2</v>
          </cell>
        </row>
        <row r="167">
          <cell r="A167" t="str">
            <v>1995M09</v>
          </cell>
          <cell r="B167">
            <v>23.567403667739999</v>
          </cell>
          <cell r="C167">
            <v>273.39434400998658</v>
          </cell>
          <cell r="D167">
            <v>18.23</v>
          </cell>
          <cell r="E167">
            <v>247.71474720150252</v>
          </cell>
          <cell r="F167">
            <v>62983.16</v>
          </cell>
          <cell r="G167">
            <v>1103.4268939159338</v>
          </cell>
          <cell r="H167">
            <v>2182.58212157047</v>
          </cell>
          <cell r="I167">
            <v>769.79242937304036</v>
          </cell>
          <cell r="J167">
            <v>71.54795</v>
          </cell>
          <cell r="K167">
            <v>427.03678542992014</v>
          </cell>
          <cell r="L167">
            <v>72.654300000000006</v>
          </cell>
          <cell r="M167">
            <v>428.57125761518881</v>
          </cell>
          <cell r="N167">
            <v>153.1</v>
          </cell>
          <cell r="O167">
            <v>503.10913026636382</v>
          </cell>
          <cell r="P167">
            <v>443.81233740257517</v>
          </cell>
          <cell r="Q167">
            <v>5.62</v>
          </cell>
          <cell r="R167">
            <v>-0.132728178</v>
          </cell>
          <cell r="S167">
            <v>0.37473740432946367</v>
          </cell>
          <cell r="T167">
            <v>3.3990000000000001E-3</v>
          </cell>
          <cell r="U167">
            <v>1.1836600000000008E-2</v>
          </cell>
        </row>
        <row r="168">
          <cell r="A168" t="str">
            <v>1995M10</v>
          </cell>
          <cell r="B168">
            <v>23.02233906072</v>
          </cell>
          <cell r="C168">
            <v>270.7934627028344</v>
          </cell>
          <cell r="D168">
            <v>17.440000000000001</v>
          </cell>
          <cell r="E168">
            <v>243.0236037441673</v>
          </cell>
          <cell r="F168">
            <v>62642.18</v>
          </cell>
          <cell r="G168">
            <v>1102.6150182541928</v>
          </cell>
          <cell r="H168">
            <v>2179.23865959673</v>
          </cell>
          <cell r="I168">
            <v>769.5818711650553</v>
          </cell>
          <cell r="J168">
            <v>71.546220000000005</v>
          </cell>
          <cell r="K168">
            <v>427.0343674418217</v>
          </cell>
          <cell r="L168">
            <v>72.533600000000007</v>
          </cell>
          <cell r="M168">
            <v>428.40499027775081</v>
          </cell>
          <cell r="N168">
            <v>153.5</v>
          </cell>
          <cell r="O168">
            <v>503.37005670272515</v>
          </cell>
          <cell r="P168">
            <v>445.31023355649381</v>
          </cell>
          <cell r="Q168">
            <v>5.59</v>
          </cell>
          <cell r="R168">
            <v>-9.6336115999999999E-2</v>
          </cell>
          <cell r="S168">
            <v>-0.10673615420625573</v>
          </cell>
          <cell r="T168">
            <v>0</v>
          </cell>
          <cell r="U168">
            <v>1.1836600000000008E-2</v>
          </cell>
        </row>
        <row r="169">
          <cell r="A169" t="str">
            <v>1995M11</v>
          </cell>
          <cell r="B169">
            <v>24.114749560789999</v>
          </cell>
          <cell r="C169">
            <v>275.29912037059051</v>
          </cell>
          <cell r="D169">
            <v>17.989999999999998</v>
          </cell>
          <cell r="E169">
            <v>245.99835834059832</v>
          </cell>
          <cell r="F169">
            <v>62840.53</v>
          </cell>
          <cell r="G169">
            <v>1103.8096741658153</v>
          </cell>
          <cell r="H169">
            <v>2198.5602766821698</v>
          </cell>
          <cell r="I169">
            <v>770.45134581755667</v>
          </cell>
          <cell r="J169">
            <v>71.914919999999995</v>
          </cell>
          <cell r="K169">
            <v>427.54837536308435</v>
          </cell>
          <cell r="L169">
            <v>72.716999999999999</v>
          </cell>
          <cell r="M169">
            <v>428.65751948928363</v>
          </cell>
          <cell r="N169">
            <v>153.69999999999999</v>
          </cell>
          <cell r="O169">
            <v>503.50026505445504</v>
          </cell>
          <cell r="P169">
            <v>447.35569525194722</v>
          </cell>
          <cell r="Q169">
            <v>5.43</v>
          </cell>
          <cell r="R169">
            <v>-1.6847287999999998E-2</v>
          </cell>
          <cell r="S169">
            <v>-5.9318274032296968E-2</v>
          </cell>
          <cell r="T169">
            <v>2.9700299999999999E-2</v>
          </cell>
          <cell r="U169">
            <v>4.3695100000000008E-2</v>
          </cell>
        </row>
        <row r="170">
          <cell r="A170" t="str">
            <v>1995M12</v>
          </cell>
          <cell r="B170">
            <v>26.11362033156</v>
          </cell>
          <cell r="C170">
            <v>283.13241751385249</v>
          </cell>
          <cell r="D170">
            <v>19.04</v>
          </cell>
          <cell r="E170">
            <v>251.54091745064773</v>
          </cell>
          <cell r="F170">
            <v>63230.78</v>
          </cell>
          <cell r="G170">
            <v>1103.6924093172156</v>
          </cell>
          <cell r="H170">
            <v>2173.6189233776299</v>
          </cell>
          <cell r="I170">
            <v>769.26783300812997</v>
          </cell>
          <cell r="J170">
            <v>72.477369999999993</v>
          </cell>
          <cell r="K170">
            <v>428.32743752044109</v>
          </cell>
          <cell r="L170">
            <v>72.963800000000006</v>
          </cell>
          <cell r="M170">
            <v>428.99634277431193</v>
          </cell>
          <cell r="N170">
            <v>153.9</v>
          </cell>
          <cell r="O170">
            <v>503.63030408448333</v>
          </cell>
          <cell r="P170">
            <v>453.28682742326862</v>
          </cell>
          <cell r="Q170">
            <v>5.31</v>
          </cell>
          <cell r="R170">
            <v>-2.7795585000000001E-2</v>
          </cell>
          <cell r="S170">
            <v>2.7454984266185211E-2</v>
          </cell>
          <cell r="T170">
            <v>-3.9314500000000002E-2</v>
          </cell>
          <cell r="U170">
            <v>1.8552400000000007E-2</v>
          </cell>
        </row>
        <row r="171">
          <cell r="A171" t="str">
            <v>1996M01</v>
          </cell>
          <cell r="B171">
            <v>26.395714375280001</v>
          </cell>
          <cell r="C171">
            <v>283.68840911140109</v>
          </cell>
          <cell r="D171">
            <v>18.88</v>
          </cell>
          <cell r="E171">
            <v>250.17855891264253</v>
          </cell>
          <cell r="F171">
            <v>63160.36</v>
          </cell>
          <cell r="G171">
            <v>1103.9673959078652</v>
          </cell>
          <cell r="H171">
            <v>2156.6950759967799</v>
          </cell>
          <cell r="I171">
            <v>768.53514783334026</v>
          </cell>
          <cell r="J171">
            <v>72.337040000000002</v>
          </cell>
          <cell r="K171">
            <v>428.13363077990402</v>
          </cell>
          <cell r="L171">
            <v>72.571200000000005</v>
          </cell>
          <cell r="M171">
            <v>428.45681489119096</v>
          </cell>
          <cell r="N171">
            <v>154.69999999999999</v>
          </cell>
          <cell r="O171">
            <v>504.148775757902</v>
          </cell>
          <cell r="P171">
            <v>454.98160258560142</v>
          </cell>
          <cell r="Q171">
            <v>5.09</v>
          </cell>
          <cell r="R171">
            <v>-7.5753009999999996E-2</v>
          </cell>
          <cell r="S171">
            <v>0.13561588818466794</v>
          </cell>
          <cell r="T171">
            <v>2.5241999999999999E-3</v>
          </cell>
          <cell r="U171">
            <v>-2.6904999999999995E-2</v>
          </cell>
        </row>
        <row r="172">
          <cell r="A172" t="str">
            <v>1996M02</v>
          </cell>
          <cell r="B172">
            <v>28.360068025610001</v>
          </cell>
          <cell r="C172">
            <v>290.67271693762274</v>
          </cell>
          <cell r="D172">
            <v>19.07</v>
          </cell>
          <cell r="E172">
            <v>250.98614886811725</v>
          </cell>
          <cell r="F172">
            <v>63557.58</v>
          </cell>
          <cell r="G172">
            <v>1104.890357340596</v>
          </cell>
          <cell r="H172">
            <v>2173.2941503277998</v>
          </cell>
          <cell r="I172">
            <v>769.32077509557803</v>
          </cell>
          <cell r="J172">
            <v>72.316019999999995</v>
          </cell>
          <cell r="K172">
            <v>428.10456813836987</v>
          </cell>
          <cell r="L172">
            <v>73.620699999999999</v>
          </cell>
          <cell r="M172">
            <v>429.89262361914638</v>
          </cell>
          <cell r="N172">
            <v>155</v>
          </cell>
          <cell r="O172">
            <v>504.3425116919247</v>
          </cell>
          <cell r="P172">
            <v>458.88172018253198</v>
          </cell>
          <cell r="Q172">
            <v>4.9400000000000004</v>
          </cell>
          <cell r="R172">
            <v>-0.27633590000000002</v>
          </cell>
          <cell r="S172">
            <v>-9.3054651536585542E-2</v>
          </cell>
          <cell r="T172">
            <v>0</v>
          </cell>
          <cell r="U172">
            <v>-2.6904999999999995E-2</v>
          </cell>
        </row>
        <row r="173">
          <cell r="A173" t="str">
            <v>1996M03</v>
          </cell>
          <cell r="B173">
            <v>28.543928938739999</v>
          </cell>
          <cell r="C173">
            <v>290.99687212292503</v>
          </cell>
          <cell r="D173">
            <v>21.36</v>
          </cell>
          <cell r="E173">
            <v>262.00444684607965</v>
          </cell>
          <cell r="F173">
            <v>63408.68</v>
          </cell>
          <cell r="G173">
            <v>1104.4490636512778</v>
          </cell>
          <cell r="H173">
            <v>2158.1200491357699</v>
          </cell>
          <cell r="I173">
            <v>768.56219865745902</v>
          </cell>
          <cell r="J173">
            <v>72.677149999999997</v>
          </cell>
          <cell r="K173">
            <v>428.60270297706779</v>
          </cell>
          <cell r="L173">
            <v>73.514099999999999</v>
          </cell>
          <cell r="M173">
            <v>429.74772245551713</v>
          </cell>
          <cell r="N173">
            <v>155.5</v>
          </cell>
          <cell r="O173">
            <v>504.66457316192884</v>
          </cell>
          <cell r="P173">
            <v>465.12805722817944</v>
          </cell>
          <cell r="Q173">
            <v>5.34</v>
          </cell>
          <cell r="R173">
            <v>-0.30196418800000002</v>
          </cell>
          <cell r="S173">
            <v>0.96352294310073361</v>
          </cell>
          <cell r="T173">
            <v>-2.5159999999999999E-4</v>
          </cell>
          <cell r="U173">
            <v>-3.2153399999999999E-2</v>
          </cell>
        </row>
        <row r="174">
          <cell r="A174" t="str">
            <v>1996M04</v>
          </cell>
          <cell r="B174">
            <v>28.927166273689998</v>
          </cell>
          <cell r="C174">
            <v>291.94545215231062</v>
          </cell>
          <cell r="D174">
            <v>23.57</v>
          </cell>
          <cell r="E174">
            <v>271.46480754147444</v>
          </cell>
          <cell r="F174">
            <v>63261.11</v>
          </cell>
          <cell r="G174">
            <v>1104.0949203363991</v>
          </cell>
          <cell r="H174">
            <v>2152.6993343139602</v>
          </cell>
          <cell r="I174">
            <v>768.30922832519343</v>
          </cell>
          <cell r="J174">
            <v>72.969549999999998</v>
          </cell>
          <cell r="K174">
            <v>429.00422308406013</v>
          </cell>
          <cell r="L174">
            <v>74.249099999999999</v>
          </cell>
          <cell r="M174">
            <v>430.7425656397225</v>
          </cell>
          <cell r="N174">
            <v>156.1</v>
          </cell>
          <cell r="O174">
            <v>505.04968275213866</v>
          </cell>
          <cell r="P174">
            <v>469.04759425671915</v>
          </cell>
          <cell r="Q174">
            <v>5.54</v>
          </cell>
          <cell r="R174">
            <v>-0.254091501</v>
          </cell>
          <cell r="S174">
            <v>0.297896364021281</v>
          </cell>
          <cell r="T174">
            <v>0</v>
          </cell>
          <cell r="U174">
            <v>-3.2153399999999999E-2</v>
          </cell>
        </row>
        <row r="175">
          <cell r="A175" t="str">
            <v>1996M05</v>
          </cell>
          <cell r="B175">
            <v>26.734354720110002</v>
          </cell>
          <cell r="C175">
            <v>283.87027898392955</v>
          </cell>
          <cell r="D175">
            <v>21.25</v>
          </cell>
          <cell r="E175">
            <v>260.91102532473064</v>
          </cell>
          <cell r="F175">
            <v>63261.36</v>
          </cell>
          <cell r="G175">
            <v>1103.47399108793</v>
          </cell>
          <cell r="H175">
            <v>2159.8987323452502</v>
          </cell>
          <cell r="I175">
            <v>768.61118022181051</v>
          </cell>
          <cell r="J175">
            <v>73.454689999999999</v>
          </cell>
          <cell r="K175">
            <v>429.66687535425712</v>
          </cell>
          <cell r="L175">
            <v>74.8142</v>
          </cell>
          <cell r="M175">
            <v>431.5007706535373</v>
          </cell>
          <cell r="N175">
            <v>156.4</v>
          </cell>
          <cell r="O175">
            <v>505.24168281112105</v>
          </cell>
          <cell r="P175">
            <v>468.90608653288155</v>
          </cell>
          <cell r="Q175">
            <v>5.64</v>
          </cell>
          <cell r="R175">
            <v>-0.28672911600000001</v>
          </cell>
          <cell r="S175">
            <v>-1.0865765523023134</v>
          </cell>
          <cell r="T175">
            <v>1.82615E-2</v>
          </cell>
          <cell r="U175">
            <v>-3.1625899999999998E-2</v>
          </cell>
        </row>
        <row r="176">
          <cell r="A176" t="str">
            <v>1996M06</v>
          </cell>
          <cell r="B176">
            <v>26.158691791540001</v>
          </cell>
          <cell r="C176">
            <v>281.50185539960199</v>
          </cell>
          <cell r="D176">
            <v>20.45</v>
          </cell>
          <cell r="E176">
            <v>256.88199191149272</v>
          </cell>
          <cell r="F176">
            <v>63580.93</v>
          </cell>
          <cell r="G176">
            <v>1104.3423757740561</v>
          </cell>
          <cell r="H176">
            <v>2171.9571817820602</v>
          </cell>
          <cell r="I176">
            <v>769.18266349357884</v>
          </cell>
          <cell r="J176">
            <v>73.561549999999997</v>
          </cell>
          <cell r="K176">
            <v>429.8122470748491</v>
          </cell>
          <cell r="L176">
            <v>75.372600000000006</v>
          </cell>
          <cell r="M176">
            <v>432.24438137444008</v>
          </cell>
          <cell r="N176">
            <v>156.69999999999999</v>
          </cell>
          <cell r="O176">
            <v>505.43331493619752</v>
          </cell>
          <cell r="P176">
            <v>471.30644888941049</v>
          </cell>
          <cell r="Q176">
            <v>5.81</v>
          </cell>
          <cell r="R176">
            <v>-0.241372322</v>
          </cell>
          <cell r="S176">
            <v>0.35264266413899881</v>
          </cell>
          <cell r="T176">
            <v>0</v>
          </cell>
          <cell r="U176">
            <v>-3.1625899999999998E-2</v>
          </cell>
        </row>
        <row r="177">
          <cell r="A177" t="str">
            <v>1996M07</v>
          </cell>
          <cell r="B177">
            <v>27.563433431020002</v>
          </cell>
          <cell r="C177">
            <v>286.54143992514582</v>
          </cell>
          <cell r="D177">
            <v>21.32</v>
          </cell>
          <cell r="E177">
            <v>260.85699799374271</v>
          </cell>
          <cell r="F177">
            <v>63667.23</v>
          </cell>
          <cell r="G177">
            <v>1104.7693202627704</v>
          </cell>
          <cell r="H177">
            <v>2163.40723463111</v>
          </cell>
          <cell r="I177">
            <v>768.76739292789125</v>
          </cell>
          <cell r="J177">
            <v>73.791219999999996</v>
          </cell>
          <cell r="K177">
            <v>430.12397543392103</v>
          </cell>
          <cell r="L177">
            <v>75.373800000000003</v>
          </cell>
          <cell r="M177">
            <v>432.24597345226084</v>
          </cell>
          <cell r="N177">
            <v>157</v>
          </cell>
          <cell r="O177">
            <v>505.62458053483078</v>
          </cell>
          <cell r="P177">
            <v>469.98528962472966</v>
          </cell>
          <cell r="Q177">
            <v>5.85</v>
          </cell>
          <cell r="R177">
            <v>-0.29028125300000002</v>
          </cell>
          <cell r="S177">
            <v>0.23278355110219745</v>
          </cell>
          <cell r="T177">
            <v>-7.1869999999999996E-4</v>
          </cell>
          <cell r="U177">
            <v>-4.5771399999999997E-2</v>
          </cell>
        </row>
        <row r="178">
          <cell r="A178" t="str">
            <v>1996M08</v>
          </cell>
          <cell r="B178">
            <v>28.012798518130001</v>
          </cell>
          <cell r="C178">
            <v>288.03128016676226</v>
          </cell>
          <cell r="D178">
            <v>21.96</v>
          </cell>
          <cell r="E178">
            <v>263.68739226343149</v>
          </cell>
          <cell r="F178">
            <v>63338.8</v>
          </cell>
          <cell r="G178">
            <v>1104.565982800036</v>
          </cell>
          <cell r="H178">
            <v>2181.2680813063598</v>
          </cell>
          <cell r="I178">
            <v>769.62433822783476</v>
          </cell>
          <cell r="J178">
            <v>74.097949999999997</v>
          </cell>
          <cell r="K178">
            <v>430.53878666022104</v>
          </cell>
          <cell r="L178">
            <v>75.755700000000004</v>
          </cell>
          <cell r="M178">
            <v>432.75136890832783</v>
          </cell>
          <cell r="N178">
            <v>157.19999999999999</v>
          </cell>
          <cell r="O178">
            <v>505.75188799951059</v>
          </cell>
          <cell r="P178">
            <v>475.43054524873236</v>
          </cell>
          <cell r="Q178">
            <v>5.67</v>
          </cell>
          <cell r="R178">
            <v>-0.35803087</v>
          </cell>
          <cell r="S178">
            <v>-5.1013500585108625E-2</v>
          </cell>
          <cell r="T178">
            <v>1.8465200000000001E-2</v>
          </cell>
          <cell r="U178">
            <v>-5.16509E-2</v>
          </cell>
        </row>
        <row r="179">
          <cell r="A179" t="str">
            <v>1996M09</v>
          </cell>
          <cell r="B179">
            <v>29.887067311740001</v>
          </cell>
          <cell r="C179">
            <v>294.19015474671272</v>
          </cell>
          <cell r="D179">
            <v>23.99</v>
          </cell>
          <cell r="E179">
            <v>272.21127688707014</v>
          </cell>
          <cell r="F179">
            <v>63809.520000000004</v>
          </cell>
          <cell r="G179">
            <v>1104.9572947958006</v>
          </cell>
          <cell r="H179">
            <v>2162.5772626571202</v>
          </cell>
          <cell r="I179">
            <v>768.71720846827816</v>
          </cell>
          <cell r="J179">
            <v>74.469319999999996</v>
          </cell>
          <cell r="K179">
            <v>431.03872284870954</v>
          </cell>
          <cell r="L179">
            <v>76.230199999999996</v>
          </cell>
          <cell r="M179">
            <v>433.37577096357285</v>
          </cell>
          <cell r="N179">
            <v>157.69999999999999</v>
          </cell>
          <cell r="O179">
            <v>506.06944939689924</v>
          </cell>
          <cell r="P179">
            <v>476.99894676459041</v>
          </cell>
          <cell r="Q179">
            <v>5.83</v>
          </cell>
          <cell r="R179">
            <v>-0.355147402</v>
          </cell>
          <cell r="S179">
            <v>0.40133501098974056</v>
          </cell>
          <cell r="T179">
            <v>-0.1128021</v>
          </cell>
          <cell r="U179">
            <v>-7.7359499999999998E-2</v>
          </cell>
        </row>
        <row r="180">
          <cell r="A180" t="str">
            <v>1996M10</v>
          </cell>
          <cell r="B180">
            <v>32.330181911079997</v>
          </cell>
          <cell r="C180">
            <v>301.73113490719982</v>
          </cell>
          <cell r="D180">
            <v>24.9</v>
          </cell>
          <cell r="E180">
            <v>275.61779341251997</v>
          </cell>
          <cell r="F180">
            <v>64166.66</v>
          </cell>
          <cell r="G180">
            <v>1105.2892902996323</v>
          </cell>
          <cell r="H180">
            <v>2164.9967603538898</v>
          </cell>
          <cell r="I180">
            <v>768.83118077681763</v>
          </cell>
          <cell r="J180">
            <v>74.681929999999994</v>
          </cell>
          <cell r="K180">
            <v>431.32381619389389</v>
          </cell>
          <cell r="L180">
            <v>76.215699999999998</v>
          </cell>
          <cell r="M180">
            <v>433.35674782153524</v>
          </cell>
          <cell r="N180">
            <v>158.19999999999999</v>
          </cell>
          <cell r="O180">
            <v>506.38600553335539</v>
          </cell>
          <cell r="P180">
            <v>476.50160460168604</v>
          </cell>
          <cell r="Q180">
            <v>5.55</v>
          </cell>
          <cell r="R180">
            <v>-0.30113646900000002</v>
          </cell>
          <cell r="S180">
            <v>0.23051571274731306</v>
          </cell>
          <cell r="T180">
            <v>0</v>
          </cell>
          <cell r="U180">
            <v>-7.7359499999999998E-2</v>
          </cell>
        </row>
        <row r="181">
          <cell r="A181" t="str">
            <v>1996M11</v>
          </cell>
          <cell r="B181">
            <v>31.496401215740001</v>
          </cell>
          <cell r="C181">
            <v>298.80278506412509</v>
          </cell>
          <cell r="D181">
            <v>23.71</v>
          </cell>
          <cell r="E181">
            <v>270.40514585330419</v>
          </cell>
          <cell r="F181">
            <v>64615.67</v>
          </cell>
          <cell r="G181">
            <v>1106.1676007701078</v>
          </cell>
          <cell r="H181">
            <v>2157.8768884425899</v>
          </cell>
          <cell r="I181">
            <v>768.52042693854855</v>
          </cell>
          <cell r="J181">
            <v>75.021540000000002</v>
          </cell>
          <cell r="K181">
            <v>431.77752723022849</v>
          </cell>
          <cell r="L181">
            <v>76.897300000000001</v>
          </cell>
          <cell r="M181">
            <v>434.24707653620487</v>
          </cell>
          <cell r="N181">
            <v>158.69999999999999</v>
          </cell>
          <cell r="O181">
            <v>506.70156275323632</v>
          </cell>
          <cell r="P181">
            <v>481.99266639252079</v>
          </cell>
          <cell r="Q181">
            <v>5.42</v>
          </cell>
          <cell r="R181">
            <v>-0.25211043500000002</v>
          </cell>
          <cell r="S181">
            <v>-0.41944361740902125</v>
          </cell>
          <cell r="T181">
            <v>1.7137000000000001E-3</v>
          </cell>
          <cell r="U181">
            <v>-8.1192299999999995E-2</v>
          </cell>
        </row>
        <row r="182">
          <cell r="A182" t="str">
            <v>1996M12</v>
          </cell>
          <cell r="B182">
            <v>33.855026524099998</v>
          </cell>
          <cell r="C182">
            <v>305.77247330434744</v>
          </cell>
          <cell r="D182">
            <v>25.39</v>
          </cell>
          <cell r="E182">
            <v>276.9992646360937</v>
          </cell>
          <cell r="F182">
            <v>65188.73</v>
          </cell>
          <cell r="G182">
            <v>1107.0340220751243</v>
          </cell>
          <cell r="H182">
            <v>2143.6492142685702</v>
          </cell>
          <cell r="I182">
            <v>767.81892032446024</v>
          </cell>
          <cell r="J182">
            <v>75.424189999999996</v>
          </cell>
          <cell r="K182">
            <v>432.31280458426136</v>
          </cell>
          <cell r="L182">
            <v>77.377200000000002</v>
          </cell>
          <cell r="M182">
            <v>434.8692163556932</v>
          </cell>
          <cell r="N182">
            <v>159.1</v>
          </cell>
          <cell r="O182">
            <v>506.9532935343741</v>
          </cell>
          <cell r="P182">
            <v>484.35727245486078</v>
          </cell>
          <cell r="Q182">
            <v>5.47</v>
          </cell>
          <cell r="R182">
            <v>-0.37191977599999998</v>
          </cell>
          <cell r="S182">
            <v>0.40973688018758458</v>
          </cell>
          <cell r="T182">
            <v>2.4360900000000001E-2</v>
          </cell>
          <cell r="U182">
            <v>-6.8859399999999987E-2</v>
          </cell>
        </row>
        <row r="183">
          <cell r="A183" t="str">
            <v>1997M01</v>
          </cell>
          <cell r="B183">
            <v>32.693426508969999</v>
          </cell>
          <cell r="C183">
            <v>302.09274531365935</v>
          </cell>
          <cell r="D183">
            <v>25.17</v>
          </cell>
          <cell r="E183">
            <v>275.94062287792013</v>
          </cell>
          <cell r="F183">
            <v>65122.66</v>
          </cell>
          <cell r="G183">
            <v>1107.3119936483806</v>
          </cell>
          <cell r="H183">
            <v>2168.7137644498898</v>
          </cell>
          <cell r="I183">
            <v>769.00554423426865</v>
          </cell>
          <cell r="J183">
            <v>75.668899999999994</v>
          </cell>
          <cell r="K183">
            <v>432.63672437962236</v>
          </cell>
          <cell r="L183">
            <v>77.513499999999993</v>
          </cell>
          <cell r="M183">
            <v>435.0452114737754</v>
          </cell>
          <cell r="N183">
            <v>159.4</v>
          </cell>
          <cell r="O183">
            <v>507.14167663561147</v>
          </cell>
          <cell r="P183">
            <v>484.90884409986961</v>
          </cell>
          <cell r="Q183">
            <v>5.61</v>
          </cell>
          <cell r="R183">
            <v>-0.32417365599999998</v>
          </cell>
          <cell r="S183">
            <v>-6.1414701312498411E-2</v>
          </cell>
          <cell r="T183">
            <v>0</v>
          </cell>
          <cell r="U183">
            <v>-6.8859399999999987E-2</v>
          </cell>
        </row>
        <row r="184">
          <cell r="A184" t="str">
            <v>1997M02</v>
          </cell>
          <cell r="B184">
            <v>28.44096065111</v>
          </cell>
          <cell r="C184">
            <v>287.97035133001202</v>
          </cell>
          <cell r="D184">
            <v>22.21</v>
          </cell>
          <cell r="E184">
            <v>263.24157686734611</v>
          </cell>
          <cell r="F184">
            <v>65479.55</v>
          </cell>
          <cell r="G184">
            <v>1107.7304974351894</v>
          </cell>
          <cell r="H184">
            <v>2160.2478939642501</v>
          </cell>
          <cell r="I184">
            <v>768.63988271135668</v>
          </cell>
          <cell r="J184">
            <v>76.092799999999997</v>
          </cell>
          <cell r="K184">
            <v>433.19536480394413</v>
          </cell>
          <cell r="L184">
            <v>78.4255</v>
          </cell>
          <cell r="M184">
            <v>436.21491295744289</v>
          </cell>
          <cell r="N184">
            <v>159.69999999999999</v>
          </cell>
          <cell r="O184">
            <v>507.32970552209667</v>
          </cell>
          <cell r="P184">
            <v>483.54243965373485</v>
          </cell>
          <cell r="Q184">
            <v>5.53</v>
          </cell>
          <cell r="R184">
            <v>-0.43783573799999997</v>
          </cell>
          <cell r="S184">
            <v>-1.1112105033124446</v>
          </cell>
          <cell r="T184">
            <v>9.6889000000000003E-3</v>
          </cell>
          <cell r="U184">
            <v>-6.7528599999999994E-2</v>
          </cell>
        </row>
        <row r="185">
          <cell r="A185" t="str">
            <v>1997M03</v>
          </cell>
          <cell r="B185">
            <v>26.255665878439999</v>
          </cell>
          <cell r="C185">
            <v>279.91289613909936</v>
          </cell>
          <cell r="D185">
            <v>20.99</v>
          </cell>
          <cell r="E185">
            <v>257.52932864884588</v>
          </cell>
          <cell r="F185">
            <v>65465.450000000004</v>
          </cell>
          <cell r="G185">
            <v>1107.1041404708292</v>
          </cell>
          <cell r="H185">
            <v>2178.3699334458502</v>
          </cell>
          <cell r="I185">
            <v>769.48414086138723</v>
          </cell>
          <cell r="J185">
            <v>76.708240000000004</v>
          </cell>
          <cell r="K185">
            <v>434.00091341543538</v>
          </cell>
          <cell r="L185">
            <v>78.919700000000006</v>
          </cell>
          <cell r="M185">
            <v>436.84308798293995</v>
          </cell>
          <cell r="N185">
            <v>159.80000000000001</v>
          </cell>
          <cell r="O185">
            <v>507.3923033332174</v>
          </cell>
          <cell r="P185">
            <v>485.8563562868145</v>
          </cell>
          <cell r="Q185">
            <v>5.8</v>
          </cell>
          <cell r="R185">
            <v>-0.46590061199999999</v>
          </cell>
          <cell r="S185">
            <v>-0.19293209882092913</v>
          </cell>
          <cell r="T185">
            <v>5.7804500000000002E-2</v>
          </cell>
          <cell r="U185">
            <v>-3.5086299999999994E-2</v>
          </cell>
        </row>
        <row r="186">
          <cell r="A186" t="str">
            <v>1997M04</v>
          </cell>
          <cell r="B186">
            <v>24.59076325174</v>
          </cell>
          <cell r="C186">
            <v>273.29924610056014</v>
          </cell>
          <cell r="D186">
            <v>19.72</v>
          </cell>
          <cell r="E186">
            <v>251.22549153226723</v>
          </cell>
          <cell r="F186">
            <v>65991.06</v>
          </cell>
          <cell r="G186">
            <v>1108.4250448771907</v>
          </cell>
          <cell r="H186">
            <v>2177.15556298407</v>
          </cell>
          <cell r="I186">
            <v>769.42009902459449</v>
          </cell>
          <cell r="J186">
            <v>77.120630000000006</v>
          </cell>
          <cell r="K186">
            <v>434.53708193560601</v>
          </cell>
          <cell r="L186">
            <v>78.984800000000007</v>
          </cell>
          <cell r="M186">
            <v>436.92554288915017</v>
          </cell>
          <cell r="N186">
            <v>159.9</v>
          </cell>
          <cell r="O186">
            <v>507.45486198399084</v>
          </cell>
          <cell r="P186">
            <v>487.20090399163894</v>
          </cell>
          <cell r="Q186">
            <v>5.99</v>
          </cell>
          <cell r="R186">
            <v>-0.41835598200000002</v>
          </cell>
          <cell r="S186">
            <v>-0.41398058871451993</v>
          </cell>
          <cell r="T186">
            <v>0</v>
          </cell>
          <cell r="U186">
            <v>-3.5086299999999994E-2</v>
          </cell>
        </row>
        <row r="187">
          <cell r="A187" t="str">
            <v>1997M05</v>
          </cell>
          <cell r="B187">
            <v>26.63754348782</v>
          </cell>
          <cell r="C187">
            <v>281.29431961504685</v>
          </cell>
          <cell r="D187">
            <v>20.83</v>
          </cell>
          <cell r="E187">
            <v>256.7015821421063</v>
          </cell>
          <cell r="F187">
            <v>65337.450000000004</v>
          </cell>
          <cell r="G187">
            <v>1107.385671597897</v>
          </cell>
          <cell r="H187">
            <v>2171.7511192864799</v>
          </cell>
          <cell r="I187">
            <v>769.16528440815398</v>
          </cell>
          <cell r="J187">
            <v>77.291240000000002</v>
          </cell>
          <cell r="K187">
            <v>434.75806244627205</v>
          </cell>
          <cell r="L187">
            <v>79.429599999999994</v>
          </cell>
          <cell r="M187">
            <v>437.48710947517111</v>
          </cell>
          <cell r="N187">
            <v>159.9</v>
          </cell>
          <cell r="O187">
            <v>507.45486198399084</v>
          </cell>
          <cell r="P187">
            <v>490.03515681914234</v>
          </cell>
          <cell r="Q187">
            <v>5.87</v>
          </cell>
          <cell r="R187">
            <v>-0.41735107100000002</v>
          </cell>
          <cell r="S187">
            <v>-0.12361435495250453</v>
          </cell>
          <cell r="T187">
            <v>-2.4631699999999999E-2</v>
          </cell>
          <cell r="U187">
            <v>-6.7808599999999997E-2</v>
          </cell>
        </row>
        <row r="188">
          <cell r="A188" t="str">
            <v>1997M06</v>
          </cell>
          <cell r="B188">
            <v>24.846387475709999</v>
          </cell>
          <cell r="C188">
            <v>274.14595201178957</v>
          </cell>
          <cell r="D188">
            <v>19.170000000000002</v>
          </cell>
          <cell r="E188">
            <v>248.20937084113859</v>
          </cell>
          <cell r="F188">
            <v>64567.020000000004</v>
          </cell>
          <cell r="G188">
            <v>1106.0150690964022</v>
          </cell>
          <cell r="H188">
            <v>2149.1259306071602</v>
          </cell>
          <cell r="I188">
            <v>768.09475149291461</v>
          </cell>
          <cell r="J188">
            <v>77.985669999999999</v>
          </cell>
          <cell r="K188">
            <v>435.65250918626646</v>
          </cell>
          <cell r="L188">
            <v>79.7971</v>
          </cell>
          <cell r="M188">
            <v>437.94871629432885</v>
          </cell>
          <cell r="N188">
            <v>160.19999999999999</v>
          </cell>
          <cell r="O188">
            <v>507.64230346342589</v>
          </cell>
          <cell r="P188">
            <v>485.57343328782929</v>
          </cell>
          <cell r="Q188">
            <v>5.69</v>
          </cell>
          <cell r="R188">
            <v>-0.51542857799999997</v>
          </cell>
          <cell r="S188">
            <v>-1.0991849837399219</v>
          </cell>
          <cell r="T188">
            <v>0</v>
          </cell>
          <cell r="U188">
            <v>-6.7808599999999997E-2</v>
          </cell>
        </row>
        <row r="189">
          <cell r="A189" t="str">
            <v>1997M07</v>
          </cell>
          <cell r="B189">
            <v>25.70320907784</v>
          </cell>
          <cell r="C189">
            <v>277.41153415036592</v>
          </cell>
          <cell r="D189">
            <v>19.63</v>
          </cell>
          <cell r="E189">
            <v>250.45584988440467</v>
          </cell>
          <cell r="F189">
            <v>65011.78</v>
          </cell>
          <cell r="G189">
            <v>1107.2655644010811</v>
          </cell>
          <cell r="H189">
            <v>2142.7798850405802</v>
          </cell>
          <cell r="I189">
            <v>767.82358192563095</v>
          </cell>
          <cell r="J189">
            <v>78.268320000000003</v>
          </cell>
          <cell r="K189">
            <v>436.01429234238742</v>
          </cell>
          <cell r="L189">
            <v>80.4666</v>
          </cell>
          <cell r="M189">
            <v>438.78421914945642</v>
          </cell>
          <cell r="N189">
            <v>160.4</v>
          </cell>
          <cell r="O189">
            <v>507.7670695432414</v>
          </cell>
          <cell r="P189">
            <v>488.28776772926676</v>
          </cell>
          <cell r="Q189">
            <v>5.54</v>
          </cell>
          <cell r="R189">
            <v>-0.492059207</v>
          </cell>
          <cell r="S189">
            <v>-0.12701821953355799</v>
          </cell>
          <cell r="T189">
            <v>-1.4712E-3</v>
          </cell>
          <cell r="U189">
            <v>-6.275109999999999E-2</v>
          </cell>
        </row>
        <row r="190">
          <cell r="A190" t="str">
            <v>1997M08</v>
          </cell>
          <cell r="B190">
            <v>26.474907287619999</v>
          </cell>
          <cell r="C190">
            <v>280.12062188405224</v>
          </cell>
          <cell r="D190">
            <v>19.93</v>
          </cell>
          <cell r="E190">
            <v>251.72349634679284</v>
          </cell>
          <cell r="F190">
            <v>65891.94</v>
          </cell>
          <cell r="G190">
            <v>1108.4689717472343</v>
          </cell>
          <cell r="H190">
            <v>2130.2309658889699</v>
          </cell>
          <cell r="I190">
            <v>767.26878679455558</v>
          </cell>
          <cell r="J190">
            <v>78.614369999999994</v>
          </cell>
          <cell r="K190">
            <v>436.45545071522929</v>
          </cell>
          <cell r="L190">
            <v>81.282499999999999</v>
          </cell>
          <cell r="M190">
            <v>439.79307412311738</v>
          </cell>
          <cell r="N190">
            <v>160.80000000000001</v>
          </cell>
          <cell r="O190">
            <v>508.01613567448658</v>
          </cell>
          <cell r="P190">
            <v>489.00107251052162</v>
          </cell>
          <cell r="Q190">
            <v>5.56</v>
          </cell>
          <cell r="R190">
            <v>-0.494020511</v>
          </cell>
          <cell r="S190">
            <v>-0.10229479015828338</v>
          </cell>
          <cell r="T190">
            <v>1.44067E-2</v>
          </cell>
          <cell r="U190">
            <v>-3.8266899999999993E-2</v>
          </cell>
        </row>
        <row r="191">
          <cell r="A191" t="str">
            <v>1997M09</v>
          </cell>
          <cell r="B191">
            <v>26.708490421210001</v>
          </cell>
          <cell r="C191">
            <v>280.75058640763575</v>
          </cell>
          <cell r="D191">
            <v>19.79</v>
          </cell>
          <cell r="E191">
            <v>250.77011155300377</v>
          </cell>
          <cell r="F191">
            <v>66242.559999999998</v>
          </cell>
          <cell r="G191">
            <v>1108.7990661437918</v>
          </cell>
          <cell r="H191">
            <v>2141.2445812832598</v>
          </cell>
          <cell r="I191">
            <v>767.77823492081393</v>
          </cell>
          <cell r="J191">
            <v>79.010069999999999</v>
          </cell>
          <cell r="K191">
            <v>436.95753126980514</v>
          </cell>
          <cell r="L191">
            <v>82.032700000000006</v>
          </cell>
          <cell r="M191">
            <v>440.7117948260252</v>
          </cell>
          <cell r="N191">
            <v>161.19999999999999</v>
          </cell>
          <cell r="O191">
            <v>508.26458300725272</v>
          </cell>
          <cell r="P191">
            <v>491.07633921069731</v>
          </cell>
          <cell r="Q191">
            <v>5.52</v>
          </cell>
          <cell r="R191">
            <v>-0.543537995</v>
          </cell>
          <cell r="S191">
            <v>-0.22945826422624435</v>
          </cell>
          <cell r="T191">
            <v>1.26804E-2</v>
          </cell>
          <cell r="U191">
            <v>-5.8256299999999997E-2</v>
          </cell>
        </row>
        <row r="192">
          <cell r="A192" t="str">
            <v>1997M10</v>
          </cell>
          <cell r="B192">
            <v>28.4159078922</v>
          </cell>
          <cell r="C192">
            <v>286.76141687236361</v>
          </cell>
          <cell r="D192">
            <v>21.26</v>
          </cell>
          <cell r="E192">
            <v>257.74924162391824</v>
          </cell>
          <cell r="F192">
            <v>66760.5</v>
          </cell>
          <cell r="G192">
            <v>1110.4073452772191</v>
          </cell>
          <cell r="H192">
            <v>2146.8123537310798</v>
          </cell>
          <cell r="I192">
            <v>768.00783915294119</v>
          </cell>
          <cell r="J192">
            <v>79.543869999999998</v>
          </cell>
          <cell r="K192">
            <v>437.63086933608378</v>
          </cell>
          <cell r="L192">
            <v>82.765600000000006</v>
          </cell>
          <cell r="M192">
            <v>441.60125161270412</v>
          </cell>
          <cell r="N192">
            <v>161.5</v>
          </cell>
          <cell r="O192">
            <v>508.45051426627111</v>
          </cell>
          <cell r="P192">
            <v>492.10533432836394</v>
          </cell>
          <cell r="Q192">
            <v>5.46</v>
          </cell>
          <cell r="R192">
            <v>-0.41957773199999998</v>
          </cell>
          <cell r="S192">
            <v>0.11824448452488108</v>
          </cell>
          <cell r="T192">
            <v>0</v>
          </cell>
          <cell r="U192">
            <v>-5.8256299999999997E-2</v>
          </cell>
        </row>
        <row r="193">
          <cell r="A193" t="str">
            <v>1997M11</v>
          </cell>
          <cell r="B193">
            <v>27.33974590487</v>
          </cell>
          <cell r="C193">
            <v>282.77689567611566</v>
          </cell>
          <cell r="D193">
            <v>20.170000000000002</v>
          </cell>
          <cell r="E193">
            <v>252.36237713711506</v>
          </cell>
          <cell r="F193">
            <v>66614.559999999998</v>
          </cell>
          <cell r="G193">
            <v>1109.8800054464266</v>
          </cell>
          <cell r="H193">
            <v>2189.3516127692901</v>
          </cell>
          <cell r="I193">
            <v>769.91825144970687</v>
          </cell>
          <cell r="J193">
            <v>79.424589999999995</v>
          </cell>
          <cell r="K193">
            <v>437.48080180396431</v>
          </cell>
          <cell r="L193">
            <v>83.427000000000007</v>
          </cell>
          <cell r="M193">
            <v>442.39719979790834</v>
          </cell>
          <cell r="N193">
            <v>161.69999999999999</v>
          </cell>
          <cell r="O193">
            <v>508.57427665830608</v>
          </cell>
          <cell r="P193">
            <v>487.05913119516202</v>
          </cell>
          <cell r="Q193">
            <v>5.46</v>
          </cell>
          <cell r="R193">
            <v>-0.31481629300000002</v>
          </cell>
          <cell r="S193">
            <v>-1.8757230883198368E-2</v>
          </cell>
          <cell r="T193">
            <v>1.0747E-2</v>
          </cell>
          <cell r="U193">
            <v>-7.8245700000000001E-2</v>
          </cell>
        </row>
        <row r="194">
          <cell r="A194" t="str">
            <v>1997M12</v>
          </cell>
          <cell r="B194">
            <v>24.198751346190001</v>
          </cell>
          <cell r="C194">
            <v>270.51102159302798</v>
          </cell>
          <cell r="D194">
            <v>18.32</v>
          </cell>
          <cell r="E194">
            <v>242.68025406096842</v>
          </cell>
          <cell r="F194">
            <v>66427.56</v>
          </cell>
          <cell r="G194">
            <v>1109.6692824490674</v>
          </cell>
          <cell r="H194">
            <v>2183.5166438011302</v>
          </cell>
          <cell r="I194">
            <v>769.67786265465929</v>
          </cell>
          <cell r="J194">
            <v>79.373779999999996</v>
          </cell>
          <cell r="K194">
            <v>437.41680870159945</v>
          </cell>
          <cell r="L194">
            <v>83.784000000000006</v>
          </cell>
          <cell r="M194">
            <v>442.8242058470845</v>
          </cell>
          <cell r="N194">
            <v>161.80000000000001</v>
          </cell>
          <cell r="O194">
            <v>508.63610046243917</v>
          </cell>
          <cell r="P194">
            <v>482.36468643715966</v>
          </cell>
          <cell r="Q194">
            <v>5.53</v>
          </cell>
          <cell r="R194">
            <v>-0.37993426400000002</v>
          </cell>
          <cell r="S194">
            <v>-0.38096324827053085</v>
          </cell>
          <cell r="T194">
            <v>2.8736999999999999E-3</v>
          </cell>
          <cell r="U194">
            <v>-7.5855300000000001E-2</v>
          </cell>
        </row>
        <row r="195">
          <cell r="A195" t="str">
            <v>1998M01</v>
          </cell>
          <cell r="B195">
            <v>21.86515323998</v>
          </cell>
          <cell r="C195">
            <v>260.24680440561281</v>
          </cell>
          <cell r="D195">
            <v>16.71</v>
          </cell>
          <cell r="E195">
            <v>233.35811933630094</v>
          </cell>
          <cell r="F195">
            <v>67648.81</v>
          </cell>
          <cell r="G195">
            <v>1110.8264473473628</v>
          </cell>
          <cell r="H195">
            <v>2182.02846420681</v>
          </cell>
          <cell r="I195">
            <v>769.5648231398244</v>
          </cell>
          <cell r="J195">
            <v>79.205039999999997</v>
          </cell>
          <cell r="K195">
            <v>437.20399331593092</v>
          </cell>
          <cell r="L195">
            <v>84.156400000000005</v>
          </cell>
          <cell r="M195">
            <v>443.26769724090951</v>
          </cell>
          <cell r="N195">
            <v>162</v>
          </cell>
          <cell r="O195">
            <v>508.75963352323834</v>
          </cell>
          <cell r="P195">
            <v>481.8045195825502</v>
          </cell>
          <cell r="Q195">
            <v>5.24</v>
          </cell>
          <cell r="R195">
            <v>-0.33572137600000002</v>
          </cell>
          <cell r="S195">
            <v>-0.1155920410833163</v>
          </cell>
          <cell r="T195">
            <v>0</v>
          </cell>
          <cell r="U195">
            <v>-7.5855300000000001E-2</v>
          </cell>
        </row>
        <row r="196">
          <cell r="A196" t="str">
            <v>1998M02</v>
          </cell>
          <cell r="B196">
            <v>21.006022969259998</v>
          </cell>
          <cell r="C196">
            <v>256.23830554175606</v>
          </cell>
          <cell r="D196">
            <v>16.059999999999999</v>
          </cell>
          <cell r="E196">
            <v>229.39055592743227</v>
          </cell>
          <cell r="F196">
            <v>68016.56</v>
          </cell>
          <cell r="G196">
            <v>1111.6489065131777</v>
          </cell>
          <cell r="H196">
            <v>2175.5083753866102</v>
          </cell>
          <cell r="I196">
            <v>769.2693698231127</v>
          </cell>
          <cell r="J196">
            <v>79.827640000000002</v>
          </cell>
          <cell r="K196">
            <v>437.98698103997242</v>
          </cell>
          <cell r="L196">
            <v>84.306600000000003</v>
          </cell>
          <cell r="M196">
            <v>443.44601537581127</v>
          </cell>
          <cell r="N196">
            <v>162</v>
          </cell>
          <cell r="O196">
            <v>508.75963352323834</v>
          </cell>
          <cell r="P196">
            <v>476.46068702445871</v>
          </cell>
          <cell r="Q196">
            <v>5.31</v>
          </cell>
          <cell r="R196">
            <v>-0.31185928200000002</v>
          </cell>
          <cell r="S196">
            <v>-0.10419247711531572</v>
          </cell>
          <cell r="T196">
            <v>1.9239800000000001E-2</v>
          </cell>
          <cell r="U196">
            <v>-9.4963099999999995E-2</v>
          </cell>
        </row>
        <row r="197">
          <cell r="A197" t="str">
            <v>1998M03</v>
          </cell>
          <cell r="B197">
            <v>19.89544394468</v>
          </cell>
          <cell r="C197">
            <v>250.80646087701552</v>
          </cell>
          <cell r="D197">
            <v>15.02</v>
          </cell>
          <cell r="E197">
            <v>222.69564970916957</v>
          </cell>
          <cell r="F197">
            <v>67899</v>
          </cell>
          <cell r="G197">
            <v>1111.4301686508306</v>
          </cell>
          <cell r="H197">
            <v>2160.5096579924498</v>
          </cell>
          <cell r="I197">
            <v>768.63010018731018</v>
          </cell>
          <cell r="J197">
            <v>79.579729999999998</v>
          </cell>
          <cell r="K197">
            <v>437.67594121807622</v>
          </cell>
          <cell r="L197">
            <v>84.341999999999999</v>
          </cell>
          <cell r="M197">
            <v>443.48799615776835</v>
          </cell>
          <cell r="N197">
            <v>162</v>
          </cell>
          <cell r="O197">
            <v>508.75963352323834</v>
          </cell>
          <cell r="P197">
            <v>476.76036118305331</v>
          </cell>
          <cell r="Q197">
            <v>5.39</v>
          </cell>
          <cell r="R197">
            <v>-0.361236583</v>
          </cell>
          <cell r="S197">
            <v>-0.64095520997811584</v>
          </cell>
          <cell r="T197">
            <v>-8.6875000000000008E-3</v>
          </cell>
          <cell r="U197">
            <v>-0.10973189999999999</v>
          </cell>
        </row>
        <row r="198">
          <cell r="A198" t="str">
            <v>1998M04</v>
          </cell>
          <cell r="B198">
            <v>20.386152534970002</v>
          </cell>
          <cell r="C198">
            <v>253.11959173643581</v>
          </cell>
          <cell r="D198">
            <v>15.44</v>
          </cell>
          <cell r="E198">
            <v>225.33015889034087</v>
          </cell>
          <cell r="F198">
            <v>67761.19</v>
          </cell>
          <cell r="G198">
            <v>1110.7963740143439</v>
          </cell>
          <cell r="H198">
            <v>2192.97222492843</v>
          </cell>
          <cell r="I198">
            <v>770.10234138934322</v>
          </cell>
          <cell r="J198">
            <v>79.520430000000005</v>
          </cell>
          <cell r="K198">
            <v>437.60139697783666</v>
          </cell>
          <cell r="L198">
            <v>84.633899999999997</v>
          </cell>
          <cell r="M198">
            <v>443.83348955695368</v>
          </cell>
          <cell r="N198">
            <v>162.19999999999999</v>
          </cell>
          <cell r="O198">
            <v>508.88301416813124</v>
          </cell>
          <cell r="P198">
            <v>474.55058767816212</v>
          </cell>
          <cell r="Q198">
            <v>5.38</v>
          </cell>
          <cell r="R198">
            <v>-0.39277334699999999</v>
          </cell>
          <cell r="S198">
            <v>0.19331781539543499</v>
          </cell>
          <cell r="T198">
            <v>0</v>
          </cell>
          <cell r="U198">
            <v>-0.10973189999999999</v>
          </cell>
        </row>
        <row r="199">
          <cell r="A199" t="str">
            <v>1998M05</v>
          </cell>
          <cell r="B199">
            <v>21.010286587340001</v>
          </cell>
          <cell r="C199">
            <v>255.88891441589638</v>
          </cell>
          <cell r="D199">
            <v>14.86</v>
          </cell>
          <cell r="E199">
            <v>221.25500281639947</v>
          </cell>
          <cell r="F199">
            <v>67224.69</v>
          </cell>
          <cell r="G199">
            <v>1109.8781322768618</v>
          </cell>
          <cell r="H199">
            <v>2220.39273240687</v>
          </cell>
          <cell r="I199">
            <v>771.33772405820014</v>
          </cell>
          <cell r="J199">
            <v>79.713909999999998</v>
          </cell>
          <cell r="K199">
            <v>437.84441000532411</v>
          </cell>
          <cell r="L199">
            <v>85.186700000000002</v>
          </cell>
          <cell r="M199">
            <v>444.4845318363499</v>
          </cell>
          <cell r="N199">
            <v>162.6</v>
          </cell>
          <cell r="O199">
            <v>509.12931971137107</v>
          </cell>
          <cell r="P199">
            <v>470.71399595718083</v>
          </cell>
          <cell r="Q199">
            <v>5.44</v>
          </cell>
          <cell r="R199">
            <v>-0.35095270000000001</v>
          </cell>
          <cell r="S199">
            <v>-0.20447125283772111</v>
          </cell>
          <cell r="T199">
            <v>1.04542E-2</v>
          </cell>
          <cell r="U199">
            <v>-0.12176239999999999</v>
          </cell>
        </row>
        <row r="200">
          <cell r="A200" t="str">
            <v>1998M06</v>
          </cell>
          <cell r="B200">
            <v>18.554711020159999</v>
          </cell>
          <cell r="C200">
            <v>243.33714525808057</v>
          </cell>
          <cell r="D200">
            <v>13.66</v>
          </cell>
          <cell r="E200">
            <v>212.71195865622957</v>
          </cell>
          <cell r="F200">
            <v>66948.69</v>
          </cell>
          <cell r="G200">
            <v>1109.807738917797</v>
          </cell>
          <cell r="H200">
            <v>2186.6192225578902</v>
          </cell>
          <cell r="I200">
            <v>769.78716510329639</v>
          </cell>
          <cell r="J200">
            <v>79.553420000000003</v>
          </cell>
          <cell r="K200">
            <v>437.64287456887121</v>
          </cell>
          <cell r="L200">
            <v>84.680899999999994</v>
          </cell>
          <cell r="M200">
            <v>443.88900744577046</v>
          </cell>
          <cell r="N200">
            <v>162.80000000000001</v>
          </cell>
          <cell r="O200">
            <v>509.25224535684401</v>
          </cell>
          <cell r="P200">
            <v>467.78628713815323</v>
          </cell>
          <cell r="Q200">
            <v>5.41</v>
          </cell>
          <cell r="R200">
            <v>-0.31166774699999999</v>
          </cell>
          <cell r="S200">
            <v>-0.20065514615462943</v>
          </cell>
          <cell r="T200">
            <v>0</v>
          </cell>
          <cell r="U200">
            <v>-0.12176239999999999</v>
          </cell>
        </row>
        <row r="201">
          <cell r="A201" t="str">
            <v>1998M07</v>
          </cell>
          <cell r="B201">
            <v>18.440851265439999</v>
          </cell>
          <cell r="C201">
            <v>242.47621245904188</v>
          </cell>
          <cell r="D201">
            <v>14.08</v>
          </cell>
          <cell r="E201">
            <v>215.49490941879807</v>
          </cell>
          <cell r="F201">
            <v>66819.13</v>
          </cell>
          <cell r="G201">
            <v>1109.3073328104158</v>
          </cell>
          <cell r="H201">
            <v>2189.7763428373401</v>
          </cell>
          <cell r="I201">
            <v>769.96653938991142</v>
          </cell>
          <cell r="J201">
            <v>79.470759999999999</v>
          </cell>
          <cell r="K201">
            <v>437.53891552636014</v>
          </cell>
          <cell r="L201">
            <v>84.344499999999996</v>
          </cell>
          <cell r="M201">
            <v>443.49096023610326</v>
          </cell>
          <cell r="N201">
            <v>163.19999999999999</v>
          </cell>
          <cell r="O201">
            <v>509.49764425300066</v>
          </cell>
          <cell r="P201">
            <v>463.13543685615093</v>
          </cell>
          <cell r="Q201">
            <v>5.36</v>
          </cell>
          <cell r="R201">
            <v>-0.273989074</v>
          </cell>
          <cell r="S201">
            <v>0.24761938012571458</v>
          </cell>
          <cell r="T201">
            <v>1.0112400000000001E-2</v>
          </cell>
          <cell r="U201">
            <v>-0.151835</v>
          </cell>
        </row>
        <row r="202">
          <cell r="A202" t="str">
            <v>1998M08</v>
          </cell>
          <cell r="B202">
            <v>17.686906163660002</v>
          </cell>
          <cell r="C202">
            <v>238.17936046160261</v>
          </cell>
          <cell r="D202">
            <v>13.36</v>
          </cell>
          <cell r="E202">
            <v>210.12341716706888</v>
          </cell>
          <cell r="F202">
            <v>65829</v>
          </cell>
          <cell r="G202">
            <v>1107.4776485925972</v>
          </cell>
          <cell r="H202">
            <v>2193.5052988426701</v>
          </cell>
          <cell r="I202">
            <v>770.11771746939144</v>
          </cell>
          <cell r="J202">
            <v>79.742620000000002</v>
          </cell>
          <cell r="K202">
            <v>437.88041981979865</v>
          </cell>
          <cell r="L202">
            <v>86.081599999999995</v>
          </cell>
          <cell r="M202">
            <v>445.5295683601326</v>
          </cell>
          <cell r="N202">
            <v>163.4</v>
          </cell>
          <cell r="O202">
            <v>509.62011824259025</v>
          </cell>
          <cell r="P202">
            <v>457.29155532586628</v>
          </cell>
          <cell r="Q202">
            <v>5.21</v>
          </cell>
          <cell r="R202">
            <v>0.127098404</v>
          </cell>
          <cell r="S202">
            <v>-0.91428935893907737</v>
          </cell>
          <cell r="T202">
            <v>-5.5110000000000001E-4</v>
          </cell>
          <cell r="U202">
            <v>-0.14495420000000001</v>
          </cell>
        </row>
        <row r="203">
          <cell r="A203" t="str">
            <v>1998M09</v>
          </cell>
          <cell r="B203">
            <v>19.485134502289998</v>
          </cell>
          <cell r="C203">
            <v>247.80090372808596</v>
          </cell>
          <cell r="D203">
            <v>14.95</v>
          </cell>
          <cell r="E203">
            <v>221.30684954874792</v>
          </cell>
          <cell r="F203">
            <v>65915.69</v>
          </cell>
          <cell r="G203">
            <v>1107.2275009058872</v>
          </cell>
          <cell r="H203">
            <v>2178.1894870562901</v>
          </cell>
          <cell r="I203">
            <v>769.49576730334104</v>
          </cell>
          <cell r="J203">
            <v>79.930279999999996</v>
          </cell>
          <cell r="K203">
            <v>438.1154754696974</v>
          </cell>
          <cell r="L203">
            <v>86.002300000000005</v>
          </cell>
          <cell r="M203">
            <v>445.43740400819348</v>
          </cell>
          <cell r="N203">
            <v>163.5</v>
          </cell>
          <cell r="O203">
            <v>509.6812990337308</v>
          </cell>
          <cell r="P203">
            <v>464.95123773388275</v>
          </cell>
          <cell r="Q203">
            <v>4.71</v>
          </cell>
          <cell r="R203">
            <v>0.110576392</v>
          </cell>
          <cell r="S203">
            <v>0.57676778856977273</v>
          </cell>
          <cell r="T203">
            <v>4.4602299999999998E-2</v>
          </cell>
          <cell r="U203">
            <v>-0.10340080000000001</v>
          </cell>
        </row>
        <row r="204">
          <cell r="A204" t="str">
            <v>1998M10</v>
          </cell>
          <cell r="B204">
            <v>18.398586611119999</v>
          </cell>
          <cell r="C204">
            <v>241.81875472898105</v>
          </cell>
          <cell r="D204">
            <v>14.39</v>
          </cell>
          <cell r="E204">
            <v>217.24472211375837</v>
          </cell>
          <cell r="F204">
            <v>66034.44</v>
          </cell>
          <cell r="G204">
            <v>1108.0361548453027</v>
          </cell>
          <cell r="H204">
            <v>2211.5957634381998</v>
          </cell>
          <cell r="I204">
            <v>770.97609390361993</v>
          </cell>
          <cell r="J204">
            <v>80.166780000000003</v>
          </cell>
          <cell r="K204">
            <v>438.41092145981202</v>
          </cell>
          <cell r="L204">
            <v>86.590999999999994</v>
          </cell>
          <cell r="M204">
            <v>446.11958840707013</v>
          </cell>
          <cell r="N204">
            <v>163.9</v>
          </cell>
          <cell r="O204">
            <v>509.92564857497837</v>
          </cell>
          <cell r="P204">
            <v>461.31482762229791</v>
          </cell>
          <cell r="Q204">
            <v>4.12</v>
          </cell>
          <cell r="R204">
            <v>0.22988995400000001</v>
          </cell>
          <cell r="S204">
            <v>-0.37306948299259945</v>
          </cell>
          <cell r="T204">
            <v>-0.22216540000000001</v>
          </cell>
          <cell r="U204">
            <v>-0.10340080000000001</v>
          </cell>
        </row>
        <row r="205">
          <cell r="A205" t="str">
            <v>1998M11</v>
          </cell>
          <cell r="B205">
            <v>16.87972466427</v>
          </cell>
          <cell r="C205">
            <v>233.08073655684132</v>
          </cell>
          <cell r="D205">
            <v>12.85</v>
          </cell>
          <cell r="E205">
            <v>205.80379992332749</v>
          </cell>
          <cell r="F205">
            <v>66877.63</v>
          </cell>
          <cell r="G205">
            <v>1109.4012209525054</v>
          </cell>
          <cell r="H205">
            <v>2210.54603363361</v>
          </cell>
          <cell r="I205">
            <v>770.92851113679001</v>
          </cell>
          <cell r="J205">
            <v>80.297160000000005</v>
          </cell>
          <cell r="K205">
            <v>438.5734252954922</v>
          </cell>
          <cell r="L205">
            <v>86.511499999999998</v>
          </cell>
          <cell r="M205">
            <v>446.02773530779132</v>
          </cell>
          <cell r="N205">
            <v>164.1</v>
          </cell>
          <cell r="O205">
            <v>510.04759980960455</v>
          </cell>
          <cell r="P205">
            <v>452.12775769455061</v>
          </cell>
          <cell r="Q205">
            <v>4.53</v>
          </cell>
          <cell r="R205">
            <v>0.20358132300000001</v>
          </cell>
          <cell r="S205">
            <v>-0.6359476629440457</v>
          </cell>
          <cell r="T205">
            <v>6.2075999999999998E-3</v>
          </cell>
          <cell r="U205">
            <v>-0.12522580000000003</v>
          </cell>
        </row>
        <row r="206">
          <cell r="A206" t="str">
            <v>1998M12</v>
          </cell>
          <cell r="B206">
            <v>15.20087174331</v>
          </cell>
          <cell r="C206">
            <v>222.42204811072588</v>
          </cell>
          <cell r="D206">
            <v>11.28</v>
          </cell>
          <cell r="E206">
            <v>192.58989494359247</v>
          </cell>
          <cell r="F206">
            <v>66701.5</v>
          </cell>
          <cell r="G206">
            <v>1109.6735611827623</v>
          </cell>
          <cell r="H206">
            <v>2206.3553875575999</v>
          </cell>
          <cell r="I206">
            <v>770.72384678738251</v>
          </cell>
          <cell r="J206">
            <v>80.201239999999999</v>
          </cell>
          <cell r="K206">
            <v>438.45389760995772</v>
          </cell>
          <cell r="L206">
            <v>86.861500000000007</v>
          </cell>
          <cell r="M206">
            <v>446.43148961263427</v>
          </cell>
          <cell r="N206">
            <v>164.4</v>
          </cell>
          <cell r="O206">
            <v>510.23024826220802</v>
          </cell>
          <cell r="P206">
            <v>450.56039620632635</v>
          </cell>
          <cell r="Q206">
            <v>4.5199999999999996</v>
          </cell>
          <cell r="R206">
            <v>7.1858408999999998E-2</v>
          </cell>
          <cell r="S206">
            <v>-0.42106639899251752</v>
          </cell>
          <cell r="T206">
            <v>-4.0907199999999998E-2</v>
          </cell>
          <cell r="U206">
            <v>-0.14269470000000004</v>
          </cell>
        </row>
        <row r="207">
          <cell r="A207" t="str">
            <v>1999M01</v>
          </cell>
          <cell r="B207">
            <v>16.643242694480001</v>
          </cell>
          <cell r="C207">
            <v>231.30488386785379</v>
          </cell>
          <cell r="D207">
            <v>12.47</v>
          </cell>
          <cell r="E207">
            <v>202.4370308496442</v>
          </cell>
          <cell r="F207">
            <v>66937.13</v>
          </cell>
          <cell r="G207">
            <v>1109.2618042646532</v>
          </cell>
          <cell r="H207">
            <v>2230.4841060634899</v>
          </cell>
          <cell r="I207">
            <v>771.71870158710055</v>
          </cell>
          <cell r="J207">
            <v>80.96566</v>
          </cell>
          <cell r="K207">
            <v>439.40251141626845</v>
          </cell>
          <cell r="L207">
            <v>87.220500000000001</v>
          </cell>
          <cell r="M207">
            <v>446.84393950283197</v>
          </cell>
          <cell r="N207">
            <v>164.7</v>
          </cell>
          <cell r="O207">
            <v>510.41256371835948</v>
          </cell>
          <cell r="P207">
            <v>449.97652248981365</v>
          </cell>
          <cell r="Q207">
            <v>4.51</v>
          </cell>
          <cell r="R207">
            <v>6.2210187E-2</v>
          </cell>
          <cell r="S207">
            <v>0.72422141117421712</v>
          </cell>
          <cell r="T207">
            <v>0</v>
          </cell>
          <cell r="U207">
            <v>-0.14269470000000004</v>
          </cell>
        </row>
        <row r="208">
          <cell r="A208" t="str">
            <v>1999M02</v>
          </cell>
          <cell r="B208">
            <v>15.607830613420001</v>
          </cell>
          <cell r="C208">
            <v>224.88172995177246</v>
          </cell>
          <cell r="D208">
            <v>12.01</v>
          </cell>
          <cell r="E208">
            <v>198.67841848963889</v>
          </cell>
          <cell r="F208">
            <v>67258.75</v>
          </cell>
          <cell r="G208">
            <v>1109.1870570178137</v>
          </cell>
          <cell r="H208">
            <v>2200.8263796680999</v>
          </cell>
          <cell r="I208">
            <v>770.4342668069263</v>
          </cell>
          <cell r="J208">
            <v>80.499979999999994</v>
          </cell>
          <cell r="K208">
            <v>438.82569359772816</v>
          </cell>
          <cell r="L208">
            <v>87.725999999999999</v>
          </cell>
          <cell r="M208">
            <v>447.42183206633558</v>
          </cell>
          <cell r="N208">
            <v>164.7</v>
          </cell>
          <cell r="O208">
            <v>510.41256371835948</v>
          </cell>
          <cell r="P208">
            <v>445.84319658762877</v>
          </cell>
          <cell r="Q208">
            <v>4.7</v>
          </cell>
          <cell r="R208">
            <v>-0.15237898</v>
          </cell>
          <cell r="S208">
            <v>-0.52018386864778232</v>
          </cell>
          <cell r="T208">
            <v>2.16142E-2</v>
          </cell>
          <cell r="U208">
            <v>-0.10944440000000002</v>
          </cell>
        </row>
        <row r="209">
          <cell r="A209" t="str">
            <v>1999M03</v>
          </cell>
          <cell r="B209">
            <v>18.013943555400001</v>
          </cell>
          <cell r="C209">
            <v>239.15836684953194</v>
          </cell>
          <cell r="D209">
            <v>14.66</v>
          </cell>
          <cell r="E209">
            <v>218.55602649712256</v>
          </cell>
          <cell r="F209">
            <v>66936.88</v>
          </cell>
          <cell r="G209">
            <v>1108.6517059048558</v>
          </cell>
          <cell r="H209">
            <v>2200.4485186660099</v>
          </cell>
          <cell r="I209">
            <v>770.46548613898324</v>
          </cell>
          <cell r="J209">
            <v>81.148219999999995</v>
          </cell>
          <cell r="K209">
            <v>439.62773590311838</v>
          </cell>
          <cell r="L209">
            <v>87.912499999999994</v>
          </cell>
          <cell r="M209">
            <v>447.6342001634136</v>
          </cell>
          <cell r="N209">
            <v>164.8</v>
          </cell>
          <cell r="O209">
            <v>510.47326174753715</v>
          </cell>
          <cell r="P209">
            <v>458.58038634971257</v>
          </cell>
          <cell r="Q209">
            <v>4.78</v>
          </cell>
          <cell r="R209">
            <v>-0.149360405</v>
          </cell>
          <cell r="S209">
            <v>0.67155028479687562</v>
          </cell>
          <cell r="T209">
            <v>-5.6759700000000003E-2</v>
          </cell>
          <cell r="U209">
            <v>-0.12471840000000002</v>
          </cell>
        </row>
        <row r="210">
          <cell r="A210" t="str">
            <v>1999M04</v>
          </cell>
          <cell r="B210">
            <v>21.447798029769999</v>
          </cell>
          <cell r="C210">
            <v>255.94069729414568</v>
          </cell>
          <cell r="D210">
            <v>17.34</v>
          </cell>
          <cell r="E210">
            <v>234.68009601440886</v>
          </cell>
          <cell r="F210">
            <v>65495.8</v>
          </cell>
          <cell r="G210">
            <v>1106.8552264037955</v>
          </cell>
          <cell r="H210">
            <v>2193.8567606459601</v>
          </cell>
          <cell r="I210">
            <v>770.15323105980167</v>
          </cell>
          <cell r="J210">
            <v>81.197329999999994</v>
          </cell>
          <cell r="K210">
            <v>439.68823648536153</v>
          </cell>
          <cell r="L210">
            <v>88.108199999999997</v>
          </cell>
          <cell r="M210">
            <v>447.85656046607698</v>
          </cell>
          <cell r="N210">
            <v>165.9</v>
          </cell>
          <cell r="O210">
            <v>511.13851971963993</v>
          </cell>
          <cell r="P210">
            <v>461.49323803328156</v>
          </cell>
          <cell r="Q210">
            <v>4.6900000000000004</v>
          </cell>
          <cell r="R210">
            <v>-0.18907882100000001</v>
          </cell>
          <cell r="S210">
            <v>0.77558011224795365</v>
          </cell>
          <cell r="T210">
            <v>0</v>
          </cell>
          <cell r="U210">
            <v>-0.12471840000000002</v>
          </cell>
        </row>
        <row r="211">
          <cell r="A211" t="str">
            <v>1999M05</v>
          </cell>
          <cell r="B211">
            <v>21.427686944489999</v>
          </cell>
          <cell r="C211">
            <v>255.78662658968162</v>
          </cell>
          <cell r="D211">
            <v>17.75</v>
          </cell>
          <cell r="E211">
            <v>236.95679135529727</v>
          </cell>
          <cell r="F211">
            <v>65303.43</v>
          </cell>
          <cell r="G211">
            <v>1105.6745968560258</v>
          </cell>
          <cell r="H211">
            <v>2202.6749755860601</v>
          </cell>
          <cell r="I211">
            <v>770.52694952648494</v>
          </cell>
          <cell r="J211">
            <v>81.951719999999995</v>
          </cell>
          <cell r="K211">
            <v>440.61302933771503</v>
          </cell>
          <cell r="L211">
            <v>88.648300000000006</v>
          </cell>
          <cell r="M211">
            <v>448.46768557994017</v>
          </cell>
          <cell r="N211">
            <v>166</v>
          </cell>
          <cell r="O211">
            <v>511.19877883565437</v>
          </cell>
          <cell r="P211">
            <v>457.09720386081142</v>
          </cell>
          <cell r="Q211">
            <v>4.8499999999999996</v>
          </cell>
          <cell r="R211">
            <v>-0.182903714</v>
          </cell>
          <cell r="S211">
            <v>-0.56453752159035164</v>
          </cell>
          <cell r="T211">
            <v>5.8669399999999997E-2</v>
          </cell>
          <cell r="U211">
            <v>-7.4224300000000021E-2</v>
          </cell>
        </row>
        <row r="212">
          <cell r="A212" t="str">
            <v>1999M06</v>
          </cell>
          <cell r="B212">
            <v>22.176022787010002</v>
          </cell>
          <cell r="C212">
            <v>259.21940481912725</v>
          </cell>
          <cell r="D212">
            <v>17.89</v>
          </cell>
          <cell r="E212">
            <v>237.74242951521759</v>
          </cell>
          <cell r="F212">
            <v>64261.22</v>
          </cell>
          <cell r="G212">
            <v>1105.5039195092206</v>
          </cell>
          <cell r="H212">
            <v>2201.7603628811098</v>
          </cell>
          <cell r="I212">
            <v>770.50652216075946</v>
          </cell>
          <cell r="J212">
            <v>82.002560000000003</v>
          </cell>
          <cell r="K212">
            <v>440.67504662891298</v>
          </cell>
          <cell r="L212">
            <v>88.590299999999999</v>
          </cell>
          <cell r="M212">
            <v>448.40223708049331</v>
          </cell>
          <cell r="N212">
            <v>166</v>
          </cell>
          <cell r="O212">
            <v>511.19877883565437</v>
          </cell>
          <cell r="P212">
            <v>463.96392432686673</v>
          </cell>
          <cell r="Q212">
            <v>5.0999999999999996</v>
          </cell>
          <cell r="R212">
            <v>-0.12129954799999999</v>
          </cell>
          <cell r="S212">
            <v>-0.28409833478755159</v>
          </cell>
          <cell r="T212">
            <v>-6.2800700000000001E-2</v>
          </cell>
          <cell r="U212">
            <v>-0.12812990000000002</v>
          </cell>
        </row>
        <row r="213">
          <cell r="A213" t="str">
            <v>1999M07</v>
          </cell>
          <cell r="B213">
            <v>25.680359873730001</v>
          </cell>
          <cell r="C213">
            <v>273.47008887294442</v>
          </cell>
          <cell r="D213">
            <v>20.07</v>
          </cell>
          <cell r="E213">
            <v>248.820055903959</v>
          </cell>
          <cell r="F213">
            <v>65774.5</v>
          </cell>
          <cell r="G213">
            <v>1106.4370010325542</v>
          </cell>
          <cell r="H213">
            <v>2213.84581497204</v>
          </cell>
          <cell r="I213">
            <v>771.05692150751418</v>
          </cell>
          <cell r="J213">
            <v>82.572010000000006</v>
          </cell>
          <cell r="K213">
            <v>441.36707611147636</v>
          </cell>
          <cell r="L213">
            <v>89.109800000000007</v>
          </cell>
          <cell r="M213">
            <v>448.98693172050974</v>
          </cell>
          <cell r="N213">
            <v>166.7</v>
          </cell>
          <cell r="O213">
            <v>511.61957897567481</v>
          </cell>
          <cell r="P213">
            <v>465.48361570029112</v>
          </cell>
          <cell r="Q213">
            <v>5.03</v>
          </cell>
          <cell r="R213">
            <v>-7.1280249000000004E-2</v>
          </cell>
          <cell r="S213">
            <v>0.82976143781812584</v>
          </cell>
          <cell r="T213">
            <v>0</v>
          </cell>
          <cell r="U213">
            <v>-0.12812990000000002</v>
          </cell>
        </row>
        <row r="214">
          <cell r="A214" t="str">
            <v>1999M08</v>
          </cell>
          <cell r="B214">
            <v>27.64731513544</v>
          </cell>
          <cell r="C214">
            <v>280.61063718479977</v>
          </cell>
          <cell r="D214">
            <v>21.26</v>
          </cell>
          <cell r="E214">
            <v>254.34051233005454</v>
          </cell>
          <cell r="F214">
            <v>65664.25</v>
          </cell>
          <cell r="G214">
            <v>1106.6459596364125</v>
          </cell>
          <cell r="H214">
            <v>2199.89069357791</v>
          </cell>
          <cell r="I214">
            <v>770.43737655843108</v>
          </cell>
          <cell r="J214">
            <v>82.928759999999997</v>
          </cell>
          <cell r="K214">
            <v>441.79819259818566</v>
          </cell>
          <cell r="L214">
            <v>89.500699999999995</v>
          </cell>
          <cell r="M214">
            <v>449.42464464792744</v>
          </cell>
          <cell r="N214">
            <v>167.1</v>
          </cell>
          <cell r="O214">
            <v>511.85924356013481</v>
          </cell>
          <cell r="P214">
            <v>470.93950570456241</v>
          </cell>
          <cell r="Q214">
            <v>5.2</v>
          </cell>
          <cell r="R214">
            <v>-1.2319715E-2</v>
          </cell>
          <cell r="S214">
            <v>3.8424200372315226E-2</v>
          </cell>
          <cell r="T214">
            <v>-7.1916000000000002E-3</v>
          </cell>
          <cell r="U214">
            <v>-0.14912200000000003</v>
          </cell>
        </row>
        <row r="215">
          <cell r="A215" t="str">
            <v>1999M09</v>
          </cell>
          <cell r="B215">
            <v>29.70998753648</v>
          </cell>
          <cell r="C215">
            <v>287.38806619235237</v>
          </cell>
          <cell r="D215">
            <v>23.88</v>
          </cell>
          <cell r="E215">
            <v>265.54386804793864</v>
          </cell>
          <cell r="F215">
            <v>65708.44</v>
          </cell>
          <cell r="G215">
            <v>1106.3207154349604</v>
          </cell>
          <cell r="H215">
            <v>2186.2506760506599</v>
          </cell>
          <cell r="I215">
            <v>769.82217047474705</v>
          </cell>
          <cell r="J215">
            <v>83.467060000000004</v>
          </cell>
          <cell r="K215">
            <v>442.44520630067939</v>
          </cell>
          <cell r="L215">
            <v>89.130399999999995</v>
          </cell>
          <cell r="M215">
            <v>449.01004659593252</v>
          </cell>
          <cell r="N215">
            <v>167.8</v>
          </cell>
          <cell r="O215">
            <v>512.27727940331067</v>
          </cell>
          <cell r="P215">
            <v>475.48652399549513</v>
          </cell>
          <cell r="Q215">
            <v>5.25</v>
          </cell>
          <cell r="R215">
            <v>0.117427321</v>
          </cell>
          <cell r="S215">
            <v>0.98300780018901257</v>
          </cell>
          <cell r="T215">
            <v>0</v>
          </cell>
          <cell r="U215">
            <v>-0.14912200000000003</v>
          </cell>
        </row>
        <row r="216">
          <cell r="A216" t="str">
            <v>1999M10</v>
          </cell>
          <cell r="B216">
            <v>29.59833774786</v>
          </cell>
          <cell r="C216">
            <v>286.83293481597713</v>
          </cell>
          <cell r="D216">
            <v>22.64</v>
          </cell>
          <cell r="E216">
            <v>260.03293989085034</v>
          </cell>
          <cell r="F216">
            <v>66214.94</v>
          </cell>
          <cell r="G216">
            <v>1107.3093452098842</v>
          </cell>
          <cell r="H216">
            <v>2178.3727956973198</v>
          </cell>
          <cell r="I216">
            <v>769.46370740597342</v>
          </cell>
          <cell r="J216">
            <v>83.950220000000002</v>
          </cell>
          <cell r="K216">
            <v>443.02240041276207</v>
          </cell>
          <cell r="L216">
            <v>90.270899999999997</v>
          </cell>
          <cell r="M216">
            <v>450.28151493500934</v>
          </cell>
          <cell r="N216">
            <v>168.1</v>
          </cell>
          <cell r="O216">
            <v>512.45590404145696</v>
          </cell>
          <cell r="P216">
            <v>472.10224700537304</v>
          </cell>
          <cell r="Q216">
            <v>5.43</v>
          </cell>
          <cell r="R216">
            <v>0.133388638</v>
          </cell>
          <cell r="S216">
            <v>-1.0931160763411778</v>
          </cell>
          <cell r="T216">
            <v>4.0458599999999997E-2</v>
          </cell>
          <cell r="U216">
            <v>-0.13660990000000003</v>
          </cell>
        </row>
        <row r="217">
          <cell r="A217" t="str">
            <v>1999M11</v>
          </cell>
          <cell r="B217">
            <v>31.939674617350001</v>
          </cell>
          <cell r="C217">
            <v>294.26770396058231</v>
          </cell>
          <cell r="D217">
            <v>24.97</v>
          </cell>
          <cell r="E217">
            <v>269.65031884715467</v>
          </cell>
          <cell r="F217">
            <v>66194.06</v>
          </cell>
          <cell r="G217">
            <v>1107.9528134272289</v>
          </cell>
          <cell r="H217">
            <v>2165.84744289234</v>
          </cell>
          <cell r="I217">
            <v>768.90651577998722</v>
          </cell>
          <cell r="J217">
            <v>84.743189999999998</v>
          </cell>
          <cell r="K217">
            <v>443.96253890497047</v>
          </cell>
          <cell r="L217">
            <v>90.752799999999993</v>
          </cell>
          <cell r="M217">
            <v>450.81393266634757</v>
          </cell>
          <cell r="N217">
            <v>168.4</v>
          </cell>
          <cell r="O217">
            <v>512.63421018082261</v>
          </cell>
          <cell r="P217">
            <v>475.32884214405476</v>
          </cell>
          <cell r="Q217">
            <v>5.55</v>
          </cell>
          <cell r="R217">
            <v>9.7913202000000005E-2</v>
          </cell>
          <cell r="S217">
            <v>0.65365332965795842</v>
          </cell>
          <cell r="T217">
            <v>8.3624299999999999E-2</v>
          </cell>
          <cell r="U217">
            <v>-0.13289960000000003</v>
          </cell>
        </row>
        <row r="218">
          <cell r="A218" t="str">
            <v>1999M12</v>
          </cell>
          <cell r="B218">
            <v>33.093785166549999</v>
          </cell>
          <cell r="C218">
            <v>297.58011092615328</v>
          </cell>
          <cell r="D218">
            <v>26.08</v>
          </cell>
          <cell r="E218">
            <v>273.76243408846864</v>
          </cell>
          <cell r="F218">
            <v>65383.96</v>
          </cell>
          <cell r="G218">
            <v>1106.9262587922899</v>
          </cell>
          <cell r="H218">
            <v>2160.6155521816399</v>
          </cell>
          <cell r="I218">
            <v>768.6918869846271</v>
          </cell>
          <cell r="J218">
            <v>85.532560000000004</v>
          </cell>
          <cell r="K218">
            <v>444.88971221631226</v>
          </cell>
          <cell r="L218">
            <v>91.478399999999993</v>
          </cell>
          <cell r="M218">
            <v>451.6102878839842</v>
          </cell>
          <cell r="N218">
            <v>168.8</v>
          </cell>
          <cell r="O218">
            <v>512.87145821618572</v>
          </cell>
          <cell r="P218">
            <v>478.18927643815641</v>
          </cell>
          <cell r="Q218">
            <v>5.84</v>
          </cell>
          <cell r="R218">
            <v>-0.126095132</v>
          </cell>
          <cell r="S218">
            <v>-0.23810754003781157</v>
          </cell>
          <cell r="T218">
            <v>3.6855999999999998E-3</v>
          </cell>
          <cell r="U218">
            <v>-0.14056470000000004</v>
          </cell>
        </row>
        <row r="219">
          <cell r="A219" t="str">
            <v>2000M01</v>
          </cell>
          <cell r="B219">
            <v>33.323039872259997</v>
          </cell>
          <cell r="C219">
            <v>297.97469426470616</v>
          </cell>
          <cell r="D219">
            <v>27.18</v>
          </cell>
          <cell r="E219">
            <v>277.5979305571999</v>
          </cell>
          <cell r="F219">
            <v>66449.88</v>
          </cell>
          <cell r="G219">
            <v>1107.2012475579593</v>
          </cell>
          <cell r="H219">
            <v>2155.9382485184701</v>
          </cell>
          <cell r="I219">
            <v>768.48851060457889</v>
          </cell>
          <cell r="J219">
            <v>85.323189999999997</v>
          </cell>
          <cell r="K219">
            <v>444.64462815586893</v>
          </cell>
          <cell r="L219">
            <v>91.409199999999998</v>
          </cell>
          <cell r="M219">
            <v>451.53461298497257</v>
          </cell>
          <cell r="N219">
            <v>169.3</v>
          </cell>
          <cell r="O219">
            <v>513.16722891390896</v>
          </cell>
          <cell r="P219">
            <v>483.45343491153574</v>
          </cell>
          <cell r="Q219">
            <v>6.12</v>
          </cell>
          <cell r="R219">
            <v>5.4502899E-2</v>
          </cell>
          <cell r="S219">
            <v>0.57727361993631687</v>
          </cell>
          <cell r="T219">
            <v>0</v>
          </cell>
          <cell r="U219">
            <v>-0.14056470000000004</v>
          </cell>
        </row>
        <row r="220">
          <cell r="A220" t="str">
            <v>2000M02</v>
          </cell>
          <cell r="B220">
            <v>36.14835268105</v>
          </cell>
          <cell r="C220">
            <v>305.70031275153707</v>
          </cell>
          <cell r="D220">
            <v>29.35</v>
          </cell>
          <cell r="E220">
            <v>284.86642952119354</v>
          </cell>
          <cell r="F220">
            <v>67041.63</v>
          </cell>
          <cell r="G220">
            <v>1108.3081532356312</v>
          </cell>
          <cell r="H220">
            <v>2162.51675821963</v>
          </cell>
          <cell r="I220">
            <v>768.81117115852339</v>
          </cell>
          <cell r="J220">
            <v>85.634529999999998</v>
          </cell>
          <cell r="K220">
            <v>445.00885896591581</v>
          </cell>
          <cell r="L220">
            <v>91.724500000000006</v>
          </cell>
          <cell r="M220">
            <v>451.87895191499007</v>
          </cell>
          <cell r="N220">
            <v>170</v>
          </cell>
          <cell r="O220">
            <v>513.57984370502618</v>
          </cell>
          <cell r="P220">
            <v>486.73728989453019</v>
          </cell>
          <cell r="Q220">
            <v>6.22</v>
          </cell>
          <cell r="R220">
            <v>0.145673895</v>
          </cell>
          <cell r="S220">
            <v>0.33180120235114269</v>
          </cell>
          <cell r="T220">
            <v>-3.8284E-3</v>
          </cell>
          <cell r="U220">
            <v>-5.4887700000000039E-2</v>
          </cell>
        </row>
        <row r="221">
          <cell r="A221" t="str">
            <v>2000M03</v>
          </cell>
          <cell r="B221">
            <v>36.125977949709998</v>
          </cell>
          <cell r="C221">
            <v>305.05188468238566</v>
          </cell>
          <cell r="D221">
            <v>29.89</v>
          </cell>
          <cell r="E221">
            <v>286.10306057812784</v>
          </cell>
          <cell r="F221">
            <v>67073.56</v>
          </cell>
          <cell r="G221">
            <v>1108.5825490054772</v>
          </cell>
          <cell r="H221">
            <v>2145.6821551431999</v>
          </cell>
          <cell r="I221">
            <v>767.96863593368982</v>
          </cell>
          <cell r="J221">
            <v>86.065070000000006</v>
          </cell>
          <cell r="K221">
            <v>445.51036380618945</v>
          </cell>
          <cell r="L221">
            <v>92.082999999999998</v>
          </cell>
          <cell r="M221">
            <v>452.26903442477987</v>
          </cell>
          <cell r="N221">
            <v>171</v>
          </cell>
          <cell r="O221">
            <v>514.16635565026604</v>
          </cell>
          <cell r="P221">
            <v>487.39369873267179</v>
          </cell>
          <cell r="Q221">
            <v>6.22</v>
          </cell>
          <cell r="R221">
            <v>0.41236779200000001</v>
          </cell>
          <cell r="S221">
            <v>0.31829626908207515</v>
          </cell>
          <cell r="T221">
            <v>-2.3531900000000001E-2</v>
          </cell>
          <cell r="U221">
            <v>-5.3963800000000041E-2</v>
          </cell>
        </row>
        <row r="222">
          <cell r="A222" t="str">
            <v>2000M04</v>
          </cell>
          <cell r="B222">
            <v>31.304578336559999</v>
          </cell>
          <cell r="C222">
            <v>290.78559554493864</v>
          </cell>
          <cell r="D222">
            <v>25.74</v>
          </cell>
          <cell r="E222">
            <v>271.21377980345267</v>
          </cell>
          <cell r="F222">
            <v>67735.19</v>
          </cell>
          <cell r="G222">
            <v>1109.3484746430809</v>
          </cell>
          <cell r="H222">
            <v>2144.8423657620801</v>
          </cell>
          <cell r="I222">
            <v>768.01236090838233</v>
          </cell>
          <cell r="J222">
            <v>86.918080000000003</v>
          </cell>
          <cell r="K222">
            <v>446.49660658667602</v>
          </cell>
          <cell r="L222">
            <v>92.665899999999993</v>
          </cell>
          <cell r="M222">
            <v>452.90005516070079</v>
          </cell>
          <cell r="N222">
            <v>170.9</v>
          </cell>
          <cell r="O222">
            <v>514.10785901215456</v>
          </cell>
          <cell r="P222">
            <v>486.5301189352582</v>
          </cell>
          <cell r="Q222">
            <v>6.15</v>
          </cell>
          <cell r="R222">
            <v>0.56946397500000001</v>
          </cell>
          <cell r="S222">
            <v>-1.4181806895742022</v>
          </cell>
          <cell r="T222">
            <v>0</v>
          </cell>
          <cell r="U222">
            <v>-5.3963800000000041E-2</v>
          </cell>
        </row>
        <row r="223">
          <cell r="A223" t="str">
            <v>2000M05</v>
          </cell>
          <cell r="B223">
            <v>37.070406479500001</v>
          </cell>
          <cell r="C223">
            <v>307.5156704570457</v>
          </cell>
          <cell r="D223">
            <v>28.78</v>
          </cell>
          <cell r="E223">
            <v>282.20184237396717</v>
          </cell>
          <cell r="F223">
            <v>68247.25</v>
          </cell>
          <cell r="G223">
            <v>1109.9476129529562</v>
          </cell>
          <cell r="H223">
            <v>2131.0599010563901</v>
          </cell>
          <cell r="I223">
            <v>767.34622862098809</v>
          </cell>
          <cell r="J223">
            <v>87.355999999999995</v>
          </cell>
          <cell r="K223">
            <v>446.99917234025258</v>
          </cell>
          <cell r="L223">
            <v>92.934700000000007</v>
          </cell>
          <cell r="M223">
            <v>453.18970959924815</v>
          </cell>
          <cell r="N223">
            <v>171.2</v>
          </cell>
          <cell r="O223">
            <v>514.28324637076412</v>
          </cell>
          <cell r="P223">
            <v>494.95042940920246</v>
          </cell>
          <cell r="Q223">
            <v>6.33</v>
          </cell>
          <cell r="R223">
            <v>0.74983769199999994</v>
          </cell>
          <cell r="S223">
            <v>0.76907417643224485</v>
          </cell>
          <cell r="T223">
            <v>4.1942599999999997E-2</v>
          </cell>
          <cell r="U223">
            <v>-2.0239300000000043E-2</v>
          </cell>
        </row>
        <row r="224">
          <cell r="A224" t="str">
            <v>2000M06</v>
          </cell>
          <cell r="B224">
            <v>40.509121698249999</v>
          </cell>
          <cell r="C224">
            <v>315.80407698644188</v>
          </cell>
          <cell r="D224">
            <v>31.83</v>
          </cell>
          <cell r="E224">
            <v>291.69228352884625</v>
          </cell>
          <cell r="F224">
            <v>68040.13</v>
          </cell>
          <cell r="G224">
            <v>1109.4148673287839</v>
          </cell>
          <cell r="H224">
            <v>2141.9028641628902</v>
          </cell>
          <cell r="I224">
            <v>767.85330875926559</v>
          </cell>
          <cell r="J224">
            <v>87.443349999999995</v>
          </cell>
          <cell r="K224">
            <v>447.09911551197592</v>
          </cell>
          <cell r="L224">
            <v>93.001800000000003</v>
          </cell>
          <cell r="M224">
            <v>453.26188478046629</v>
          </cell>
          <cell r="N224">
            <v>172.2</v>
          </cell>
          <cell r="O224">
            <v>514.86565919936299</v>
          </cell>
          <cell r="P224">
            <v>498.52080784177605</v>
          </cell>
          <cell r="Q224">
            <v>6.17</v>
          </cell>
          <cell r="R224">
            <v>0.78630482800000001</v>
          </cell>
          <cell r="S224">
            <v>0.54048400384109174</v>
          </cell>
          <cell r="T224">
            <v>8.4900000000000004E-4</v>
          </cell>
          <cell r="U224">
            <v>-4.6690300000000046E-2</v>
          </cell>
        </row>
        <row r="225">
          <cell r="A225" t="str">
            <v>2000M07</v>
          </cell>
          <cell r="B225">
            <v>39.065252007600002</v>
          </cell>
          <cell r="C225">
            <v>311.88475772450562</v>
          </cell>
          <cell r="D225">
            <v>29.77</v>
          </cell>
          <cell r="E225">
            <v>284.71153758631436</v>
          </cell>
          <cell r="F225">
            <v>68665.06</v>
          </cell>
          <cell r="G225">
            <v>1110.5013493331621</v>
          </cell>
          <cell r="H225">
            <v>2147.7187237746002</v>
          </cell>
          <cell r="I225">
            <v>768.1083317176724</v>
          </cell>
          <cell r="J225">
            <v>87.759680000000003</v>
          </cell>
          <cell r="K225">
            <v>447.46021696522138</v>
          </cell>
          <cell r="L225">
            <v>92.837299999999999</v>
          </cell>
          <cell r="M225">
            <v>453.08484986912231</v>
          </cell>
          <cell r="N225">
            <v>172.7</v>
          </cell>
          <cell r="O225">
            <v>515.15559851526325</v>
          </cell>
          <cell r="P225">
            <v>494.25848355415616</v>
          </cell>
          <cell r="Q225">
            <v>6.08</v>
          </cell>
          <cell r="R225">
            <v>0.86499339099999994</v>
          </cell>
          <cell r="S225">
            <v>-0.49124698741748696</v>
          </cell>
          <cell r="T225">
            <v>0</v>
          </cell>
          <cell r="U225">
            <v>-4.6690300000000046E-2</v>
          </cell>
        </row>
        <row r="226">
          <cell r="A226" t="str">
            <v>2000M08</v>
          </cell>
          <cell r="B226">
            <v>40.633796071100001</v>
          </cell>
          <cell r="C226">
            <v>315.82143367218055</v>
          </cell>
          <cell r="D226">
            <v>31.22</v>
          </cell>
          <cell r="E226">
            <v>289.46731159227443</v>
          </cell>
          <cell r="F226">
            <v>69491.88</v>
          </cell>
          <cell r="G226">
            <v>1111.3067854518781</v>
          </cell>
          <cell r="H226">
            <v>2151.4984369027702</v>
          </cell>
          <cell r="I226">
            <v>768.30008786550422</v>
          </cell>
          <cell r="J226">
            <v>88.185360000000003</v>
          </cell>
          <cell r="K226">
            <v>447.94409628409221</v>
          </cell>
          <cell r="L226">
            <v>92.590999999999994</v>
          </cell>
          <cell r="M226">
            <v>452.81919447040411</v>
          </cell>
          <cell r="N226">
            <v>172.7</v>
          </cell>
          <cell r="O226">
            <v>515.15559851526325</v>
          </cell>
          <cell r="P226">
            <v>503.44559819552677</v>
          </cell>
          <cell r="Q226">
            <v>6.18</v>
          </cell>
          <cell r="R226">
            <v>1.013918495</v>
          </cell>
          <cell r="S226">
            <v>0.31223477789507187</v>
          </cell>
          <cell r="T226">
            <v>1.53606E-2</v>
          </cell>
          <cell r="U226">
            <v>-6.7774900000000041E-2</v>
          </cell>
        </row>
        <row r="227">
          <cell r="A227" t="str">
            <v>2000M09</v>
          </cell>
          <cell r="B227">
            <v>44.960349229729999</v>
          </cell>
          <cell r="C227">
            <v>325.41973568822789</v>
          </cell>
          <cell r="D227">
            <v>33.880000000000003</v>
          </cell>
          <cell r="E227">
            <v>297.12412535456951</v>
          </cell>
          <cell r="F227">
            <v>69501.440000000002</v>
          </cell>
          <cell r="G227">
            <v>1111.217950414964</v>
          </cell>
          <cell r="H227">
            <v>2153.9453002292298</v>
          </cell>
          <cell r="I227">
            <v>768.43219795916377</v>
          </cell>
          <cell r="J227">
            <v>87.989270000000005</v>
          </cell>
          <cell r="K227">
            <v>447.72148752257363</v>
          </cell>
          <cell r="L227">
            <v>92.982699999999994</v>
          </cell>
          <cell r="M227">
            <v>453.24134543437333</v>
          </cell>
          <cell r="N227">
            <v>173.6</v>
          </cell>
          <cell r="O227">
            <v>515.67538022262499</v>
          </cell>
          <cell r="P227">
            <v>502.61083006589507</v>
          </cell>
          <cell r="Q227">
            <v>6.13</v>
          </cell>
          <cell r="R227">
            <v>1.1200950780000001</v>
          </cell>
          <cell r="S227">
            <v>0.88961815630817276</v>
          </cell>
          <cell r="T227">
            <v>0</v>
          </cell>
          <cell r="U227">
            <v>-6.7774900000000041E-2</v>
          </cell>
        </row>
        <row r="228">
          <cell r="A228" t="str">
            <v>2000M10</v>
          </cell>
          <cell r="B228">
            <v>43.268275540719998</v>
          </cell>
          <cell r="C228">
            <v>321.41094646089562</v>
          </cell>
          <cell r="D228">
            <v>33.08</v>
          </cell>
          <cell r="E228">
            <v>294.56186347833443</v>
          </cell>
          <cell r="F228">
            <v>69945.88</v>
          </cell>
          <cell r="G228">
            <v>1112.3372842949345</v>
          </cell>
          <cell r="H228">
            <v>2141.0385249205501</v>
          </cell>
          <cell r="I228">
            <v>767.8190125428257</v>
          </cell>
          <cell r="J228">
            <v>88.280940000000001</v>
          </cell>
          <cell r="K228">
            <v>448.05242292702252</v>
          </cell>
          <cell r="L228">
            <v>92.64</v>
          </cell>
          <cell r="M228">
            <v>452.87210138246854</v>
          </cell>
          <cell r="N228">
            <v>173.9</v>
          </cell>
          <cell r="O228">
            <v>515.84804213602376</v>
          </cell>
          <cell r="P228">
            <v>502.06120272411442</v>
          </cell>
          <cell r="Q228">
            <v>6.01</v>
          </cell>
          <cell r="R228">
            <v>1.51169463</v>
          </cell>
          <cell r="S228">
            <v>-0.45284846590658778</v>
          </cell>
          <cell r="T228">
            <v>4.7656499999999997E-2</v>
          </cell>
          <cell r="U228">
            <v>-5.904180000000004E-2</v>
          </cell>
        </row>
        <row r="229">
          <cell r="A229" t="str">
            <v>2000M11</v>
          </cell>
          <cell r="B229">
            <v>45.699516836820003</v>
          </cell>
          <cell r="C229">
            <v>326.70538469154906</v>
          </cell>
          <cell r="D229">
            <v>34.4</v>
          </cell>
          <cell r="E229">
            <v>298.30226859490415</v>
          </cell>
          <cell r="F229">
            <v>70501.31</v>
          </cell>
          <cell r="G229">
            <v>1113.5924127785304</v>
          </cell>
          <cell r="H229">
            <v>2148.0536773916301</v>
          </cell>
          <cell r="I229">
            <v>768.15556149000986</v>
          </cell>
          <cell r="J229">
            <v>88.602180000000004</v>
          </cell>
          <cell r="K229">
            <v>448.41564622744778</v>
          </cell>
          <cell r="L229">
            <v>92.660399999999996</v>
          </cell>
          <cell r="M229">
            <v>452.8941196836513</v>
          </cell>
          <cell r="N229">
            <v>174.2</v>
          </cell>
          <cell r="O229">
            <v>516.02040644184024</v>
          </cell>
          <cell r="P229">
            <v>507.29212801805329</v>
          </cell>
          <cell r="Q229">
            <v>6.09</v>
          </cell>
          <cell r="R229">
            <v>1.5945715460000001</v>
          </cell>
          <cell r="S229">
            <v>0.14201970572814931</v>
          </cell>
          <cell r="T229">
            <v>2.5668699999999999E-2</v>
          </cell>
          <cell r="U229">
            <v>-4.6666300000000042E-2</v>
          </cell>
        </row>
        <row r="230">
          <cell r="A230" t="str">
            <v>2000M12</v>
          </cell>
          <cell r="B230">
            <v>42.478986876279997</v>
          </cell>
          <cell r="C230">
            <v>319.16820698034337</v>
          </cell>
          <cell r="D230">
            <v>28.46</v>
          </cell>
          <cell r="E230">
            <v>279.11721352442959</v>
          </cell>
          <cell r="F230">
            <v>69239.88</v>
          </cell>
          <cell r="G230">
            <v>1111.4126559826279</v>
          </cell>
          <cell r="H230">
            <v>2169.4394445866601</v>
          </cell>
          <cell r="I230">
            <v>769.13274508361781</v>
          </cell>
          <cell r="J230">
            <v>88.918909999999997</v>
          </cell>
          <cell r="K230">
            <v>448.77248308112365</v>
          </cell>
          <cell r="L230">
            <v>92.345699999999994</v>
          </cell>
          <cell r="M230">
            <v>452.55391435687852</v>
          </cell>
          <cell r="N230">
            <v>174.6</v>
          </cell>
          <cell r="O230">
            <v>516.2497643405502</v>
          </cell>
          <cell r="P230">
            <v>505.85107543372879</v>
          </cell>
          <cell r="Q230">
            <v>5.6</v>
          </cell>
          <cell r="R230">
            <v>1.592416015</v>
          </cell>
          <cell r="S230">
            <v>-1.1501468901714194</v>
          </cell>
          <cell r="T230">
            <v>3.9898299999999998E-2</v>
          </cell>
          <cell r="U230">
            <v>-5.1236600000000042E-2</v>
          </cell>
        </row>
        <row r="231">
          <cell r="A231" t="str">
            <v>2001M01</v>
          </cell>
          <cell r="B231">
            <v>42.159891660939998</v>
          </cell>
          <cell r="C231">
            <v>317.84308393048309</v>
          </cell>
          <cell r="D231">
            <v>29.58</v>
          </cell>
          <cell r="E231">
            <v>282.40599620697287</v>
          </cell>
          <cell r="F231">
            <v>69158.38</v>
          </cell>
          <cell r="G231">
            <v>1111.9243716789483</v>
          </cell>
          <cell r="H231">
            <v>2136.7032659924998</v>
          </cell>
          <cell r="I231">
            <v>767.58874269209775</v>
          </cell>
          <cell r="J231">
            <v>87.723500000000001</v>
          </cell>
          <cell r="K231">
            <v>447.41898224345186</v>
          </cell>
          <cell r="L231">
            <v>91.890799999999999</v>
          </cell>
          <cell r="M231">
            <v>452.0600915536491</v>
          </cell>
          <cell r="N231">
            <v>175.6</v>
          </cell>
          <cell r="O231">
            <v>516.82086812010164</v>
          </cell>
          <cell r="P231">
            <v>506.15501835643613</v>
          </cell>
          <cell r="Q231">
            <v>4.8099999999999996</v>
          </cell>
          <cell r="R231">
            <v>1.1394114040000001</v>
          </cell>
          <cell r="S231">
            <v>1.0216871428204601</v>
          </cell>
          <cell r="T231">
            <v>-6.0009899999999998E-2</v>
          </cell>
          <cell r="U231">
            <v>-8.4491500000000039E-2</v>
          </cell>
        </row>
        <row r="232">
          <cell r="A232" t="str">
            <v>2001M02</v>
          </cell>
          <cell r="B232">
            <v>40.680175907909998</v>
          </cell>
          <cell r="C232">
            <v>314.04270863075271</v>
          </cell>
          <cell r="D232">
            <v>29.61</v>
          </cell>
          <cell r="E232">
            <v>282.27983330634402</v>
          </cell>
          <cell r="F232">
            <v>68689.75</v>
          </cell>
          <cell r="G232">
            <v>1111.0406400111974</v>
          </cell>
          <cell r="H232">
            <v>2101.5068423515099</v>
          </cell>
          <cell r="I232">
            <v>765.93105363854397</v>
          </cell>
          <cell r="J232">
            <v>88.453180000000003</v>
          </cell>
          <cell r="K232">
            <v>448.24733724750638</v>
          </cell>
          <cell r="L232">
            <v>91.2851</v>
          </cell>
          <cell r="M232">
            <v>451.39875760351043</v>
          </cell>
          <cell r="N232">
            <v>176</v>
          </cell>
          <cell r="O232">
            <v>517.04839950381518</v>
          </cell>
          <cell r="P232">
            <v>505.47606265829927</v>
          </cell>
          <cell r="Q232">
            <v>4.68</v>
          </cell>
          <cell r="R232">
            <v>1.164519181</v>
          </cell>
          <cell r="S232">
            <v>-0.37422416592021124</v>
          </cell>
          <cell r="T232">
            <v>0</v>
          </cell>
          <cell r="U232">
            <v>-8.4491500000000039E-2</v>
          </cell>
        </row>
        <row r="233">
          <cell r="A233" t="str">
            <v>2001M03</v>
          </cell>
          <cell r="B233">
            <v>36.886671909690001</v>
          </cell>
          <cell r="C233">
            <v>304.19684614264878</v>
          </cell>
          <cell r="D233">
            <v>27.24</v>
          </cell>
          <cell r="E233">
            <v>273.88046517672421</v>
          </cell>
          <cell r="F233">
            <v>69352.19</v>
          </cell>
          <cell r="G233">
            <v>1111.834570460908</v>
          </cell>
          <cell r="H233">
            <v>2142.38388073023</v>
          </cell>
          <cell r="I233">
            <v>767.87703536213439</v>
          </cell>
          <cell r="J233">
            <v>87.630679999999998</v>
          </cell>
          <cell r="K233">
            <v>447.31311649372287</v>
          </cell>
          <cell r="L233">
            <v>91.058499999999995</v>
          </cell>
          <cell r="M233">
            <v>451.15021571155688</v>
          </cell>
          <cell r="N233">
            <v>176.1</v>
          </cell>
          <cell r="O233">
            <v>517.10520155021595</v>
          </cell>
          <cell r="P233">
            <v>500.42080166626641</v>
          </cell>
          <cell r="Q233">
            <v>4.3</v>
          </cell>
          <cell r="R233">
            <v>1.0978481330000001</v>
          </cell>
          <cell r="S233">
            <v>1.5953109447080699E-2</v>
          </cell>
          <cell r="T233">
            <v>-7.3987800000000006E-2</v>
          </cell>
          <cell r="U233">
            <v>-0.11828160000000004</v>
          </cell>
        </row>
        <row r="234">
          <cell r="A234" t="str">
            <v>2001M04</v>
          </cell>
          <cell r="B234">
            <v>38.208537200910001</v>
          </cell>
          <cell r="C234">
            <v>307.54750199932619</v>
          </cell>
          <cell r="D234">
            <v>27.41</v>
          </cell>
          <cell r="E234">
            <v>274.33239527300952</v>
          </cell>
          <cell r="F234">
            <v>68419.19</v>
          </cell>
          <cell r="G234">
            <v>1110.7952140866485</v>
          </cell>
          <cell r="H234">
            <v>2167.0223314023601</v>
          </cell>
          <cell r="I234">
            <v>769.09245811661026</v>
          </cell>
          <cell r="J234">
            <v>87.244709999999998</v>
          </cell>
          <cell r="K234">
            <v>446.8716928871948</v>
          </cell>
          <cell r="L234">
            <v>90.738399999999999</v>
          </cell>
          <cell r="M234">
            <v>450.79806412833562</v>
          </cell>
          <cell r="N234">
            <v>176.4</v>
          </cell>
          <cell r="O234">
            <v>517.27541435726914</v>
          </cell>
          <cell r="P234">
            <v>504.16751996098901</v>
          </cell>
          <cell r="Q234">
            <v>3.98</v>
          </cell>
          <cell r="R234">
            <v>0.91970337300000005</v>
          </cell>
          <cell r="S234">
            <v>-4.6429073521846824E-2</v>
          </cell>
          <cell r="T234">
            <v>-0.32075419999999999</v>
          </cell>
          <cell r="U234">
            <v>-0.11828160000000004</v>
          </cell>
        </row>
        <row r="235">
          <cell r="A235" t="str">
            <v>2001M05</v>
          </cell>
          <cell r="B235">
            <v>39.883950612139998</v>
          </cell>
          <cell r="C235">
            <v>311.33009755861747</v>
          </cell>
          <cell r="D235">
            <v>28.64</v>
          </cell>
          <cell r="E235">
            <v>278.21313150003738</v>
          </cell>
          <cell r="F235">
            <v>67731.94</v>
          </cell>
          <cell r="G235">
            <v>1109.5800185767348</v>
          </cell>
          <cell r="H235">
            <v>2150.73087412208</v>
          </cell>
          <cell r="I235">
            <v>768.24830565971342</v>
          </cell>
          <cell r="J235">
            <v>87.226910000000004</v>
          </cell>
          <cell r="K235">
            <v>446.85128842248963</v>
          </cell>
          <cell r="L235">
            <v>90.2607</v>
          </cell>
          <cell r="M235">
            <v>450.27021497421475</v>
          </cell>
          <cell r="N235">
            <v>177.3</v>
          </cell>
          <cell r="O235">
            <v>517.78432130801627</v>
          </cell>
          <cell r="P235">
            <v>501.30324186959774</v>
          </cell>
          <cell r="Q235">
            <v>3.78</v>
          </cell>
          <cell r="R235">
            <v>0.77871140000000005</v>
          </cell>
          <cell r="S235">
            <v>0.3015520484127947</v>
          </cell>
          <cell r="T235">
            <v>-9.5646200000000001E-2</v>
          </cell>
          <cell r="U235">
            <v>-0.14099820000000005</v>
          </cell>
        </row>
        <row r="236">
          <cell r="A236" t="str">
            <v>2001M06</v>
          </cell>
          <cell r="B236">
            <v>38.450262322100002</v>
          </cell>
          <cell r="C236">
            <v>307.44389691771926</v>
          </cell>
          <cell r="D236">
            <v>27.6</v>
          </cell>
          <cell r="E236">
            <v>274.28892235505907</v>
          </cell>
          <cell r="F236">
            <v>66173.25</v>
          </cell>
          <cell r="G236">
            <v>1107.1382357406774</v>
          </cell>
          <cell r="H236">
            <v>2106.0450283210498</v>
          </cell>
          <cell r="I236">
            <v>766.13403385395054</v>
          </cell>
          <cell r="J236">
            <v>87.014679999999998</v>
          </cell>
          <cell r="K236">
            <v>446.6076840052512</v>
          </cell>
          <cell r="L236">
            <v>89.781099999999995</v>
          </cell>
          <cell r="M236">
            <v>449.73744854507044</v>
          </cell>
          <cell r="N236">
            <v>177.7</v>
          </cell>
          <cell r="O236">
            <v>518.00967351606062</v>
          </cell>
          <cell r="P236">
            <v>496.68993358824059</v>
          </cell>
          <cell r="Q236">
            <v>3.58</v>
          </cell>
          <cell r="R236">
            <v>1.0143626779999999</v>
          </cell>
          <cell r="S236">
            <v>-5.8691980020501071E-2</v>
          </cell>
          <cell r="T236">
            <v>3.7055600000000001E-2</v>
          </cell>
          <cell r="U236">
            <v>-4.6874500000000041E-2</v>
          </cell>
        </row>
        <row r="237">
          <cell r="A237" t="str">
            <v>2001M07</v>
          </cell>
          <cell r="B237">
            <v>33.974302252880001</v>
          </cell>
          <cell r="C237">
            <v>295.23675388640231</v>
          </cell>
          <cell r="D237">
            <v>26.45</v>
          </cell>
          <cell r="E237">
            <v>270.20192744169208</v>
          </cell>
          <cell r="F237">
            <v>68112.56</v>
          </cell>
          <cell r="G237">
            <v>1110.6758793223837</v>
          </cell>
          <cell r="H237">
            <v>2126.2582858569199</v>
          </cell>
          <cell r="I237">
            <v>767.1362885342437</v>
          </cell>
          <cell r="J237">
            <v>86.409419999999997</v>
          </cell>
          <cell r="K237">
            <v>445.90966976446913</v>
          </cell>
          <cell r="L237">
            <v>89.235200000000006</v>
          </cell>
          <cell r="M237">
            <v>449.12755805785105</v>
          </cell>
          <cell r="N237">
            <v>177.4</v>
          </cell>
          <cell r="O237">
            <v>517.84070698754783</v>
          </cell>
          <cell r="P237">
            <v>496.40955957279766</v>
          </cell>
          <cell r="Q237">
            <v>3.62</v>
          </cell>
          <cell r="R237">
            <v>0.78382824100000004</v>
          </cell>
          <cell r="S237">
            <v>-0.12406204732462721</v>
          </cell>
          <cell r="T237">
            <v>0</v>
          </cell>
          <cell r="U237">
            <v>-4.6874500000000041E-2</v>
          </cell>
        </row>
        <row r="238">
          <cell r="A238" t="str">
            <v>2001M08</v>
          </cell>
          <cell r="B238">
            <v>35.011918133080002</v>
          </cell>
          <cell r="C238">
            <v>298.24516377268998</v>
          </cell>
          <cell r="D238">
            <v>27.47</v>
          </cell>
          <cell r="E238">
            <v>273.98576162197946</v>
          </cell>
          <cell r="F238">
            <v>68286.63</v>
          </cell>
          <cell r="G238">
            <v>1110.8443658512501</v>
          </cell>
          <cell r="H238">
            <v>2139.3232700603198</v>
          </cell>
          <cell r="I238">
            <v>767.7654084327138</v>
          </cell>
          <cell r="J238">
            <v>86.883610000000004</v>
          </cell>
          <cell r="K238">
            <v>446.45694068877606</v>
          </cell>
          <cell r="L238">
            <v>89.156999999999996</v>
          </cell>
          <cell r="M238">
            <v>449.03988605760776</v>
          </cell>
          <cell r="N238">
            <v>177.4</v>
          </cell>
          <cell r="O238">
            <v>517.84070698754783</v>
          </cell>
          <cell r="P238">
            <v>496.1136879176463</v>
          </cell>
          <cell r="Q238">
            <v>3.47</v>
          </cell>
          <cell r="R238">
            <v>0.76051404499999997</v>
          </cell>
          <cell r="S238">
            <v>-0.17812098615102162</v>
          </cell>
          <cell r="T238">
            <v>1.4341100000000001E-2</v>
          </cell>
          <cell r="U238">
            <v>-7.0291000000000048E-2</v>
          </cell>
        </row>
        <row r="239">
          <cell r="A239" t="str">
            <v>2001M09</v>
          </cell>
          <cell r="B239">
            <v>33.755055148010001</v>
          </cell>
          <cell r="C239">
            <v>294.19551839580453</v>
          </cell>
          <cell r="D239">
            <v>25.88</v>
          </cell>
          <cell r="E239">
            <v>267.62954653251751</v>
          </cell>
          <cell r="F239">
            <v>67814.69</v>
          </cell>
          <cell r="G239">
            <v>1109.823368170694</v>
          </cell>
          <cell r="H239">
            <v>2146.6749570501001</v>
          </cell>
          <cell r="I239">
            <v>768.08340458486862</v>
          </cell>
          <cell r="J239">
            <v>86.290890000000005</v>
          </cell>
          <cell r="K239">
            <v>445.77240305242753</v>
          </cell>
          <cell r="L239">
            <v>88.674899999999994</v>
          </cell>
          <cell r="M239">
            <v>448.49768729454888</v>
          </cell>
          <cell r="N239">
            <v>178.1</v>
          </cell>
          <cell r="O239">
            <v>518.23451902956162</v>
          </cell>
          <cell r="P239">
            <v>487.57620492095811</v>
          </cell>
          <cell r="Q239">
            <v>2.82</v>
          </cell>
          <cell r="R239">
            <v>1.2238247040000001</v>
          </cell>
          <cell r="S239">
            <v>8.011142458318303E-2</v>
          </cell>
          <cell r="T239">
            <v>-3.83557E-2</v>
          </cell>
          <cell r="U239">
            <v>-7.0291000000000048E-2</v>
          </cell>
        </row>
        <row r="240">
          <cell r="A240" t="str">
            <v>2001M10</v>
          </cell>
          <cell r="B240">
            <v>28.614358252999999</v>
          </cell>
          <cell r="C240">
            <v>277.95449840956883</v>
          </cell>
          <cell r="D240">
            <v>22.21</v>
          </cell>
          <cell r="E240">
            <v>252.61789933363579</v>
          </cell>
          <cell r="F240">
            <v>67716.5</v>
          </cell>
          <cell r="G240">
            <v>1109.7654472491502</v>
          </cell>
          <cell r="H240">
            <v>2149.0178154181299</v>
          </cell>
          <cell r="I240">
            <v>768.19635068421303</v>
          </cell>
          <cell r="J240">
            <v>86.007919999999999</v>
          </cell>
          <cell r="K240">
            <v>445.44393850364611</v>
          </cell>
          <cell r="L240">
            <v>88.405100000000004</v>
          </cell>
          <cell r="M240">
            <v>448.19296602871532</v>
          </cell>
          <cell r="N240">
            <v>177.6</v>
          </cell>
          <cell r="O240">
            <v>517.95338305580697</v>
          </cell>
          <cell r="P240">
            <v>482.97766666990822</v>
          </cell>
          <cell r="Q240">
            <v>2.33</v>
          </cell>
          <cell r="R240">
            <v>1.0430008040000001</v>
          </cell>
          <cell r="S240">
            <v>-0.52827372159421315</v>
          </cell>
          <cell r="T240">
            <v>-1.3503599999999999E-2</v>
          </cell>
          <cell r="U240">
            <v>-6.9714600000000043E-2</v>
          </cell>
        </row>
        <row r="241">
          <cell r="A241" t="str">
            <v>2001M11</v>
          </cell>
          <cell r="B241">
            <v>26.678223733559999</v>
          </cell>
          <cell r="C241">
            <v>271.0047219200568</v>
          </cell>
          <cell r="D241">
            <v>19.670000000000002</v>
          </cell>
          <cell r="E241">
            <v>240.52942094735886</v>
          </cell>
          <cell r="F241">
            <v>68069.63</v>
          </cell>
          <cell r="G241">
            <v>1109.5723063592666</v>
          </cell>
          <cell r="H241">
            <v>2147.1876522822699</v>
          </cell>
          <cell r="I241">
            <v>768.12705901470713</v>
          </cell>
          <cell r="J241">
            <v>85.776430000000005</v>
          </cell>
          <cell r="K241">
            <v>445.17442601298819</v>
          </cell>
          <cell r="L241">
            <v>87.885999999999996</v>
          </cell>
          <cell r="M241">
            <v>447.60405201061292</v>
          </cell>
          <cell r="N241">
            <v>177.5</v>
          </cell>
          <cell r="O241">
            <v>517.89706089154708</v>
          </cell>
          <cell r="P241">
            <v>483.77966321916261</v>
          </cell>
          <cell r="Q241">
            <v>2.1800000000000002</v>
          </cell>
          <cell r="R241">
            <v>-4.2734607000000001E-2</v>
          </cell>
          <cell r="S241">
            <v>-0.57442146497499458</v>
          </cell>
          <cell r="T241">
            <v>-1.49955E-2</v>
          </cell>
          <cell r="U241">
            <v>-0.11958180000000004</v>
          </cell>
        </row>
        <row r="242">
          <cell r="A242" t="str">
            <v>2001M12</v>
          </cell>
          <cell r="B242">
            <v>26.249945354240001</v>
          </cell>
          <cell r="C242">
            <v>269.442702340484</v>
          </cell>
          <cell r="D242">
            <v>19.329999999999998</v>
          </cell>
          <cell r="E242">
            <v>238.84214093328518</v>
          </cell>
          <cell r="F242">
            <v>67653.31</v>
          </cell>
          <cell r="G242">
            <v>1109.6949030071596</v>
          </cell>
          <cell r="H242">
            <v>2159.4284854794901</v>
          </cell>
          <cell r="I242">
            <v>768.72392891566699</v>
          </cell>
          <cell r="J242">
            <v>85.842770000000002</v>
          </cell>
          <cell r="K242">
            <v>445.25173671401024</v>
          </cell>
          <cell r="L242">
            <v>87.851799999999997</v>
          </cell>
          <cell r="M242">
            <v>447.56513038938886</v>
          </cell>
          <cell r="N242">
            <v>177.4</v>
          </cell>
          <cell r="O242">
            <v>517.84070698754783</v>
          </cell>
          <cell r="P242">
            <v>481.32325862741965</v>
          </cell>
          <cell r="Q242">
            <v>2.2200000000000002</v>
          </cell>
          <cell r="R242">
            <v>0.42303920499999997</v>
          </cell>
          <cell r="S242">
            <v>0.18183451157607525</v>
          </cell>
          <cell r="T242">
            <v>3.4760600000000003E-2</v>
          </cell>
          <cell r="U242">
            <v>-0.16225510000000004</v>
          </cell>
        </row>
        <row r="243">
          <cell r="A243" t="str">
            <v>2002M01</v>
          </cell>
          <cell r="B243">
            <v>26.79698382298</v>
          </cell>
          <cell r="C243">
            <v>271.33627880920983</v>
          </cell>
          <cell r="D243">
            <v>19.670000000000002</v>
          </cell>
          <cell r="E243">
            <v>240.41680832284538</v>
          </cell>
          <cell r="F243">
            <v>66803.63</v>
          </cell>
          <cell r="G243">
            <v>1109.0624480833114</v>
          </cell>
          <cell r="H243">
            <v>2172.9264597125398</v>
          </cell>
          <cell r="I243">
            <v>769.23136088613569</v>
          </cell>
          <cell r="J243">
            <v>86.752880000000005</v>
          </cell>
          <cell r="K243">
            <v>446.30636171231617</v>
          </cell>
          <cell r="L243">
            <v>88.463399999999993</v>
          </cell>
          <cell r="M243">
            <v>448.25889071526086</v>
          </cell>
          <cell r="N243">
            <v>177.7</v>
          </cell>
          <cell r="O243">
            <v>518.00967351606062</v>
          </cell>
          <cell r="P243">
            <v>479.86294871925014</v>
          </cell>
          <cell r="Q243">
            <v>2.16</v>
          </cell>
          <cell r="R243">
            <v>0.57801638</v>
          </cell>
          <cell r="S243">
            <v>-0.5351966332993543</v>
          </cell>
          <cell r="T243">
            <v>-3.9975000000000002E-3</v>
          </cell>
          <cell r="U243">
            <v>-0.15774850000000004</v>
          </cell>
        </row>
        <row r="244">
          <cell r="A244" t="str">
            <v>2002M02</v>
          </cell>
          <cell r="B244">
            <v>27.745312667819999</v>
          </cell>
          <cell r="C244">
            <v>274.64535487497125</v>
          </cell>
          <cell r="D244">
            <v>20.74</v>
          </cell>
          <cell r="E244">
            <v>245.54508384973872</v>
          </cell>
          <cell r="F244">
            <v>66897.13</v>
          </cell>
          <cell r="G244">
            <v>1109.2718115630516</v>
          </cell>
          <cell r="H244">
            <v>2200.2822441334101</v>
          </cell>
          <cell r="I244">
            <v>770.52703911997344</v>
          </cell>
          <cell r="J244">
            <v>86.518349999999998</v>
          </cell>
          <cell r="K244">
            <v>446.03565301679191</v>
          </cell>
          <cell r="L244">
            <v>88.457800000000006</v>
          </cell>
          <cell r="M244">
            <v>448.25256021331779</v>
          </cell>
          <cell r="N244">
            <v>178</v>
          </cell>
          <cell r="O244">
            <v>518.17835502920855</v>
          </cell>
          <cell r="P244">
            <v>483.40731201706319</v>
          </cell>
          <cell r="Q244">
            <v>2.23</v>
          </cell>
          <cell r="R244">
            <v>0.78397858899999995</v>
          </cell>
          <cell r="S244">
            <v>0.7352990070516322</v>
          </cell>
          <cell r="T244">
            <v>0</v>
          </cell>
          <cell r="U244">
            <v>-0.15774850000000004</v>
          </cell>
        </row>
        <row r="245">
          <cell r="A245" t="str">
            <v>2002M03</v>
          </cell>
          <cell r="B245">
            <v>32.242424697490002</v>
          </cell>
          <cell r="C245">
            <v>289.38647073173883</v>
          </cell>
          <cell r="D245">
            <v>24.42</v>
          </cell>
          <cell r="E245">
            <v>261.59840534509561</v>
          </cell>
          <cell r="F245">
            <v>66698.44</v>
          </cell>
          <cell r="G245">
            <v>1108.369739258331</v>
          </cell>
          <cell r="H245">
            <v>2187.3838727604798</v>
          </cell>
          <cell r="I245">
            <v>769.96337933572227</v>
          </cell>
          <cell r="J245">
            <v>87.361170000000001</v>
          </cell>
          <cell r="K245">
            <v>447.00509047640543</v>
          </cell>
          <cell r="L245">
            <v>89.126499999999993</v>
          </cell>
          <cell r="M245">
            <v>449.00567088873623</v>
          </cell>
          <cell r="N245">
            <v>178.5</v>
          </cell>
          <cell r="O245">
            <v>518.45886012196934</v>
          </cell>
          <cell r="P245">
            <v>493.97191457260192</v>
          </cell>
          <cell r="Q245">
            <v>2.57</v>
          </cell>
          <cell r="R245">
            <v>0.30128642999999999</v>
          </cell>
          <cell r="S245">
            <v>0.25306885252256589</v>
          </cell>
          <cell r="T245">
            <v>-5.6428699999999998E-2</v>
          </cell>
          <cell r="U245">
            <v>-0.17560180000000003</v>
          </cell>
        </row>
        <row r="246">
          <cell r="A246" t="str">
            <v>2002M04</v>
          </cell>
          <cell r="B246">
            <v>34.72019090205</v>
          </cell>
          <cell r="C246">
            <v>296.34311934849711</v>
          </cell>
          <cell r="D246">
            <v>26.27</v>
          </cell>
          <cell r="E246">
            <v>268.45374090744525</v>
          </cell>
          <cell r="F246">
            <v>66176.75</v>
          </cell>
          <cell r="G246">
            <v>1107.0366487572069</v>
          </cell>
          <cell r="H246">
            <v>2158.2220150498101</v>
          </cell>
          <cell r="I246">
            <v>768.77870628920095</v>
          </cell>
          <cell r="J246">
            <v>87.974559999999997</v>
          </cell>
          <cell r="K246">
            <v>447.70476817742832</v>
          </cell>
          <cell r="L246">
            <v>89.550700000000006</v>
          </cell>
          <cell r="M246">
            <v>449.48049453382578</v>
          </cell>
          <cell r="N246">
            <v>179.3</v>
          </cell>
          <cell r="O246">
            <v>518.90603806110869</v>
          </cell>
          <cell r="P246">
            <v>493.78136737243909</v>
          </cell>
          <cell r="Q246">
            <v>2.48</v>
          </cell>
          <cell r="R246">
            <v>0.42600071</v>
          </cell>
          <cell r="S246">
            <v>0.16937363631382793</v>
          </cell>
          <cell r="T246">
            <v>0</v>
          </cell>
          <cell r="U246">
            <v>-0.17560180000000003</v>
          </cell>
        </row>
        <row r="247">
          <cell r="A247" t="str">
            <v>2002M05</v>
          </cell>
          <cell r="B247">
            <v>34.532291378719997</v>
          </cell>
          <cell r="C247">
            <v>295.68898463309461</v>
          </cell>
          <cell r="D247">
            <v>27.02</v>
          </cell>
          <cell r="E247">
            <v>271.15723105918107</v>
          </cell>
          <cell r="F247">
            <v>66750.559999999998</v>
          </cell>
          <cell r="G247">
            <v>1108.269219035305</v>
          </cell>
          <cell r="H247">
            <v>2181.22927158827</v>
          </cell>
          <cell r="I247">
            <v>769.70565088717558</v>
          </cell>
          <cell r="J247">
            <v>88.308300000000003</v>
          </cell>
          <cell r="K247">
            <v>448.08341009273988</v>
          </cell>
          <cell r="L247">
            <v>89.934799999999996</v>
          </cell>
          <cell r="M247">
            <v>449.90849633491405</v>
          </cell>
          <cell r="N247">
            <v>179.5</v>
          </cell>
          <cell r="O247">
            <v>519.01752079283335</v>
          </cell>
          <cell r="P247">
            <v>493.4344428342431</v>
          </cell>
          <cell r="Q247">
            <v>2.35</v>
          </cell>
          <cell r="R247">
            <v>0.51906078</v>
          </cell>
          <cell r="S247">
            <v>-7.8232498789941152E-2</v>
          </cell>
          <cell r="T247">
            <v>1.5939499999999999E-2</v>
          </cell>
          <cell r="U247">
            <v>-0.21334910000000001</v>
          </cell>
        </row>
        <row r="248">
          <cell r="A248" t="str">
            <v>2002M06</v>
          </cell>
          <cell r="B248">
            <v>32.788242214070003</v>
          </cell>
          <cell r="C248">
            <v>290.45080121614581</v>
          </cell>
          <cell r="D248">
            <v>25.52</v>
          </cell>
          <cell r="E248">
            <v>265.39004885965812</v>
          </cell>
          <cell r="F248">
            <v>66606.81</v>
          </cell>
          <cell r="G248">
            <v>1108.3355751111781</v>
          </cell>
          <cell r="H248">
            <v>2190.3852722137699</v>
          </cell>
          <cell r="I248">
            <v>770.14285598645699</v>
          </cell>
          <cell r="J248">
            <v>88.481049999999996</v>
          </cell>
          <cell r="K248">
            <v>448.27884047922186</v>
          </cell>
          <cell r="L248">
            <v>90.673599999999993</v>
          </cell>
          <cell r="M248">
            <v>450.72662452923964</v>
          </cell>
          <cell r="N248">
            <v>179.6</v>
          </cell>
          <cell r="O248">
            <v>519.07321558680997</v>
          </cell>
          <cell r="P248">
            <v>495.6179108300197</v>
          </cell>
          <cell r="Q248">
            <v>2.2000000000000002</v>
          </cell>
          <cell r="R248">
            <v>0.97126823299999998</v>
          </cell>
          <cell r="S248">
            <v>-0.46286773843858114</v>
          </cell>
          <cell r="T248">
            <v>9.4672999999999997E-3</v>
          </cell>
          <cell r="U248">
            <v>-0.2875895</v>
          </cell>
        </row>
        <row r="249">
          <cell r="A249" t="str">
            <v>2002M07</v>
          </cell>
          <cell r="B249">
            <v>34.195607802239998</v>
          </cell>
          <cell r="C249">
            <v>294.43105440839207</v>
          </cell>
          <cell r="D249">
            <v>26.94</v>
          </cell>
          <cell r="E249">
            <v>270.58255060800991</v>
          </cell>
          <cell r="F249">
            <v>67068.31</v>
          </cell>
          <cell r="G249">
            <v>1109.692400067152</v>
          </cell>
          <cell r="H249">
            <v>2175.7891079677102</v>
          </cell>
          <cell r="I249">
            <v>769.50042071779478</v>
          </cell>
          <cell r="J249">
            <v>88.838800000000006</v>
          </cell>
          <cell r="K249">
            <v>448.68234915059145</v>
          </cell>
          <cell r="L249">
            <v>90.643600000000006</v>
          </cell>
          <cell r="M249">
            <v>450.69353334950188</v>
          </cell>
          <cell r="N249">
            <v>180</v>
          </cell>
          <cell r="O249">
            <v>519.29568508902105</v>
          </cell>
          <cell r="P249">
            <v>496.08566415331092</v>
          </cell>
          <cell r="Q249">
            <v>1.96</v>
          </cell>
          <cell r="R249">
            <v>1.58986575</v>
          </cell>
          <cell r="S249">
            <v>0.35746890792244257</v>
          </cell>
          <cell r="T249">
            <v>0</v>
          </cell>
          <cell r="U249">
            <v>-0.2875895</v>
          </cell>
        </row>
        <row r="250">
          <cell r="A250" t="str">
            <v>2002M08</v>
          </cell>
          <cell r="B250">
            <v>35.231177816150002</v>
          </cell>
          <cell r="C250">
            <v>297.13708322021921</v>
          </cell>
          <cell r="D250">
            <v>28.38</v>
          </cell>
          <cell r="E250">
            <v>275.51240799470526</v>
          </cell>
          <cell r="F250">
            <v>66793.75</v>
          </cell>
          <cell r="G250">
            <v>1109.2865505042228</v>
          </cell>
          <cell r="H250">
            <v>2181.9905967535801</v>
          </cell>
          <cell r="I250">
            <v>769.78380133191183</v>
          </cell>
          <cell r="J250">
            <v>89.144130000000004</v>
          </cell>
          <cell r="K250">
            <v>449.02544980583264</v>
          </cell>
          <cell r="L250">
            <v>90.5505</v>
          </cell>
          <cell r="M250">
            <v>450.59077061253311</v>
          </cell>
          <cell r="N250">
            <v>180.5</v>
          </cell>
          <cell r="O250">
            <v>519.57307777729363</v>
          </cell>
          <cell r="P250">
            <v>500.67276692652388</v>
          </cell>
          <cell r="Q250">
            <v>1.76</v>
          </cell>
          <cell r="R250">
            <v>1.483445382</v>
          </cell>
          <cell r="S250">
            <v>0.42261518462432784</v>
          </cell>
          <cell r="T250">
            <v>-4.9126700000000002E-2</v>
          </cell>
          <cell r="U250">
            <v>-0.30500860000000002</v>
          </cell>
        </row>
        <row r="251">
          <cell r="A251" t="str">
            <v>2002M09</v>
          </cell>
          <cell r="B251">
            <v>37.73956153532</v>
          </cell>
          <cell r="C251">
            <v>303.84876598668933</v>
          </cell>
          <cell r="D251">
            <v>29.67</v>
          </cell>
          <cell r="E251">
            <v>279.79151723327459</v>
          </cell>
          <cell r="F251">
            <v>67330.38</v>
          </cell>
          <cell r="G251">
            <v>1109.3505636080668</v>
          </cell>
          <cell r="H251">
            <v>2142.8170002073798</v>
          </cell>
          <cell r="I251">
            <v>767.9994275293966</v>
          </cell>
          <cell r="J251">
            <v>89.408810000000003</v>
          </cell>
          <cell r="K251">
            <v>449.32192231854413</v>
          </cell>
          <cell r="L251">
            <v>90.637299999999996</v>
          </cell>
          <cell r="M251">
            <v>450.68658281030827</v>
          </cell>
          <cell r="N251">
            <v>180.8</v>
          </cell>
          <cell r="O251">
            <v>519.73914479580765</v>
          </cell>
          <cell r="P251">
            <v>503.78937178670827</v>
          </cell>
          <cell r="Q251">
            <v>1.72</v>
          </cell>
          <cell r="R251">
            <v>1.6623858499999999</v>
          </cell>
          <cell r="S251">
            <v>6.486236060506495E-2</v>
          </cell>
          <cell r="T251">
            <v>-1.7731199999999999E-2</v>
          </cell>
          <cell r="U251">
            <v>-0.2891415</v>
          </cell>
        </row>
        <row r="252">
          <cell r="A252" t="str">
            <v>2002M10</v>
          </cell>
          <cell r="B252">
            <v>37.809084297170003</v>
          </cell>
          <cell r="C252">
            <v>303.81181914532078</v>
          </cell>
          <cell r="D252">
            <v>28.85</v>
          </cell>
          <cell r="E252">
            <v>276.76787853333207</v>
          </cell>
          <cell r="F252">
            <v>68739.25</v>
          </cell>
          <cell r="G252">
            <v>1111.4387163148015</v>
          </cell>
          <cell r="H252">
            <v>2189.8967292683701</v>
          </cell>
          <cell r="I252">
            <v>770.1853804049025</v>
          </cell>
          <cell r="J252">
            <v>89.506450000000001</v>
          </cell>
          <cell r="K252">
            <v>449.43106897232116</v>
          </cell>
          <cell r="L252">
            <v>90.398799999999994</v>
          </cell>
          <cell r="M252">
            <v>450.42309929737428</v>
          </cell>
          <cell r="N252">
            <v>181.2</v>
          </cell>
          <cell r="O252">
            <v>519.96013936088787</v>
          </cell>
          <cell r="P252">
            <v>503.12284585088145</v>
          </cell>
          <cell r="Q252">
            <v>1.65</v>
          </cell>
          <cell r="R252">
            <v>1.473185062</v>
          </cell>
          <cell r="S252">
            <v>-6.4953148351712163E-3</v>
          </cell>
          <cell r="T252">
            <v>0</v>
          </cell>
          <cell r="U252">
            <v>-0.2891415</v>
          </cell>
        </row>
        <row r="253">
          <cell r="A253" t="str">
            <v>2002M11</v>
          </cell>
          <cell r="B253">
            <v>34.164220383649997</v>
          </cell>
          <cell r="C253">
            <v>293.50934411029249</v>
          </cell>
          <cell r="D253">
            <v>26.27</v>
          </cell>
          <cell r="E253">
            <v>267.23421359806343</v>
          </cell>
          <cell r="F253">
            <v>68837.19</v>
          </cell>
          <cell r="G253">
            <v>1111.7506297005903</v>
          </cell>
          <cell r="H253">
            <v>2193.3345783592499</v>
          </cell>
          <cell r="I253">
            <v>770.30704140726391</v>
          </cell>
          <cell r="J253">
            <v>89.820520000000002</v>
          </cell>
          <cell r="K253">
            <v>449.78134569993244</v>
          </cell>
          <cell r="L253">
            <v>90.8947</v>
          </cell>
          <cell r="M253">
            <v>450.97016936529985</v>
          </cell>
          <cell r="N253">
            <v>181.5</v>
          </cell>
          <cell r="O253">
            <v>520.12556537049045</v>
          </cell>
          <cell r="P253">
            <v>504.00646381202591</v>
          </cell>
          <cell r="Q253">
            <v>1.49</v>
          </cell>
          <cell r="R253">
            <v>1.0563250239999999</v>
          </cell>
          <cell r="S253">
            <v>-0.4036331645951477</v>
          </cell>
          <cell r="T253">
            <v>-4.4010100000000003E-2</v>
          </cell>
          <cell r="U253">
            <v>-0.28518919999999998</v>
          </cell>
        </row>
        <row r="254">
          <cell r="A254" t="str">
            <v>2002M12</v>
          </cell>
          <cell r="B254">
            <v>39.695013878589997</v>
          </cell>
          <cell r="C254">
            <v>308.34885890524123</v>
          </cell>
          <cell r="D254">
            <v>29.42</v>
          </cell>
          <cell r="E254">
            <v>278.39377194180042</v>
          </cell>
          <cell r="F254">
            <v>67179.81</v>
          </cell>
          <cell r="G254">
            <v>1110.7413312045796</v>
          </cell>
          <cell r="H254">
            <v>2191.7683207411701</v>
          </cell>
          <cell r="I254">
            <v>770.27833474597185</v>
          </cell>
          <cell r="J254">
            <v>89.514849999999996</v>
          </cell>
          <cell r="K254">
            <v>449.44045333050218</v>
          </cell>
          <cell r="L254">
            <v>90.390600000000006</v>
          </cell>
          <cell r="M254">
            <v>450.41402796907118</v>
          </cell>
          <cell r="N254">
            <v>181.8</v>
          </cell>
          <cell r="O254">
            <v>520.29071817433783</v>
          </cell>
          <cell r="P254">
            <v>510.25579244465928</v>
          </cell>
          <cell r="Q254">
            <v>1.45</v>
          </cell>
          <cell r="R254">
            <v>0.90837672700000005</v>
          </cell>
          <cell r="S254">
            <v>1.1180240771698062</v>
          </cell>
          <cell r="T254">
            <v>2.4921499999999999E-2</v>
          </cell>
          <cell r="U254">
            <v>-0.25240569999999996</v>
          </cell>
        </row>
        <row r="255">
          <cell r="A255" t="str">
            <v>2003M01</v>
          </cell>
          <cell r="B255">
            <v>43.616972394210002</v>
          </cell>
          <cell r="C255">
            <v>317.33185675308783</v>
          </cell>
          <cell r="D255">
            <v>32.94</v>
          </cell>
          <cell r="E255">
            <v>289.25599425767172</v>
          </cell>
          <cell r="F255">
            <v>67722.06</v>
          </cell>
          <cell r="G255">
            <v>1113.3098571010817</v>
          </cell>
          <cell r="H255">
            <v>2200.3717562967699</v>
          </cell>
          <cell r="I255">
            <v>770.70997965198057</v>
          </cell>
          <cell r="J255">
            <v>90.516170000000002</v>
          </cell>
          <cell r="K255">
            <v>450.55285087787257</v>
          </cell>
          <cell r="L255">
            <v>91.136899999999997</v>
          </cell>
          <cell r="M255">
            <v>451.23627716518183</v>
          </cell>
          <cell r="N255">
            <v>182.6</v>
          </cell>
          <cell r="O255">
            <v>520.72979681608683</v>
          </cell>
          <cell r="P255">
            <v>518.3669411387126</v>
          </cell>
          <cell r="Q255">
            <v>1.36</v>
          </cell>
          <cell r="R255">
            <v>0.85224716199999995</v>
          </cell>
          <cell r="S255">
            <v>0.55707628878903481</v>
          </cell>
          <cell r="T255">
            <v>2.6747400000000001E-2</v>
          </cell>
          <cell r="U255">
            <v>-0.23054439999999995</v>
          </cell>
        </row>
        <row r="256">
          <cell r="A256" t="str">
            <v>2003M02</v>
          </cell>
          <cell r="B256">
            <v>48.253428246959999</v>
          </cell>
          <cell r="C256">
            <v>326.88775848131064</v>
          </cell>
          <cell r="D256">
            <v>35.869999999999997</v>
          </cell>
          <cell r="E256">
            <v>297.23119993458926</v>
          </cell>
          <cell r="F256">
            <v>69312.38</v>
          </cell>
          <cell r="G256">
            <v>1115.2147601270092</v>
          </cell>
          <cell r="H256">
            <v>2198.445182593</v>
          </cell>
          <cell r="I256">
            <v>770.64848379848115</v>
          </cell>
          <cell r="J256">
            <v>90.493579999999994</v>
          </cell>
          <cell r="K256">
            <v>450.52789089630545</v>
          </cell>
          <cell r="L256">
            <v>91.250500000000002</v>
          </cell>
          <cell r="M256">
            <v>451.36084718996432</v>
          </cell>
          <cell r="N256">
            <v>183.6</v>
          </cell>
          <cell r="O256">
            <v>521.275947818639</v>
          </cell>
          <cell r="P256">
            <v>523.70800570768472</v>
          </cell>
          <cell r="Q256">
            <v>1.3</v>
          </cell>
          <cell r="R256">
            <v>0.64798884400000001</v>
          </cell>
          <cell r="S256">
            <v>0.61550596597760954</v>
          </cell>
          <cell r="T256">
            <v>0</v>
          </cell>
          <cell r="U256">
            <v>-0.23054439999999995</v>
          </cell>
        </row>
        <row r="257">
          <cell r="A257" t="str">
            <v>2003M03</v>
          </cell>
          <cell r="B257">
            <v>43.410356466480003</v>
          </cell>
          <cell r="C257">
            <v>316.14760952768881</v>
          </cell>
          <cell r="D257">
            <v>33.549999999999997</v>
          </cell>
          <cell r="E257">
            <v>290.38149177955069</v>
          </cell>
          <cell r="F257">
            <v>69844.63</v>
          </cell>
          <cell r="G257">
            <v>1115.1659842831225</v>
          </cell>
          <cell r="H257">
            <v>2220.58471164907</v>
          </cell>
          <cell r="I257">
            <v>771.65705003217602</v>
          </cell>
          <cell r="J257">
            <v>90.541089999999997</v>
          </cell>
          <cell r="K257">
            <v>450.58037808131894</v>
          </cell>
          <cell r="L257">
            <v>91.000600000000006</v>
          </cell>
          <cell r="M257">
            <v>451.08660999017076</v>
          </cell>
          <cell r="N257">
            <v>183.9</v>
          </cell>
          <cell r="O257">
            <v>521.43921316102762</v>
          </cell>
          <cell r="P257">
            <v>515.48048997406318</v>
          </cell>
          <cell r="Q257">
            <v>1.24</v>
          </cell>
          <cell r="R257">
            <v>0.14706910500000001</v>
          </cell>
          <cell r="S257">
            <v>-0.25718478568821479</v>
          </cell>
          <cell r="T257">
            <v>-2.5598999999999999E-3</v>
          </cell>
          <cell r="U257">
            <v>-0.20791619999999994</v>
          </cell>
        </row>
        <row r="258">
          <cell r="A258" t="str">
            <v>2003M04</v>
          </cell>
          <cell r="B258">
            <v>37.001128295180003</v>
          </cell>
          <cell r="C258">
            <v>300.55401403916636</v>
          </cell>
          <cell r="D258">
            <v>28.25</v>
          </cell>
          <cell r="E258">
            <v>273.56851913405114</v>
          </cell>
          <cell r="F258">
            <v>68764.63</v>
          </cell>
          <cell r="G258">
            <v>1113.2361552575512</v>
          </cell>
          <cell r="H258">
            <v>2224.6359460573999</v>
          </cell>
          <cell r="I258">
            <v>771.87418918167236</v>
          </cell>
          <cell r="J258">
            <v>90.274919999999995</v>
          </cell>
          <cell r="K258">
            <v>450.28596809820158</v>
          </cell>
          <cell r="L258">
            <v>90.431100000000001</v>
          </cell>
          <cell r="M258">
            <v>450.45882347832389</v>
          </cell>
          <cell r="N258">
            <v>183.2</v>
          </cell>
          <cell r="O258">
            <v>521.05784522400302</v>
          </cell>
          <cell r="P258">
            <v>513.45506000018156</v>
          </cell>
          <cell r="Q258">
            <v>1.27</v>
          </cell>
          <cell r="R258">
            <v>3.9969459999999998E-2</v>
          </cell>
          <cell r="S258">
            <v>-1.162589386194441</v>
          </cell>
          <cell r="T258">
            <v>0</v>
          </cell>
          <cell r="U258">
            <v>-0.20791619999999994</v>
          </cell>
        </row>
        <row r="259">
          <cell r="A259" t="str">
            <v>2003M05</v>
          </cell>
          <cell r="B259">
            <v>38.556709129460003</v>
          </cell>
          <cell r="C259">
            <v>304.83607525385889</v>
          </cell>
          <cell r="D259">
            <v>28.14</v>
          </cell>
          <cell r="E259">
            <v>273.3422682277515</v>
          </cell>
          <cell r="F259">
            <v>68761.75</v>
          </cell>
          <cell r="G259">
            <v>1112.9801700066712</v>
          </cell>
          <cell r="H259">
            <v>2211.8626940711702</v>
          </cell>
          <cell r="I259">
            <v>771.18795348462982</v>
          </cell>
          <cell r="J259">
            <v>90.132419999999996</v>
          </cell>
          <cell r="K259">
            <v>450.1279922313264</v>
          </cell>
          <cell r="L259">
            <v>90.4</v>
          </cell>
          <cell r="M259">
            <v>450.4244267398131</v>
          </cell>
          <cell r="N259">
            <v>182.9</v>
          </cell>
          <cell r="O259">
            <v>520.893955539682</v>
          </cell>
          <cell r="P259">
            <v>517.79616493827189</v>
          </cell>
          <cell r="Q259">
            <v>1.18</v>
          </cell>
          <cell r="R259">
            <v>-0.475788396</v>
          </cell>
          <cell r="S259">
            <v>9.3689388679821697E-2</v>
          </cell>
          <cell r="T259">
            <v>-2.17468E-2</v>
          </cell>
          <cell r="U259">
            <v>-0.27618439999999994</v>
          </cell>
        </row>
        <row r="260">
          <cell r="A260" t="str">
            <v>2003M06</v>
          </cell>
          <cell r="B260">
            <v>40.358965975469999</v>
          </cell>
          <cell r="C260">
            <v>309.29513094318827</v>
          </cell>
          <cell r="D260">
            <v>30.72</v>
          </cell>
          <cell r="E260">
            <v>282.00516425870978</v>
          </cell>
          <cell r="F260">
            <v>67951.81</v>
          </cell>
          <cell r="G260">
            <v>1112.7779879956356</v>
          </cell>
          <cell r="H260">
            <v>2229.6131285636002</v>
          </cell>
          <cell r="I260">
            <v>772.05576694801175</v>
          </cell>
          <cell r="J260">
            <v>90.549040000000005</v>
          </cell>
          <cell r="K260">
            <v>450.58915823958063</v>
          </cell>
          <cell r="L260">
            <v>90.519599999999997</v>
          </cell>
          <cell r="M260">
            <v>450.55664018426256</v>
          </cell>
          <cell r="N260">
            <v>183.1</v>
          </cell>
          <cell r="O260">
            <v>521.00324516804642</v>
          </cell>
          <cell r="P260">
            <v>517.99278970478144</v>
          </cell>
          <cell r="Q260">
            <v>1.01</v>
          </cell>
          <cell r="R260">
            <v>-0.38842059299999998</v>
          </cell>
          <cell r="S260">
            <v>0.2845560511923822</v>
          </cell>
          <cell r="T260">
            <v>0.1572287</v>
          </cell>
          <cell r="U260">
            <v>-0.24342649999999993</v>
          </cell>
        </row>
        <row r="261">
          <cell r="A261" t="str">
            <v>2003M07</v>
          </cell>
          <cell r="B261">
            <v>40.266378442739999</v>
          </cell>
          <cell r="C261">
            <v>308.73830326950247</v>
          </cell>
          <cell r="D261">
            <v>30.76</v>
          </cell>
          <cell r="E261">
            <v>281.80813384044546</v>
          </cell>
          <cell r="F261">
            <v>68570.63</v>
          </cell>
          <cell r="G261">
            <v>1113.3810896770119</v>
          </cell>
          <cell r="H261">
            <v>2256.5592351361001</v>
          </cell>
          <cell r="I261">
            <v>773.20346264058855</v>
          </cell>
          <cell r="J261">
            <v>91.219329999999999</v>
          </cell>
          <cell r="K261">
            <v>451.32668263760723</v>
          </cell>
          <cell r="L261">
            <v>90.986900000000006</v>
          </cell>
          <cell r="M261">
            <v>451.07155401102278</v>
          </cell>
          <cell r="N261">
            <v>183.7</v>
          </cell>
          <cell r="O261">
            <v>521.33039922210799</v>
          </cell>
          <cell r="P261">
            <v>519.28235086671975</v>
          </cell>
          <cell r="Q261">
            <v>1.1200000000000001</v>
          </cell>
          <cell r="R261">
            <v>-1.0334046290000001</v>
          </cell>
          <cell r="S261">
            <v>-0.21064898257246664</v>
          </cell>
          <cell r="T261">
            <v>0</v>
          </cell>
          <cell r="U261">
            <v>-0.24342649999999993</v>
          </cell>
        </row>
        <row r="262">
          <cell r="A262" t="str">
            <v>2003M08</v>
          </cell>
          <cell r="B262">
            <v>41.746767284660002</v>
          </cell>
          <cell r="C262">
            <v>311.9142740498948</v>
          </cell>
          <cell r="D262">
            <v>31.59</v>
          </cell>
          <cell r="E262">
            <v>284.03613373215029</v>
          </cell>
          <cell r="F262">
            <v>69025.69</v>
          </cell>
          <cell r="G262">
            <v>1114.074785904794</v>
          </cell>
          <cell r="H262">
            <v>2264.88330972024</v>
          </cell>
          <cell r="I262">
            <v>773.58300635579553</v>
          </cell>
          <cell r="J262">
            <v>91.101550000000003</v>
          </cell>
          <cell r="K262">
            <v>451.19748183912048</v>
          </cell>
          <cell r="L262">
            <v>90.793300000000002</v>
          </cell>
          <cell r="M262">
            <v>450.85854943384834</v>
          </cell>
          <cell r="N262">
            <v>184.5</v>
          </cell>
          <cell r="O262">
            <v>521.76494634805817</v>
          </cell>
          <cell r="P262">
            <v>523.55852129458333</v>
          </cell>
          <cell r="Q262">
            <v>1.31</v>
          </cell>
          <cell r="R262">
            <v>-0.207096795</v>
          </cell>
          <cell r="S262">
            <v>0.56179047158466011</v>
          </cell>
          <cell r="T262">
            <v>1.9083099999999999E-2</v>
          </cell>
          <cell r="U262">
            <v>-0.27674479999999996</v>
          </cell>
        </row>
        <row r="263">
          <cell r="A263" t="str">
            <v>2003M09</v>
          </cell>
          <cell r="B263">
            <v>38.443714196030001</v>
          </cell>
          <cell r="C263">
            <v>303.34691690487853</v>
          </cell>
          <cell r="D263">
            <v>28.29</v>
          </cell>
          <cell r="E263">
            <v>272.67823517221154</v>
          </cell>
          <cell r="F263">
            <v>69694.31</v>
          </cell>
          <cell r="G263">
            <v>1114.1131516999653</v>
          </cell>
          <cell r="H263">
            <v>2286.7092358448199</v>
          </cell>
          <cell r="I263">
            <v>774.57524871103112</v>
          </cell>
          <cell r="J263">
            <v>91.965869999999995</v>
          </cell>
          <cell r="K263">
            <v>452.14175299587123</v>
          </cell>
          <cell r="L263">
            <v>91.381900000000002</v>
          </cell>
          <cell r="M263">
            <v>451.50474282148758</v>
          </cell>
          <cell r="N263">
            <v>185.1</v>
          </cell>
          <cell r="O263">
            <v>522.08962195794527</v>
          </cell>
          <cell r="P263">
            <v>522.18196180752875</v>
          </cell>
          <cell r="Q263">
            <v>1.24</v>
          </cell>
          <cell r="R263">
            <v>-0.54339079599999995</v>
          </cell>
          <cell r="S263">
            <v>-0.74704032455639935</v>
          </cell>
          <cell r="T263">
            <v>-3.8910699999999999E-2</v>
          </cell>
          <cell r="U263">
            <v>-0.29880389999999996</v>
          </cell>
        </row>
        <row r="264">
          <cell r="A264" t="str">
            <v>2003M10</v>
          </cell>
          <cell r="B264">
            <v>41.106127476929998</v>
          </cell>
          <cell r="C264">
            <v>310.15122450147612</v>
          </cell>
          <cell r="D264">
            <v>30.33</v>
          </cell>
          <cell r="E264">
            <v>279.74923692955019</v>
          </cell>
          <cell r="F264">
            <v>70598.75</v>
          </cell>
          <cell r="G264">
            <v>1116.0723886311202</v>
          </cell>
          <cell r="H264">
            <v>2285.13337947834</v>
          </cell>
          <cell r="I264">
            <v>774.52439770729336</v>
          </cell>
          <cell r="J264">
            <v>92.80256</v>
          </cell>
          <cell r="K264">
            <v>453.04742256185591</v>
          </cell>
          <cell r="L264">
            <v>91.504900000000006</v>
          </cell>
          <cell r="M264">
            <v>451.63925227601914</v>
          </cell>
          <cell r="N264">
            <v>184.9</v>
          </cell>
          <cell r="O264">
            <v>521.98151383930792</v>
          </cell>
          <cell r="P264">
            <v>525.17497307317024</v>
          </cell>
          <cell r="Q264">
            <v>1.25</v>
          </cell>
          <cell r="R264">
            <v>-0.52721250200000003</v>
          </cell>
          <cell r="S264">
            <v>0.29804807972031416</v>
          </cell>
          <cell r="T264">
            <v>2.18075E-2</v>
          </cell>
          <cell r="U264">
            <v>-0.34705679999999994</v>
          </cell>
        </row>
        <row r="265">
          <cell r="A265" t="str">
            <v>2003M11</v>
          </cell>
          <cell r="B265">
            <v>40.226577427519999</v>
          </cell>
          <cell r="C265">
            <v>307.93422681223666</v>
          </cell>
          <cell r="D265">
            <v>31.09</v>
          </cell>
          <cell r="E265">
            <v>282.17005849804292</v>
          </cell>
          <cell r="F265">
            <v>70831.13</v>
          </cell>
          <cell r="G265">
            <v>1116.6711032894173</v>
          </cell>
          <cell r="H265">
            <v>2292.44418133821</v>
          </cell>
          <cell r="I265">
            <v>774.76042887190545</v>
          </cell>
          <cell r="J265">
            <v>93.109260000000006</v>
          </cell>
          <cell r="K265">
            <v>453.37736422799833</v>
          </cell>
          <cell r="L265">
            <v>92.126499999999993</v>
          </cell>
          <cell r="M265">
            <v>452.31626326021842</v>
          </cell>
          <cell r="N265">
            <v>185</v>
          </cell>
          <cell r="O265">
            <v>522.03558250783249</v>
          </cell>
          <cell r="P265">
            <v>526.09062151498631</v>
          </cell>
          <cell r="Q265">
            <v>1.34</v>
          </cell>
          <cell r="R265">
            <v>-0.55066127200000003</v>
          </cell>
          <cell r="S265">
            <v>-0.17864611872846603</v>
          </cell>
          <cell r="T265">
            <v>0</v>
          </cell>
          <cell r="U265">
            <v>-0.34705679999999994</v>
          </cell>
        </row>
        <row r="266">
          <cell r="A266" t="str">
            <v>2003M12</v>
          </cell>
          <cell r="B266">
            <v>43.77480474803</v>
          </cell>
          <cell r="C266">
            <v>316.11737217491714</v>
          </cell>
          <cell r="D266">
            <v>32.15</v>
          </cell>
          <cell r="E266">
            <v>285.25277546242296</v>
          </cell>
          <cell r="F266">
            <v>72088.19</v>
          </cell>
          <cell r="G266">
            <v>1117.5913320625068</v>
          </cell>
          <cell r="H266">
            <v>2299.45122438304</v>
          </cell>
          <cell r="I266">
            <v>775.15289512548168</v>
          </cell>
          <cell r="J266">
            <v>93.794749999999993</v>
          </cell>
          <cell r="K266">
            <v>454.11088842965376</v>
          </cell>
          <cell r="L266">
            <v>92.173199999999994</v>
          </cell>
          <cell r="M266">
            <v>452.36694158579303</v>
          </cell>
          <cell r="N266">
            <v>185.5</v>
          </cell>
          <cell r="O266">
            <v>522.30548820474894</v>
          </cell>
          <cell r="P266">
            <v>531.93545256138361</v>
          </cell>
          <cell r="Q266">
            <v>1.31</v>
          </cell>
          <cell r="R266">
            <v>-0.52443124900000004</v>
          </cell>
          <cell r="S266">
            <v>-0.16219962693588214</v>
          </cell>
          <cell r="T266">
            <v>2.0801400000000001E-2</v>
          </cell>
          <cell r="U266">
            <v>-0.33646729999999997</v>
          </cell>
        </row>
        <row r="267">
          <cell r="A267" t="str">
            <v>2004M01</v>
          </cell>
          <cell r="B267">
            <v>45.184492501389997</v>
          </cell>
          <cell r="C267">
            <v>318.85658500987472</v>
          </cell>
          <cell r="D267">
            <v>34.270000000000003</v>
          </cell>
          <cell r="E267">
            <v>291.20822442670658</v>
          </cell>
          <cell r="F267">
            <v>71775.75</v>
          </cell>
          <cell r="G267">
            <v>1116.6191021567606</v>
          </cell>
          <cell r="H267">
            <v>2299.3077740602698</v>
          </cell>
          <cell r="I267">
            <v>775.12798931584234</v>
          </cell>
          <cell r="J267">
            <v>93.643230000000003</v>
          </cell>
          <cell r="K267">
            <v>453.94921358338786</v>
          </cell>
          <cell r="L267">
            <v>92.326800000000006</v>
          </cell>
          <cell r="M267">
            <v>452.53344568930112</v>
          </cell>
          <cell r="N267">
            <v>186.3</v>
          </cell>
          <cell r="O267">
            <v>522.73582776075432</v>
          </cell>
          <cell r="P267">
            <v>534.50530407451322</v>
          </cell>
          <cell r="Q267">
            <v>1.24</v>
          </cell>
          <cell r="R267">
            <v>-0.70994365199999998</v>
          </cell>
          <cell r="S267">
            <v>0.45363637105163618</v>
          </cell>
          <cell r="T267">
            <v>-1.5693200000000001E-2</v>
          </cell>
          <cell r="U267">
            <v>-0.27799259999999998</v>
          </cell>
        </row>
        <row r="268">
          <cell r="A268" t="str">
            <v>2004M02</v>
          </cell>
          <cell r="B268">
            <v>44.12333839299</v>
          </cell>
          <cell r="C268">
            <v>316.2655993168749</v>
          </cell>
          <cell r="D268">
            <v>34.74</v>
          </cell>
          <cell r="E268">
            <v>292.35588962533728</v>
          </cell>
          <cell r="F268">
            <v>71755.13</v>
          </cell>
          <cell r="G268">
            <v>1116.639050858045</v>
          </cell>
          <cell r="H268">
            <v>2316.07973473933</v>
          </cell>
          <cell r="I268">
            <v>775.97761575393963</v>
          </cell>
          <cell r="J268">
            <v>94.864930000000001</v>
          </cell>
          <cell r="K268">
            <v>455.24540904251376</v>
          </cell>
          <cell r="L268">
            <v>92.899500000000003</v>
          </cell>
          <cell r="M268">
            <v>453.15182636739848</v>
          </cell>
          <cell r="N268">
            <v>186.7</v>
          </cell>
          <cell r="O268">
            <v>522.95030505476768</v>
          </cell>
          <cell r="P268">
            <v>541.76103727360191</v>
          </cell>
          <cell r="Q268">
            <v>1.24</v>
          </cell>
          <cell r="R268">
            <v>-0.35837593000000001</v>
          </cell>
          <cell r="S268">
            <v>-8.7688792620467471E-2</v>
          </cell>
          <cell r="T268">
            <v>0</v>
          </cell>
          <cell r="U268">
            <v>-0.27799259999999998</v>
          </cell>
        </row>
        <row r="269">
          <cell r="A269" t="str">
            <v>2004M03</v>
          </cell>
          <cell r="B269">
            <v>47.588957068159999</v>
          </cell>
          <cell r="C269">
            <v>323.61276926641796</v>
          </cell>
          <cell r="D269">
            <v>36.76</v>
          </cell>
          <cell r="E269">
            <v>297.79372501955339</v>
          </cell>
          <cell r="F269">
            <v>71699.81</v>
          </cell>
          <cell r="G269">
            <v>1117.3793594656797</v>
          </cell>
          <cell r="H269">
            <v>2308.2359815171399</v>
          </cell>
          <cell r="I269">
            <v>775.54414762402439</v>
          </cell>
          <cell r="J269">
            <v>94.842579999999998</v>
          </cell>
          <cell r="K269">
            <v>455.2218464538704</v>
          </cell>
          <cell r="L269">
            <v>92.536799999999999</v>
          </cell>
          <cell r="M269">
            <v>452.76064032397272</v>
          </cell>
          <cell r="N269">
            <v>187.1</v>
          </cell>
          <cell r="O269">
            <v>523.16432332800446</v>
          </cell>
          <cell r="P269">
            <v>543.48174731772247</v>
          </cell>
          <cell r="Q269">
            <v>1.19</v>
          </cell>
          <cell r="R269">
            <v>-0.53415827699999996</v>
          </cell>
          <cell r="S269">
            <v>0.26917250150755373</v>
          </cell>
          <cell r="T269">
            <v>-1.2232700000000001E-2</v>
          </cell>
          <cell r="U269">
            <v>-0.28901069999999995</v>
          </cell>
        </row>
        <row r="270">
          <cell r="A270" t="str">
            <v>2004M04</v>
          </cell>
          <cell r="B270">
            <v>47.779012690649999</v>
          </cell>
          <cell r="C270">
            <v>323.85112942147344</v>
          </cell>
          <cell r="D270">
            <v>36.69</v>
          </cell>
          <cell r="E270">
            <v>297.44290545509602</v>
          </cell>
          <cell r="F270">
            <v>71665.88</v>
          </cell>
          <cell r="G270">
            <v>1116.988317272278</v>
          </cell>
          <cell r="H270">
            <v>2326.1139024611298</v>
          </cell>
          <cell r="I270">
            <v>776.39219353192084</v>
          </cell>
          <cell r="J270">
            <v>95.461780000000005</v>
          </cell>
          <cell r="K270">
            <v>455.87259579574362</v>
          </cell>
          <cell r="L270">
            <v>92.895700000000005</v>
          </cell>
          <cell r="M270">
            <v>453.14773584191619</v>
          </cell>
          <cell r="N270">
            <v>187.4</v>
          </cell>
          <cell r="O270">
            <v>523.32453698043219</v>
          </cell>
          <cell r="P270">
            <v>542.81036299226787</v>
          </cell>
          <cell r="Q270">
            <v>1.43</v>
          </cell>
          <cell r="R270">
            <v>-0.75161898999999999</v>
          </cell>
          <cell r="S270">
            <v>-0.59561242657811175</v>
          </cell>
          <cell r="T270">
            <v>0</v>
          </cell>
          <cell r="U270">
            <v>-0.28901069999999995</v>
          </cell>
        </row>
        <row r="271">
          <cell r="A271" t="str">
            <v>2004M05</v>
          </cell>
          <cell r="B271">
            <v>53.590897599489999</v>
          </cell>
          <cell r="C271">
            <v>334.90441915873282</v>
          </cell>
          <cell r="D271">
            <v>40.28</v>
          </cell>
          <cell r="E271">
            <v>306.35200266871738</v>
          </cell>
          <cell r="F271">
            <v>71341.94</v>
          </cell>
          <cell r="G271">
            <v>1117.5462385626454</v>
          </cell>
          <cell r="H271">
            <v>2336.6996062676499</v>
          </cell>
          <cell r="I271">
            <v>776.7271315185917</v>
          </cell>
          <cell r="J271">
            <v>95.780320000000003</v>
          </cell>
          <cell r="K271">
            <v>456.20572358986504</v>
          </cell>
          <cell r="L271">
            <v>93.584500000000006</v>
          </cell>
          <cell r="M271">
            <v>453.88647714800373</v>
          </cell>
          <cell r="N271">
            <v>188.2</v>
          </cell>
          <cell r="O271">
            <v>523.750522715128</v>
          </cell>
          <cell r="P271">
            <v>547.02560406184159</v>
          </cell>
          <cell r="Q271">
            <v>1.78</v>
          </cell>
          <cell r="R271">
            <v>-0.38130119400000001</v>
          </cell>
          <cell r="S271">
            <v>0.59836811588092964</v>
          </cell>
          <cell r="T271">
            <v>1.31913E-2</v>
          </cell>
          <cell r="U271">
            <v>-0.30726189999999998</v>
          </cell>
        </row>
        <row r="272">
          <cell r="A272" t="str">
            <v>2004M06</v>
          </cell>
          <cell r="B272">
            <v>50.799574690329997</v>
          </cell>
          <cell r="C272">
            <v>329.18403937924177</v>
          </cell>
          <cell r="D272">
            <v>38.020000000000003</v>
          </cell>
          <cell r="E272">
            <v>300.20647485409108</v>
          </cell>
          <cell r="F272">
            <v>72940.31</v>
          </cell>
          <cell r="G272">
            <v>1119.4971342776369</v>
          </cell>
          <cell r="H272">
            <v>2341.4926022765198</v>
          </cell>
          <cell r="I272">
            <v>777.03298339406444</v>
          </cell>
          <cell r="J272">
            <v>95.707149999999999</v>
          </cell>
          <cell r="K272">
            <v>456.12930083117362</v>
          </cell>
          <cell r="L272">
            <v>92.865099999999998</v>
          </cell>
          <cell r="M272">
            <v>453.11479024706853</v>
          </cell>
          <cell r="N272">
            <v>188.9</v>
          </cell>
          <cell r="O272">
            <v>524.12177745074644</v>
          </cell>
          <cell r="P272">
            <v>541.85906323393328</v>
          </cell>
          <cell r="Q272">
            <v>2.12</v>
          </cell>
          <cell r="R272">
            <v>-0.393995602</v>
          </cell>
          <cell r="S272">
            <v>-3.5646677900593705E-2</v>
          </cell>
          <cell r="T272">
            <v>-2.78436E-2</v>
          </cell>
          <cell r="U272">
            <v>-0.34239769999999997</v>
          </cell>
        </row>
        <row r="273">
          <cell r="A273" t="str">
            <v>2004M07</v>
          </cell>
          <cell r="B273">
            <v>53.953416489890003</v>
          </cell>
          <cell r="C273">
            <v>335.10152269901329</v>
          </cell>
          <cell r="D273">
            <v>40.69</v>
          </cell>
          <cell r="E273">
            <v>306.88765723372779</v>
          </cell>
          <cell r="F273">
            <v>73397.06</v>
          </cell>
          <cell r="G273">
            <v>1120.00847786997</v>
          </cell>
          <cell r="H273">
            <v>2332.4976366988699</v>
          </cell>
          <cell r="I273">
            <v>776.65212691556212</v>
          </cell>
          <cell r="J273">
            <v>96.365390000000005</v>
          </cell>
          <cell r="K273">
            <v>456.81471122553666</v>
          </cell>
          <cell r="L273">
            <v>93.550200000000004</v>
          </cell>
          <cell r="M273">
            <v>453.84981906119873</v>
          </cell>
          <cell r="N273">
            <v>189.1</v>
          </cell>
          <cell r="O273">
            <v>524.2275975664412</v>
          </cell>
          <cell r="P273">
            <v>545.9862071643289</v>
          </cell>
          <cell r="Q273">
            <v>2.1</v>
          </cell>
          <cell r="R273">
            <v>-0.333218705</v>
          </cell>
          <cell r="S273">
            <v>-0.16743799699577894</v>
          </cell>
          <cell r="T273">
            <v>0</v>
          </cell>
          <cell r="U273">
            <v>-0.34239769999999997</v>
          </cell>
        </row>
        <row r="274">
          <cell r="A274" t="str">
            <v>2004M08</v>
          </cell>
          <cell r="B274">
            <v>58.141880233770003</v>
          </cell>
          <cell r="C274">
            <v>342.52517637402502</v>
          </cell>
          <cell r="D274">
            <v>44.94</v>
          </cell>
          <cell r="E274">
            <v>316.76937961274973</v>
          </cell>
          <cell r="F274">
            <v>72367.31</v>
          </cell>
          <cell r="G274">
            <v>1118.49512575978</v>
          </cell>
          <cell r="H274">
            <v>2304.6521461563502</v>
          </cell>
          <cell r="I274">
            <v>775.45789424481404</v>
          </cell>
          <cell r="J274">
            <v>96.41619</v>
          </cell>
          <cell r="K274">
            <v>456.86741335732313</v>
          </cell>
          <cell r="L274">
            <v>93.630099999999999</v>
          </cell>
          <cell r="M274">
            <v>453.93519129839774</v>
          </cell>
          <cell r="N274">
            <v>189.2</v>
          </cell>
          <cell r="O274">
            <v>524.28046566177773</v>
          </cell>
          <cell r="P274">
            <v>545.81163503449648</v>
          </cell>
          <cell r="Q274">
            <v>2.02</v>
          </cell>
          <cell r="R274">
            <v>-0.43775993600000002</v>
          </cell>
          <cell r="S274">
            <v>0.41088995802160089</v>
          </cell>
          <cell r="T274">
            <v>9.2934000000000003E-3</v>
          </cell>
          <cell r="U274">
            <v>-0.28839239999999999</v>
          </cell>
        </row>
        <row r="275">
          <cell r="A275" t="str">
            <v>2004M09</v>
          </cell>
          <cell r="B275">
            <v>58.052276207170003</v>
          </cell>
          <cell r="C275">
            <v>342.05432183359204</v>
          </cell>
          <cell r="D275">
            <v>45.95</v>
          </cell>
          <cell r="E275">
            <v>318.67531486139603</v>
          </cell>
          <cell r="F275">
            <v>72987.88</v>
          </cell>
          <cell r="G275">
            <v>1119.1012876395068</v>
          </cell>
          <cell r="H275">
            <v>2321.77726856442</v>
          </cell>
          <cell r="I275">
            <v>776.18026594498713</v>
          </cell>
          <cell r="J275">
            <v>96.805130000000005</v>
          </cell>
          <cell r="K275">
            <v>457.26999887460681</v>
          </cell>
          <cell r="L275">
            <v>93.735299999999995</v>
          </cell>
          <cell r="M275">
            <v>454.04748525561149</v>
          </cell>
          <cell r="N275">
            <v>189.8</v>
          </cell>
          <cell r="O275">
            <v>524.59708861758281</v>
          </cell>
          <cell r="P275">
            <v>551.8472456857611</v>
          </cell>
          <cell r="Q275">
            <v>2.12</v>
          </cell>
          <cell r="R275">
            <v>-0.55563212200000001</v>
          </cell>
          <cell r="S275">
            <v>3.5125387690711197E-3</v>
          </cell>
          <cell r="T275">
            <v>3.4653000000000002E-3</v>
          </cell>
          <cell r="U275">
            <v>-0.25206089999999998</v>
          </cell>
        </row>
        <row r="276">
          <cell r="A276" t="str">
            <v>2004M10</v>
          </cell>
          <cell r="B276">
            <v>66.835461146309996</v>
          </cell>
          <cell r="C276">
            <v>355.61782221462619</v>
          </cell>
          <cell r="D276">
            <v>53.13</v>
          </cell>
          <cell r="E276">
            <v>332.66861674367573</v>
          </cell>
          <cell r="F276">
            <v>73603.19</v>
          </cell>
          <cell r="G276">
            <v>1120.1650591580128</v>
          </cell>
          <cell r="H276">
            <v>2343.7751107055601</v>
          </cell>
          <cell r="I276">
            <v>777.07451223695557</v>
          </cell>
          <cell r="J276">
            <v>97.240899999999996</v>
          </cell>
          <cell r="K276">
            <v>457.71914048555232</v>
          </cell>
          <cell r="L276">
            <v>94.569500000000005</v>
          </cell>
          <cell r="M276">
            <v>454.93350139245149</v>
          </cell>
          <cell r="N276">
            <v>190.8</v>
          </cell>
          <cell r="O276">
            <v>525.1225759014186</v>
          </cell>
          <cell r="P276">
            <v>552.97068267160978</v>
          </cell>
          <cell r="Q276">
            <v>2.23</v>
          </cell>
          <cell r="R276">
            <v>-0.543500698</v>
          </cell>
          <cell r="S276">
            <v>0.83183930529221284</v>
          </cell>
          <cell r="T276">
            <v>0</v>
          </cell>
          <cell r="U276">
            <v>-0.25206089999999998</v>
          </cell>
        </row>
        <row r="277">
          <cell r="A277" t="str">
            <v>2004M11</v>
          </cell>
          <cell r="B277">
            <v>59.107613860409998</v>
          </cell>
          <cell r="C277">
            <v>342.85982821760376</v>
          </cell>
          <cell r="D277">
            <v>48.46</v>
          </cell>
          <cell r="E277">
            <v>322.99772513248723</v>
          </cell>
          <cell r="F277">
            <v>73264.88</v>
          </cell>
          <cell r="G277">
            <v>1120.2211489519557</v>
          </cell>
          <cell r="H277">
            <v>2381.0128930767501</v>
          </cell>
          <cell r="I277">
            <v>778.6163095824204</v>
          </cell>
          <cell r="J277">
            <v>97.384119999999996</v>
          </cell>
          <cell r="K277">
            <v>457.86631583418102</v>
          </cell>
          <cell r="L277">
            <v>94.801500000000004</v>
          </cell>
          <cell r="M277">
            <v>455.17852319206071</v>
          </cell>
          <cell r="N277">
            <v>191.7</v>
          </cell>
          <cell r="O277">
            <v>525.5931650051599</v>
          </cell>
          <cell r="P277">
            <v>553.24483345183558</v>
          </cell>
          <cell r="Q277">
            <v>2.5</v>
          </cell>
          <cell r="R277">
            <v>-0.68061879700000005</v>
          </cell>
          <cell r="S277">
            <v>-0.22984354015375966</v>
          </cell>
          <cell r="T277">
            <v>2.8560599999999998E-2</v>
          </cell>
          <cell r="U277">
            <v>-0.25005659999999996</v>
          </cell>
        </row>
        <row r="278">
          <cell r="A278" t="str">
            <v>2004M12</v>
          </cell>
          <cell r="B278">
            <v>56.140797072070001</v>
          </cell>
          <cell r="C278">
            <v>337.71013047044232</v>
          </cell>
          <cell r="D278">
            <v>43.33</v>
          </cell>
          <cell r="E278">
            <v>311.80837716883104</v>
          </cell>
          <cell r="F278">
            <v>72898.13</v>
          </cell>
          <cell r="G278">
            <v>1119.763183795895</v>
          </cell>
          <cell r="H278">
            <v>2361.8305305589101</v>
          </cell>
          <cell r="I278">
            <v>777.89603472514398</v>
          </cell>
          <cell r="J278">
            <v>97.728980000000007</v>
          </cell>
          <cell r="K278">
            <v>458.21981373782404</v>
          </cell>
          <cell r="L278">
            <v>95.541499999999999</v>
          </cell>
          <cell r="M278">
            <v>455.95607080688387</v>
          </cell>
          <cell r="N278">
            <v>191.7</v>
          </cell>
          <cell r="O278">
            <v>525.5931650051599</v>
          </cell>
          <cell r="P278">
            <v>548.65050174527835</v>
          </cell>
          <cell r="Q278">
            <v>2.67</v>
          </cell>
          <cell r="R278">
            <v>-0.72373974399999996</v>
          </cell>
          <cell r="S278">
            <v>-0.8694362463659413</v>
          </cell>
          <cell r="T278">
            <v>-2.1002999999999998E-3</v>
          </cell>
          <cell r="U278">
            <v>-0.23639339999999998</v>
          </cell>
        </row>
        <row r="279">
          <cell r="A279" t="str">
            <v>2005M01</v>
          </cell>
          <cell r="B279">
            <v>60.765990337669997</v>
          </cell>
          <cell r="C279">
            <v>345.67905834717811</v>
          </cell>
          <cell r="D279">
            <v>46.84</v>
          </cell>
          <cell r="E279">
            <v>319.64978591808477</v>
          </cell>
          <cell r="F279">
            <v>73182.5</v>
          </cell>
          <cell r="G279">
            <v>1119.4937479125524</v>
          </cell>
          <cell r="H279">
            <v>2364.07422403998</v>
          </cell>
          <cell r="I279">
            <v>778.43682719721073</v>
          </cell>
          <cell r="J279">
            <v>98.488140000000001</v>
          </cell>
          <cell r="K279">
            <v>458.9936134837277</v>
          </cell>
          <cell r="L279">
            <v>95.878500000000003</v>
          </cell>
          <cell r="M279">
            <v>456.30817648881117</v>
          </cell>
          <cell r="N279">
            <v>191.6</v>
          </cell>
          <cell r="O279">
            <v>525.54098655367602</v>
          </cell>
          <cell r="P279">
            <v>551.3739181845807</v>
          </cell>
          <cell r="Q279">
            <v>2.86</v>
          </cell>
          <cell r="R279">
            <v>-0.70968481699999997</v>
          </cell>
          <cell r="S279">
            <v>0.2375295146533655</v>
          </cell>
          <cell r="T279">
            <v>0</v>
          </cell>
          <cell r="U279">
            <v>-0.23639339999999998</v>
          </cell>
        </row>
        <row r="280">
          <cell r="A280" t="str">
            <v>2005M02</v>
          </cell>
          <cell r="B280">
            <v>61.984719606810003</v>
          </cell>
          <cell r="C280">
            <v>347.2481544471147</v>
          </cell>
          <cell r="D280">
            <v>47.97</v>
          </cell>
          <cell r="E280">
            <v>321.61694632704575</v>
          </cell>
          <cell r="F280">
            <v>73460.88</v>
          </cell>
          <cell r="G280">
            <v>1121.1798317889059</v>
          </cell>
          <cell r="H280">
            <v>2359.50903770896</v>
          </cell>
          <cell r="I280">
            <v>778.39224030760818</v>
          </cell>
          <cell r="J280">
            <v>98.547129999999996</v>
          </cell>
          <cell r="K280">
            <v>459.05349109017095</v>
          </cell>
          <cell r="L280">
            <v>96.570899999999995</v>
          </cell>
          <cell r="M280">
            <v>457.02774535998907</v>
          </cell>
          <cell r="N280">
            <v>192.4</v>
          </cell>
          <cell r="O280">
            <v>525.95765382316063</v>
          </cell>
          <cell r="P280">
            <v>558.09705653846186</v>
          </cell>
          <cell r="Q280">
            <v>3.03</v>
          </cell>
          <cell r="R280">
            <v>-0.92689432999999999</v>
          </cell>
          <cell r="S280">
            <v>0.34612485143418215</v>
          </cell>
          <cell r="T280">
            <v>-7.0467000000000004E-3</v>
          </cell>
          <cell r="U280">
            <v>-0.20419279999999998</v>
          </cell>
        </row>
        <row r="281">
          <cell r="A281" t="str">
            <v>2005M03</v>
          </cell>
          <cell r="B281">
            <v>71.119640953109993</v>
          </cell>
          <cell r="C281">
            <v>360.63255392806957</v>
          </cell>
          <cell r="D281">
            <v>54.31</v>
          </cell>
          <cell r="E281">
            <v>333.66703686003763</v>
          </cell>
          <cell r="F281">
            <v>73775.38</v>
          </cell>
          <cell r="G281">
            <v>1121.1279320438798</v>
          </cell>
          <cell r="H281">
            <v>2389.3953854459101</v>
          </cell>
          <cell r="I281">
            <v>779.54974097300953</v>
          </cell>
          <cell r="J281">
            <v>98.779730000000001</v>
          </cell>
          <cell r="K281">
            <v>459.28924217619118</v>
          </cell>
          <cell r="L281">
            <v>96.4345</v>
          </cell>
          <cell r="M281">
            <v>456.88640214087889</v>
          </cell>
          <cell r="N281">
            <v>193.1</v>
          </cell>
          <cell r="O281">
            <v>526.32081894344685</v>
          </cell>
          <cell r="P281">
            <v>561.94692724986157</v>
          </cell>
          <cell r="Q281">
            <v>3.3</v>
          </cell>
          <cell r="R281">
            <v>-0.63682039099999999</v>
          </cell>
          <cell r="S281">
            <v>0.54490691912713274</v>
          </cell>
          <cell r="T281">
            <v>3.8628999999999998E-3</v>
          </cell>
          <cell r="U281">
            <v>-0.14927399999999999</v>
          </cell>
        </row>
        <row r="282">
          <cell r="A282" t="str">
            <v>2005M04</v>
          </cell>
          <cell r="B282">
            <v>70.253333226500004</v>
          </cell>
          <cell r="C282">
            <v>359.096737072743</v>
          </cell>
          <cell r="D282">
            <v>53.04</v>
          </cell>
          <cell r="E282">
            <v>330.99059614527482</v>
          </cell>
          <cell r="F282">
            <v>74067.88</v>
          </cell>
          <cell r="G282">
            <v>1121.8769025630161</v>
          </cell>
          <cell r="H282">
            <v>2395.5873218664001</v>
          </cell>
          <cell r="I282">
            <v>779.83735842774558</v>
          </cell>
          <cell r="J282">
            <v>99.500789999999995</v>
          </cell>
          <cell r="K282">
            <v>460.01655838315207</v>
          </cell>
          <cell r="L282">
            <v>96.634699999999995</v>
          </cell>
          <cell r="M282">
            <v>457.09378899673567</v>
          </cell>
          <cell r="N282">
            <v>193.7</v>
          </cell>
          <cell r="O282">
            <v>526.63105704129509</v>
          </cell>
          <cell r="P282">
            <v>555.81322302069884</v>
          </cell>
          <cell r="Q282">
            <v>3.32</v>
          </cell>
          <cell r="R282">
            <v>-0.38406826500000002</v>
          </cell>
          <cell r="S282">
            <v>-0.55396388476983771</v>
          </cell>
          <cell r="T282">
            <v>0</v>
          </cell>
          <cell r="U282">
            <v>-0.14927399999999999</v>
          </cell>
        </row>
        <row r="283">
          <cell r="A283" t="str">
            <v>2005M05</v>
          </cell>
          <cell r="B283">
            <v>65.993949425970001</v>
          </cell>
          <cell r="C283">
            <v>352.8939073605506</v>
          </cell>
          <cell r="D283">
            <v>49.83</v>
          </cell>
          <cell r="E283">
            <v>324.79932234389275</v>
          </cell>
          <cell r="F283">
            <v>74224.69</v>
          </cell>
          <cell r="G283">
            <v>1122.2065775904728</v>
          </cell>
          <cell r="H283">
            <v>2423.2365848865502</v>
          </cell>
          <cell r="I283">
            <v>780.85160287746169</v>
          </cell>
          <cell r="J283">
            <v>99.127110000000002</v>
          </cell>
          <cell r="K283">
            <v>459.64029659831914</v>
          </cell>
          <cell r="L283">
            <v>96.725099999999998</v>
          </cell>
          <cell r="M283">
            <v>457.18729344449207</v>
          </cell>
          <cell r="N283">
            <v>193.6</v>
          </cell>
          <cell r="O283">
            <v>526.57941748424776</v>
          </cell>
          <cell r="P283">
            <v>554.50172754031803</v>
          </cell>
          <cell r="Q283">
            <v>3.33</v>
          </cell>
          <cell r="R283">
            <v>-0.31104553699999998</v>
          </cell>
          <cell r="S283">
            <v>-0.12274979139201746</v>
          </cell>
          <cell r="T283">
            <v>1.9686700000000001E-2</v>
          </cell>
          <cell r="U283">
            <v>-0.12088409999999999</v>
          </cell>
        </row>
        <row r="284">
          <cell r="A284" t="str">
            <v>2005M06</v>
          </cell>
          <cell r="B284">
            <v>72.913231814390002</v>
          </cell>
          <cell r="C284">
            <v>362.81297444896984</v>
          </cell>
          <cell r="D284">
            <v>56.26</v>
          </cell>
          <cell r="E284">
            <v>336.88434186368522</v>
          </cell>
          <cell r="F284">
            <v>73843.19</v>
          </cell>
          <cell r="G284">
            <v>1121.3888354058683</v>
          </cell>
          <cell r="H284">
            <v>2405.0861873194899</v>
          </cell>
          <cell r="I284">
            <v>780.20970346440731</v>
          </cell>
          <cell r="J284">
            <v>99.791139999999999</v>
          </cell>
          <cell r="K284">
            <v>460.30794018213481</v>
          </cell>
          <cell r="L284">
            <v>97.148300000000006</v>
          </cell>
          <cell r="M284">
            <v>457.62386769570151</v>
          </cell>
          <cell r="N284">
            <v>193.7</v>
          </cell>
          <cell r="O284">
            <v>526.63105704129509</v>
          </cell>
          <cell r="P284">
            <v>557.42848402408799</v>
          </cell>
          <cell r="Q284">
            <v>3.36</v>
          </cell>
          <cell r="R284">
            <v>-0.45464126399999999</v>
          </cell>
          <cell r="S284">
            <v>0.45856801188125235</v>
          </cell>
          <cell r="T284">
            <v>1.3485E-2</v>
          </cell>
          <cell r="U284">
            <v>-0.11502519999999999</v>
          </cell>
        </row>
        <row r="285">
          <cell r="A285" t="str">
            <v>2005M07</v>
          </cell>
          <cell r="B285">
            <v>77.245863353839994</v>
          </cell>
          <cell r="C285">
            <v>367.96769450010362</v>
          </cell>
          <cell r="D285">
            <v>58.7</v>
          </cell>
          <cell r="E285">
            <v>340.51233063086272</v>
          </cell>
          <cell r="F285">
            <v>73684.69</v>
          </cell>
          <cell r="G285">
            <v>1121.488271895289</v>
          </cell>
          <cell r="H285">
            <v>2422.5642320309598</v>
          </cell>
          <cell r="I285">
            <v>780.94493631912292</v>
          </cell>
          <cell r="J285">
            <v>99.880129999999994</v>
          </cell>
          <cell r="K285">
            <v>460.39707669725993</v>
          </cell>
          <cell r="L285">
            <v>96.839699999999993</v>
          </cell>
          <cell r="M285">
            <v>457.3057034171627</v>
          </cell>
          <cell r="N285">
            <v>194.9</v>
          </cell>
          <cell r="O285">
            <v>527.24866065135143</v>
          </cell>
          <cell r="P285">
            <v>561.606539417097</v>
          </cell>
          <cell r="Q285">
            <v>3.64</v>
          </cell>
          <cell r="R285">
            <v>-0.55747391199999996</v>
          </cell>
          <cell r="S285">
            <v>0.56597693265957472</v>
          </cell>
          <cell r="T285">
            <v>0</v>
          </cell>
          <cell r="U285">
            <v>-0.11502519999999999</v>
          </cell>
        </row>
        <row r="286">
          <cell r="A286" t="str">
            <v>2005M08</v>
          </cell>
          <cell r="B286">
            <v>86.781686235400002</v>
          </cell>
          <cell r="C286">
            <v>378.99410641195522</v>
          </cell>
          <cell r="D286">
            <v>64.97</v>
          </cell>
          <cell r="E286">
            <v>350.04710776782304</v>
          </cell>
          <cell r="F286">
            <v>73727.19</v>
          </cell>
          <cell r="G286">
            <v>1121.6166468267995</v>
          </cell>
          <cell r="H286">
            <v>2433.1062257250701</v>
          </cell>
          <cell r="I286">
            <v>781.38869032578805</v>
          </cell>
          <cell r="J286">
            <v>100.1999</v>
          </cell>
          <cell r="K286">
            <v>460.71671906462745</v>
          </cell>
          <cell r="L286">
            <v>97.1584</v>
          </cell>
          <cell r="M286">
            <v>457.63426363162046</v>
          </cell>
          <cell r="N286">
            <v>196.1</v>
          </cell>
          <cell r="O286">
            <v>527.86247332023004</v>
          </cell>
          <cell r="P286">
            <v>567.35363028970141</v>
          </cell>
          <cell r="Q286">
            <v>3.87</v>
          </cell>
          <cell r="R286">
            <v>-0.55586529500000004</v>
          </cell>
          <cell r="S286">
            <v>0.71029900402684076</v>
          </cell>
          <cell r="T286">
            <v>-5.5312E-3</v>
          </cell>
          <cell r="U286">
            <v>-0.11607079999999999</v>
          </cell>
        </row>
        <row r="287">
          <cell r="A287" t="str">
            <v>2005M09</v>
          </cell>
          <cell r="B287">
            <v>89.692386260589998</v>
          </cell>
          <cell r="C287">
            <v>380.92567771898382</v>
          </cell>
          <cell r="D287">
            <v>65.569999999999993</v>
          </cell>
          <cell r="E287">
            <v>349.59891660411449</v>
          </cell>
          <cell r="F287">
            <v>73286</v>
          </cell>
          <cell r="G287">
            <v>1119.8743662407676</v>
          </cell>
          <cell r="H287">
            <v>2441.7114881239099</v>
          </cell>
          <cell r="I287">
            <v>781.74697238129738</v>
          </cell>
          <cell r="J287">
            <v>100.28400000000001</v>
          </cell>
          <cell r="K287">
            <v>460.80061608072992</v>
          </cell>
          <cell r="L287">
            <v>95.276399999999995</v>
          </cell>
          <cell r="M287">
            <v>455.67821409579199</v>
          </cell>
          <cell r="N287">
            <v>198.8</v>
          </cell>
          <cell r="O287">
            <v>529.22992942224732</v>
          </cell>
          <cell r="P287">
            <v>568.7168558014157</v>
          </cell>
          <cell r="Q287">
            <v>3.85</v>
          </cell>
          <cell r="R287">
            <v>-0.46646302299999998</v>
          </cell>
          <cell r="S287">
            <v>1.1123920534451499</v>
          </cell>
          <cell r="T287">
            <v>2.1600299999999999E-2</v>
          </cell>
          <cell r="U287">
            <v>-6.4040599999999989E-2</v>
          </cell>
        </row>
        <row r="288">
          <cell r="A288" t="str">
            <v>2005M10</v>
          </cell>
          <cell r="B288">
            <v>86.035961028779994</v>
          </cell>
          <cell r="C288">
            <v>376.61283352679169</v>
          </cell>
          <cell r="D288">
            <v>62.37</v>
          </cell>
          <cell r="E288">
            <v>344.44473654559727</v>
          </cell>
          <cell r="F288">
            <v>73381.56</v>
          </cell>
          <cell r="G288">
            <v>1120.7776775424613</v>
          </cell>
          <cell r="H288">
            <v>2446.0631126069502</v>
          </cell>
          <cell r="I288">
            <v>781.92583299177772</v>
          </cell>
          <cell r="J288">
            <v>100.8638</v>
          </cell>
          <cell r="K288">
            <v>461.37710919253732</v>
          </cell>
          <cell r="L288">
            <v>96.441100000000006</v>
          </cell>
          <cell r="M288">
            <v>456.89324593035002</v>
          </cell>
          <cell r="N288">
            <v>199.1</v>
          </cell>
          <cell r="O288">
            <v>529.38072110701512</v>
          </cell>
          <cell r="P288">
            <v>563.89487988536655</v>
          </cell>
          <cell r="Q288">
            <v>4.18</v>
          </cell>
          <cell r="R288">
            <v>-0.35059148499999998</v>
          </cell>
          <cell r="S288">
            <v>-1.0372794818263591</v>
          </cell>
          <cell r="T288">
            <v>0</v>
          </cell>
          <cell r="U288">
            <v>-6.4040599999999989E-2</v>
          </cell>
        </row>
        <row r="289">
          <cell r="A289" t="str">
            <v>2005M11</v>
          </cell>
          <cell r="B289">
            <v>78.714618870820004</v>
          </cell>
          <cell r="C289">
            <v>368.22271248508878</v>
          </cell>
          <cell r="D289">
            <v>58.3</v>
          </cell>
          <cell r="E289">
            <v>338.20003256400327</v>
          </cell>
          <cell r="F289">
            <v>73846.38</v>
          </cell>
          <cell r="G289">
            <v>1121.7017532710013</v>
          </cell>
          <cell r="H289">
            <v>2442.9312841635901</v>
          </cell>
          <cell r="I289">
            <v>781.67179435608352</v>
          </cell>
          <cell r="J289">
            <v>101.93819999999999</v>
          </cell>
          <cell r="K289">
            <v>462.43667473104449</v>
          </cell>
          <cell r="L289">
            <v>97.501599999999996</v>
          </cell>
          <cell r="M289">
            <v>457.98687881255648</v>
          </cell>
          <cell r="N289">
            <v>198.1</v>
          </cell>
          <cell r="O289">
            <v>528.87719537045052</v>
          </cell>
          <cell r="P289">
            <v>563.58140782154373</v>
          </cell>
          <cell r="Q289">
            <v>4.33</v>
          </cell>
          <cell r="R289">
            <v>-0.32085996300000003</v>
          </cell>
          <cell r="S289">
            <v>-1.2263053667080248</v>
          </cell>
          <cell r="T289">
            <v>-8.1054999999999999E-3</v>
          </cell>
          <cell r="U289">
            <v>-7.5704899999999992E-2</v>
          </cell>
        </row>
        <row r="290">
          <cell r="A290" t="str">
            <v>2005M12</v>
          </cell>
          <cell r="B290">
            <v>83.15138308185</v>
          </cell>
          <cell r="C290">
            <v>373.70610713602542</v>
          </cell>
          <cell r="D290">
            <v>59.43</v>
          </cell>
          <cell r="E290">
            <v>340.1197381662156</v>
          </cell>
          <cell r="F290">
            <v>74132.56</v>
          </cell>
          <cell r="G290">
            <v>1121.8624885105301</v>
          </cell>
          <cell r="H290">
            <v>2451.8613607053999</v>
          </cell>
          <cell r="I290">
            <v>782.13044733932861</v>
          </cell>
          <cell r="J290">
            <v>102.6133</v>
          </cell>
          <cell r="K290">
            <v>463.09675539651039</v>
          </cell>
          <cell r="L290">
            <v>97.972300000000004</v>
          </cell>
          <cell r="M290">
            <v>458.46847856554422</v>
          </cell>
          <cell r="N290">
            <v>198.1</v>
          </cell>
          <cell r="O290">
            <v>528.87719537045052</v>
          </cell>
          <cell r="P290">
            <v>569.34425345818829</v>
          </cell>
          <cell r="Q290">
            <v>4.3499999999999996</v>
          </cell>
          <cell r="R290">
            <v>-0.29035157</v>
          </cell>
          <cell r="S290">
            <v>-6.6861961527333522E-2</v>
          </cell>
          <cell r="T290">
            <v>-5.8580000000000004E-4</v>
          </cell>
          <cell r="U290">
            <v>-7.8538299999999991E-2</v>
          </cell>
        </row>
        <row r="291">
          <cell r="A291" t="str">
            <v>2006M01</v>
          </cell>
          <cell r="B291">
            <v>85.428253039609999</v>
          </cell>
          <cell r="C291">
            <v>375.80358366966277</v>
          </cell>
          <cell r="D291">
            <v>65.510000000000005</v>
          </cell>
          <cell r="E291">
            <v>349.25617615131273</v>
          </cell>
          <cell r="F291">
            <v>73647.38</v>
          </cell>
          <cell r="G291">
            <v>1121.4120589521701</v>
          </cell>
          <cell r="H291">
            <v>2420.2149144803302</v>
          </cell>
          <cell r="I291">
            <v>780.73131434989511</v>
          </cell>
          <cell r="J291">
            <v>102.4846</v>
          </cell>
          <cell r="K291">
            <v>462.9712543388278</v>
          </cell>
          <cell r="L291">
            <v>98.126999999999995</v>
          </cell>
          <cell r="M291">
            <v>458.6262558060464</v>
          </cell>
          <cell r="N291">
            <v>199.3</v>
          </cell>
          <cell r="O291">
            <v>529.48112272187484</v>
          </cell>
          <cell r="P291">
            <v>574.66312139410411</v>
          </cell>
          <cell r="Q291">
            <v>4.45</v>
          </cell>
          <cell r="R291">
            <v>-0.36780828900000001</v>
          </cell>
          <cell r="S291">
            <v>0.17733240396574007</v>
          </cell>
          <cell r="T291">
            <v>2.3098E-2</v>
          </cell>
          <cell r="U291">
            <v>-5.0364099999999995E-2</v>
          </cell>
        </row>
        <row r="292">
          <cell r="A292" t="str">
            <v>2006M02</v>
          </cell>
          <cell r="B292">
            <v>80.260733300319998</v>
          </cell>
          <cell r="C292">
            <v>369.51378298175655</v>
          </cell>
          <cell r="D292">
            <v>61.63</v>
          </cell>
          <cell r="E292">
            <v>343.10060934345051</v>
          </cell>
          <cell r="F292">
            <v>73561.88</v>
          </cell>
          <cell r="G292">
            <v>1122.0485129920989</v>
          </cell>
          <cell r="H292">
            <v>2444.3455752699301</v>
          </cell>
          <cell r="I292">
            <v>781.86672410617814</v>
          </cell>
          <cell r="J292">
            <v>103.3763</v>
          </cell>
          <cell r="K292">
            <v>463.8375728839149</v>
          </cell>
          <cell r="L292">
            <v>98.168700000000001</v>
          </cell>
          <cell r="M292">
            <v>458.66874272820246</v>
          </cell>
          <cell r="N292">
            <v>199.4</v>
          </cell>
          <cell r="O292">
            <v>529.53128575277378</v>
          </cell>
          <cell r="P292">
            <v>567.78354089017023</v>
          </cell>
          <cell r="Q292">
            <v>4.68</v>
          </cell>
          <cell r="R292">
            <v>-0.3272002</v>
          </cell>
          <cell r="S292">
            <v>-0.64282251251784817</v>
          </cell>
          <cell r="T292">
            <v>0</v>
          </cell>
          <cell r="U292">
            <v>-5.0364099999999995E-2</v>
          </cell>
        </row>
        <row r="293">
          <cell r="A293" t="str">
            <v>2006M03</v>
          </cell>
          <cell r="B293">
            <v>82.070085726049996</v>
          </cell>
          <cell r="C293">
            <v>371.59275317553437</v>
          </cell>
          <cell r="D293">
            <v>62.9</v>
          </cell>
          <cell r="E293">
            <v>344.99001092727173</v>
          </cell>
          <cell r="F293">
            <v>73414.880000000005</v>
          </cell>
          <cell r="G293">
            <v>1122.2134752366226</v>
          </cell>
          <cell r="H293">
            <v>2443.8340590792</v>
          </cell>
          <cell r="I293">
            <v>781.71595894409427</v>
          </cell>
          <cell r="J293">
            <v>103.7015</v>
          </cell>
          <cell r="K293">
            <v>464.15165799331817</v>
          </cell>
          <cell r="L293">
            <v>98.391300000000001</v>
          </cell>
          <cell r="M293">
            <v>458.89523855152572</v>
          </cell>
          <cell r="N293">
            <v>199.7</v>
          </cell>
          <cell r="O293">
            <v>529.68162404217696</v>
          </cell>
          <cell r="P293">
            <v>570.85842609390238</v>
          </cell>
          <cell r="Q293">
            <v>4.7699999999999996</v>
          </cell>
          <cell r="R293">
            <v>-0.40998108999999999</v>
          </cell>
          <cell r="S293">
            <v>-0.102385861421478</v>
          </cell>
          <cell r="T293">
            <v>5.0292200000000002E-2</v>
          </cell>
          <cell r="U293">
            <v>-3.7138699999999997E-2</v>
          </cell>
        </row>
        <row r="294">
          <cell r="A294" t="str">
            <v>2006M04</v>
          </cell>
          <cell r="B294">
            <v>91.300561780519999</v>
          </cell>
          <cell r="C294">
            <v>381.75158708950642</v>
          </cell>
          <cell r="D294">
            <v>69.69</v>
          </cell>
          <cell r="E294">
            <v>354.74157656362263</v>
          </cell>
          <cell r="F294">
            <v>73481</v>
          </cell>
          <cell r="G294">
            <v>1121.2316316753033</v>
          </cell>
          <cell r="H294">
            <v>2448.9754053069901</v>
          </cell>
          <cell r="I294">
            <v>781.96234114676577</v>
          </cell>
          <cell r="J294">
            <v>104.1263</v>
          </cell>
          <cell r="K294">
            <v>464.5604585403068</v>
          </cell>
          <cell r="L294">
            <v>98.682599999999994</v>
          </cell>
          <cell r="M294">
            <v>459.19086391048978</v>
          </cell>
          <cell r="N294">
            <v>200.7</v>
          </cell>
          <cell r="O294">
            <v>530.18112558022926</v>
          </cell>
          <cell r="P294">
            <v>576.10760645446408</v>
          </cell>
          <cell r="Q294">
            <v>4.9000000000000004</v>
          </cell>
          <cell r="R294">
            <v>-0.45087702000000002</v>
          </cell>
          <cell r="S294">
            <v>0.59708209403185675</v>
          </cell>
          <cell r="T294">
            <v>0</v>
          </cell>
          <cell r="U294">
            <v>-3.7138699999999997E-2</v>
          </cell>
        </row>
        <row r="295">
          <cell r="A295" t="str">
            <v>2006M05</v>
          </cell>
          <cell r="B295">
            <v>89.864789165239998</v>
          </cell>
          <cell r="C295">
            <v>379.86800514159552</v>
          </cell>
          <cell r="D295">
            <v>70.94</v>
          </cell>
          <cell r="E295">
            <v>356.22083026878215</v>
          </cell>
          <cell r="F295">
            <v>73035.69</v>
          </cell>
          <cell r="G295">
            <v>1120.7781646420726</v>
          </cell>
          <cell r="H295">
            <v>2443.70285169918</v>
          </cell>
          <cell r="I295">
            <v>781.73757832314766</v>
          </cell>
          <cell r="J295">
            <v>104.83110000000001</v>
          </cell>
          <cell r="K295">
            <v>465.23504835888616</v>
          </cell>
          <cell r="L295">
            <v>98.707400000000007</v>
          </cell>
          <cell r="M295">
            <v>459.21599182996954</v>
          </cell>
          <cell r="N295">
            <v>201.3</v>
          </cell>
          <cell r="O295">
            <v>530.47963326457466</v>
          </cell>
          <cell r="P295">
            <v>575.09745371442841</v>
          </cell>
          <cell r="Q295">
            <v>5</v>
          </cell>
          <cell r="R295">
            <v>-0.35649258499999997</v>
          </cell>
          <cell r="S295">
            <v>-0.36252751124074334</v>
          </cell>
          <cell r="T295">
            <v>6.5116199999999999E-2</v>
          </cell>
          <cell r="U295">
            <v>-1.5198899999999998E-2</v>
          </cell>
        </row>
        <row r="296">
          <cell r="A296" t="str">
            <v>2006M06</v>
          </cell>
          <cell r="B296">
            <v>88.454157684560002</v>
          </cell>
          <cell r="C296">
            <v>378.03775036132674</v>
          </cell>
          <cell r="D296">
            <v>70.959999999999994</v>
          </cell>
          <cell r="E296">
            <v>356.00094160699064</v>
          </cell>
          <cell r="F296">
            <v>72932.19</v>
          </cell>
          <cell r="G296">
            <v>1121.3434163918268</v>
          </cell>
          <cell r="H296">
            <v>2441.4789956416898</v>
          </cell>
          <cell r="I296">
            <v>781.82303853673034</v>
          </cell>
          <cell r="J296">
            <v>105.1742</v>
          </cell>
          <cell r="K296">
            <v>465.56180230773208</v>
          </cell>
          <cell r="L296">
            <v>99.0398</v>
          </cell>
          <cell r="M296">
            <v>459.55217895481405</v>
          </cell>
          <cell r="N296">
            <v>201.8</v>
          </cell>
          <cell r="O296">
            <v>530.72771079195093</v>
          </cell>
          <cell r="P296">
            <v>575.93874603289225</v>
          </cell>
          <cell r="Q296">
            <v>5.16</v>
          </cell>
          <cell r="R296">
            <v>-0.359036154</v>
          </cell>
          <cell r="S296">
            <v>-0.34177083848435913</v>
          </cell>
          <cell r="T296">
            <v>-3.8327999999999999E-3</v>
          </cell>
          <cell r="U296">
            <v>-4.1041899999999999E-2</v>
          </cell>
        </row>
        <row r="297">
          <cell r="A297" t="str">
            <v>2006M07</v>
          </cell>
          <cell r="B297">
            <v>94.02883652845</v>
          </cell>
          <cell r="C297">
            <v>383.60584459608015</v>
          </cell>
          <cell r="D297">
            <v>74.41</v>
          </cell>
          <cell r="E297">
            <v>360.20472805654919</v>
          </cell>
          <cell r="F297">
            <v>73961.38</v>
          </cell>
          <cell r="G297">
            <v>1122.6796492500719</v>
          </cell>
          <cell r="H297">
            <v>2453.6813307085499</v>
          </cell>
          <cell r="I297">
            <v>782.23991280835207</v>
          </cell>
          <cell r="J297">
            <v>105.5162</v>
          </cell>
          <cell r="K297">
            <v>465.88644956302051</v>
          </cell>
          <cell r="L297">
            <v>98.975099999999998</v>
          </cell>
          <cell r="M297">
            <v>459.48683033478346</v>
          </cell>
          <cell r="N297">
            <v>202.9</v>
          </cell>
          <cell r="O297">
            <v>531.27132468317689</v>
          </cell>
          <cell r="P297">
            <v>577.35665885838307</v>
          </cell>
          <cell r="Q297">
            <v>5.22</v>
          </cell>
          <cell r="R297">
            <v>-0.26528523399999998</v>
          </cell>
          <cell r="S297">
            <v>0.26842830197605272</v>
          </cell>
          <cell r="T297">
            <v>0</v>
          </cell>
          <cell r="U297">
            <v>-4.1041899999999999E-2</v>
          </cell>
        </row>
        <row r="298">
          <cell r="A298" t="str">
            <v>2006M08</v>
          </cell>
          <cell r="B298">
            <v>94.708983011659996</v>
          </cell>
          <cell r="C298">
            <v>383.88399184604918</v>
          </cell>
          <cell r="D298">
            <v>73.05</v>
          </cell>
          <cell r="E298">
            <v>357.91752033961757</v>
          </cell>
          <cell r="F298">
            <v>73654.25</v>
          </cell>
          <cell r="G298">
            <v>1121.373708816612</v>
          </cell>
          <cell r="H298">
            <v>2454.04899822067</v>
          </cell>
          <cell r="I298">
            <v>782.2874592857861</v>
          </cell>
          <cell r="J298">
            <v>105.93040000000001</v>
          </cell>
          <cell r="K298">
            <v>466.27822746798176</v>
          </cell>
          <cell r="L298">
            <v>99.404700000000005</v>
          </cell>
          <cell r="M298">
            <v>459.91993962469024</v>
          </cell>
          <cell r="N298">
            <v>203.8</v>
          </cell>
          <cell r="O298">
            <v>531.71391207886245</v>
          </cell>
          <cell r="P298">
            <v>571.65670690156207</v>
          </cell>
          <cell r="Q298">
            <v>5.08</v>
          </cell>
          <cell r="R298">
            <v>-0.29497710799999999</v>
          </cell>
          <cell r="S298">
            <v>-0.15221963745106132</v>
          </cell>
          <cell r="T298">
            <v>-2.2702699999999999E-2</v>
          </cell>
          <cell r="U298">
            <v>-7.1760199999999996E-2</v>
          </cell>
        </row>
        <row r="299">
          <cell r="A299" t="str">
            <v>2006M09</v>
          </cell>
          <cell r="B299">
            <v>80.288117281349997</v>
          </cell>
          <cell r="C299">
            <v>367.85715452121542</v>
          </cell>
          <cell r="D299">
            <v>63.87</v>
          </cell>
          <cell r="E299">
            <v>344.97996818445608</v>
          </cell>
          <cell r="F299">
            <v>73365.13</v>
          </cell>
          <cell r="G299">
            <v>1121.2813648993802</v>
          </cell>
          <cell r="H299">
            <v>2458.99922550162</v>
          </cell>
          <cell r="I299">
            <v>782.38360859134616</v>
          </cell>
          <cell r="J299">
            <v>106.3349</v>
          </cell>
          <cell r="K299">
            <v>466.65935475505165</v>
          </cell>
          <cell r="L299">
            <v>99.224599999999995</v>
          </cell>
          <cell r="M299">
            <v>459.73859674188776</v>
          </cell>
          <cell r="N299">
            <v>202.8</v>
          </cell>
          <cell r="O299">
            <v>531.22202717170285</v>
          </cell>
          <cell r="P299">
            <v>564.65911190972088</v>
          </cell>
          <cell r="Q299">
            <v>4.97</v>
          </cell>
          <cell r="R299">
            <v>-0.35036621099999998</v>
          </cell>
          <cell r="S299">
            <v>-1.0567881604980116</v>
          </cell>
          <cell r="T299">
            <v>1.4135999999999999E-2</v>
          </cell>
          <cell r="U299">
            <v>-5.9332599999999999E-2</v>
          </cell>
        </row>
        <row r="300">
          <cell r="A300" t="str">
            <v>2006M10</v>
          </cell>
          <cell r="B300">
            <v>76.989093109400002</v>
          </cell>
          <cell r="C300">
            <v>364.10614245600971</v>
          </cell>
          <cell r="D300">
            <v>58.88</v>
          </cell>
          <cell r="E300">
            <v>337.28991350899207</v>
          </cell>
          <cell r="F300">
            <v>73705.81</v>
          </cell>
          <cell r="G300">
            <v>1121.5076053187308</v>
          </cell>
          <cell r="H300">
            <v>2473.57584203427</v>
          </cell>
          <cell r="I300">
            <v>782.98315519164339</v>
          </cell>
          <cell r="J300">
            <v>106.608</v>
          </cell>
          <cell r="K300">
            <v>466.91585558201814</v>
          </cell>
          <cell r="L300">
            <v>99.122900000000001</v>
          </cell>
          <cell r="M300">
            <v>459.63604943585938</v>
          </cell>
          <cell r="N300">
            <v>201.9</v>
          </cell>
          <cell r="O300">
            <v>530.77725253187918</v>
          </cell>
          <cell r="P300">
            <v>565.19030436118362</v>
          </cell>
          <cell r="Q300">
            <v>5.01</v>
          </cell>
          <cell r="R300">
            <v>-0.384661847</v>
          </cell>
          <cell r="S300">
            <v>-0.6988602244390415</v>
          </cell>
          <cell r="T300">
            <v>-7.2335999999999998E-3</v>
          </cell>
          <cell r="U300">
            <v>-7.0091700000000007E-2</v>
          </cell>
        </row>
        <row r="301">
          <cell r="A301" t="str">
            <v>2006M11</v>
          </cell>
          <cell r="B301">
            <v>79.151896185509997</v>
          </cell>
          <cell r="C301">
            <v>366.82712314874647</v>
          </cell>
          <cell r="D301">
            <v>59.37</v>
          </cell>
          <cell r="E301">
            <v>338.06915368694706</v>
          </cell>
          <cell r="F301">
            <v>73337.25</v>
          </cell>
          <cell r="G301">
            <v>1121.3415369771376</v>
          </cell>
          <cell r="H301">
            <v>2494.21858484927</v>
          </cell>
          <cell r="I301">
            <v>783.69127504259154</v>
          </cell>
          <cell r="J301">
            <v>107.87860000000001</v>
          </cell>
          <cell r="K301">
            <v>468.10065208050452</v>
          </cell>
          <cell r="L301">
            <v>99.096299999999999</v>
          </cell>
          <cell r="M301">
            <v>459.60921046147172</v>
          </cell>
          <cell r="N301">
            <v>202</v>
          </cell>
          <cell r="O301">
            <v>530.82676974012054</v>
          </cell>
          <cell r="P301">
            <v>570.59800581996876</v>
          </cell>
          <cell r="Q301">
            <v>5.01</v>
          </cell>
          <cell r="R301">
            <v>-0.35469736699999999</v>
          </cell>
          <cell r="S301">
            <v>-0.68491262013671705</v>
          </cell>
          <cell r="T301">
            <v>0</v>
          </cell>
          <cell r="U301">
            <v>-7.0091700000000007E-2</v>
          </cell>
        </row>
        <row r="302">
          <cell r="A302" t="str">
            <v>2006M12</v>
          </cell>
          <cell r="B302">
            <v>82.226495082770001</v>
          </cell>
          <cell r="C302">
            <v>370.09492921363773</v>
          </cell>
          <cell r="D302">
            <v>62.03</v>
          </cell>
          <cell r="E302">
            <v>341.90898563867785</v>
          </cell>
          <cell r="F302">
            <v>73117.440000000002</v>
          </cell>
          <cell r="G302">
            <v>1120.7662008433977</v>
          </cell>
          <cell r="H302">
            <v>2458.2782484987301</v>
          </cell>
          <cell r="I302">
            <v>782.31652781985463</v>
          </cell>
          <cell r="J302">
            <v>108.57129999999999</v>
          </cell>
          <cell r="K302">
            <v>468.7407100013836</v>
          </cell>
          <cell r="L302">
            <v>100.1125</v>
          </cell>
          <cell r="M302">
            <v>460.62945536498006</v>
          </cell>
          <cell r="N302">
            <v>203.1</v>
          </cell>
          <cell r="O302">
            <v>531.36984685863388</v>
          </cell>
          <cell r="P302">
            <v>566.44870920485585</v>
          </cell>
          <cell r="Q302">
            <v>4.9400000000000004</v>
          </cell>
          <cell r="R302">
            <v>-0.481842673</v>
          </cell>
          <cell r="S302">
            <v>7.3725003969290659E-2</v>
          </cell>
          <cell r="T302">
            <v>4.5731599999999997E-2</v>
          </cell>
          <cell r="U302">
            <v>-9.4207300000000008E-2</v>
          </cell>
        </row>
        <row r="303">
          <cell r="A303" t="str">
            <v>2007M01</v>
          </cell>
          <cell r="B303">
            <v>73.60813299934</v>
          </cell>
          <cell r="C303">
            <v>358.85693336837994</v>
          </cell>
          <cell r="D303">
            <v>54.57</v>
          </cell>
          <cell r="E303">
            <v>328.92980925436609</v>
          </cell>
          <cell r="F303">
            <v>72767.31</v>
          </cell>
          <cell r="G303">
            <v>1121.192000235819</v>
          </cell>
          <cell r="H303">
            <v>2460.2557575219898</v>
          </cell>
          <cell r="I303">
            <v>782.19819799094762</v>
          </cell>
          <cell r="J303">
            <v>109.2043</v>
          </cell>
          <cell r="K303">
            <v>469.32204398249172</v>
          </cell>
          <cell r="L303">
            <v>99.754599999999996</v>
          </cell>
          <cell r="M303">
            <v>460.27131699949166</v>
          </cell>
          <cell r="N303">
            <v>203.43700000000001</v>
          </cell>
          <cell r="O303">
            <v>531.53563746425721</v>
          </cell>
          <cell r="P303">
            <v>564.92206866635183</v>
          </cell>
          <cell r="Q303">
            <v>5.0599999999999996</v>
          </cell>
          <cell r="R303">
            <v>-0.54364290699999995</v>
          </cell>
          <cell r="S303">
            <v>-0.8697567411696111</v>
          </cell>
          <cell r="T303">
            <v>3.1798999999999998E-3</v>
          </cell>
          <cell r="U303">
            <v>-8.9797000000000002E-2</v>
          </cell>
        </row>
        <row r="304">
          <cell r="A304" t="str">
            <v>2007M02</v>
          </cell>
          <cell r="B304">
            <v>79.14058224675</v>
          </cell>
          <cell r="C304">
            <v>365.71687553161894</v>
          </cell>
          <cell r="D304">
            <v>59.26</v>
          </cell>
          <cell r="E304">
            <v>336.78775043573989</v>
          </cell>
          <cell r="F304">
            <v>73023.44</v>
          </cell>
          <cell r="G304">
            <v>1121.8119021011469</v>
          </cell>
          <cell r="H304">
            <v>2477.3715481934701</v>
          </cell>
          <cell r="I304">
            <v>782.91393215911614</v>
          </cell>
          <cell r="J304">
            <v>109.4357</v>
          </cell>
          <cell r="K304">
            <v>469.53371621666588</v>
          </cell>
          <cell r="L304">
            <v>100.7166</v>
          </cell>
          <cell r="M304">
            <v>461.23106322163528</v>
          </cell>
          <cell r="N304">
            <v>204.226</v>
          </cell>
          <cell r="O304">
            <v>531.92272237761108</v>
          </cell>
          <cell r="P304">
            <v>568.95483146283766</v>
          </cell>
          <cell r="Q304">
            <v>5.05</v>
          </cell>
          <cell r="R304">
            <v>-0.54353315400000002</v>
          </cell>
          <cell r="S304">
            <v>0.49557155454178786</v>
          </cell>
          <cell r="T304">
            <v>0</v>
          </cell>
          <cell r="U304">
            <v>-8.9797000000000002E-2</v>
          </cell>
        </row>
        <row r="305">
          <cell r="A305" t="str">
            <v>2007M03</v>
          </cell>
          <cell r="B305">
            <v>82.705339382389994</v>
          </cell>
          <cell r="C305">
            <v>369.60404779338364</v>
          </cell>
          <cell r="D305">
            <v>60.56</v>
          </cell>
          <cell r="E305">
            <v>338.43909238479739</v>
          </cell>
          <cell r="F305">
            <v>72945.94</v>
          </cell>
          <cell r="G305">
            <v>1121.5419414882376</v>
          </cell>
          <cell r="H305">
            <v>2460.8856840338099</v>
          </cell>
          <cell r="I305">
            <v>782.1146805864048</v>
          </cell>
          <cell r="J305">
            <v>110.15179999999999</v>
          </cell>
          <cell r="K305">
            <v>470.18594144675347</v>
          </cell>
          <cell r="L305">
            <v>100.8952</v>
          </cell>
          <cell r="M305">
            <v>461.4082354374666</v>
          </cell>
          <cell r="N305">
            <v>205.28800000000001</v>
          </cell>
          <cell r="O305">
            <v>532.44138712693109</v>
          </cell>
          <cell r="P305">
            <v>570.80068726426373</v>
          </cell>
          <cell r="Q305">
            <v>4.92</v>
          </cell>
          <cell r="R305">
            <v>-0.36056074599999999</v>
          </cell>
          <cell r="S305">
            <v>-1.5893907978012052E-2</v>
          </cell>
          <cell r="T305">
            <v>-2.33131E-2</v>
          </cell>
          <cell r="U305">
            <v>-0.14810889999999999</v>
          </cell>
        </row>
        <row r="306">
          <cell r="A306" t="str">
            <v>2007M04</v>
          </cell>
          <cell r="B306">
            <v>88.755110522419997</v>
          </cell>
          <cell r="C306">
            <v>376.36411552856612</v>
          </cell>
          <cell r="D306">
            <v>63.97</v>
          </cell>
          <cell r="E306">
            <v>343.61743686988279</v>
          </cell>
          <cell r="F306">
            <v>73183.56</v>
          </cell>
          <cell r="G306">
            <v>1121.5933119451252</v>
          </cell>
          <cell r="H306">
            <v>2468.9409444804501</v>
          </cell>
          <cell r="I306">
            <v>782.43367937871608</v>
          </cell>
          <cell r="J306">
            <v>110.30110000000001</v>
          </cell>
          <cell r="K306">
            <v>470.32138990111793</v>
          </cell>
          <cell r="L306">
            <v>101.5723</v>
          </cell>
          <cell r="M306">
            <v>462.07708601766655</v>
          </cell>
          <cell r="N306">
            <v>205.904</v>
          </cell>
          <cell r="O306">
            <v>532.74100407513095</v>
          </cell>
          <cell r="P306">
            <v>569.89709176589793</v>
          </cell>
          <cell r="Q306">
            <v>4.93</v>
          </cell>
          <cell r="R306">
            <v>-0.36269494899999999</v>
          </cell>
          <cell r="S306">
            <v>0.23816113622692844</v>
          </cell>
          <cell r="T306">
            <v>0</v>
          </cell>
          <cell r="U306">
            <v>-0.14810889999999999</v>
          </cell>
        </row>
        <row r="307">
          <cell r="A307" t="str">
            <v>2007M05</v>
          </cell>
          <cell r="B307">
            <v>88.865324368309999</v>
          </cell>
          <cell r="C307">
            <v>376.07576829096098</v>
          </cell>
          <cell r="D307">
            <v>63.46</v>
          </cell>
          <cell r="E307">
            <v>342.40454547349071</v>
          </cell>
          <cell r="F307">
            <v>72711</v>
          </cell>
          <cell r="G307">
            <v>1121.0571038039245</v>
          </cell>
          <cell r="H307">
            <v>2494.5996833177001</v>
          </cell>
          <cell r="I307">
            <v>783.49460754030554</v>
          </cell>
          <cell r="J307">
            <v>111.31270000000001</v>
          </cell>
          <cell r="K307">
            <v>471.23433577916688</v>
          </cell>
          <cell r="L307">
            <v>101.62690000000001</v>
          </cell>
          <cell r="M307">
            <v>462.13082638801649</v>
          </cell>
          <cell r="N307">
            <v>206.755</v>
          </cell>
          <cell r="O307">
            <v>533.15345174082336</v>
          </cell>
          <cell r="P307">
            <v>569.90713949260817</v>
          </cell>
          <cell r="Q307">
            <v>4.91</v>
          </cell>
          <cell r="R307">
            <v>-0.57499508899999996</v>
          </cell>
          <cell r="S307">
            <v>-0.30960566064163875</v>
          </cell>
          <cell r="T307">
            <v>3.9590599999999997E-2</v>
          </cell>
          <cell r="U307">
            <v>-0.130718</v>
          </cell>
        </row>
        <row r="308">
          <cell r="A308" t="str">
            <v>2007M06</v>
          </cell>
          <cell r="B308">
            <v>92.819897440510005</v>
          </cell>
          <cell r="C308">
            <v>380.19826252840318</v>
          </cell>
          <cell r="D308">
            <v>67.48</v>
          </cell>
          <cell r="E308">
            <v>348.31528540781665</v>
          </cell>
          <cell r="F308">
            <v>72322.44</v>
          </cell>
          <cell r="G308">
            <v>1120.7323682620172</v>
          </cell>
          <cell r="H308">
            <v>2500.8800771995702</v>
          </cell>
          <cell r="I308">
            <v>783.94662394753846</v>
          </cell>
          <cell r="J308">
            <v>111.4787</v>
          </cell>
          <cell r="K308">
            <v>471.3833541261219</v>
          </cell>
          <cell r="L308">
            <v>101.65470000000001</v>
          </cell>
          <cell r="M308">
            <v>462.15817760935016</v>
          </cell>
          <cell r="N308">
            <v>207.23400000000001</v>
          </cell>
          <cell r="O308">
            <v>533.3848589587692</v>
          </cell>
          <cell r="P308">
            <v>571.65012470639761</v>
          </cell>
          <cell r="Q308">
            <v>4.96</v>
          </cell>
          <cell r="R308">
            <v>-0.366782793</v>
          </cell>
          <cell r="S308">
            <v>0.1635260669428347</v>
          </cell>
          <cell r="T308">
            <v>1.7121399999999998E-2</v>
          </cell>
          <cell r="U308">
            <v>-0.10092710000000001</v>
          </cell>
        </row>
        <row r="309">
          <cell r="A309" t="str">
            <v>2007M07</v>
          </cell>
          <cell r="B309">
            <v>97.986628468679996</v>
          </cell>
          <cell r="C309">
            <v>385.43736090977916</v>
          </cell>
          <cell r="D309">
            <v>74.180000000000007</v>
          </cell>
          <cell r="E309">
            <v>357.60371559951636</v>
          </cell>
          <cell r="F309">
            <v>72832.13</v>
          </cell>
          <cell r="G309">
            <v>1121.8051338253795</v>
          </cell>
          <cell r="H309">
            <v>2491.1303192925502</v>
          </cell>
          <cell r="I309">
            <v>783.25765470306305</v>
          </cell>
          <cell r="J309">
            <v>111.97799999999999</v>
          </cell>
          <cell r="K309">
            <v>471.83024234290468</v>
          </cell>
          <cell r="L309">
            <v>101.4953</v>
          </cell>
          <cell r="M309">
            <v>462.00124919909939</v>
          </cell>
          <cell r="N309">
            <v>207.60300000000001</v>
          </cell>
          <cell r="O309">
            <v>533.56276020543737</v>
          </cell>
          <cell r="P309">
            <v>574.6937744970129</v>
          </cell>
          <cell r="Q309">
            <v>4.96</v>
          </cell>
          <cell r="R309">
            <v>3.5859699000000002E-2</v>
          </cell>
          <cell r="S309">
            <v>0.19041234921845057</v>
          </cell>
          <cell r="T309">
            <v>0</v>
          </cell>
          <cell r="U309">
            <v>-0.10092710000000001</v>
          </cell>
        </row>
        <row r="310">
          <cell r="A310" t="str">
            <v>2007M08</v>
          </cell>
          <cell r="B310">
            <v>91.384298362440006</v>
          </cell>
          <cell r="C310">
            <v>378.43080240907574</v>
          </cell>
          <cell r="D310">
            <v>72.39</v>
          </cell>
          <cell r="E310">
            <v>355.13025190386492</v>
          </cell>
          <cell r="F310">
            <v>72184.5</v>
          </cell>
          <cell r="G310">
            <v>1120.549186231679</v>
          </cell>
          <cell r="H310">
            <v>2471.7911009572699</v>
          </cell>
          <cell r="I310">
            <v>782.58461129410955</v>
          </cell>
          <cell r="J310">
            <v>112.4597</v>
          </cell>
          <cell r="K310">
            <v>472.25949352453449</v>
          </cell>
          <cell r="L310">
            <v>101.6943</v>
          </cell>
          <cell r="M310">
            <v>462.19712542861708</v>
          </cell>
          <cell r="N310">
            <v>207.667</v>
          </cell>
          <cell r="O310">
            <v>533.59358352544916</v>
          </cell>
          <cell r="P310">
            <v>570.21811932892263</v>
          </cell>
          <cell r="Q310">
            <v>4.47</v>
          </cell>
          <cell r="R310">
            <v>0.14367397300000001</v>
          </cell>
          <cell r="S310">
            <v>-0.58258439178402022</v>
          </cell>
          <cell r="T310">
            <v>5.8290099999999997E-2</v>
          </cell>
          <cell r="U310">
            <v>-5.0321600000000008E-2</v>
          </cell>
        </row>
        <row r="311">
          <cell r="A311" t="str">
            <v>2007M09</v>
          </cell>
          <cell r="B311">
            <v>98.065731954330005</v>
          </cell>
          <cell r="C311">
            <v>385.06437385449226</v>
          </cell>
          <cell r="D311">
            <v>79.930000000000007</v>
          </cell>
          <cell r="E311">
            <v>364.61570021260889</v>
          </cell>
          <cell r="F311">
            <v>72961.38</v>
          </cell>
          <cell r="G311">
            <v>1121.040388295246</v>
          </cell>
          <cell r="H311">
            <v>2467.58893827164</v>
          </cell>
          <cell r="I311">
            <v>782.36965144157091</v>
          </cell>
          <cell r="J311">
            <v>112.5314</v>
          </cell>
          <cell r="K311">
            <v>472.32322938113259</v>
          </cell>
          <cell r="L311">
            <v>101.94280000000001</v>
          </cell>
          <cell r="M311">
            <v>462.4411871672213</v>
          </cell>
          <cell r="N311">
            <v>208.547</v>
          </cell>
          <cell r="O311">
            <v>534.01644354999303</v>
          </cell>
          <cell r="P311">
            <v>578.29632725306419</v>
          </cell>
          <cell r="Q311">
            <v>4.1399999999999997</v>
          </cell>
          <cell r="R311">
            <v>7.8364966999999994E-2</v>
          </cell>
          <cell r="S311">
            <v>0.99052353309142982</v>
          </cell>
          <cell r="T311">
            <v>-0.12387629999999999</v>
          </cell>
          <cell r="U311">
            <v>-0.137542</v>
          </cell>
        </row>
        <row r="312">
          <cell r="A312" t="str">
            <v>2007M10</v>
          </cell>
          <cell r="B312">
            <v>105.72020739341001</v>
          </cell>
          <cell r="C312">
            <v>392.27233075447418</v>
          </cell>
          <cell r="D312">
            <v>86.2</v>
          </cell>
          <cell r="E312">
            <v>371.85974337567097</v>
          </cell>
          <cell r="F312">
            <v>73638.5</v>
          </cell>
          <cell r="G312">
            <v>1122.666431586189</v>
          </cell>
          <cell r="H312">
            <v>2441.6807868668802</v>
          </cell>
          <cell r="I312">
            <v>781.43651687656109</v>
          </cell>
          <cell r="J312">
            <v>113.2724</v>
          </cell>
          <cell r="K312">
            <v>472.97955372992686</v>
          </cell>
          <cell r="L312">
            <v>101.6446</v>
          </cell>
          <cell r="M312">
            <v>462.14824152003916</v>
          </cell>
          <cell r="N312">
            <v>209.19</v>
          </cell>
          <cell r="O312">
            <v>534.32429299010289</v>
          </cell>
          <cell r="P312">
            <v>583.7234697480211</v>
          </cell>
          <cell r="Q312">
            <v>4.0999999999999996</v>
          </cell>
          <cell r="R312">
            <v>-3.0830219999999999E-3</v>
          </cell>
          <cell r="S312">
            <v>6.2244851852483588E-2</v>
          </cell>
          <cell r="T312">
            <v>4.77987E-2</v>
          </cell>
          <cell r="U312">
            <v>-0.1025372</v>
          </cell>
        </row>
        <row r="313">
          <cell r="A313" t="str">
            <v>2007M11</v>
          </cell>
          <cell r="B313">
            <v>117.09671033074</v>
          </cell>
          <cell r="C313">
            <v>401.70992693929253</v>
          </cell>
          <cell r="D313">
            <v>94.62</v>
          </cell>
          <cell r="E313">
            <v>380.39679622071912</v>
          </cell>
          <cell r="F313">
            <v>73345.81</v>
          </cell>
          <cell r="G313">
            <v>1121.9470172843135</v>
          </cell>
          <cell r="H313">
            <v>2436.9190487268702</v>
          </cell>
          <cell r="I313">
            <v>781.07370521902612</v>
          </cell>
          <cell r="J313">
            <v>113.74290000000001</v>
          </cell>
          <cell r="K313">
            <v>473.39406383005837</v>
          </cell>
          <cell r="L313">
            <v>102.2167</v>
          </cell>
          <cell r="M313">
            <v>462.70950695085099</v>
          </cell>
          <cell r="N313">
            <v>210.834</v>
          </cell>
          <cell r="O313">
            <v>535.10710939839021</v>
          </cell>
          <cell r="P313">
            <v>580.78721831805819</v>
          </cell>
          <cell r="Q313">
            <v>3.5</v>
          </cell>
          <cell r="R313">
            <v>0.34462770599999998</v>
          </cell>
          <cell r="S313">
            <v>0.62034239584465378</v>
          </cell>
          <cell r="T313">
            <v>0</v>
          </cell>
          <cell r="U313">
            <v>-0.1025372</v>
          </cell>
        </row>
        <row r="314">
          <cell r="A314" t="str">
            <v>2007M12</v>
          </cell>
          <cell r="B314">
            <v>116.28180289530999</v>
          </cell>
          <cell r="C314">
            <v>400.72218489473454</v>
          </cell>
          <cell r="D314">
            <v>91.73</v>
          </cell>
          <cell r="E314">
            <v>377.00547481228045</v>
          </cell>
          <cell r="F314">
            <v>73789.81</v>
          </cell>
          <cell r="G314">
            <v>1122.498909352053</v>
          </cell>
          <cell r="H314">
            <v>2448.3136237880099</v>
          </cell>
          <cell r="I314">
            <v>781.7395047226338</v>
          </cell>
          <cell r="J314">
            <v>113.9851</v>
          </cell>
          <cell r="K314">
            <v>473.60677380978905</v>
          </cell>
          <cell r="L314">
            <v>102.2764</v>
          </cell>
          <cell r="M314">
            <v>462.76789523064724</v>
          </cell>
          <cell r="N314">
            <v>211.44499999999999</v>
          </cell>
          <cell r="O314">
            <v>535.39649173868509</v>
          </cell>
          <cell r="P314">
            <v>586.45682364194374</v>
          </cell>
          <cell r="Q314">
            <v>3.26</v>
          </cell>
          <cell r="R314">
            <v>0.49440974300000001</v>
          </cell>
          <cell r="S314">
            <v>-0.28810705996176456</v>
          </cell>
          <cell r="T314">
            <v>9.6977800000000003E-2</v>
          </cell>
          <cell r="U314">
            <v>-0.1525154</v>
          </cell>
        </row>
        <row r="315">
          <cell r="A315" t="str">
            <v>2008M01</v>
          </cell>
          <cell r="B315">
            <v>118.60395290539</v>
          </cell>
          <cell r="C315">
            <v>402.35533089673106</v>
          </cell>
          <cell r="D315">
            <v>92.95</v>
          </cell>
          <cell r="E315">
            <v>377.98252074015193</v>
          </cell>
          <cell r="F315">
            <v>73874.13</v>
          </cell>
          <cell r="G315">
            <v>1122.0748679747373</v>
          </cell>
          <cell r="H315">
            <v>2452.6294070264798</v>
          </cell>
          <cell r="I315">
            <v>781.80427115401835</v>
          </cell>
          <cell r="J315">
            <v>115.6785</v>
          </cell>
          <cell r="K315">
            <v>475.08147915214056</v>
          </cell>
          <cell r="L315">
            <v>102.1493</v>
          </cell>
          <cell r="M315">
            <v>462.64354685725061</v>
          </cell>
          <cell r="N315">
            <v>212.17400000000001</v>
          </cell>
          <cell r="O315">
            <v>535.74066927540252</v>
          </cell>
          <cell r="P315">
            <v>589.66317533368101</v>
          </cell>
          <cell r="Q315">
            <v>2.71</v>
          </cell>
          <cell r="R315">
            <v>0.72056300500000003</v>
          </cell>
          <cell r="S315">
            <v>-0.14859434697420193</v>
          </cell>
          <cell r="T315">
            <v>-0.18493989999999999</v>
          </cell>
          <cell r="U315">
            <v>-0.18324180000000001</v>
          </cell>
        </row>
        <row r="316">
          <cell r="A316" t="str">
            <v>2008M02</v>
          </cell>
          <cell r="B316">
            <v>124.40291629159</v>
          </cell>
          <cell r="C316">
            <v>406.88742074853519</v>
          </cell>
          <cell r="D316">
            <v>95.35</v>
          </cell>
          <cell r="E316">
            <v>380.29029166430405</v>
          </cell>
          <cell r="F316">
            <v>74057.88</v>
          </cell>
          <cell r="G316">
            <v>1122.1940664511717</v>
          </cell>
          <cell r="H316">
            <v>2440.9333401577301</v>
          </cell>
          <cell r="I316">
            <v>781.25108759411808</v>
          </cell>
          <cell r="J316">
            <v>115.05029999999999</v>
          </cell>
          <cell r="K316">
            <v>474.53694240399045</v>
          </cell>
          <cell r="L316">
            <v>101.7756</v>
          </cell>
          <cell r="M316">
            <v>462.27703897290712</v>
          </cell>
          <cell r="N316">
            <v>212.68700000000001</v>
          </cell>
          <cell r="O316">
            <v>535.98216013914794</v>
          </cell>
          <cell r="P316">
            <v>600.92307886519268</v>
          </cell>
          <cell r="Q316">
            <v>2.0499999999999998</v>
          </cell>
          <cell r="R316">
            <v>0.92247824</v>
          </cell>
          <cell r="S316">
            <v>0.24122624771227597</v>
          </cell>
          <cell r="T316">
            <v>0</v>
          </cell>
          <cell r="U316">
            <v>-0.18324180000000001</v>
          </cell>
        </row>
        <row r="317">
          <cell r="A317" t="str">
            <v>2008M03</v>
          </cell>
          <cell r="B317">
            <v>133.99362166159</v>
          </cell>
          <cell r="C317">
            <v>413.95691419815114</v>
          </cell>
          <cell r="D317">
            <v>105.56</v>
          </cell>
          <cell r="E317">
            <v>390.10564543389904</v>
          </cell>
          <cell r="F317">
            <v>74237.88</v>
          </cell>
          <cell r="G317">
            <v>1122.4959858993282</v>
          </cell>
          <cell r="H317">
            <v>2479.4121967678698</v>
          </cell>
          <cell r="I317">
            <v>782.75018788669524</v>
          </cell>
          <cell r="J317">
            <v>114.6896</v>
          </cell>
          <cell r="K317">
            <v>474.22293487079548</v>
          </cell>
          <cell r="L317">
            <v>101.4508</v>
          </cell>
          <cell r="M317">
            <v>461.95739518986915</v>
          </cell>
          <cell r="N317">
            <v>213.44800000000001</v>
          </cell>
          <cell r="O317">
            <v>536.33932432842244</v>
          </cell>
          <cell r="P317">
            <v>594.57608648489804</v>
          </cell>
          <cell r="Q317">
            <v>1.54</v>
          </cell>
          <cell r="R317">
            <v>1.1527876130000001</v>
          </cell>
          <cell r="S317">
            <v>0.99727240461195543</v>
          </cell>
          <cell r="T317">
            <v>0.19803490000000001</v>
          </cell>
          <cell r="U317">
            <v>-4.8796000000000006E-2</v>
          </cell>
        </row>
        <row r="318">
          <cell r="A318" t="str">
            <v>2008M04</v>
          </cell>
          <cell r="B318">
            <v>143.13408248550999</v>
          </cell>
          <cell r="C318">
            <v>420.32470664475068</v>
          </cell>
          <cell r="D318">
            <v>112.57</v>
          </cell>
          <cell r="E318">
            <v>396.30404861050715</v>
          </cell>
          <cell r="F318">
            <v>73646.13</v>
          </cell>
          <cell r="G318">
            <v>1121.7314723529109</v>
          </cell>
          <cell r="H318">
            <v>2454.6208638810499</v>
          </cell>
          <cell r="I318">
            <v>781.84342215759136</v>
          </cell>
          <cell r="J318">
            <v>115.1825</v>
          </cell>
          <cell r="K318">
            <v>474.65178270001178</v>
          </cell>
          <cell r="L318">
            <v>100.75539999999999</v>
          </cell>
          <cell r="M318">
            <v>461.26957974053585</v>
          </cell>
          <cell r="N318">
            <v>213.94200000000001</v>
          </cell>
          <cell r="O318">
            <v>536.57049502497318</v>
          </cell>
          <cell r="P318">
            <v>600.31213419150538</v>
          </cell>
          <cell r="Q318">
            <v>1.74</v>
          </cell>
          <cell r="R318">
            <v>0.67589380200000004</v>
          </cell>
          <cell r="S318">
            <v>8.5353882806817438E-2</v>
          </cell>
          <cell r="T318">
            <v>1.3080899999999999E-2</v>
          </cell>
          <cell r="U318">
            <v>-5.7232500000000006E-2</v>
          </cell>
        </row>
        <row r="319">
          <cell r="A319" t="str">
            <v>2008M05</v>
          </cell>
          <cell r="B319">
            <v>159.76369173084001</v>
          </cell>
          <cell r="C319">
            <v>430.72609804905289</v>
          </cell>
          <cell r="D319">
            <v>125.39</v>
          </cell>
          <cell r="E319">
            <v>406.49940638726821</v>
          </cell>
          <cell r="F319">
            <v>73963.44</v>
          </cell>
          <cell r="G319">
            <v>1122.1586407224756</v>
          </cell>
          <cell r="H319">
            <v>2444.5864210538998</v>
          </cell>
          <cell r="I319">
            <v>781.25876394108775</v>
          </cell>
          <cell r="J319">
            <v>114.1686</v>
          </cell>
          <cell r="K319">
            <v>473.76763031973559</v>
          </cell>
          <cell r="L319">
            <v>100.1336</v>
          </cell>
          <cell r="M319">
            <v>460.65052943341698</v>
          </cell>
          <cell r="N319">
            <v>215.208</v>
          </cell>
          <cell r="O319">
            <v>537.16050023178559</v>
          </cell>
          <cell r="P319">
            <v>603.55771217263032</v>
          </cell>
          <cell r="Q319">
            <v>2.06</v>
          </cell>
          <cell r="R319">
            <v>0.67945915199999996</v>
          </cell>
          <cell r="S319">
            <v>1.3312025029492482</v>
          </cell>
          <cell r="T319">
            <v>0</v>
          </cell>
          <cell r="U319">
            <v>-5.7232500000000006E-2</v>
          </cell>
        </row>
        <row r="320">
          <cell r="A320" t="str">
            <v>2008M06</v>
          </cell>
          <cell r="B320">
            <v>172.74148353346999</v>
          </cell>
          <cell r="C320">
            <v>437.49376269334954</v>
          </cell>
          <cell r="D320">
            <v>133.93</v>
          </cell>
          <cell r="E320">
            <v>412.04587402721</v>
          </cell>
          <cell r="F320">
            <v>73982.94</v>
          </cell>
          <cell r="G320">
            <v>1122.1685510756715</v>
          </cell>
          <cell r="H320">
            <v>2437.5566225235202</v>
          </cell>
          <cell r="I320">
            <v>781.19743450259159</v>
          </cell>
          <cell r="J320">
            <v>114.4692</v>
          </cell>
          <cell r="K320">
            <v>474.03057911752916</v>
          </cell>
          <cell r="L320">
            <v>99.872799999999998</v>
          </cell>
          <cell r="M320">
            <v>460.38973763094111</v>
          </cell>
          <cell r="N320">
            <v>217.46299999999999</v>
          </cell>
          <cell r="O320">
            <v>538.20287211150219</v>
          </cell>
          <cell r="P320">
            <v>612.89587026058916</v>
          </cell>
          <cell r="Q320">
            <v>2.42</v>
          </cell>
          <cell r="R320">
            <v>0.82281248600000001</v>
          </cell>
          <cell r="S320">
            <v>1.1109599643573904</v>
          </cell>
          <cell r="T320">
            <v>2.5950299999999999E-2</v>
          </cell>
          <cell r="U320">
            <v>-5.4573000000000003E-2</v>
          </cell>
        </row>
        <row r="321">
          <cell r="A321" t="str">
            <v>2008M07</v>
          </cell>
          <cell r="B321">
            <v>173.48356238064</v>
          </cell>
          <cell r="C321">
            <v>437.21082530562774</v>
          </cell>
          <cell r="D321">
            <v>133.44</v>
          </cell>
          <cell r="E321">
            <v>410.96773380900015</v>
          </cell>
          <cell r="F321">
            <v>74729</v>
          </cell>
          <cell r="G321">
            <v>1123.1720967656422</v>
          </cell>
          <cell r="H321">
            <v>2468.2265496673599</v>
          </cell>
          <cell r="I321">
            <v>782.40733330080866</v>
          </cell>
          <cell r="J321">
            <v>113.70659999999999</v>
          </cell>
          <cell r="K321">
            <v>473.3621446565204</v>
          </cell>
          <cell r="L321">
            <v>99.419399999999996</v>
          </cell>
          <cell r="M321">
            <v>459.93472656452985</v>
          </cell>
          <cell r="N321">
            <v>219.01599999999999</v>
          </cell>
          <cell r="O321">
            <v>538.91447865085263</v>
          </cell>
          <cell r="P321">
            <v>602.49235008516473</v>
          </cell>
          <cell r="Q321">
            <v>2.2799999999999998</v>
          </cell>
          <cell r="R321">
            <v>1.075300213</v>
          </cell>
          <cell r="S321">
            <v>0.5682931509223369</v>
          </cell>
          <cell r="T321">
            <v>0</v>
          </cell>
          <cell r="U321">
            <v>-5.4573000000000003E-2</v>
          </cell>
        </row>
        <row r="322">
          <cell r="A322" t="str">
            <v>2008M08</v>
          </cell>
          <cell r="B322">
            <v>147.61430086908999</v>
          </cell>
          <cell r="C322">
            <v>421.21177809177391</v>
          </cell>
          <cell r="D322">
            <v>116.61</v>
          </cell>
          <cell r="E322">
            <v>397.63500176201006</v>
          </cell>
          <cell r="F322">
            <v>73531.75</v>
          </cell>
          <cell r="G322">
            <v>1121.7127131264251</v>
          </cell>
          <cell r="H322">
            <v>2487.1691201178101</v>
          </cell>
          <cell r="I322">
            <v>782.99017931173967</v>
          </cell>
          <cell r="J322">
            <v>112.6833</v>
          </cell>
          <cell r="K322">
            <v>472.45812290543051</v>
          </cell>
          <cell r="L322">
            <v>97.849100000000007</v>
          </cell>
          <cell r="M322">
            <v>458.34264960481255</v>
          </cell>
          <cell r="N322">
            <v>218.69</v>
          </cell>
          <cell r="O322">
            <v>538.76552019002315</v>
          </cell>
          <cell r="P322">
            <v>596.52489002895697</v>
          </cell>
          <cell r="Q322">
            <v>2.1800000000000002</v>
          </cell>
          <cell r="R322">
            <v>1.220433858</v>
          </cell>
          <cell r="S322">
            <v>-0.42452408685308513</v>
          </cell>
          <cell r="T322">
            <v>1.4072299999999999E-2</v>
          </cell>
          <cell r="U322">
            <v>-6.0165100000000006E-2</v>
          </cell>
        </row>
        <row r="323">
          <cell r="A323" t="str">
            <v>2008M09</v>
          </cell>
          <cell r="B323">
            <v>130.9818854831</v>
          </cell>
          <cell r="C323">
            <v>409.17192926729876</v>
          </cell>
          <cell r="D323">
            <v>103.9</v>
          </cell>
          <cell r="E323">
            <v>386.00891558933682</v>
          </cell>
          <cell r="F323">
            <v>72525.5</v>
          </cell>
          <cell r="G323">
            <v>1120.3603952914932</v>
          </cell>
          <cell r="H323">
            <v>2498.92778201805</v>
          </cell>
          <cell r="I323">
            <v>783.43482665299348</v>
          </cell>
          <cell r="J323">
            <v>111.54130000000001</v>
          </cell>
          <cell r="K323">
            <v>471.43949259051431</v>
          </cell>
          <cell r="L323">
            <v>93.557599999999994</v>
          </cell>
          <cell r="M323">
            <v>453.85772893989315</v>
          </cell>
          <cell r="N323">
            <v>218.87700000000001</v>
          </cell>
          <cell r="O323">
            <v>538.85099281999044</v>
          </cell>
          <cell r="P323">
            <v>584.11357213502004</v>
          </cell>
          <cell r="Q323">
            <v>1.91</v>
          </cell>
          <cell r="R323">
            <v>1.7994318119999999</v>
          </cell>
          <cell r="S323">
            <v>0.25225307043655887</v>
          </cell>
          <cell r="T323">
            <v>0.10507610000000001</v>
          </cell>
          <cell r="U323">
            <v>3.1670999999999998E-2</v>
          </cell>
        </row>
        <row r="324">
          <cell r="A324" t="str">
            <v>2008M10</v>
          </cell>
          <cell r="B324">
            <v>100.50010571835</v>
          </cell>
          <cell r="C324">
            <v>383.54546536102026</v>
          </cell>
          <cell r="D324">
            <v>76.650000000000006</v>
          </cell>
          <cell r="E324">
            <v>356.45454795055679</v>
          </cell>
          <cell r="F324">
            <v>73586.75</v>
          </cell>
          <cell r="G324">
            <v>1121.7132521487913</v>
          </cell>
          <cell r="H324">
            <v>2503.2327278131302</v>
          </cell>
          <cell r="I324">
            <v>783.75132279793456</v>
          </cell>
          <cell r="J324">
            <v>109.8184</v>
          </cell>
          <cell r="K324">
            <v>469.8828092449383</v>
          </cell>
          <cell r="L324">
            <v>94.498500000000007</v>
          </cell>
          <cell r="M324">
            <v>454.85839613578463</v>
          </cell>
          <cell r="N324">
            <v>216.995</v>
          </cell>
          <cell r="O324">
            <v>537.9874311800346</v>
          </cell>
          <cell r="P324">
            <v>558.92317095804833</v>
          </cell>
          <cell r="Q324">
            <v>1.42</v>
          </cell>
          <cell r="R324">
            <v>3.4833352689999999</v>
          </cell>
          <cell r="S324">
            <v>-2.8847676977979364</v>
          </cell>
          <cell r="T324">
            <v>-3.83294E-2</v>
          </cell>
          <cell r="U324">
            <v>-6.0016900000000005E-2</v>
          </cell>
        </row>
        <row r="325">
          <cell r="A325" t="str">
            <v>2008M11</v>
          </cell>
          <cell r="B325">
            <v>78.807557234209995</v>
          </cell>
          <cell r="C325">
            <v>361.01688645333394</v>
          </cell>
          <cell r="D325">
            <v>57.44</v>
          </cell>
          <cell r="E325">
            <v>329.39008930205313</v>
          </cell>
          <cell r="F325">
            <v>73427.56</v>
          </cell>
          <cell r="G325">
            <v>1121.4882772841663</v>
          </cell>
          <cell r="H325">
            <v>2514.69928272471</v>
          </cell>
          <cell r="I325">
            <v>784.01020857240178</v>
          </cell>
          <cell r="J325">
            <v>106.8489</v>
          </cell>
          <cell r="K325">
            <v>467.14156869063623</v>
          </cell>
          <cell r="L325">
            <v>93.261700000000005</v>
          </cell>
          <cell r="M325">
            <v>453.54095198222274</v>
          </cell>
          <cell r="N325">
            <v>213.15299999999999</v>
          </cell>
          <cell r="O325">
            <v>536.20102177075285</v>
          </cell>
          <cell r="P325">
            <v>549.80694584048763</v>
          </cell>
          <cell r="Q325">
            <v>1.07</v>
          </cell>
          <cell r="R325">
            <v>3.288920638</v>
          </cell>
          <cell r="S325">
            <v>-1.0303658020900093</v>
          </cell>
          <cell r="T325">
            <v>6.4177899999999996E-2</v>
          </cell>
          <cell r="U325">
            <v>-6.0016900000000005E-2</v>
          </cell>
        </row>
        <row r="326">
          <cell r="A326" t="str">
            <v>2008M12</v>
          </cell>
          <cell r="B326">
            <v>64.381984038110005</v>
          </cell>
          <cell r="C326">
            <v>341.6261416346328</v>
          </cell>
          <cell r="D326">
            <v>41.02</v>
          </cell>
          <cell r="E326">
            <v>296.54873259788798</v>
          </cell>
          <cell r="F326">
            <v>72631.63</v>
          </cell>
          <cell r="G326">
            <v>1120.4478799481553</v>
          </cell>
          <cell r="H326">
            <v>2534.4559545570901</v>
          </cell>
          <cell r="I326">
            <v>784.74137956225263</v>
          </cell>
          <cell r="J326">
            <v>103.4164</v>
          </cell>
          <cell r="K326">
            <v>463.87635568476099</v>
          </cell>
          <cell r="L326">
            <v>90.626599999999996</v>
          </cell>
          <cell r="M326">
            <v>450.67477681914016</v>
          </cell>
          <cell r="N326">
            <v>211.398</v>
          </cell>
          <cell r="O326">
            <v>535.37426126534467</v>
          </cell>
          <cell r="P326">
            <v>543.31978487418542</v>
          </cell>
          <cell r="Q326">
            <v>0.49</v>
          </cell>
          <cell r="R326">
            <v>3.4383576850000002</v>
          </cell>
          <cell r="S326">
            <v>-0.26465327607715877</v>
          </cell>
          <cell r="T326">
            <v>-2.5158799999999999E-2</v>
          </cell>
          <cell r="U326">
            <v>-0.1003386</v>
          </cell>
        </row>
        <row r="327">
          <cell r="A327" t="str">
            <v>2009M01</v>
          </cell>
          <cell r="B327">
            <v>66.273161083250002</v>
          </cell>
          <cell r="C327">
            <v>344.26850040290338</v>
          </cell>
          <cell r="D327">
            <v>41.74</v>
          </cell>
          <cell r="E327">
            <v>298.03599006514327</v>
          </cell>
          <cell r="F327">
            <v>71529.25</v>
          </cell>
          <cell r="G327">
            <v>1118.9557836660094</v>
          </cell>
          <cell r="H327">
            <v>2540.0299848472</v>
          </cell>
          <cell r="I327">
            <v>785.02054122072866</v>
          </cell>
          <cell r="J327">
            <v>100.49039999999999</v>
          </cell>
          <cell r="K327">
            <v>461.00622005485167</v>
          </cell>
          <cell r="L327">
            <v>88.371200000000002</v>
          </cell>
          <cell r="M327">
            <v>448.1546124706698</v>
          </cell>
          <cell r="N327">
            <v>211.93299999999999</v>
          </cell>
          <cell r="O327">
            <v>535.62701869857131</v>
          </cell>
          <cell r="P327">
            <v>539.24905365652864</v>
          </cell>
          <cell r="Q327">
            <v>0.44</v>
          </cell>
          <cell r="R327">
            <v>2.855221706</v>
          </cell>
          <cell r="S327">
            <v>1.9277062975525707</v>
          </cell>
          <cell r="T327">
            <v>8.8740999999999993E-3</v>
          </cell>
          <cell r="U327">
            <v>-0.18467830000000002</v>
          </cell>
        </row>
        <row r="328">
          <cell r="A328" t="str">
            <v>2009M02</v>
          </cell>
          <cell r="B328">
            <v>61.802031308709999</v>
          </cell>
          <cell r="C328">
            <v>336.92001897673794</v>
          </cell>
          <cell r="D328">
            <v>39.159999999999997</v>
          </cell>
          <cell r="E328">
            <v>291.29197744332424</v>
          </cell>
          <cell r="F328">
            <v>72050.559999999998</v>
          </cell>
          <cell r="G328">
            <v>1119.5245288331264</v>
          </cell>
          <cell r="H328">
            <v>2535.0901328265099</v>
          </cell>
          <cell r="I328">
            <v>784.97774470800437</v>
          </cell>
          <cell r="J328">
            <v>101.3404</v>
          </cell>
          <cell r="K328">
            <v>461.84851471487167</v>
          </cell>
          <cell r="L328">
            <v>87.843000000000004</v>
          </cell>
          <cell r="M328">
            <v>447.55511301834849</v>
          </cell>
          <cell r="N328">
            <v>212.70500000000001</v>
          </cell>
          <cell r="O328">
            <v>535.99062292171584</v>
          </cell>
          <cell r="P328">
            <v>535.19529157139459</v>
          </cell>
          <cell r="Q328">
            <v>0.62</v>
          </cell>
          <cell r="R328">
            <v>3.1944794719999998</v>
          </cell>
          <cell r="S328">
            <v>0.10159545667639625</v>
          </cell>
          <cell r="T328">
            <v>0</v>
          </cell>
          <cell r="U328">
            <v>-0.18467830000000002</v>
          </cell>
        </row>
        <row r="329">
          <cell r="A329" t="str">
            <v>2009M03</v>
          </cell>
          <cell r="B329">
            <v>64.053166896090005</v>
          </cell>
          <cell r="C329">
            <v>340.59651985558128</v>
          </cell>
          <cell r="D329">
            <v>47.98</v>
          </cell>
          <cell r="E329">
            <v>311.70359847237535</v>
          </cell>
          <cell r="F329">
            <v>71852</v>
          </cell>
          <cell r="G329">
            <v>1119.3000065228455</v>
          </cell>
          <cell r="H329">
            <v>2531.73534490573</v>
          </cell>
          <cell r="I329">
            <v>784.73732461634563</v>
          </cell>
          <cell r="J329">
            <v>100.8404</v>
          </cell>
          <cell r="K329">
            <v>461.35390689917404</v>
          </cell>
          <cell r="L329">
            <v>86.468900000000005</v>
          </cell>
          <cell r="M329">
            <v>445.97848117164506</v>
          </cell>
          <cell r="N329">
            <v>212.495</v>
          </cell>
          <cell r="O329">
            <v>535.89184586758859</v>
          </cell>
          <cell r="P329">
            <v>539.308194299246</v>
          </cell>
          <cell r="Q329">
            <v>0.64</v>
          </cell>
          <cell r="R329">
            <v>2.7894454259999999</v>
          </cell>
          <cell r="S329">
            <v>1.1395732816161519</v>
          </cell>
          <cell r="T329">
            <v>6.1449700000000003E-2</v>
          </cell>
          <cell r="U329">
            <v>-0.33846750000000003</v>
          </cell>
        </row>
        <row r="330">
          <cell r="A330" t="str">
            <v>2009M04</v>
          </cell>
          <cell r="B330">
            <v>66.515776330600005</v>
          </cell>
          <cell r="C330">
            <v>344.26843091394551</v>
          </cell>
          <cell r="D330">
            <v>49.79</v>
          </cell>
          <cell r="E330">
            <v>315.30593122140999</v>
          </cell>
          <cell r="F330">
            <v>72003.81</v>
          </cell>
          <cell r="G330">
            <v>1119.7046010057627</v>
          </cell>
          <cell r="H330">
            <v>2523.2300255075302</v>
          </cell>
          <cell r="I330">
            <v>784.44327799574853</v>
          </cell>
          <cell r="J330">
            <v>101.0283</v>
          </cell>
          <cell r="K330">
            <v>461.54006756129274</v>
          </cell>
          <cell r="L330">
            <v>85.790300000000002</v>
          </cell>
          <cell r="M330">
            <v>445.19059464898214</v>
          </cell>
          <cell r="N330">
            <v>212.709</v>
          </cell>
          <cell r="O330">
            <v>535.99250344280836</v>
          </cell>
          <cell r="P330">
            <v>540.22268299385473</v>
          </cell>
          <cell r="Q330">
            <v>0.55000000000000004</v>
          </cell>
          <cell r="R330">
            <v>2.2616857879999999</v>
          </cell>
          <cell r="S330">
            <v>-0.69376351065520281</v>
          </cell>
          <cell r="T330">
            <v>2.8952499999999999E-2</v>
          </cell>
          <cell r="U330">
            <v>-0.32287050000000006</v>
          </cell>
        </row>
        <row r="331">
          <cell r="A331" t="str">
            <v>2009M05</v>
          </cell>
          <cell r="B331">
            <v>74.240901022149998</v>
          </cell>
          <cell r="C331">
            <v>355.10899642446697</v>
          </cell>
          <cell r="D331">
            <v>59.16</v>
          </cell>
          <cell r="E331">
            <v>332.402037706996</v>
          </cell>
          <cell r="F331">
            <v>71594.06</v>
          </cell>
          <cell r="G331">
            <v>1119.1337068417586</v>
          </cell>
          <cell r="H331">
            <v>2506.5203422411901</v>
          </cell>
          <cell r="I331">
            <v>783.87299717904034</v>
          </cell>
          <cell r="J331">
            <v>101.6028</v>
          </cell>
          <cell r="K331">
            <v>462.10710938197559</v>
          </cell>
          <cell r="L331">
            <v>84.943600000000004</v>
          </cell>
          <cell r="M331">
            <v>444.1987506845486</v>
          </cell>
          <cell r="N331">
            <v>213.02199999999999</v>
          </cell>
          <cell r="O331">
            <v>536.139544676073</v>
          </cell>
          <cell r="P331">
            <v>553.15419332451268</v>
          </cell>
          <cell r="Q331">
            <v>0.5</v>
          </cell>
          <cell r="R331">
            <v>1.38698371</v>
          </cell>
          <cell r="S331">
            <v>0.89390341464229517</v>
          </cell>
          <cell r="T331">
            <v>0</v>
          </cell>
          <cell r="U331">
            <v>-0.32287050000000006</v>
          </cell>
        </row>
        <row r="332">
          <cell r="A332" t="str">
            <v>2009M06</v>
          </cell>
          <cell r="B332">
            <v>85.799651559129998</v>
          </cell>
          <cell r="C332">
            <v>368.75243247751894</v>
          </cell>
          <cell r="D332">
            <v>69.680000000000007</v>
          </cell>
          <cell r="E332">
            <v>347.94227119161667</v>
          </cell>
          <cell r="F332">
            <v>71796.75</v>
          </cell>
          <cell r="G332">
            <v>1119.3237353567724</v>
          </cell>
          <cell r="H332">
            <v>2488.57863036967</v>
          </cell>
          <cell r="I332">
            <v>783.27973367310881</v>
          </cell>
          <cell r="J332">
            <v>102.5956</v>
          </cell>
          <cell r="K332">
            <v>463.07950468268285</v>
          </cell>
          <cell r="L332">
            <v>84.674599999999998</v>
          </cell>
          <cell r="M332">
            <v>443.88156747481833</v>
          </cell>
          <cell r="N332">
            <v>214.79</v>
          </cell>
          <cell r="O332">
            <v>536.96608066161718</v>
          </cell>
          <cell r="P332">
            <v>551.94228423966695</v>
          </cell>
          <cell r="Q332">
            <v>0.51</v>
          </cell>
          <cell r="R332">
            <v>0.93934579799999995</v>
          </cell>
          <cell r="S332">
            <v>1.0221100498971472</v>
          </cell>
          <cell r="T332">
            <v>6.6169599999999995E-2</v>
          </cell>
          <cell r="U332">
            <v>-0.33597680000000008</v>
          </cell>
        </row>
        <row r="333">
          <cell r="A333" t="str">
            <v>2009M07</v>
          </cell>
          <cell r="B333">
            <v>80.806867058120005</v>
          </cell>
          <cell r="C333">
            <v>362.78693394858902</v>
          </cell>
          <cell r="D333">
            <v>64.09</v>
          </cell>
          <cell r="E333">
            <v>339.60957347432105</v>
          </cell>
          <cell r="F333">
            <v>72644.38</v>
          </cell>
          <cell r="G333">
            <v>1120.6329813102057</v>
          </cell>
          <cell r="H333">
            <v>2506.4470532231699</v>
          </cell>
          <cell r="I333">
            <v>783.86791162437328</v>
          </cell>
          <cell r="J333">
            <v>103.5034</v>
          </cell>
          <cell r="K333">
            <v>463.96044624074125</v>
          </cell>
          <cell r="L333">
            <v>85.685299999999998</v>
          </cell>
          <cell r="M333">
            <v>445.06812823029253</v>
          </cell>
          <cell r="N333">
            <v>214.726</v>
          </cell>
          <cell r="O333">
            <v>536.93627967610155</v>
          </cell>
          <cell r="P333">
            <v>554.908775797884</v>
          </cell>
          <cell r="Q333">
            <v>0.48</v>
          </cell>
          <cell r="R333">
            <v>0.33572680599999999</v>
          </cell>
          <cell r="S333">
            <v>-0.83338140999089505</v>
          </cell>
          <cell r="T333">
            <v>0</v>
          </cell>
          <cell r="U333">
            <v>-0.33597680000000008</v>
          </cell>
        </row>
        <row r="334">
          <cell r="A334" t="str">
            <v>2009M08</v>
          </cell>
          <cell r="B334">
            <v>88.637519932510003</v>
          </cell>
          <cell r="C334">
            <v>371.70197729430026</v>
          </cell>
          <cell r="D334">
            <v>71.06</v>
          </cell>
          <cell r="E334">
            <v>349.5989120029077</v>
          </cell>
          <cell r="F334">
            <v>72132</v>
          </cell>
          <cell r="G334">
            <v>1119.8924728289044</v>
          </cell>
          <cell r="H334">
            <v>2517.1424105811798</v>
          </cell>
          <cell r="I334">
            <v>784.22913359654228</v>
          </cell>
          <cell r="J334">
            <v>104.3562</v>
          </cell>
          <cell r="K334">
            <v>464.78100471870283</v>
          </cell>
          <cell r="L334">
            <v>86.639300000000006</v>
          </cell>
          <cell r="M334">
            <v>446.17535232510477</v>
          </cell>
          <cell r="N334">
            <v>215.44499999999999</v>
          </cell>
          <cell r="O334">
            <v>537.27056565518956</v>
          </cell>
          <cell r="P334">
            <v>553.44837514636913</v>
          </cell>
          <cell r="Q334">
            <v>0.46</v>
          </cell>
          <cell r="R334">
            <v>7.2468597999999995E-2</v>
          </cell>
          <cell r="S334">
            <v>1.2078519862909101</v>
          </cell>
          <cell r="T334">
            <v>3.0192799999999999E-2</v>
          </cell>
          <cell r="U334">
            <v>-0.41765010000000008</v>
          </cell>
        </row>
        <row r="335">
          <cell r="A335" t="str">
            <v>2009M09</v>
          </cell>
          <cell r="B335">
            <v>83.204295081300003</v>
          </cell>
          <cell r="C335">
            <v>365.18344740373891</v>
          </cell>
          <cell r="D335">
            <v>69.459999999999994</v>
          </cell>
          <cell r="E335">
            <v>347.12865512852875</v>
          </cell>
          <cell r="F335">
            <v>72612.63</v>
          </cell>
          <cell r="G335">
            <v>1120.5058630618141</v>
          </cell>
          <cell r="H335">
            <v>2512.9929639096199</v>
          </cell>
          <cell r="I335">
            <v>784.39142050912312</v>
          </cell>
          <cell r="J335">
            <v>105.5352</v>
          </cell>
          <cell r="K335">
            <v>465.90445465566745</v>
          </cell>
          <cell r="L335">
            <v>87.382099999999994</v>
          </cell>
          <cell r="M335">
            <v>447.02904561939903</v>
          </cell>
          <cell r="N335">
            <v>215.86099999999999</v>
          </cell>
          <cell r="O335">
            <v>537.46346820187318</v>
          </cell>
          <cell r="P335">
            <v>555.68512274543752</v>
          </cell>
          <cell r="Q335">
            <v>0.4</v>
          </cell>
          <cell r="R335">
            <v>5.4017282E-2</v>
          </cell>
          <cell r="S335">
            <v>0.15804996159150328</v>
          </cell>
          <cell r="T335">
            <v>-3.6885899999999999E-2</v>
          </cell>
          <cell r="U335">
            <v>-0.46286340000000009</v>
          </cell>
        </row>
        <row r="336">
          <cell r="A336" t="str">
            <v>2009M10</v>
          </cell>
          <cell r="B336">
            <v>90.893219979999998</v>
          </cell>
          <cell r="C336">
            <v>373.72234796936402</v>
          </cell>
          <cell r="D336">
            <v>75.819999999999993</v>
          </cell>
          <cell r="E336">
            <v>355.59001790589633</v>
          </cell>
          <cell r="F336">
            <v>73068.25</v>
          </cell>
          <cell r="G336">
            <v>1121.1175191128789</v>
          </cell>
          <cell r="H336">
            <v>2497.8975929929202</v>
          </cell>
          <cell r="I336">
            <v>783.92258517502887</v>
          </cell>
          <cell r="J336">
            <v>106.04770000000001</v>
          </cell>
          <cell r="K336">
            <v>466.38889928924323</v>
          </cell>
          <cell r="L336">
            <v>87.5809</v>
          </cell>
          <cell r="M336">
            <v>447.25629376392453</v>
          </cell>
          <cell r="N336">
            <v>216.50899999999999</v>
          </cell>
          <cell r="O336">
            <v>537.76321170173173</v>
          </cell>
          <cell r="P336">
            <v>559.84108478255348</v>
          </cell>
          <cell r="Q336">
            <v>0.37</v>
          </cell>
          <cell r="R336">
            <v>-0.14378754399999999</v>
          </cell>
          <cell r="S336">
            <v>0.8483361277181577</v>
          </cell>
          <cell r="T336">
            <v>0</v>
          </cell>
          <cell r="U336">
            <v>-0.46286340000000009</v>
          </cell>
        </row>
        <row r="337">
          <cell r="A337" t="str">
            <v>2009M11</v>
          </cell>
          <cell r="B337">
            <v>95.012508100199994</v>
          </cell>
          <cell r="C337">
            <v>377.82036195720445</v>
          </cell>
          <cell r="D337">
            <v>78.08</v>
          </cell>
          <cell r="E337">
            <v>358.19290145306809</v>
          </cell>
          <cell r="F337">
            <v>73045.19</v>
          </cell>
          <cell r="G337">
            <v>1121.2518317754814</v>
          </cell>
          <cell r="H337">
            <v>2531.3913948168101</v>
          </cell>
          <cell r="I337">
            <v>785.10588387653831</v>
          </cell>
          <cell r="J337">
            <v>107.0355</v>
          </cell>
          <cell r="K337">
            <v>467.31605551374537</v>
          </cell>
          <cell r="L337">
            <v>87.938800000000001</v>
          </cell>
          <cell r="M337">
            <v>447.66411179920607</v>
          </cell>
          <cell r="N337">
            <v>217.23400000000001</v>
          </cell>
          <cell r="O337">
            <v>538.0975113562248</v>
          </cell>
          <cell r="P337">
            <v>562.40933155881021</v>
          </cell>
          <cell r="Q337">
            <v>0.31</v>
          </cell>
          <cell r="R337">
            <v>-1.3274841000000001E-2</v>
          </cell>
          <cell r="S337">
            <v>-0.18867970393615335</v>
          </cell>
          <cell r="T337">
            <v>-1.9911999999999999E-2</v>
          </cell>
          <cell r="U337">
            <v>-0.50923520000000011</v>
          </cell>
        </row>
        <row r="338">
          <cell r="A338" t="str">
            <v>2009M12</v>
          </cell>
          <cell r="B338">
            <v>95.039782082990001</v>
          </cell>
          <cell r="C338">
            <v>377.79705939849191</v>
          </cell>
          <cell r="D338">
            <v>74.3</v>
          </cell>
          <cell r="E338">
            <v>353.17859829947588</v>
          </cell>
          <cell r="F338">
            <v>72743.63</v>
          </cell>
          <cell r="G338">
            <v>1120.8462877238032</v>
          </cell>
          <cell r="H338">
            <v>2525.84682367406</v>
          </cell>
          <cell r="I338">
            <v>784.88764977366884</v>
          </cell>
          <cell r="J338">
            <v>107.667</v>
          </cell>
          <cell r="K338">
            <v>467.90431305249865</v>
          </cell>
          <cell r="L338">
            <v>88.240399999999994</v>
          </cell>
          <cell r="M338">
            <v>448.00649080265407</v>
          </cell>
          <cell r="N338">
            <v>217.34700000000001</v>
          </cell>
          <cell r="O338">
            <v>538.1495154717046</v>
          </cell>
          <cell r="P338">
            <v>564.54822327079933</v>
          </cell>
          <cell r="Q338">
            <v>0.37</v>
          </cell>
          <cell r="R338">
            <v>-0.46242828699999999</v>
          </cell>
          <cell r="S338">
            <v>-0.81755674717896343</v>
          </cell>
          <cell r="T338">
            <v>-1.3297399999999999E-2</v>
          </cell>
          <cell r="U338">
            <v>-0.51779590000000009</v>
          </cell>
        </row>
        <row r="339">
          <cell r="A339" t="str">
            <v>2010M01</v>
          </cell>
          <cell r="B339">
            <v>98.504238046880005</v>
          </cell>
          <cell r="C339">
            <v>381.31260825043069</v>
          </cell>
          <cell r="D339">
            <v>78.22</v>
          </cell>
          <cell r="E339">
            <v>358.25518787225678</v>
          </cell>
          <cell r="F339">
            <v>72907.25</v>
          </cell>
          <cell r="G339">
            <v>1121.1115352731474</v>
          </cell>
          <cell r="H339">
            <v>2537.8651097285601</v>
          </cell>
          <cell r="I339">
            <v>785.35482642124612</v>
          </cell>
          <cell r="J339">
            <v>109.66849999999999</v>
          </cell>
          <cell r="K339">
            <v>469.74621792827571</v>
          </cell>
          <cell r="L339">
            <v>89.189700000000002</v>
          </cell>
          <cell r="M339">
            <v>449.07655620666736</v>
          </cell>
          <cell r="N339">
            <v>217.488</v>
          </cell>
          <cell r="O339">
            <v>538.21436765928922</v>
          </cell>
          <cell r="P339">
            <v>558.06878574934899</v>
          </cell>
          <cell r="Q339">
            <v>0.35</v>
          </cell>
          <cell r="R339">
            <v>-0.20372590300000001</v>
          </cell>
          <cell r="S339">
            <v>-0.46386867342293264</v>
          </cell>
          <cell r="T339">
            <v>0</v>
          </cell>
          <cell r="U339">
            <v>-0.47593430000000009</v>
          </cell>
        </row>
        <row r="340">
          <cell r="A340" t="str">
            <v>2010M02</v>
          </cell>
          <cell r="B340">
            <v>95.603406405309997</v>
          </cell>
          <cell r="C340">
            <v>378.41871905492076</v>
          </cell>
          <cell r="D340">
            <v>76.42</v>
          </cell>
          <cell r="E340">
            <v>356.02231812906984</v>
          </cell>
          <cell r="F340">
            <v>73473.19</v>
          </cell>
          <cell r="G340">
            <v>1121.5595170378256</v>
          </cell>
          <cell r="H340">
            <v>2528.7611132750199</v>
          </cell>
          <cell r="I340">
            <v>785.138308287737</v>
          </cell>
          <cell r="J340">
            <v>109.52509999999999</v>
          </cell>
          <cell r="K340">
            <v>469.61537467330993</v>
          </cell>
          <cell r="L340">
            <v>89.504599999999996</v>
          </cell>
          <cell r="M340">
            <v>449.42900206080918</v>
          </cell>
          <cell r="N340">
            <v>217.28100000000001</v>
          </cell>
          <cell r="O340">
            <v>538.11914467161466</v>
          </cell>
          <cell r="P340">
            <v>561.47690949958985</v>
          </cell>
          <cell r="Q340">
            <v>0.35</v>
          </cell>
          <cell r="R340">
            <v>-1.2564715000000001E-2</v>
          </cell>
          <cell r="S340">
            <v>-0.22455735428295556</v>
          </cell>
          <cell r="T340">
            <v>0</v>
          </cell>
          <cell r="U340">
            <v>-0.47593430000000009</v>
          </cell>
        </row>
        <row r="341">
          <cell r="A341" t="str">
            <v>2010M03</v>
          </cell>
          <cell r="B341">
            <v>99.577030797960006</v>
          </cell>
          <cell r="C341">
            <v>382.45789495426794</v>
          </cell>
          <cell r="D341">
            <v>81.239999999999995</v>
          </cell>
          <cell r="E341">
            <v>362.10551627382313</v>
          </cell>
          <cell r="F341">
            <v>73774.5</v>
          </cell>
          <cell r="G341">
            <v>1121.8819697321492</v>
          </cell>
          <cell r="H341">
            <v>2530.5169218084902</v>
          </cell>
          <cell r="I341">
            <v>785.27028844525603</v>
          </cell>
          <cell r="J341">
            <v>111.12949999999999</v>
          </cell>
          <cell r="K341">
            <v>471.06961879523033</v>
          </cell>
          <cell r="L341">
            <v>90.135599999999997</v>
          </cell>
          <cell r="M341">
            <v>450.13152031134894</v>
          </cell>
          <cell r="N341">
            <v>217.35300000000001</v>
          </cell>
          <cell r="O341">
            <v>538.15227599620437</v>
          </cell>
          <cell r="P341">
            <v>560.96878890511152</v>
          </cell>
          <cell r="Q341">
            <v>0.4</v>
          </cell>
          <cell r="R341">
            <v>-0.16304896299999999</v>
          </cell>
          <cell r="S341">
            <v>-0.49066197328528555</v>
          </cell>
          <cell r="T341">
            <v>0</v>
          </cell>
          <cell r="U341">
            <v>-0.47401990000000011</v>
          </cell>
        </row>
        <row r="342">
          <cell r="A342" t="str">
            <v>2010M04</v>
          </cell>
          <cell r="B342">
            <v>104.85014108311999</v>
          </cell>
          <cell r="C342">
            <v>387.59495148662006</v>
          </cell>
          <cell r="D342">
            <v>84.48</v>
          </cell>
          <cell r="E342">
            <v>365.9932231906123</v>
          </cell>
          <cell r="F342">
            <v>73761.06</v>
          </cell>
          <cell r="G342">
            <v>1121.5410810018413</v>
          </cell>
          <cell r="H342">
            <v>2520.7698436844798</v>
          </cell>
          <cell r="I342">
            <v>784.77293378876482</v>
          </cell>
          <cell r="J342">
            <v>111.63500000000001</v>
          </cell>
          <cell r="K342">
            <v>471.52346208504002</v>
          </cell>
          <cell r="L342">
            <v>90.460700000000003</v>
          </cell>
          <cell r="M342">
            <v>450.49155022465976</v>
          </cell>
          <cell r="N342">
            <v>217.40299999999999</v>
          </cell>
          <cell r="O342">
            <v>538.17527740399203</v>
          </cell>
          <cell r="P342">
            <v>562.56623620561936</v>
          </cell>
          <cell r="Q342">
            <v>0.45</v>
          </cell>
          <cell r="R342">
            <v>-0.27474940399999997</v>
          </cell>
          <cell r="S342">
            <v>-0.19951698913285265</v>
          </cell>
          <cell r="T342">
            <v>0</v>
          </cell>
          <cell r="U342">
            <v>-0.4736164000000001</v>
          </cell>
        </row>
        <row r="343">
          <cell r="A343" t="str">
            <v>2010M05</v>
          </cell>
          <cell r="B343">
            <v>95.678948899000005</v>
          </cell>
          <cell r="C343">
            <v>378.4935623667352</v>
          </cell>
          <cell r="D343">
            <v>73.84</v>
          </cell>
          <cell r="E343">
            <v>352.58379093073438</v>
          </cell>
          <cell r="F343">
            <v>73823.69</v>
          </cell>
          <cell r="G343">
            <v>1121.6068080413058</v>
          </cell>
          <cell r="H343">
            <v>2526.2349751772999</v>
          </cell>
          <cell r="I343">
            <v>785.06920178193752</v>
          </cell>
          <cell r="J343">
            <v>112.58069999999999</v>
          </cell>
          <cell r="K343">
            <v>472.36702978172252</v>
          </cell>
          <cell r="L343">
            <v>91.701400000000007</v>
          </cell>
          <cell r="M343">
            <v>451.85376463214499</v>
          </cell>
          <cell r="N343">
            <v>217.29</v>
          </cell>
          <cell r="O343">
            <v>538.12328668753446</v>
          </cell>
          <cell r="P343">
            <v>553.96819028645666</v>
          </cell>
          <cell r="Q343">
            <v>0.37</v>
          </cell>
          <cell r="R343">
            <v>-0.118967589</v>
          </cell>
          <cell r="S343">
            <v>-1.2814469084461344</v>
          </cell>
          <cell r="T343">
            <v>0</v>
          </cell>
          <cell r="U343">
            <v>-0.4736164000000001</v>
          </cell>
        </row>
        <row r="344">
          <cell r="A344" t="str">
            <v>2010M06</v>
          </cell>
          <cell r="B344">
            <v>95.097065575100004</v>
          </cell>
          <cell r="C344">
            <v>377.9254314862813</v>
          </cell>
          <cell r="D344">
            <v>75.349999999999994</v>
          </cell>
          <cell r="E344">
            <v>354.65001270629796</v>
          </cell>
          <cell r="F344">
            <v>73935.13</v>
          </cell>
          <cell r="G344">
            <v>1121.1138990733291</v>
          </cell>
          <cell r="H344">
            <v>2540.01970122885</v>
          </cell>
          <cell r="I344">
            <v>785.68834764546978</v>
          </cell>
          <cell r="J344">
            <v>112.3613</v>
          </cell>
          <cell r="K344">
            <v>472.17195721228319</v>
          </cell>
          <cell r="L344">
            <v>91.903300000000002</v>
          </cell>
          <cell r="M344">
            <v>452.07369373132434</v>
          </cell>
          <cell r="N344">
            <v>217.19900000000001</v>
          </cell>
          <cell r="O344">
            <v>538.08139839976161</v>
          </cell>
          <cell r="P344">
            <v>555.42920301553954</v>
          </cell>
          <cell r="Q344">
            <v>0.32</v>
          </cell>
          <cell r="R344">
            <v>5.0200877999999997E-2</v>
          </cell>
          <cell r="S344">
            <v>0.51971236911816077</v>
          </cell>
          <cell r="T344">
            <v>0</v>
          </cell>
          <cell r="U344">
            <v>-0.4787087000000001</v>
          </cell>
        </row>
        <row r="345">
          <cell r="A345" t="str">
            <v>2010M07</v>
          </cell>
          <cell r="B345">
            <v>94.878998056010005</v>
          </cell>
          <cell r="C345">
            <v>377.50910684048347</v>
          </cell>
          <cell r="D345">
            <v>76.37</v>
          </cell>
          <cell r="E345">
            <v>355.80786422294096</v>
          </cell>
          <cell r="F345">
            <v>74200</v>
          </cell>
          <cell r="G345">
            <v>1121.4543862104438</v>
          </cell>
          <cell r="H345">
            <v>2535.2487555294501</v>
          </cell>
          <cell r="I345">
            <v>785.31322516719342</v>
          </cell>
          <cell r="J345">
            <v>112.8854</v>
          </cell>
          <cell r="K345">
            <v>472.63731448128112</v>
          </cell>
          <cell r="L345">
            <v>92.254900000000006</v>
          </cell>
          <cell r="M345">
            <v>452.45553980411694</v>
          </cell>
          <cell r="N345">
            <v>217.60499999999999</v>
          </cell>
          <cell r="O345">
            <v>538.26814926589748</v>
          </cell>
          <cell r="P345">
            <v>561.38614140945765</v>
          </cell>
          <cell r="Q345">
            <v>0.28999999999999998</v>
          </cell>
          <cell r="R345">
            <v>0.16532338199999999</v>
          </cell>
          <cell r="S345">
            <v>6.4940482445862313E-2</v>
          </cell>
          <cell r="T345">
            <v>0</v>
          </cell>
          <cell r="U345">
            <v>-0.4787087000000001</v>
          </cell>
        </row>
        <row r="346">
          <cell r="A346" t="str">
            <v>2010M08</v>
          </cell>
          <cell r="B346">
            <v>96.454098892489995</v>
          </cell>
          <cell r="C346">
            <v>379.00956326399393</v>
          </cell>
          <cell r="D346">
            <v>76.819999999999993</v>
          </cell>
          <cell r="E346">
            <v>356.24934195196363</v>
          </cell>
          <cell r="F346">
            <v>74133.63</v>
          </cell>
          <cell r="G346">
            <v>1121.2880512025395</v>
          </cell>
          <cell r="H346">
            <v>2551.3763319713698</v>
          </cell>
          <cell r="I346">
            <v>786.02643142335489</v>
          </cell>
          <cell r="J346">
            <v>113.30880000000001</v>
          </cell>
          <cell r="K346">
            <v>473.01168349207228</v>
          </cell>
          <cell r="L346">
            <v>92.593599999999995</v>
          </cell>
          <cell r="M346">
            <v>452.82200247927761</v>
          </cell>
          <cell r="N346">
            <v>217.923</v>
          </cell>
          <cell r="O346">
            <v>538.41417893862138</v>
          </cell>
          <cell r="P346">
            <v>557.62445140536715</v>
          </cell>
          <cell r="Q346">
            <v>0.26</v>
          </cell>
          <cell r="R346">
            <v>-0.26441321699999998</v>
          </cell>
          <cell r="S346">
            <v>-6.2015298194649682E-2</v>
          </cell>
          <cell r="T346">
            <v>0</v>
          </cell>
          <cell r="U346">
            <v>-0.52351960000000008</v>
          </cell>
        </row>
        <row r="347">
          <cell r="A347" t="str">
            <v>2010M09</v>
          </cell>
          <cell r="B347">
            <v>97.22504240069</v>
          </cell>
          <cell r="C347">
            <v>379.64427664418582</v>
          </cell>
          <cell r="D347">
            <v>75.31</v>
          </cell>
          <cell r="E347">
            <v>354.10273784044801</v>
          </cell>
          <cell r="F347">
            <v>74439.88</v>
          </cell>
          <cell r="G347">
            <v>1121.71112419923</v>
          </cell>
          <cell r="H347">
            <v>2547.8367868668302</v>
          </cell>
          <cell r="I347">
            <v>785.7319754213753</v>
          </cell>
          <cell r="J347">
            <v>113.5702</v>
          </cell>
          <cell r="K347">
            <v>473.24211479304449</v>
          </cell>
          <cell r="L347">
            <v>92.853300000000004</v>
          </cell>
          <cell r="M347">
            <v>453.10208283626184</v>
          </cell>
          <cell r="N347">
            <v>218.27500000000001</v>
          </cell>
          <cell r="O347">
            <v>538.57557356968709</v>
          </cell>
          <cell r="P347">
            <v>565.87153712868928</v>
          </cell>
          <cell r="Q347">
            <v>0.26</v>
          </cell>
          <cell r="R347">
            <v>-2.7270509999999999E-3</v>
          </cell>
          <cell r="S347">
            <v>-0.14831069414622</v>
          </cell>
          <cell r="T347">
            <v>0</v>
          </cell>
          <cell r="U347">
            <v>-0.52569720000000009</v>
          </cell>
        </row>
        <row r="348">
          <cell r="A348" t="str">
            <v>2010M10</v>
          </cell>
          <cell r="B348">
            <v>102.18881522845</v>
          </cell>
          <cell r="C348">
            <v>384.27608833352951</v>
          </cell>
          <cell r="D348">
            <v>81.900000000000006</v>
          </cell>
          <cell r="E348">
            <v>362.14376424484487</v>
          </cell>
          <cell r="F348">
            <v>74332.44</v>
          </cell>
          <cell r="G348">
            <v>1122.1607536757765</v>
          </cell>
          <cell r="H348">
            <v>2572.2695509581999</v>
          </cell>
          <cell r="I348">
            <v>786.86771991201988</v>
          </cell>
          <cell r="J348">
            <v>114.1142</v>
          </cell>
          <cell r="K348">
            <v>473.71997013593744</v>
          </cell>
          <cell r="L348">
            <v>92.603300000000004</v>
          </cell>
          <cell r="M348">
            <v>452.83247781661737</v>
          </cell>
          <cell r="N348">
            <v>219.035</v>
          </cell>
          <cell r="O348">
            <v>538.92315343986661</v>
          </cell>
          <cell r="P348">
            <v>570.58403557656447</v>
          </cell>
          <cell r="Q348">
            <v>0.23</v>
          </cell>
          <cell r="R348">
            <v>-1.1216942000000001E-2</v>
          </cell>
          <cell r="S348">
            <v>0.72595280832691889</v>
          </cell>
          <cell r="T348">
            <v>0</v>
          </cell>
          <cell r="U348">
            <v>-0.52569720000000009</v>
          </cell>
        </row>
        <row r="349">
          <cell r="A349" t="str">
            <v>2010M11</v>
          </cell>
          <cell r="B349">
            <v>106.08754104042001</v>
          </cell>
          <cell r="C349">
            <v>387.76726268803475</v>
          </cell>
          <cell r="D349">
            <v>84.14</v>
          </cell>
          <cell r="E349">
            <v>364.58900928925664</v>
          </cell>
          <cell r="F349">
            <v>74940</v>
          </cell>
          <cell r="G349">
            <v>1122.6005847735062</v>
          </cell>
          <cell r="H349">
            <v>2547.9064932671599</v>
          </cell>
          <cell r="I349">
            <v>785.81475233315348</v>
          </cell>
          <cell r="J349">
            <v>114.7718</v>
          </cell>
          <cell r="K349">
            <v>474.29458091105863</v>
          </cell>
          <cell r="L349">
            <v>92.668599999999998</v>
          </cell>
          <cell r="M349">
            <v>452.90296881142444</v>
          </cell>
          <cell r="N349">
            <v>219.59</v>
          </cell>
          <cell r="O349">
            <v>539.17621712579</v>
          </cell>
          <cell r="P349">
            <v>570.84051071416445</v>
          </cell>
          <cell r="Q349">
            <v>0.25</v>
          </cell>
          <cell r="R349">
            <v>-0.12954681000000001</v>
          </cell>
          <cell r="S349">
            <v>0.11237503774789706</v>
          </cell>
          <cell r="T349">
            <v>0</v>
          </cell>
          <cell r="U349">
            <v>-0.71498800000000007</v>
          </cell>
        </row>
        <row r="350">
          <cell r="A350" t="str">
            <v>2010M12</v>
          </cell>
          <cell r="B350">
            <v>113.85467357457</v>
          </cell>
          <cell r="C350">
            <v>394.43223252402373</v>
          </cell>
          <cell r="D350">
            <v>89.04</v>
          </cell>
          <cell r="E350">
            <v>369.84851902586308</v>
          </cell>
          <cell r="F350">
            <v>74893.56</v>
          </cell>
          <cell r="G350">
            <v>1122.7188565401902</v>
          </cell>
          <cell r="H350">
            <v>2539.4027955377901</v>
          </cell>
          <cell r="I350">
            <v>785.36855012751334</v>
          </cell>
          <cell r="J350">
            <v>116.1199</v>
          </cell>
          <cell r="K350">
            <v>475.46232779779666</v>
          </cell>
          <cell r="L350">
            <v>93.5916</v>
          </cell>
          <cell r="M350">
            <v>453.89406358666059</v>
          </cell>
          <cell r="N350">
            <v>220.47200000000001</v>
          </cell>
          <cell r="O350">
            <v>539.57707026967489</v>
          </cell>
          <cell r="P350">
            <v>580.76318491150755</v>
          </cell>
          <cell r="Q350">
            <v>0.28999999999999998</v>
          </cell>
          <cell r="R350">
            <v>-0.39320111200000002</v>
          </cell>
          <cell r="S350">
            <v>-0.13688133627922699</v>
          </cell>
          <cell r="T350">
            <v>0</v>
          </cell>
          <cell r="U350">
            <v>-0.73152420000000007</v>
          </cell>
        </row>
        <row r="351">
          <cell r="A351" t="str">
            <v>2011M01</v>
          </cell>
          <cell r="B351">
            <v>120.13082648311</v>
          </cell>
          <cell r="C351">
            <v>399.47430580261721</v>
          </cell>
          <cell r="D351">
            <v>89.42</v>
          </cell>
          <cell r="E351">
            <v>369.95060592163702</v>
          </cell>
          <cell r="F351">
            <v>75386.5</v>
          </cell>
          <cell r="G351">
            <v>1123.7501074714373</v>
          </cell>
          <cell r="H351">
            <v>2544.3448158503402</v>
          </cell>
          <cell r="I351">
            <v>785.20396513502499</v>
          </cell>
          <cell r="J351">
            <v>117.7303</v>
          </cell>
          <cell r="K351">
            <v>476.83964152903752</v>
          </cell>
          <cell r="L351">
            <v>93.388900000000007</v>
          </cell>
          <cell r="M351">
            <v>453.67724944892433</v>
          </cell>
          <cell r="N351">
            <v>221.18700000000001</v>
          </cell>
          <cell r="O351">
            <v>539.90084975775551</v>
          </cell>
          <cell r="P351">
            <v>583.33271809969551</v>
          </cell>
          <cell r="Q351">
            <v>0.27</v>
          </cell>
          <cell r="R351">
            <v>-2.8565508E-2</v>
          </cell>
          <cell r="S351">
            <v>-0.11132768968246809</v>
          </cell>
          <cell r="T351">
            <v>0</v>
          </cell>
          <cell r="U351">
            <v>-0.78562470000000006</v>
          </cell>
        </row>
        <row r="352">
          <cell r="A352" t="str">
            <v>2011M02</v>
          </cell>
          <cell r="B352">
            <v>127.43908847514</v>
          </cell>
          <cell r="C352">
            <v>405.05908821548155</v>
          </cell>
          <cell r="D352">
            <v>89.58</v>
          </cell>
          <cell r="E352">
            <v>369.80844499382647</v>
          </cell>
          <cell r="F352">
            <v>75141.63</v>
          </cell>
          <cell r="G352">
            <v>1123.1738290411404</v>
          </cell>
          <cell r="H352">
            <v>2537.63720800394</v>
          </cell>
          <cell r="I352">
            <v>784.84025107925424</v>
          </cell>
          <cell r="J352">
            <v>117.5355</v>
          </cell>
          <cell r="K352">
            <v>476.67404156124178</v>
          </cell>
          <cell r="L352">
            <v>93.004499999999993</v>
          </cell>
          <cell r="M352">
            <v>453.26478790794124</v>
          </cell>
          <cell r="N352">
            <v>221.898</v>
          </cell>
          <cell r="O352">
            <v>540.22178168289804</v>
          </cell>
          <cell r="P352">
            <v>586.55866487771993</v>
          </cell>
          <cell r="Q352">
            <v>0.28999999999999998</v>
          </cell>
          <cell r="R352">
            <v>-0.26712524500000001</v>
          </cell>
          <cell r="S352">
            <v>0.10325033658761384</v>
          </cell>
          <cell r="T352">
            <v>0</v>
          </cell>
          <cell r="U352">
            <v>-0.78562470000000006</v>
          </cell>
        </row>
        <row r="353">
          <cell r="A353" t="str">
            <v>2011M03</v>
          </cell>
          <cell r="B353">
            <v>138.374412181</v>
          </cell>
          <cell r="C353">
            <v>412.77553007787787</v>
          </cell>
          <cell r="D353">
            <v>102.94</v>
          </cell>
          <cell r="E353">
            <v>383.19384519980622</v>
          </cell>
          <cell r="F353">
            <v>74122.19</v>
          </cell>
          <cell r="G353">
            <v>1121.7817510928007</v>
          </cell>
          <cell r="H353">
            <v>2535.8786484955299</v>
          </cell>
          <cell r="I353">
            <v>784.8064911435232</v>
          </cell>
          <cell r="J353">
            <v>117.1961</v>
          </cell>
          <cell r="K353">
            <v>476.38486001387264</v>
          </cell>
          <cell r="L353">
            <v>93.968400000000003</v>
          </cell>
          <cell r="M353">
            <v>454.29585555393652</v>
          </cell>
          <cell r="N353">
            <v>223.04599999999999</v>
          </cell>
          <cell r="O353">
            <v>540.73780282146367</v>
          </cell>
          <cell r="P353">
            <v>588.49283405964343</v>
          </cell>
          <cell r="Q353">
            <v>0.26</v>
          </cell>
          <cell r="R353">
            <v>-0.307206121</v>
          </cell>
          <cell r="S353">
            <v>1.0839316994349246</v>
          </cell>
          <cell r="T353">
            <v>0</v>
          </cell>
          <cell r="U353">
            <v>-0.73377330000000007</v>
          </cell>
        </row>
        <row r="354">
          <cell r="A354" t="str">
            <v>2011M04</v>
          </cell>
          <cell r="B354">
            <v>148.26435485958999</v>
          </cell>
          <cell r="C354">
            <v>419.21059036471127</v>
          </cell>
          <cell r="D354">
            <v>110.04</v>
          </cell>
          <cell r="E354">
            <v>389.39529777807718</v>
          </cell>
          <cell r="F354">
            <v>74059.56</v>
          </cell>
          <cell r="G354">
            <v>1121.5788739964273</v>
          </cell>
          <cell r="H354">
            <v>2544.0249251722598</v>
          </cell>
          <cell r="I354">
            <v>785.41248180097818</v>
          </cell>
          <cell r="J354">
            <v>116.61060000000001</v>
          </cell>
          <cell r="K354">
            <v>475.88401788753202</v>
          </cell>
          <cell r="L354">
            <v>93.6571</v>
          </cell>
          <cell r="M354">
            <v>453.9640240218161</v>
          </cell>
          <cell r="N354">
            <v>224.09299999999999</v>
          </cell>
          <cell r="O354">
            <v>541.20611442636925</v>
          </cell>
          <cell r="P354">
            <v>591.54686400800597</v>
          </cell>
          <cell r="Q354">
            <v>0.25</v>
          </cell>
          <cell r="R354">
            <v>-0.26123750499999998</v>
          </cell>
          <cell r="S354">
            <v>0.94698127834956847</v>
          </cell>
          <cell r="T354">
            <v>0</v>
          </cell>
          <cell r="U354">
            <v>-0.77857880000000002</v>
          </cell>
        </row>
        <row r="355">
          <cell r="A355" t="str">
            <v>2011M05</v>
          </cell>
          <cell r="B355">
            <v>139.06135555092999</v>
          </cell>
          <cell r="C355">
            <v>412.48476205138525</v>
          </cell>
          <cell r="D355">
            <v>101.33</v>
          </cell>
          <cell r="E355">
            <v>380.8314895393504</v>
          </cell>
          <cell r="F355">
            <v>73314.44</v>
          </cell>
          <cell r="G355">
            <v>1120.72889133332</v>
          </cell>
          <cell r="H355">
            <v>2538.8278913030799</v>
          </cell>
          <cell r="I355">
            <v>785.34481844340439</v>
          </cell>
          <cell r="J355">
            <v>117.684</v>
          </cell>
          <cell r="K355">
            <v>476.80030661981834</v>
          </cell>
          <cell r="L355">
            <v>93.772300000000001</v>
          </cell>
          <cell r="M355">
            <v>454.08695032313966</v>
          </cell>
          <cell r="N355">
            <v>224.80600000000001</v>
          </cell>
          <cell r="O355">
            <v>541.52378080548124</v>
          </cell>
          <cell r="P355">
            <v>585.85957920335545</v>
          </cell>
          <cell r="Q355">
            <v>0.19</v>
          </cell>
          <cell r="R355">
            <v>-0.13972136600000001</v>
          </cell>
          <cell r="S355">
            <v>-0.76603548980392411</v>
          </cell>
          <cell r="T355">
            <v>0</v>
          </cell>
          <cell r="U355">
            <v>-0.77857880000000002</v>
          </cell>
        </row>
        <row r="356">
          <cell r="A356" t="str">
            <v>2011M06</v>
          </cell>
          <cell r="B356">
            <v>138.72306013318999</v>
          </cell>
          <cell r="C356">
            <v>412.24119505058616</v>
          </cell>
          <cell r="D356">
            <v>96.29</v>
          </cell>
          <cell r="E356">
            <v>375.72968491854704</v>
          </cell>
          <cell r="F356">
            <v>74098.5</v>
          </cell>
          <cell r="G356">
            <v>1121.8045599256654</v>
          </cell>
          <cell r="H356">
            <v>2524.2009492946199</v>
          </cell>
          <cell r="I356">
            <v>784.78828779840467</v>
          </cell>
          <cell r="J356">
            <v>117.9905</v>
          </cell>
          <cell r="K356">
            <v>477.06041127501078</v>
          </cell>
          <cell r="L356">
            <v>94.049300000000002</v>
          </cell>
          <cell r="M356">
            <v>454.38191128697935</v>
          </cell>
          <cell r="N356">
            <v>224.80600000000001</v>
          </cell>
          <cell r="O356">
            <v>541.52378080548124</v>
          </cell>
          <cell r="P356">
            <v>582.37113544894237</v>
          </cell>
          <cell r="Q356">
            <v>0.18</v>
          </cell>
          <cell r="R356">
            <v>-2.1203352000000002E-2</v>
          </cell>
          <cell r="S356">
            <v>-0.53068813510342216</v>
          </cell>
          <cell r="T356">
            <v>0</v>
          </cell>
          <cell r="U356">
            <v>-0.77929009999999999</v>
          </cell>
        </row>
        <row r="357">
          <cell r="A357" t="str">
            <v>2011M07</v>
          </cell>
          <cell r="B357">
            <v>141.94397979857001</v>
          </cell>
          <cell r="C357">
            <v>414.27482387161655</v>
          </cell>
          <cell r="D357">
            <v>97.19</v>
          </cell>
          <cell r="E357">
            <v>376.39835929299943</v>
          </cell>
          <cell r="F357">
            <v>74385.88</v>
          </cell>
          <cell r="G357">
            <v>1122.370099912072</v>
          </cell>
          <cell r="H357">
            <v>2503.1424193825701</v>
          </cell>
          <cell r="I357">
            <v>783.89132755977039</v>
          </cell>
          <cell r="J357">
            <v>118.34990000000001</v>
          </cell>
          <cell r="K357">
            <v>477.3645491008221</v>
          </cell>
          <cell r="L357">
            <v>94.495800000000003</v>
          </cell>
          <cell r="M357">
            <v>454.85553890675686</v>
          </cell>
          <cell r="N357">
            <v>225.39500000000001</v>
          </cell>
          <cell r="O357">
            <v>541.78544185734768</v>
          </cell>
          <cell r="P357">
            <v>583.55998992763875</v>
          </cell>
          <cell r="Q357">
            <v>0.19</v>
          </cell>
          <cell r="R357">
            <v>-6.1911842000000002E-2</v>
          </cell>
          <cell r="S357">
            <v>-0.19156572906837108</v>
          </cell>
          <cell r="T357">
            <v>0</v>
          </cell>
          <cell r="U357">
            <v>-0.77929009999999999</v>
          </cell>
        </row>
        <row r="358">
          <cell r="A358" t="str">
            <v>2011M08</v>
          </cell>
          <cell r="B358">
            <v>134.60285853753999</v>
          </cell>
          <cell r="C358">
            <v>408.64949243882376</v>
          </cell>
          <cell r="D358">
            <v>86.33</v>
          </cell>
          <cell r="E358">
            <v>364.23434323731351</v>
          </cell>
          <cell r="F358">
            <v>74908.75</v>
          </cell>
          <cell r="G358">
            <v>1122.93778028663</v>
          </cell>
          <cell r="H358">
            <v>2474.44409080286</v>
          </cell>
          <cell r="I358">
            <v>782.78285721195061</v>
          </cell>
          <cell r="J358">
            <v>118.6061</v>
          </cell>
          <cell r="K358">
            <v>477.58079186305184</v>
          </cell>
          <cell r="L358">
            <v>95.097399999999993</v>
          </cell>
          <cell r="M358">
            <v>455.49016295351282</v>
          </cell>
          <cell r="N358">
            <v>226.10599999999999</v>
          </cell>
          <cell r="O358">
            <v>542.10039158623874</v>
          </cell>
          <cell r="P358">
            <v>583.70655031075626</v>
          </cell>
          <cell r="Q358">
            <v>0.11</v>
          </cell>
          <cell r="R358">
            <v>-7.9353914999999997E-2</v>
          </cell>
          <cell r="S358">
            <v>-1.0157294339873357</v>
          </cell>
          <cell r="T358">
            <v>0</v>
          </cell>
          <cell r="U358">
            <v>-0.81721679999999997</v>
          </cell>
        </row>
        <row r="359">
          <cell r="A359" t="str">
            <v>2011M09</v>
          </cell>
          <cell r="B359">
            <v>135.38982620076999</v>
          </cell>
          <cell r="C359">
            <v>409.01552954827594</v>
          </cell>
          <cell r="D359">
            <v>85.61</v>
          </cell>
          <cell r="E359">
            <v>363.17991754242144</v>
          </cell>
          <cell r="F359">
            <v>74257.13</v>
          </cell>
          <cell r="G359">
            <v>1122.0527030092087</v>
          </cell>
          <cell r="H359">
            <v>2452.63981934197</v>
          </cell>
          <cell r="I359">
            <v>781.81748783687999</v>
          </cell>
          <cell r="J359">
            <v>118.533</v>
          </cell>
          <cell r="K359">
            <v>477.51914028192044</v>
          </cell>
          <cell r="L359">
            <v>95.0244</v>
          </cell>
          <cell r="M359">
            <v>455.41337007275172</v>
          </cell>
          <cell r="N359">
            <v>226.59700000000001</v>
          </cell>
          <cell r="O359">
            <v>542.31731093182714</v>
          </cell>
          <cell r="P359">
            <v>569.82002563599679</v>
          </cell>
          <cell r="Q359">
            <v>0.1</v>
          </cell>
          <cell r="R359">
            <v>0.45164201700000001</v>
          </cell>
          <cell r="S359">
            <v>0.42635077163712259</v>
          </cell>
          <cell r="T359">
            <v>0</v>
          </cell>
          <cell r="U359">
            <v>-0.63092779999999993</v>
          </cell>
        </row>
        <row r="360">
          <cell r="A360" t="str">
            <v>2011M10</v>
          </cell>
          <cell r="B360">
            <v>133.58900883856001</v>
          </cell>
          <cell r="C360">
            <v>407.60900855386416</v>
          </cell>
          <cell r="D360">
            <v>86.41</v>
          </cell>
          <cell r="E360">
            <v>364.04255068461532</v>
          </cell>
          <cell r="F360">
            <v>74798.5</v>
          </cell>
          <cell r="G360">
            <v>1122.7584192852737</v>
          </cell>
          <cell r="H360">
            <v>2454.3320375399499</v>
          </cell>
          <cell r="I360">
            <v>782.0411109572533</v>
          </cell>
          <cell r="J360">
            <v>118.5491</v>
          </cell>
          <cell r="K360">
            <v>477.53272207491511</v>
          </cell>
          <cell r="L360">
            <v>95.689099999999996</v>
          </cell>
          <cell r="M360">
            <v>456.11043943754288</v>
          </cell>
          <cell r="N360">
            <v>226.75</v>
          </cell>
          <cell r="O360">
            <v>542.38480889952461</v>
          </cell>
          <cell r="P360">
            <v>576.84459879819235</v>
          </cell>
          <cell r="Q360">
            <v>0.11</v>
          </cell>
          <cell r="R360">
            <v>-6.6385759000000003E-2</v>
          </cell>
          <cell r="S360">
            <v>-0.15356533121606825</v>
          </cell>
          <cell r="T360">
            <v>0</v>
          </cell>
          <cell r="U360">
            <v>-0.63092779999999993</v>
          </cell>
        </row>
        <row r="361">
          <cell r="A361" t="str">
            <v>2011M11</v>
          </cell>
          <cell r="B361">
            <v>133.96953867158999</v>
          </cell>
          <cell r="C361">
            <v>407.70884028750498</v>
          </cell>
          <cell r="D361">
            <v>97.21</v>
          </cell>
          <cell r="E361">
            <v>375.63495389453277</v>
          </cell>
          <cell r="F361">
            <v>75782.19</v>
          </cell>
          <cell r="G361">
            <v>1124.0768015010178</v>
          </cell>
          <cell r="H361">
            <v>2462.1274048872501</v>
          </cell>
          <cell r="I361">
            <v>782.20823765358216</v>
          </cell>
          <cell r="J361">
            <v>118.39526587056</v>
          </cell>
          <cell r="K361">
            <v>477.1876772092736</v>
          </cell>
          <cell r="L361">
            <v>95.677800000000005</v>
          </cell>
          <cell r="M361">
            <v>456.09862966269344</v>
          </cell>
          <cell r="N361">
            <v>227.16900000000001</v>
          </cell>
          <cell r="O361">
            <v>542.56942338757415</v>
          </cell>
          <cell r="P361">
            <v>574.94662316333631</v>
          </cell>
          <cell r="Q361">
            <v>0.11</v>
          </cell>
          <cell r="R361">
            <v>0.50590640399999998</v>
          </cell>
          <cell r="S361">
            <v>0.8750967220880328</v>
          </cell>
          <cell r="T361">
            <v>0</v>
          </cell>
          <cell r="U361">
            <v>-0.66870529999999995</v>
          </cell>
        </row>
        <row r="362">
          <cell r="A362" t="str">
            <v>2011M12</v>
          </cell>
          <cell r="B362">
            <v>131.0925390605</v>
          </cell>
          <cell r="C362">
            <v>405.5141750726915</v>
          </cell>
          <cell r="D362">
            <v>98.57</v>
          </cell>
          <cell r="E362">
            <v>377.00052275477299</v>
          </cell>
          <cell r="F362">
            <v>76191.81</v>
          </cell>
          <cell r="G362">
            <v>1124.5749010057425</v>
          </cell>
          <cell r="H362">
            <v>2470.3889297969399</v>
          </cell>
          <cell r="I362">
            <v>782.52762031068323</v>
          </cell>
          <cell r="J362">
            <v>118.754049071363</v>
          </cell>
          <cell r="K362">
            <v>477.41929052618195</v>
          </cell>
          <cell r="L362">
            <v>96.180899999999994</v>
          </cell>
          <cell r="M362">
            <v>456.6230793260508</v>
          </cell>
          <cell r="N362">
            <v>227.22300000000001</v>
          </cell>
          <cell r="O362">
            <v>542.59319141177093</v>
          </cell>
          <cell r="P362">
            <v>572.19268650921822</v>
          </cell>
          <cell r="Q362">
            <v>0.12</v>
          </cell>
          <cell r="R362">
            <v>0.29321746999999998</v>
          </cell>
          <cell r="S362">
            <v>-0.34536808821774173</v>
          </cell>
          <cell r="T362">
            <v>0</v>
          </cell>
          <cell r="U362">
            <v>-0.6142455</v>
          </cell>
        </row>
        <row r="363">
          <cell r="A363" t="str">
            <v>2012M01</v>
          </cell>
          <cell r="B363">
            <v>134.11352856145999</v>
          </cell>
          <cell r="C363">
            <v>407.52044490395099</v>
          </cell>
          <cell r="D363">
            <v>100.24</v>
          </cell>
          <cell r="E363">
            <v>378.40850903009328</v>
          </cell>
          <cell r="F363">
            <v>76337.5</v>
          </cell>
          <cell r="G363">
            <v>1124.8067353084259</v>
          </cell>
          <cell r="H363">
            <v>2453.7919308530099</v>
          </cell>
          <cell r="I363">
            <v>782.14697770085183</v>
          </cell>
          <cell r="J363">
            <v>118.7763273752589</v>
          </cell>
          <cell r="K363">
            <v>478.19294448059725</v>
          </cell>
          <cell r="L363">
            <v>96.759500000000003</v>
          </cell>
          <cell r="M363">
            <v>457.22285183039196</v>
          </cell>
          <cell r="N363">
            <v>227.84200000000001</v>
          </cell>
          <cell r="O363">
            <v>542.8652406274972</v>
          </cell>
          <cell r="P363">
            <v>574.46780664681091</v>
          </cell>
          <cell r="Q363">
            <v>0.12</v>
          </cell>
          <cell r="R363">
            <v>0.191273675</v>
          </cell>
          <cell r="S363">
            <v>0.16200046628742754</v>
          </cell>
          <cell r="T363">
            <v>0</v>
          </cell>
          <cell r="U363">
            <v>-0.66955140000000002</v>
          </cell>
        </row>
        <row r="364">
          <cell r="A364" t="str">
            <v>2012M02</v>
          </cell>
          <cell r="B364">
            <v>142.78714370310001</v>
          </cell>
          <cell r="C364">
            <v>413.57376304384479</v>
          </cell>
          <cell r="D364">
            <v>102.25</v>
          </cell>
          <cell r="E364">
            <v>380.18034095991629</v>
          </cell>
          <cell r="F364">
            <v>76656.06</v>
          </cell>
          <cell r="G364">
            <v>1125.1237681273635</v>
          </cell>
          <cell r="H364">
            <v>2442.5065117068398</v>
          </cell>
          <cell r="I364">
            <v>781.63654719795579</v>
          </cell>
          <cell r="J364">
            <v>119.31902907244057</v>
          </cell>
          <cell r="K364">
            <v>478.40335807229462</v>
          </cell>
          <cell r="L364">
            <v>97.066199999999995</v>
          </cell>
          <cell r="M364">
            <v>457.53932199505567</v>
          </cell>
          <cell r="N364">
            <v>228.32900000000001</v>
          </cell>
          <cell r="O364">
            <v>543.07875713118392</v>
          </cell>
          <cell r="P364">
            <v>577.66208316657844</v>
          </cell>
          <cell r="Q364">
            <v>0.16</v>
          </cell>
          <cell r="R364">
            <v>6.2168684000000002E-2</v>
          </cell>
          <cell r="S364">
            <v>-7.4082639568587641E-2</v>
          </cell>
          <cell r="T364">
            <v>0</v>
          </cell>
          <cell r="U364">
            <v>-0.66955140000000002</v>
          </cell>
        </row>
        <row r="365">
          <cell r="A365" t="str">
            <v>2012M03</v>
          </cell>
          <cell r="B365">
            <v>147.88340346397001</v>
          </cell>
          <cell r="C365">
            <v>416.87154813874616</v>
          </cell>
          <cell r="D365">
            <v>106.19</v>
          </cell>
          <cell r="E365">
            <v>383.75212749606078</v>
          </cell>
          <cell r="F365">
            <v>76340.25</v>
          </cell>
          <cell r="G365">
            <v>1124.9974411011071</v>
          </cell>
          <cell r="H365">
            <v>2458.9709519171502</v>
          </cell>
          <cell r="I365">
            <v>782.47704746112424</v>
          </cell>
          <cell r="J365">
            <v>118.40326783790363</v>
          </cell>
          <cell r="K365">
            <v>477.90440033287086</v>
          </cell>
          <cell r="L365">
            <v>96.560900000000004</v>
          </cell>
          <cell r="M365">
            <v>457.01738973754999</v>
          </cell>
          <cell r="N365">
            <v>228.80699999999999</v>
          </cell>
          <cell r="O365">
            <v>543.28788534432374</v>
          </cell>
          <cell r="P365">
            <v>573.23958463002782</v>
          </cell>
          <cell r="Q365">
            <v>0.19</v>
          </cell>
          <cell r="R365">
            <v>-0.32144995799999998</v>
          </cell>
          <cell r="S365">
            <v>0.77986155101809485</v>
          </cell>
          <cell r="T365">
            <v>0</v>
          </cell>
          <cell r="U365">
            <v>-0.6989765</v>
          </cell>
        </row>
        <row r="366">
          <cell r="A366" t="str">
            <v>2012M04</v>
          </cell>
          <cell r="B366">
            <v>142.42801169257999</v>
          </cell>
          <cell r="C366">
            <v>412.94686127358165</v>
          </cell>
          <cell r="D366">
            <v>103.33</v>
          </cell>
          <cell r="E366">
            <v>380.85596720050427</v>
          </cell>
          <cell r="F366">
            <v>76644.5</v>
          </cell>
          <cell r="G366">
            <v>1125.4312696469517</v>
          </cell>
          <cell r="H366">
            <v>2483.5952718353001</v>
          </cell>
          <cell r="I366">
            <v>783.36816781518769</v>
          </cell>
          <cell r="J366">
            <v>117.90491902849396</v>
          </cell>
          <cell r="K366">
            <v>477.20371587006952</v>
          </cell>
          <cell r="L366">
            <v>97.251000000000005</v>
          </cell>
          <cell r="M366">
            <v>457.72952652220374</v>
          </cell>
          <cell r="N366">
            <v>229.18700000000001</v>
          </cell>
          <cell r="O366">
            <v>543.45382642093125</v>
          </cell>
          <cell r="P366">
            <v>572.42907352875511</v>
          </cell>
          <cell r="Q366">
            <v>0.18</v>
          </cell>
          <cell r="R366">
            <v>-0.150246776</v>
          </cell>
          <cell r="S366">
            <v>0.26336756063895717</v>
          </cell>
          <cell r="T366">
            <v>0</v>
          </cell>
          <cell r="U366">
            <v>-0.72762439999999995</v>
          </cell>
        </row>
        <row r="367">
          <cell r="A367" t="str">
            <v>2012M05</v>
          </cell>
          <cell r="B367">
            <v>132.27917090896</v>
          </cell>
          <cell r="C367">
            <v>405.76168639454005</v>
          </cell>
          <cell r="D367">
            <v>94.7</v>
          </cell>
          <cell r="E367">
            <v>372.34162437410936</v>
          </cell>
          <cell r="F367">
            <v>75932.94</v>
          </cell>
          <cell r="G367">
            <v>1124.5101946491645</v>
          </cell>
          <cell r="H367">
            <v>2497.4221001294</v>
          </cell>
          <cell r="I367">
            <v>783.96683808757484</v>
          </cell>
          <cell r="J367">
            <v>118.60757793129756</v>
          </cell>
          <cell r="K367">
            <v>477.80022718907293</v>
          </cell>
          <cell r="L367">
            <v>97.459500000000006</v>
          </cell>
          <cell r="M367">
            <v>457.94369070923295</v>
          </cell>
          <cell r="N367">
            <v>228.71299999999999</v>
          </cell>
          <cell r="O367">
            <v>543.24679424390297</v>
          </cell>
          <cell r="P367">
            <v>561.03249110316096</v>
          </cell>
          <cell r="Q367">
            <v>0.19</v>
          </cell>
          <cell r="R367">
            <v>-5.6114476000000003E-2</v>
          </cell>
          <cell r="S367">
            <v>-0.38541856784443046</v>
          </cell>
          <cell r="T367">
            <v>0</v>
          </cell>
          <cell r="U367">
            <v>-0.72762439999999995</v>
          </cell>
        </row>
        <row r="368">
          <cell r="A368" t="str">
            <v>2012M06</v>
          </cell>
          <cell r="B368">
            <v>115.96677036253</v>
          </cell>
          <cell r="C368">
            <v>392.68326360228286</v>
          </cell>
          <cell r="D368">
            <v>82.41</v>
          </cell>
          <cell r="E368">
            <v>358.52357371219279</v>
          </cell>
          <cell r="F368">
            <v>75746.94</v>
          </cell>
          <cell r="G368">
            <v>1124.2569957036067</v>
          </cell>
          <cell r="H368">
            <v>2509.1958898156699</v>
          </cell>
          <cell r="I368">
            <v>784.47545754185421</v>
          </cell>
          <cell r="J368">
            <v>118.11294192847089</v>
          </cell>
          <cell r="K368">
            <v>477.40067337403752</v>
          </cell>
          <cell r="L368">
            <v>97.476799999999997</v>
          </cell>
          <cell r="M368">
            <v>457.96144009715647</v>
          </cell>
          <cell r="N368">
            <v>228.524</v>
          </cell>
          <cell r="O368">
            <v>543.16412376414553</v>
          </cell>
          <cell r="P368">
            <v>565.06734978267411</v>
          </cell>
          <cell r="Q368">
            <v>0.19</v>
          </cell>
          <cell r="R368">
            <v>0.17415228699999999</v>
          </cell>
          <cell r="S368">
            <v>-0.37395381609929973</v>
          </cell>
          <cell r="T368">
            <v>0</v>
          </cell>
          <cell r="U368">
            <v>-0.69118419999999992</v>
          </cell>
        </row>
        <row r="369">
          <cell r="A369" t="str">
            <v>2012M07</v>
          </cell>
          <cell r="B369">
            <v>124.55944939168</v>
          </cell>
          <cell r="C369">
            <v>399.80232872056462</v>
          </cell>
          <cell r="D369">
            <v>87.93</v>
          </cell>
          <cell r="E369">
            <v>364.97812235070455</v>
          </cell>
          <cell r="F369">
            <v>75942.19</v>
          </cell>
          <cell r="G369">
            <v>1124.5321975335819</v>
          </cell>
          <cell r="H369">
            <v>2515.1284569945101</v>
          </cell>
          <cell r="I369">
            <v>784.84319010484262</v>
          </cell>
          <cell r="J369">
            <v>118.24890974984052</v>
          </cell>
          <cell r="K369">
            <v>477.5084784052309</v>
          </cell>
          <cell r="L369">
            <v>97.671400000000006</v>
          </cell>
          <cell r="M369">
            <v>458.16087833384307</v>
          </cell>
          <cell r="N369">
            <v>228.59</v>
          </cell>
          <cell r="O369">
            <v>543.19300058719568</v>
          </cell>
          <cell r="P369">
            <v>570.32590043361836</v>
          </cell>
          <cell r="Q369">
            <v>0.19</v>
          </cell>
          <cell r="R369">
            <v>5.6913800000000002E-3</v>
          </cell>
          <cell r="S369">
            <v>0.63783901608223681</v>
          </cell>
          <cell r="T369">
            <v>0</v>
          </cell>
          <cell r="U369">
            <v>-0.69118419999999992</v>
          </cell>
        </row>
        <row r="370">
          <cell r="A370" t="str">
            <v>2012M08</v>
          </cell>
          <cell r="B370">
            <v>135.37886781028999</v>
          </cell>
          <cell r="C370">
            <v>407.55247383684952</v>
          </cell>
          <cell r="D370">
            <v>94.16</v>
          </cell>
          <cell r="E370">
            <v>371.24429253250321</v>
          </cell>
          <cell r="F370">
            <v>75993.38</v>
          </cell>
          <cell r="G370">
            <v>1124.5132375699343</v>
          </cell>
          <cell r="H370">
            <v>2517.6918437853801</v>
          </cell>
          <cell r="I370">
            <v>784.94699700889953</v>
          </cell>
          <cell r="J370">
            <v>118.10928465653575</v>
          </cell>
          <cell r="K370">
            <v>477.20965994096753</v>
          </cell>
          <cell r="L370">
            <v>97.273399999999995</v>
          </cell>
          <cell r="M370">
            <v>457.7525570521517</v>
          </cell>
          <cell r="N370">
            <v>229.91800000000001</v>
          </cell>
          <cell r="O370">
            <v>543.77227236150793</v>
          </cell>
          <cell r="P370">
            <v>573.64400306678067</v>
          </cell>
          <cell r="Q370">
            <v>0.18</v>
          </cell>
          <cell r="R370">
            <v>-0.189840851</v>
          </cell>
          <cell r="S370">
            <v>0.93481334986500275</v>
          </cell>
          <cell r="T370">
            <v>0</v>
          </cell>
          <cell r="U370">
            <v>-0.6979401999999999</v>
          </cell>
        </row>
        <row r="371">
          <cell r="A371" t="str">
            <v>2012M09</v>
          </cell>
          <cell r="B371">
            <v>135.21456485277</v>
          </cell>
          <cell r="C371">
            <v>406.9550428517112</v>
          </cell>
          <cell r="D371">
            <v>94.72</v>
          </cell>
          <cell r="E371">
            <v>371.36127136452484</v>
          </cell>
          <cell r="F371">
            <v>75481.56</v>
          </cell>
          <cell r="G371">
            <v>1123.789714846873</v>
          </cell>
          <cell r="H371">
            <v>2530.6902585121202</v>
          </cell>
          <cell r="I371">
            <v>785.30404484009057</v>
          </cell>
          <cell r="J371">
            <v>117.46735126479797</v>
          </cell>
          <cell r="K371">
            <v>476.86278703121968</v>
          </cell>
          <cell r="L371">
            <v>97.221699999999998</v>
          </cell>
          <cell r="M371">
            <v>457.69939375783969</v>
          </cell>
          <cell r="N371">
            <v>231.01499999999999</v>
          </cell>
          <cell r="O371">
            <v>544.24826434785382</v>
          </cell>
          <cell r="P371">
            <v>573.55911711708541</v>
          </cell>
          <cell r="Q371">
            <v>0.18</v>
          </cell>
          <cell r="R371">
            <v>-0.140908432</v>
          </cell>
          <cell r="S371">
            <v>0.35564628082962146</v>
          </cell>
          <cell r="T371">
            <v>0</v>
          </cell>
          <cell r="U371">
            <v>-0.75713199999999992</v>
          </cell>
        </row>
        <row r="372">
          <cell r="A372" t="str">
            <v>2012M10</v>
          </cell>
          <cell r="B372">
            <v>134.15051036755</v>
          </cell>
          <cell r="C372">
            <v>405.89567590738915</v>
          </cell>
          <cell r="D372">
            <v>89.57</v>
          </cell>
          <cell r="E372">
            <v>365.50148202422577</v>
          </cell>
          <cell r="F372">
            <v>75985.31</v>
          </cell>
          <cell r="G372">
            <v>1124.5779691924251</v>
          </cell>
          <cell r="H372">
            <v>2515.5731203212799</v>
          </cell>
          <cell r="I372">
            <v>784.76568620206615</v>
          </cell>
          <cell r="J372">
            <v>118.05844453323438</v>
          </cell>
          <cell r="K372">
            <v>477.36967626707496</v>
          </cell>
          <cell r="L372">
            <v>97.531099999999995</v>
          </cell>
          <cell r="M372">
            <v>458.017130150127</v>
          </cell>
          <cell r="N372">
            <v>231.63800000000001</v>
          </cell>
          <cell r="O372">
            <v>544.51758082329377</v>
          </cell>
          <cell r="P372">
            <v>569.12138189803466</v>
          </cell>
          <cell r="Q372">
            <v>0.18</v>
          </cell>
          <cell r="R372">
            <v>-0.173511947</v>
          </cell>
          <cell r="S372">
            <v>-0.26683460863214736</v>
          </cell>
          <cell r="T372">
            <v>0</v>
          </cell>
          <cell r="U372">
            <v>-0.78635869999999997</v>
          </cell>
        </row>
        <row r="373">
          <cell r="A373" t="str">
            <v>2012M11</v>
          </cell>
          <cell r="B373">
            <v>132.33350046750999</v>
          </cell>
          <cell r="C373">
            <v>404.70003889261784</v>
          </cell>
          <cell r="D373">
            <v>86.66</v>
          </cell>
          <cell r="E373">
            <v>362.36675502409946</v>
          </cell>
          <cell r="F373">
            <v>76528.56</v>
          </cell>
          <cell r="G373">
            <v>1125.2721993941836</v>
          </cell>
          <cell r="H373">
            <v>2526.41656377053</v>
          </cell>
          <cell r="I373">
            <v>784.91339433431381</v>
          </cell>
          <cell r="J373">
            <v>118.0718181483272</v>
          </cell>
          <cell r="K373">
            <v>477.23414545372151</v>
          </cell>
          <cell r="L373">
            <v>97.9084</v>
          </cell>
          <cell r="M373">
            <v>458.40323476943087</v>
          </cell>
          <cell r="N373">
            <v>231.249</v>
          </cell>
          <cell r="O373">
            <v>544.34950520588609</v>
          </cell>
          <cell r="P373">
            <v>570.18405904188592</v>
          </cell>
          <cell r="Q373">
            <v>0.18</v>
          </cell>
          <cell r="R373">
            <v>-4.6655044999999999E-2</v>
          </cell>
          <cell r="S373">
            <v>-9.8060675691195046E-2</v>
          </cell>
          <cell r="T373">
            <v>0</v>
          </cell>
          <cell r="U373">
            <v>-0.78635869999999997</v>
          </cell>
        </row>
        <row r="374">
          <cell r="A374" t="str">
            <v>2012M12</v>
          </cell>
          <cell r="B374">
            <v>132.37473716727001</v>
          </cell>
          <cell r="C374">
            <v>404.74330412681036</v>
          </cell>
          <cell r="D374">
            <v>88.25</v>
          </cell>
          <cell r="E374">
            <v>364.19699186782833</v>
          </cell>
          <cell r="F374">
            <v>76566.63</v>
          </cell>
          <cell r="G374">
            <v>1125.1234199623634</v>
          </cell>
          <cell r="H374">
            <v>2509.17881470987</v>
          </cell>
          <cell r="I374">
            <v>784.25966351135548</v>
          </cell>
          <cell r="J374">
            <v>118.25072177017799</v>
          </cell>
          <cell r="K374">
            <v>477.552762490215</v>
          </cell>
          <cell r="L374">
            <v>98.188400000000001</v>
          </cell>
          <cell r="M374">
            <v>458.68880821100504</v>
          </cell>
          <cell r="N374">
            <v>231.221</v>
          </cell>
          <cell r="O374">
            <v>544.3373963123214</v>
          </cell>
          <cell r="P374">
            <v>568.85266947647506</v>
          </cell>
          <cell r="Q374">
            <v>0.16</v>
          </cell>
          <cell r="R374">
            <v>-0.15880061600000001</v>
          </cell>
          <cell r="S374">
            <v>-0.3057035408169706</v>
          </cell>
          <cell r="T374">
            <v>0</v>
          </cell>
          <cell r="U374">
            <v>-0.83133639999999998</v>
          </cell>
        </row>
        <row r="375">
          <cell r="A375" t="str">
            <v>2013M01</v>
          </cell>
          <cell r="B375">
            <v>135.93198153234999</v>
          </cell>
          <cell r="C375">
            <v>407.19720179332842</v>
          </cell>
          <cell r="D375">
            <v>94.69</v>
          </cell>
          <cell r="E375">
            <v>371.04257910938065</v>
          </cell>
          <cell r="F375">
            <v>75888</v>
          </cell>
          <cell r="G375">
            <v>1124.3436997527692</v>
          </cell>
          <cell r="H375">
            <v>2510.0261269888701</v>
          </cell>
          <cell r="I375">
            <v>784.47860108900318</v>
          </cell>
          <cell r="J375">
            <v>118.36783941617962</v>
          </cell>
          <cell r="K375">
            <v>477.9534899698678</v>
          </cell>
          <cell r="L375">
            <v>98.173599999999993</v>
          </cell>
          <cell r="M375">
            <v>458.67373401128407</v>
          </cell>
          <cell r="N375">
            <v>231.679</v>
          </cell>
          <cell r="O375">
            <v>544.53527928896938</v>
          </cell>
          <cell r="P375">
            <v>571.85791288989321</v>
          </cell>
          <cell r="Q375">
            <v>0.15</v>
          </cell>
          <cell r="R375">
            <v>-9.3265959999999995E-2</v>
          </cell>
          <cell r="S375">
            <v>0.31908931454687689</v>
          </cell>
          <cell r="T375">
            <v>0</v>
          </cell>
          <cell r="U375">
            <v>-0.8536572</v>
          </cell>
        </row>
        <row r="376">
          <cell r="A376" t="str">
            <v>2013M02</v>
          </cell>
          <cell r="B376">
            <v>139.79240051329</v>
          </cell>
          <cell r="C376">
            <v>409.45606238669603</v>
          </cell>
          <cell r="D376">
            <v>95.32</v>
          </cell>
          <cell r="E376">
            <v>371.16418074799839</v>
          </cell>
          <cell r="F376">
            <v>75679.63</v>
          </cell>
          <cell r="G376">
            <v>1124.0613764407601</v>
          </cell>
          <cell r="H376">
            <v>2516.0007477252998</v>
          </cell>
          <cell r="I376">
            <v>784.71520296689232</v>
          </cell>
          <cell r="J376">
            <v>118.50082055301034</v>
          </cell>
          <cell r="K376">
            <v>477.93643164932053</v>
          </cell>
          <cell r="L376">
            <v>98.6434</v>
          </cell>
          <cell r="M376">
            <v>459.15113270373985</v>
          </cell>
          <cell r="N376">
            <v>232.93700000000001</v>
          </cell>
          <cell r="O376">
            <v>545.07680307386488</v>
          </cell>
          <cell r="P376">
            <v>568.16527417489135</v>
          </cell>
          <cell r="Q376">
            <v>0.16</v>
          </cell>
          <cell r="R376">
            <v>-3.2485842000000001E-2</v>
          </cell>
          <cell r="S376">
            <v>0.14052265988938925</v>
          </cell>
          <cell r="T376">
            <v>0</v>
          </cell>
          <cell r="U376">
            <v>-0.8536572</v>
          </cell>
        </row>
        <row r="377">
          <cell r="A377" t="str">
            <v>2013M03</v>
          </cell>
          <cell r="B377">
            <v>132.53688317922001</v>
          </cell>
          <cell r="C377">
            <v>404.4079005530462</v>
          </cell>
          <cell r="D377">
            <v>93.05</v>
          </cell>
          <cell r="E377">
            <v>369.03550183116539</v>
          </cell>
          <cell r="F377">
            <v>75817.440000000002</v>
          </cell>
          <cell r="G377">
            <v>1124.3451059252106</v>
          </cell>
          <cell r="H377">
            <v>2520.0008026027999</v>
          </cell>
          <cell r="I377">
            <v>784.91069957981233</v>
          </cell>
          <cell r="J377">
            <v>118.55755793606346</v>
          </cell>
          <cell r="K377">
            <v>478.20635782464865</v>
          </cell>
          <cell r="L377">
            <v>99.046999999999997</v>
          </cell>
          <cell r="M377">
            <v>459.55944849524093</v>
          </cell>
          <cell r="N377">
            <v>232.28200000000001</v>
          </cell>
          <cell r="O377">
            <v>544.79521507646962</v>
          </cell>
          <cell r="P377">
            <v>569.34223265060609</v>
          </cell>
          <cell r="Q377">
            <v>0.15</v>
          </cell>
          <cell r="R377">
            <v>-9.3736554E-2</v>
          </cell>
          <cell r="S377">
            <v>-0.37373235799400595</v>
          </cell>
          <cell r="T377">
            <v>0</v>
          </cell>
          <cell r="U377">
            <v>-0.88746650000000005</v>
          </cell>
        </row>
        <row r="378">
          <cell r="A378" t="str">
            <v>2013M04</v>
          </cell>
          <cell r="B378">
            <v>126.60937469563</v>
          </cell>
          <cell r="C378">
            <v>400.04147540547802</v>
          </cell>
          <cell r="D378">
            <v>92.07</v>
          </cell>
          <cell r="E378">
            <v>368.18573546574896</v>
          </cell>
          <cell r="F378">
            <v>76247.63</v>
          </cell>
          <cell r="G378">
            <v>1124.8255827172745</v>
          </cell>
          <cell r="H378">
            <v>2508.2030185947601</v>
          </cell>
          <cell r="I378">
            <v>784.37046550768605</v>
          </cell>
          <cell r="J378">
            <v>118.61015994150699</v>
          </cell>
          <cell r="K378">
            <v>478.58836062295052</v>
          </cell>
          <cell r="L378">
            <v>98.944500000000005</v>
          </cell>
          <cell r="M378">
            <v>459.45590868756528</v>
          </cell>
          <cell r="N378">
            <v>231.797</v>
          </cell>
          <cell r="O378">
            <v>544.58619886303563</v>
          </cell>
          <cell r="P378">
            <v>566.52252746627039</v>
          </cell>
          <cell r="Q378">
            <v>0.12</v>
          </cell>
          <cell r="R378">
            <v>-0.12087646000000001</v>
          </cell>
          <cell r="S378">
            <v>-0.28315796200348942</v>
          </cell>
          <cell r="T378">
            <v>0</v>
          </cell>
          <cell r="U378">
            <v>-0.88746650000000005</v>
          </cell>
        </row>
        <row r="379">
          <cell r="A379" t="str">
            <v>2013M05</v>
          </cell>
          <cell r="B379">
            <v>126.30164168444</v>
          </cell>
          <cell r="C379">
            <v>399.75671551721848</v>
          </cell>
          <cell r="D379">
            <v>94.8</v>
          </cell>
          <cell r="E379">
            <v>371.0663536867923</v>
          </cell>
          <cell r="F379">
            <v>76199.13</v>
          </cell>
          <cell r="G379">
            <v>1124.6625526891848</v>
          </cell>
          <cell r="H379">
            <v>2480.70963617608</v>
          </cell>
          <cell r="I379">
            <v>783.48014920964101</v>
          </cell>
          <cell r="J379">
            <v>118.65020170929802</v>
          </cell>
          <cell r="K379">
            <v>478.65955195841758</v>
          </cell>
          <cell r="L379">
            <v>99.038300000000007</v>
          </cell>
          <cell r="M379">
            <v>459.5506644007063</v>
          </cell>
          <cell r="N379">
            <v>231.893</v>
          </cell>
          <cell r="O379">
            <v>544.6276058381145</v>
          </cell>
          <cell r="P379">
            <v>564.32182676814193</v>
          </cell>
          <cell r="Q379">
            <v>0.12</v>
          </cell>
          <cell r="R379">
            <v>-0.47925284899999998</v>
          </cell>
          <cell r="S379">
            <v>0.13322643563654465</v>
          </cell>
          <cell r="T379">
            <v>0</v>
          </cell>
          <cell r="U379">
            <v>-0.85581230000000008</v>
          </cell>
        </row>
        <row r="380">
          <cell r="A380" t="str">
            <v>2013M06</v>
          </cell>
          <cell r="B380">
            <v>125.71450215023999</v>
          </cell>
          <cell r="C380">
            <v>399.05300281500848</v>
          </cell>
          <cell r="D380">
            <v>95.8</v>
          </cell>
          <cell r="E380">
            <v>371.87792330618061</v>
          </cell>
          <cell r="F380">
            <v>76174.25</v>
          </cell>
          <cell r="G380">
            <v>1124.7810779562619</v>
          </cell>
          <cell r="H380">
            <v>2490.3085426931598</v>
          </cell>
          <cell r="I380">
            <v>783.37396028318653</v>
          </cell>
          <cell r="J380">
            <v>118.5084096489953</v>
          </cell>
          <cell r="K380">
            <v>478.2316175997579</v>
          </cell>
          <cell r="L380">
            <v>99.222099999999998</v>
          </cell>
          <cell r="M380">
            <v>459.73607717366099</v>
          </cell>
          <cell r="N380">
            <v>232.44499999999999</v>
          </cell>
          <cell r="O380">
            <v>544.86536379030997</v>
          </cell>
          <cell r="P380">
            <v>562.08934979771379</v>
          </cell>
          <cell r="Q380">
            <v>0.14000000000000001</v>
          </cell>
          <cell r="R380">
            <v>-0.33518653399999998</v>
          </cell>
          <cell r="S380">
            <v>0.17073732274225803</v>
          </cell>
          <cell r="T380">
            <v>0</v>
          </cell>
          <cell r="U380">
            <v>-0.80411820000000012</v>
          </cell>
        </row>
        <row r="381">
          <cell r="A381" t="str">
            <v>2013M07</v>
          </cell>
          <cell r="B381">
            <v>129.88631425273999</v>
          </cell>
          <cell r="C381">
            <v>402.12205712019977</v>
          </cell>
          <cell r="D381">
            <v>104.61</v>
          </cell>
          <cell r="E381">
            <v>380.48001584534649</v>
          </cell>
          <cell r="F381">
            <v>76665.5</v>
          </cell>
          <cell r="G381">
            <v>1125.4564415934919</v>
          </cell>
          <cell r="H381">
            <v>2503.0088681984398</v>
          </cell>
          <cell r="I381">
            <v>783.97658184612635</v>
          </cell>
          <cell r="J381">
            <v>119.00341918238931</v>
          </cell>
          <cell r="K381">
            <v>478.80065680402186</v>
          </cell>
          <cell r="L381">
            <v>98.898700000000005</v>
          </cell>
          <cell r="M381">
            <v>459.40960939517799</v>
          </cell>
          <cell r="N381">
            <v>232.9</v>
          </cell>
          <cell r="O381">
            <v>545.06091768902957</v>
          </cell>
          <cell r="P381">
            <v>565.0684043216736</v>
          </cell>
          <cell r="Q381">
            <v>0.12</v>
          </cell>
          <cell r="R381">
            <v>-1.6313848999999998E-2</v>
          </cell>
          <cell r="S381">
            <v>0.62946263836011096</v>
          </cell>
          <cell r="T381">
            <v>0</v>
          </cell>
          <cell r="U381">
            <v>-0.77981800000000012</v>
          </cell>
        </row>
        <row r="382">
          <cell r="A382" t="str">
            <v>2013M08</v>
          </cell>
          <cell r="B382">
            <v>133.04242050068001</v>
          </cell>
          <cell r="C382">
            <v>404.28445919670116</v>
          </cell>
          <cell r="D382">
            <v>106.57</v>
          </cell>
          <cell r="E382">
            <v>382.097860969929</v>
          </cell>
          <cell r="F382">
            <v>76426.94</v>
          </cell>
          <cell r="G382">
            <v>1125.1537671601818</v>
          </cell>
          <cell r="H382">
            <v>2502.77282382984</v>
          </cell>
          <cell r="I382">
            <v>783.95001660173739</v>
          </cell>
          <cell r="J382">
            <v>119.345440321156</v>
          </cell>
          <cell r="K382">
            <v>479.26582224870759</v>
          </cell>
          <cell r="L382">
            <v>99.489699999999999</v>
          </cell>
          <cell r="M382">
            <v>460.00541212182924</v>
          </cell>
          <cell r="N382">
            <v>233.45599999999999</v>
          </cell>
          <cell r="O382">
            <v>545.29936225216659</v>
          </cell>
          <cell r="P382">
            <v>567.58287169745495</v>
          </cell>
          <cell r="Q382">
            <v>0.13</v>
          </cell>
          <cell r="R382">
            <v>-0.122260199</v>
          </cell>
          <cell r="S382">
            <v>-6.741878835762885E-2</v>
          </cell>
          <cell r="T382">
            <v>0</v>
          </cell>
          <cell r="U382">
            <v>-0.77981800000000012</v>
          </cell>
        </row>
        <row r="383">
          <cell r="A383" t="str">
            <v>2013M09</v>
          </cell>
          <cell r="B383">
            <v>133.77322248939001</v>
          </cell>
          <cell r="C383">
            <v>404.79456865940426</v>
          </cell>
          <cell r="D383">
            <v>106.29</v>
          </cell>
          <cell r="E383">
            <v>381.79708973457844</v>
          </cell>
          <cell r="F383">
            <v>75902.25</v>
          </cell>
          <cell r="G383">
            <v>1124.5391277453407</v>
          </cell>
          <cell r="H383">
            <v>2538.0245404914299</v>
          </cell>
          <cell r="I383">
            <v>785.23305847404924</v>
          </cell>
          <cell r="J383">
            <v>119.60830406604413</v>
          </cell>
          <cell r="K383">
            <v>479.57816452768185</v>
          </cell>
          <cell r="L383">
            <v>100.021</v>
          </cell>
          <cell r="M383">
            <v>460.53801639411785</v>
          </cell>
          <cell r="N383">
            <v>233.54400000000001</v>
          </cell>
          <cell r="O383">
            <v>545.33704961877982</v>
          </cell>
          <cell r="P383">
            <v>565.63553810838107</v>
          </cell>
          <cell r="Q383">
            <v>0.12</v>
          </cell>
          <cell r="R383">
            <v>-0.131956833</v>
          </cell>
          <cell r="S383">
            <v>8.2752195786620616E-2</v>
          </cell>
          <cell r="T383">
            <v>0</v>
          </cell>
          <cell r="U383">
            <v>-0.82972810000000008</v>
          </cell>
        </row>
        <row r="384">
          <cell r="A384" t="str">
            <v>2013M10</v>
          </cell>
          <cell r="B384">
            <v>131.74519296599999</v>
          </cell>
          <cell r="C384">
            <v>403.21343026660782</v>
          </cell>
          <cell r="D384">
            <v>100.54</v>
          </cell>
          <cell r="E384">
            <v>376.18202602012326</v>
          </cell>
          <cell r="F384">
            <v>76260.88</v>
          </cell>
          <cell r="G384">
            <v>1124.8884353382307</v>
          </cell>
          <cell r="H384">
            <v>2542.1124575929598</v>
          </cell>
          <cell r="I384">
            <v>785.51394590851316</v>
          </cell>
          <cell r="J384">
            <v>119.54309907197671</v>
          </cell>
          <cell r="K384">
            <v>479.42731916333298</v>
          </cell>
          <cell r="L384">
            <v>99.903700000000001</v>
          </cell>
          <cell r="M384">
            <v>460.42067220056902</v>
          </cell>
          <cell r="N384">
            <v>233.66900000000001</v>
          </cell>
          <cell r="O384">
            <v>545.39055840512879</v>
          </cell>
          <cell r="P384">
            <v>562.91379483266178</v>
          </cell>
          <cell r="Q384">
            <v>0.12</v>
          </cell>
          <cell r="R384">
            <v>-4.5227674000000002E-2</v>
          </cell>
          <cell r="S384">
            <v>0.12987681655263283</v>
          </cell>
          <cell r="T384">
            <v>0</v>
          </cell>
          <cell r="U384">
            <v>-0.83716910000000011</v>
          </cell>
        </row>
        <row r="385">
          <cell r="A385" t="str">
            <v>2013M11</v>
          </cell>
          <cell r="B385">
            <v>130.34830337691</v>
          </cell>
          <cell r="C385">
            <v>401.96319358820017</v>
          </cell>
          <cell r="D385">
            <v>93.86</v>
          </cell>
          <cell r="E385">
            <v>369.12261218574974</v>
          </cell>
          <cell r="F385">
            <v>76543.38</v>
          </cell>
          <cell r="G385">
            <v>1125.2891279760597</v>
          </cell>
          <cell r="H385">
            <v>2537.05077418169</v>
          </cell>
          <cell r="I385">
            <v>785.08350977123598</v>
          </cell>
          <cell r="J385">
            <v>120.08070958847674</v>
          </cell>
          <cell r="K385">
            <v>479.90331978058595</v>
          </cell>
          <cell r="L385">
            <v>100.15819999999999</v>
          </cell>
          <cell r="M385">
            <v>460.67509359442971</v>
          </cell>
          <cell r="N385">
            <v>234.1</v>
          </cell>
          <cell r="O385">
            <v>545.57483744968658</v>
          </cell>
          <cell r="P385">
            <v>561.84024934891909</v>
          </cell>
          <cell r="Q385">
            <v>0.12</v>
          </cell>
          <cell r="R385">
            <v>-8.4219749999999999E-3</v>
          </cell>
          <cell r="S385">
            <v>-9.5588631535587401E-2</v>
          </cell>
          <cell r="T385">
            <v>0</v>
          </cell>
          <cell r="U385">
            <v>-0.83716910000000011</v>
          </cell>
        </row>
        <row r="386">
          <cell r="A386" t="str">
            <v>2013M12</v>
          </cell>
          <cell r="B386">
            <v>134.15338102158</v>
          </cell>
          <cell r="C386">
            <v>404.57649118435847</v>
          </cell>
          <cell r="D386">
            <v>97.63</v>
          </cell>
          <cell r="E386">
            <v>372.79659552354394</v>
          </cell>
          <cell r="F386">
            <v>76886.63</v>
          </cell>
          <cell r="G386">
            <v>1125.8123659888627</v>
          </cell>
          <cell r="H386">
            <v>2535.9720892628202</v>
          </cell>
          <cell r="I386">
            <v>785.07702139972741</v>
          </cell>
          <cell r="J386">
            <v>120.07165865895918</v>
          </cell>
          <cell r="K386">
            <v>479.77313989323596</v>
          </cell>
          <cell r="L386">
            <v>100.374</v>
          </cell>
          <cell r="M386">
            <v>460.89032095771989</v>
          </cell>
          <cell r="N386">
            <v>234.71899999999999</v>
          </cell>
          <cell r="O386">
            <v>545.83890539902313</v>
          </cell>
          <cell r="P386">
            <v>563.75322671968547</v>
          </cell>
          <cell r="Q386">
            <v>0.13</v>
          </cell>
          <cell r="R386">
            <v>-0.160381787</v>
          </cell>
          <cell r="S386">
            <v>0.63904991188977822</v>
          </cell>
          <cell r="T386">
            <v>0</v>
          </cell>
          <cell r="U386">
            <v>-0.84335970000000016</v>
          </cell>
        </row>
        <row r="387">
          <cell r="A387" t="str">
            <v>2014M01</v>
          </cell>
          <cell r="B387">
            <v>131.21821073733</v>
          </cell>
          <cell r="C387">
            <v>402.12215585098579</v>
          </cell>
          <cell r="D387">
            <v>94.62</v>
          </cell>
          <cell r="E387">
            <v>369.42287604832876</v>
          </cell>
          <cell r="F387">
            <v>77257.88</v>
          </cell>
          <cell r="G387">
            <v>1126.0920094779981</v>
          </cell>
          <cell r="H387">
            <v>2536.75126574869</v>
          </cell>
          <cell r="I387">
            <v>785.31839780950406</v>
          </cell>
          <cell r="J387">
            <v>120.20247961878449</v>
          </cell>
          <cell r="K387">
            <v>480.64343469586879</v>
          </cell>
          <cell r="L387">
            <v>99.989900000000006</v>
          </cell>
          <cell r="M387">
            <v>460.50691808872477</v>
          </cell>
          <cell r="N387">
            <v>235.28800000000001</v>
          </cell>
          <cell r="O387">
            <v>546.08102957078063</v>
          </cell>
          <cell r="P387">
            <v>564.87171628666624</v>
          </cell>
          <cell r="Q387">
            <v>0.12</v>
          </cell>
          <cell r="R387">
            <v>-0.30614682900000001</v>
          </cell>
          <cell r="S387">
            <v>-0.17705362414735104</v>
          </cell>
          <cell r="T387">
            <v>0</v>
          </cell>
          <cell r="U387">
            <v>-0.83170610000000011</v>
          </cell>
        </row>
        <row r="388">
          <cell r="A388" t="str">
            <v>2014M02</v>
          </cell>
          <cell r="B388">
            <v>133.96655058107001</v>
          </cell>
          <cell r="C388">
            <v>404.08498633332778</v>
          </cell>
          <cell r="D388">
            <v>100.82</v>
          </cell>
          <cell r="E388">
            <v>375.65964657270689</v>
          </cell>
          <cell r="F388">
            <v>77761.56</v>
          </cell>
          <cell r="G388">
            <v>1126.761819569097</v>
          </cell>
          <cell r="H388">
            <v>2527.0492267586301</v>
          </cell>
          <cell r="I388">
            <v>784.95246363649653</v>
          </cell>
          <cell r="J388">
            <v>120.4656778065128</v>
          </cell>
          <cell r="K388">
            <v>481.2135009189949</v>
          </cell>
          <cell r="L388">
            <v>100.7471</v>
          </cell>
          <cell r="M388">
            <v>461.26134162934153</v>
          </cell>
          <cell r="N388">
            <v>235.547</v>
          </cell>
          <cell r="O388">
            <v>546.19104689155074</v>
          </cell>
          <cell r="P388">
            <v>571.40495870119787</v>
          </cell>
          <cell r="Q388">
            <v>0.12</v>
          </cell>
          <cell r="R388">
            <v>-0.21606788699999999</v>
          </cell>
          <cell r="S388">
            <v>-3.1896185555198096E-2</v>
          </cell>
          <cell r="T388">
            <v>0</v>
          </cell>
          <cell r="U388">
            <v>-0.83170610000000011</v>
          </cell>
        </row>
        <row r="389">
          <cell r="A389" t="str">
            <v>2014M03</v>
          </cell>
          <cell r="B389">
            <v>130.66761978161</v>
          </cell>
          <cell r="C389">
            <v>401.38765892751007</v>
          </cell>
          <cell r="D389">
            <v>100.8</v>
          </cell>
          <cell r="E389">
            <v>375.43580995696033</v>
          </cell>
          <cell r="F389">
            <v>77179.94</v>
          </cell>
          <cell r="G389">
            <v>1125.9056348701363</v>
          </cell>
          <cell r="H389">
            <v>2517.6496063764098</v>
          </cell>
          <cell r="I389">
            <v>784.76744318163014</v>
          </cell>
          <cell r="J389">
            <v>120.53148884874359</v>
          </cell>
          <cell r="K389">
            <v>481.06272186902777</v>
          </cell>
          <cell r="L389">
            <v>101.7435</v>
          </cell>
          <cell r="M389">
            <v>462.2454940218276</v>
          </cell>
          <cell r="N389">
            <v>236.02799999999999</v>
          </cell>
          <cell r="O389">
            <v>546.39504420557557</v>
          </cell>
          <cell r="P389">
            <v>572.14717593049738</v>
          </cell>
          <cell r="Q389">
            <v>0.13</v>
          </cell>
          <cell r="R389">
            <v>-0.28092002799999999</v>
          </cell>
          <cell r="S389">
            <v>4.8683844850938136E-2</v>
          </cell>
          <cell r="T389">
            <v>0</v>
          </cell>
          <cell r="U389">
            <v>-0.73427830000000016</v>
          </cell>
        </row>
        <row r="390">
          <cell r="A390" t="str">
            <v>2014M04</v>
          </cell>
          <cell r="B390">
            <v>130.67833077146</v>
          </cell>
          <cell r="C390">
            <v>401.2096107011256</v>
          </cell>
          <cell r="D390">
            <v>102.07</v>
          </cell>
          <cell r="E390">
            <v>376.50161461801798</v>
          </cell>
          <cell r="F390">
            <v>77247</v>
          </cell>
          <cell r="G390">
            <v>1125.6488079172539</v>
          </cell>
          <cell r="H390">
            <v>2506.1721908397499</v>
          </cell>
          <cell r="I390">
            <v>784.12251202518394</v>
          </cell>
          <cell r="J390">
            <v>120.99854137369292</v>
          </cell>
          <cell r="K390">
            <v>481.44872842808996</v>
          </cell>
          <cell r="L390">
            <v>101.82729999999999</v>
          </cell>
          <cell r="M390">
            <v>462.32782410525164</v>
          </cell>
          <cell r="N390">
            <v>236.46799999999999</v>
          </cell>
          <cell r="O390">
            <v>546.58128922233186</v>
          </cell>
          <cell r="P390">
            <v>573.73332981672831</v>
          </cell>
          <cell r="Q390">
            <v>0.11</v>
          </cell>
          <cell r="R390">
            <v>-0.36125824899999998</v>
          </cell>
          <cell r="S390">
            <v>-2.6513087899461715E-2</v>
          </cell>
          <cell r="T390">
            <v>0</v>
          </cell>
          <cell r="U390">
            <v>-0.74372560000000021</v>
          </cell>
        </row>
        <row r="391">
          <cell r="A391" t="str">
            <v>2014M05</v>
          </cell>
          <cell r="B391">
            <v>132.32730088100999</v>
          </cell>
          <cell r="C391">
            <v>402.27345019810315</v>
          </cell>
          <cell r="D391">
            <v>102.18</v>
          </cell>
          <cell r="E391">
            <v>376.41920601856833</v>
          </cell>
          <cell r="F391">
            <v>76948.25</v>
          </cell>
          <cell r="G391">
            <v>1125.9484373679786</v>
          </cell>
          <cell r="H391">
            <v>2508.8042969274702</v>
          </cell>
          <cell r="I391">
            <v>784.4040004240378</v>
          </cell>
          <cell r="J391">
            <v>120.66130836959401</v>
          </cell>
          <cell r="K391">
            <v>481.215080081802</v>
          </cell>
          <cell r="L391">
            <v>102.2392</v>
          </cell>
          <cell r="M391">
            <v>462.73151658724771</v>
          </cell>
          <cell r="N391">
            <v>236.91800000000001</v>
          </cell>
          <cell r="O391">
            <v>546.77140897050595</v>
          </cell>
          <cell r="P391">
            <v>572.41960264111367</v>
          </cell>
          <cell r="Q391">
            <v>0.1</v>
          </cell>
          <cell r="R391">
            <v>-0.37596795799999999</v>
          </cell>
          <cell r="S391">
            <v>8.6371411451618488E-2</v>
          </cell>
          <cell r="T391">
            <v>0</v>
          </cell>
          <cell r="U391">
            <v>-0.74372560000000021</v>
          </cell>
        </row>
        <row r="392">
          <cell r="A392" t="str">
            <v>2014M06</v>
          </cell>
          <cell r="B392">
            <v>134.32371694167</v>
          </cell>
          <cell r="C392">
            <v>403.6388520678247</v>
          </cell>
          <cell r="D392">
            <v>105.79</v>
          </cell>
          <cell r="E392">
            <v>379.7591833002918</v>
          </cell>
          <cell r="F392">
            <v>77353.5</v>
          </cell>
          <cell r="G392">
            <v>1126.2980677895632</v>
          </cell>
          <cell r="H392">
            <v>2505.4001197191501</v>
          </cell>
          <cell r="I392">
            <v>784.1773235121733</v>
          </cell>
          <cell r="J392">
            <v>120.69817080129019</v>
          </cell>
          <cell r="K392">
            <v>481.40178482267322</v>
          </cell>
          <cell r="L392">
            <v>102.5774</v>
          </cell>
          <cell r="M392">
            <v>463.0617635568546</v>
          </cell>
          <cell r="N392">
            <v>237.23099999999999</v>
          </cell>
          <cell r="O392">
            <v>546.90343499838559</v>
          </cell>
          <cell r="P392">
            <v>573.31600307001827</v>
          </cell>
          <cell r="Q392">
            <v>0.1</v>
          </cell>
          <cell r="R392">
            <v>-0.31430809100000001</v>
          </cell>
          <cell r="S392">
            <v>0.34348067361154266</v>
          </cell>
          <cell r="T392">
            <v>0</v>
          </cell>
          <cell r="U392">
            <v>-0.76079100000000022</v>
          </cell>
        </row>
        <row r="393">
          <cell r="A393" t="str">
            <v>2014M07</v>
          </cell>
          <cell r="B393">
            <v>127.94733367713999</v>
          </cell>
          <cell r="C393">
            <v>398.66297072026566</v>
          </cell>
          <cell r="D393">
            <v>103.59</v>
          </cell>
          <cell r="E393">
            <v>377.54517836714956</v>
          </cell>
          <cell r="F393">
            <v>77616.63</v>
          </cell>
          <cell r="G393">
            <v>1126.65930994579</v>
          </cell>
          <cell r="H393">
            <v>2494.9420237845402</v>
          </cell>
          <cell r="I393">
            <v>783.7847764066986</v>
          </cell>
          <cell r="J393">
            <v>120.79158425172187</v>
          </cell>
          <cell r="K393">
            <v>481.5865455573296</v>
          </cell>
          <cell r="L393">
            <v>102.7954</v>
          </cell>
          <cell r="M393">
            <v>463.27406049381727</v>
          </cell>
          <cell r="N393">
            <v>237.49799999999999</v>
          </cell>
          <cell r="O393">
            <v>547.01592023866067</v>
          </cell>
          <cell r="P393">
            <v>568.741254889282</v>
          </cell>
          <cell r="Q393">
            <v>0.11</v>
          </cell>
          <cell r="R393">
            <v>-0.320843078</v>
          </cell>
          <cell r="S393">
            <v>-0.42916443225329315</v>
          </cell>
          <cell r="T393">
            <v>0</v>
          </cell>
          <cell r="U393">
            <v>-0.78703580000000017</v>
          </cell>
        </row>
        <row r="394">
          <cell r="A394" t="str">
            <v>2014M08</v>
          </cell>
          <cell r="B394">
            <v>122.39020436574</v>
          </cell>
          <cell r="C394">
            <v>394.23853349344574</v>
          </cell>
          <cell r="D394">
            <v>96.54</v>
          </cell>
          <cell r="E394">
            <v>370.51284279827922</v>
          </cell>
          <cell r="F394">
            <v>77782.75</v>
          </cell>
          <cell r="G394">
            <v>1127.026372216739</v>
          </cell>
          <cell r="H394">
            <v>2511.7318035969201</v>
          </cell>
          <cell r="I394">
            <v>784.33820897564135</v>
          </cell>
          <cell r="J394">
            <v>119.71758117376491</v>
          </cell>
          <cell r="K394">
            <v>480.61361153981335</v>
          </cell>
          <cell r="L394">
            <v>102.6322</v>
          </cell>
          <cell r="M394">
            <v>463.11517236550941</v>
          </cell>
          <cell r="N394">
            <v>237.46</v>
          </cell>
          <cell r="O394">
            <v>546.99991882376469</v>
          </cell>
          <cell r="P394">
            <v>568.16868203819547</v>
          </cell>
          <cell r="Q394">
            <v>0.11</v>
          </cell>
          <cell r="R394">
            <v>-0.31372166400000001</v>
          </cell>
          <cell r="S394">
            <v>6.9089360449097914E-2</v>
          </cell>
          <cell r="T394">
            <v>0</v>
          </cell>
          <cell r="U394">
            <v>-0.78703580000000017</v>
          </cell>
        </row>
        <row r="395">
          <cell r="A395" t="str">
            <v>2014M09</v>
          </cell>
          <cell r="B395">
            <v>117.43723625729</v>
          </cell>
          <cell r="C395">
            <v>390.10034406659304</v>
          </cell>
          <cell r="D395">
            <v>93.21</v>
          </cell>
          <cell r="E395">
            <v>366.99544213812237</v>
          </cell>
          <cell r="F395">
            <v>78668</v>
          </cell>
          <cell r="G395">
            <v>1127.9667767847566</v>
          </cell>
          <cell r="H395">
            <v>2496.71200858262</v>
          </cell>
          <cell r="I395">
            <v>784.27372120153973</v>
          </cell>
          <cell r="J395">
            <v>121.04267382121522</v>
          </cell>
          <cell r="K395">
            <v>481.61255998514144</v>
          </cell>
          <cell r="L395">
            <v>102.9417</v>
          </cell>
          <cell r="M395">
            <v>463.41628085626974</v>
          </cell>
          <cell r="N395">
            <v>237.477</v>
          </cell>
          <cell r="O395">
            <v>547.00707766799337</v>
          </cell>
          <cell r="P395">
            <v>563.19820943734521</v>
          </cell>
          <cell r="Q395">
            <v>0.11</v>
          </cell>
          <cell r="R395">
            <v>-0.21352924600000001</v>
          </cell>
          <cell r="S395">
            <v>-0.16638755859361426</v>
          </cell>
          <cell r="T395">
            <v>0</v>
          </cell>
          <cell r="U395">
            <v>-0.77230460000000023</v>
          </cell>
        </row>
        <row r="396">
          <cell r="A396" t="str">
            <v>2014M10</v>
          </cell>
          <cell r="B396">
            <v>106.77311100541</v>
          </cell>
          <cell r="C396">
            <v>380.600346801348</v>
          </cell>
          <cell r="D396">
            <v>84.4</v>
          </cell>
          <cell r="E396">
            <v>357.08647444008523</v>
          </cell>
          <cell r="F396">
            <v>79410.69</v>
          </cell>
          <cell r="G396">
            <v>1129.2217438017315</v>
          </cell>
          <cell r="H396">
            <v>2508.4223269787599</v>
          </cell>
          <cell r="I396">
            <v>784.78566248920686</v>
          </cell>
          <cell r="J396">
            <v>120.2291676072136</v>
          </cell>
          <cell r="K396">
            <v>480.93627081486164</v>
          </cell>
          <cell r="L396">
            <v>102.9611</v>
          </cell>
          <cell r="M396">
            <v>463.43512469914839</v>
          </cell>
          <cell r="N396">
            <v>237.43</v>
          </cell>
          <cell r="O396">
            <v>546.98728431891504</v>
          </cell>
          <cell r="P396">
            <v>560.80715478968739</v>
          </cell>
          <cell r="Q396">
            <v>0.1</v>
          </cell>
          <cell r="R396">
            <v>-0.20982703599999999</v>
          </cell>
          <cell r="S396">
            <v>-0.29982563177318966</v>
          </cell>
          <cell r="T396">
            <v>0</v>
          </cell>
          <cell r="U396">
            <v>-0.70022700000000027</v>
          </cell>
        </row>
        <row r="397">
          <cell r="A397" t="str">
            <v>2014M11</v>
          </cell>
          <cell r="B397">
            <v>97.303462084840007</v>
          </cell>
          <cell r="C397">
            <v>371.5016347492691</v>
          </cell>
          <cell r="D397">
            <v>75.790000000000006</v>
          </cell>
          <cell r="E397">
            <v>346.514813520742</v>
          </cell>
          <cell r="F397">
            <v>79498.94</v>
          </cell>
          <cell r="G397">
            <v>1128.9818105661132</v>
          </cell>
          <cell r="H397">
            <v>2495.2618764112899</v>
          </cell>
          <cell r="I397">
            <v>785.26572718331715</v>
          </cell>
          <cell r="J397">
            <v>120.92360810983531</v>
          </cell>
          <cell r="K397">
            <v>481.6604928551813</v>
          </cell>
          <cell r="L397">
            <v>103.59780000000001</v>
          </cell>
          <cell r="M397">
            <v>464.05160940786698</v>
          </cell>
          <cell r="N397">
            <v>236.983</v>
          </cell>
          <cell r="O397">
            <v>546.79884086046093</v>
          </cell>
          <cell r="P397">
            <v>554.12125634667245</v>
          </cell>
          <cell r="Q397">
            <v>0.13</v>
          </cell>
          <cell r="R397">
            <v>5.9598651000000002E-2</v>
          </cell>
          <cell r="S397">
            <v>-0.97730313240888356</v>
          </cell>
          <cell r="T397">
            <v>0</v>
          </cell>
          <cell r="U397">
            <v>-0.70022700000000027</v>
          </cell>
        </row>
        <row r="398">
          <cell r="A398" t="str">
            <v>2014M12</v>
          </cell>
          <cell r="B398">
            <v>79.795215688959999</v>
          </cell>
          <cell r="C398">
            <v>351.97347029276398</v>
          </cell>
          <cell r="D398">
            <v>59.29</v>
          </cell>
          <cell r="E398">
            <v>322.27118117608831</v>
          </cell>
          <cell r="F398">
            <v>80310.25</v>
          </cell>
          <cell r="G398">
            <v>1130.0573566399694</v>
          </cell>
          <cell r="H398">
            <v>2506.74455208994</v>
          </cell>
          <cell r="I398">
            <v>785.83941293031944</v>
          </cell>
          <cell r="J398">
            <v>121.66381202697232</v>
          </cell>
          <cell r="K398">
            <v>481.88743080941958</v>
          </cell>
          <cell r="L398">
            <v>103.6151</v>
          </cell>
          <cell r="M398">
            <v>464.06830721002137</v>
          </cell>
          <cell r="N398">
            <v>236.25200000000001</v>
          </cell>
          <cell r="O398">
            <v>546.48990319464849</v>
          </cell>
          <cell r="P398">
            <v>544.0359316425205</v>
          </cell>
          <cell r="Q398">
            <v>0.21</v>
          </cell>
          <cell r="R398">
            <v>8.9641969000000002E-2</v>
          </cell>
          <cell r="S398">
            <v>-1.232954587266148</v>
          </cell>
          <cell r="T398">
            <v>0</v>
          </cell>
          <cell r="U398">
            <v>-0.67904610000000032</v>
          </cell>
        </row>
        <row r="399">
          <cell r="A399" t="str">
            <v>2015M01</v>
          </cell>
          <cell r="B399">
            <v>63.749080999050001</v>
          </cell>
          <cell r="C399">
            <v>330.16166157675457</v>
          </cell>
          <cell r="D399">
            <v>47.22</v>
          </cell>
          <cell r="E399">
            <v>300.1479379191461</v>
          </cell>
          <cell r="F399">
            <v>79728.56</v>
          </cell>
          <cell r="G399">
            <v>1129.1429645239173</v>
          </cell>
          <cell r="H399">
            <v>2511.1631958708099</v>
          </cell>
          <cell r="I399">
            <v>786.31053952338095</v>
          </cell>
          <cell r="J399">
            <v>121.35525111076709</v>
          </cell>
          <cell r="K399">
            <v>482.44133109008021</v>
          </cell>
          <cell r="L399">
            <v>102.7923</v>
          </cell>
          <cell r="M399">
            <v>463.27104474919798</v>
          </cell>
          <cell r="N399">
            <v>234.74700000000001</v>
          </cell>
          <cell r="O399">
            <v>545.85083384539973</v>
          </cell>
          <cell r="P399">
            <v>539.08281772267935</v>
          </cell>
          <cell r="Q399">
            <v>0.2</v>
          </cell>
          <cell r="R399">
            <v>-2.6923382999999999E-2</v>
          </cell>
          <cell r="S399">
            <v>-1.6905031815383285</v>
          </cell>
          <cell r="T399">
            <v>0</v>
          </cell>
          <cell r="U399">
            <v>-0.65474400000000033</v>
          </cell>
        </row>
        <row r="400">
          <cell r="A400" t="str">
            <v>2015M02</v>
          </cell>
          <cell r="B400">
            <v>73.766194665800001</v>
          </cell>
          <cell r="C400">
            <v>344.50309704482714</v>
          </cell>
          <cell r="D400">
            <v>50.58</v>
          </cell>
          <cell r="E400">
            <v>306.76866518874147</v>
          </cell>
          <cell r="F400">
            <v>79522.880000000005</v>
          </cell>
          <cell r="G400">
            <v>1129.0182960564705</v>
          </cell>
          <cell r="H400">
            <v>2533.9542642279798</v>
          </cell>
          <cell r="I400">
            <v>787.25428197551366</v>
          </cell>
          <cell r="J400">
            <v>121.01057961759795</v>
          </cell>
          <cell r="K400">
            <v>482.17082932063408</v>
          </cell>
          <cell r="L400">
            <v>102.1366</v>
          </cell>
          <cell r="M400">
            <v>462.63111330210427</v>
          </cell>
          <cell r="N400">
            <v>235.34200000000001</v>
          </cell>
          <cell r="O400">
            <v>546.10397753424957</v>
          </cell>
          <cell r="P400">
            <v>541.44946692605868</v>
          </cell>
          <cell r="Q400">
            <v>0.22</v>
          </cell>
          <cell r="R400">
            <v>-0.27252685700000001</v>
          </cell>
          <cell r="S400">
            <v>1.0195086212170905</v>
          </cell>
          <cell r="T400">
            <v>0</v>
          </cell>
          <cell r="U400">
            <v>-0.65474400000000033</v>
          </cell>
        </row>
        <row r="401">
          <cell r="A401" t="str">
            <v>2015M03</v>
          </cell>
          <cell r="B401">
            <v>71.14510517814</v>
          </cell>
          <cell r="C401">
            <v>340.61616074086373</v>
          </cell>
          <cell r="D401">
            <v>47.82</v>
          </cell>
          <cell r="E401">
            <v>300.88840430791925</v>
          </cell>
          <cell r="F401">
            <v>80422.31</v>
          </cell>
          <cell r="G401">
            <v>1130.1566244710882</v>
          </cell>
          <cell r="H401">
            <v>2561.9504380895601</v>
          </cell>
          <cell r="I401">
            <v>788.48185469040061</v>
          </cell>
          <cell r="J401">
            <v>121.1057314320762</v>
          </cell>
          <cell r="K401">
            <v>482.13486674656554</v>
          </cell>
          <cell r="L401">
            <v>101.7869</v>
          </cell>
          <cell r="M401">
            <v>462.28814121424489</v>
          </cell>
          <cell r="N401">
            <v>235.976</v>
          </cell>
          <cell r="O401">
            <v>546.37301049390771</v>
          </cell>
          <cell r="P401">
            <v>535.84430403812144</v>
          </cell>
          <cell r="Q401">
            <v>0.25</v>
          </cell>
          <cell r="R401">
            <v>-0.119601928</v>
          </cell>
          <cell r="S401">
            <v>-0.22814950215360877</v>
          </cell>
          <cell r="T401">
            <v>0</v>
          </cell>
          <cell r="U401">
            <v>-0.69132800000000028</v>
          </cell>
        </row>
        <row r="402">
          <cell r="A402" t="str">
            <v>2015M04</v>
          </cell>
          <cell r="B402">
            <v>73.358851989350001</v>
          </cell>
          <cell r="C402">
            <v>343.57613239822587</v>
          </cell>
          <cell r="D402">
            <v>54.45</v>
          </cell>
          <cell r="E402">
            <v>313.76809945356018</v>
          </cell>
          <cell r="F402">
            <v>80016.81</v>
          </cell>
          <cell r="G402">
            <v>1129.698313733162</v>
          </cell>
          <cell r="H402">
            <v>2573.2400799256602</v>
          </cell>
          <cell r="I402">
            <v>788.55402380230521</v>
          </cell>
          <cell r="J402">
            <v>120.9041429030888</v>
          </cell>
          <cell r="K402">
            <v>482.0785135932187</v>
          </cell>
          <cell r="L402">
            <v>101.2255</v>
          </cell>
          <cell r="M402">
            <v>461.73507013972579</v>
          </cell>
          <cell r="N402">
            <v>236.22200000000001</v>
          </cell>
          <cell r="O402">
            <v>546.47720408314592</v>
          </cell>
          <cell r="P402">
            <v>543.83792639321939</v>
          </cell>
          <cell r="Q402">
            <v>0.23</v>
          </cell>
          <cell r="R402">
            <v>4.4211279999999999E-3</v>
          </cell>
          <cell r="S402">
            <v>0.80514055309614929</v>
          </cell>
          <cell r="T402">
            <v>0</v>
          </cell>
          <cell r="U402">
            <v>-0.73149300000000028</v>
          </cell>
        </row>
        <row r="403">
          <cell r="A403" t="str">
            <v>2015M05</v>
          </cell>
          <cell r="B403">
            <v>79.257397609989994</v>
          </cell>
          <cell r="C403">
            <v>350.98065790900404</v>
          </cell>
          <cell r="D403">
            <v>59.27</v>
          </cell>
          <cell r="E403">
            <v>321.92091012523258</v>
          </cell>
          <cell r="F403">
            <v>79975.75</v>
          </cell>
          <cell r="G403">
            <v>1129.5865212653994</v>
          </cell>
          <cell r="H403">
            <v>2587.4446052521498</v>
          </cell>
          <cell r="I403">
            <v>789.17861092491148</v>
          </cell>
          <cell r="J403">
            <v>120.39099882489333</v>
          </cell>
          <cell r="K403">
            <v>481.82502098122313</v>
          </cell>
          <cell r="L403">
            <v>100.7675</v>
          </cell>
          <cell r="M403">
            <v>461.28158830136397</v>
          </cell>
          <cell r="N403">
            <v>237.001</v>
          </cell>
          <cell r="O403">
            <v>546.80643605355124</v>
          </cell>
          <cell r="P403">
            <v>541.05114799001956</v>
          </cell>
          <cell r="Q403">
            <v>0.24</v>
          </cell>
          <cell r="R403">
            <v>4.8630288000000001E-2</v>
          </cell>
          <cell r="S403">
            <v>0.91514900351429074</v>
          </cell>
          <cell r="T403">
            <v>0</v>
          </cell>
          <cell r="U403">
            <v>-0.73149300000000028</v>
          </cell>
        </row>
        <row r="404">
          <cell r="A404" t="str">
            <v>2015M06</v>
          </cell>
          <cell r="B404">
            <v>76.684858160760001</v>
          </cell>
          <cell r="C404">
            <v>347.40460007471574</v>
          </cell>
          <cell r="D404">
            <v>59.82</v>
          </cell>
          <cell r="E404">
            <v>322.56817814826655</v>
          </cell>
          <cell r="F404">
            <v>80397.81</v>
          </cell>
          <cell r="G404">
            <v>1130.150020039609</v>
          </cell>
          <cell r="H404">
            <v>2586.8955869259698</v>
          </cell>
          <cell r="I404">
            <v>789.14070149594886</v>
          </cell>
          <cell r="J404">
            <v>121.07901403421801</v>
          </cell>
          <cell r="K404">
            <v>482.29802691903558</v>
          </cell>
          <cell r="L404">
            <v>100.4588</v>
          </cell>
          <cell r="M404">
            <v>460.97476931977985</v>
          </cell>
          <cell r="N404">
            <v>237.65700000000001</v>
          </cell>
          <cell r="O404">
            <v>547.08284577072277</v>
          </cell>
          <cell r="P404">
            <v>542.82660991032913</v>
          </cell>
          <cell r="Q404">
            <v>0.28000000000000003</v>
          </cell>
          <cell r="R404">
            <v>0.144468084</v>
          </cell>
          <cell r="S404">
            <v>-0.41357901113666051</v>
          </cell>
          <cell r="T404">
            <v>0</v>
          </cell>
          <cell r="U404">
            <v>-0.80494150000000031</v>
          </cell>
        </row>
        <row r="405">
          <cell r="A405" t="str">
            <v>2015M07</v>
          </cell>
          <cell r="B405">
            <v>69.973978567570001</v>
          </cell>
          <cell r="C405">
            <v>338.08801035667392</v>
          </cell>
          <cell r="D405">
            <v>50.9</v>
          </cell>
          <cell r="E405">
            <v>306.26195889333468</v>
          </cell>
          <cell r="F405">
            <v>80923.75</v>
          </cell>
          <cell r="G405">
            <v>1130.7839516673509</v>
          </cell>
          <cell r="H405">
            <v>2583.5082685356101</v>
          </cell>
          <cell r="I405">
            <v>789.07080851813043</v>
          </cell>
          <cell r="J405">
            <v>120.85193945682002</v>
          </cell>
          <cell r="K405">
            <v>482.08802467196836</v>
          </cell>
          <cell r="L405">
            <v>101.08929999999999</v>
          </cell>
          <cell r="M405">
            <v>461.60042846192891</v>
          </cell>
          <cell r="N405">
            <v>238.03399999999999</v>
          </cell>
          <cell r="O405">
            <v>547.24135206112226</v>
          </cell>
          <cell r="P405">
            <v>531.36787736607357</v>
          </cell>
          <cell r="Q405">
            <v>0.3</v>
          </cell>
          <cell r="R405">
            <v>0.20991653199999999</v>
          </cell>
          <cell r="S405">
            <v>-0.88865000795182836</v>
          </cell>
          <cell r="T405">
            <v>0</v>
          </cell>
          <cell r="U405">
            <v>-0.80992090000000028</v>
          </cell>
        </row>
        <row r="406">
          <cell r="A406" t="str">
            <v>2015M08</v>
          </cell>
          <cell r="B406">
            <v>60.265307898800003</v>
          </cell>
          <cell r="C406">
            <v>323.15174795750244</v>
          </cell>
          <cell r="D406">
            <v>42.87</v>
          </cell>
          <cell r="E406">
            <v>289.09331470760975</v>
          </cell>
          <cell r="F406">
            <v>80772</v>
          </cell>
          <cell r="G406">
            <v>1130.4621401631603</v>
          </cell>
          <cell r="H406">
            <v>2613.2025628669198</v>
          </cell>
          <cell r="I406">
            <v>789.92620538569497</v>
          </cell>
          <cell r="J406">
            <v>121.14383502311145</v>
          </cell>
          <cell r="K406">
            <v>482.42341915301557</v>
          </cell>
          <cell r="L406">
            <v>100.9165</v>
          </cell>
          <cell r="M406">
            <v>461.42934422360645</v>
          </cell>
          <cell r="N406">
            <v>238.03299999999999</v>
          </cell>
          <cell r="O406">
            <v>547.24093195218791</v>
          </cell>
          <cell r="P406">
            <v>531.13717856217454</v>
          </cell>
          <cell r="Q406">
            <v>0.38</v>
          </cell>
          <cell r="R406">
            <v>0.39439886499999999</v>
          </cell>
          <cell r="S406">
            <v>-0.65365094432087201</v>
          </cell>
          <cell r="T406">
            <v>0</v>
          </cell>
          <cell r="U406">
            <v>-0.80992090000000028</v>
          </cell>
        </row>
        <row r="407">
          <cell r="A407" t="str">
            <v>2015M09</v>
          </cell>
          <cell r="B407">
            <v>60.309278999839997</v>
          </cell>
          <cell r="C407">
            <v>323.4496956090581</v>
          </cell>
          <cell r="D407">
            <v>45.48</v>
          </cell>
          <cell r="E407">
            <v>295.22836524838198</v>
          </cell>
          <cell r="F407">
            <v>80558.94</v>
          </cell>
          <cell r="G407">
            <v>1130.3296259458762</v>
          </cell>
          <cell r="H407">
            <v>2627.34016575019</v>
          </cell>
          <cell r="I407">
            <v>790.45055645775005</v>
          </cell>
          <cell r="J407">
            <v>121.21975127138093</v>
          </cell>
          <cell r="K407">
            <v>482.32726404208523</v>
          </cell>
          <cell r="L407">
            <v>100.633</v>
          </cell>
          <cell r="M407">
            <v>461.14802356841136</v>
          </cell>
          <cell r="N407">
            <v>237.49799999999999</v>
          </cell>
          <cell r="O407">
            <v>547.01592023866067</v>
          </cell>
          <cell r="P407">
            <v>526.93467412964878</v>
          </cell>
          <cell r="Q407">
            <v>0.37</v>
          </cell>
          <cell r="R407">
            <v>0.531794247</v>
          </cell>
          <cell r="S407">
            <v>0.45618137448211127</v>
          </cell>
          <cell r="T407">
            <v>0</v>
          </cell>
          <cell r="U407">
            <v>-0.85439190000000031</v>
          </cell>
        </row>
        <row r="408">
          <cell r="A408" t="str">
            <v>2015M10</v>
          </cell>
          <cell r="B408">
            <v>60.507970163560003</v>
          </cell>
          <cell r="C408">
            <v>323.67970854001749</v>
          </cell>
          <cell r="D408">
            <v>46.22</v>
          </cell>
          <cell r="E408">
            <v>296.74345956456727</v>
          </cell>
          <cell r="F408">
            <v>80698.75</v>
          </cell>
          <cell r="G408">
            <v>1130.2686788748331</v>
          </cell>
          <cell r="H408">
            <v>2646.7523795034599</v>
          </cell>
          <cell r="I408">
            <v>791.07624577177546</v>
          </cell>
          <cell r="J408">
            <v>121.58637945877034</v>
          </cell>
          <cell r="K408">
            <v>482.65429803957448</v>
          </cell>
          <cell r="L408">
            <v>100.1563</v>
          </cell>
          <cell r="M408">
            <v>460.67319657748885</v>
          </cell>
          <cell r="N408">
            <v>237.733</v>
          </cell>
          <cell r="O408">
            <v>547.11481951886526</v>
          </cell>
          <cell r="P408">
            <v>527.88184931139813</v>
          </cell>
          <cell r="Q408">
            <v>0.26</v>
          </cell>
          <cell r="R408">
            <v>0.41693593600000001</v>
          </cell>
          <cell r="S408">
            <v>-0.17954817131853651</v>
          </cell>
          <cell r="T408">
            <v>0</v>
          </cell>
          <cell r="U408">
            <v>-0.79111280000000028</v>
          </cell>
        </row>
        <row r="409">
          <cell r="A409" t="str">
            <v>2015M11</v>
          </cell>
          <cell r="B409">
            <v>55.870897468430002</v>
          </cell>
          <cell r="C409">
            <v>315.58717131503886</v>
          </cell>
          <cell r="D409">
            <v>42.44</v>
          </cell>
          <cell r="E409">
            <v>288.09194000418688</v>
          </cell>
          <cell r="F409">
            <v>81290.69</v>
          </cell>
          <cell r="G409">
            <v>1131.096570909114</v>
          </cell>
          <cell r="H409">
            <v>2660.8032615057</v>
          </cell>
          <cell r="I409">
            <v>791.0775196274576</v>
          </cell>
          <cell r="J409">
            <v>121.00424505286207</v>
          </cell>
          <cell r="K409">
            <v>482.27863985719335</v>
          </cell>
          <cell r="L409">
            <v>99.436599999999999</v>
          </cell>
          <cell r="M409">
            <v>459.95202551456691</v>
          </cell>
          <cell r="N409">
            <v>238.017</v>
          </cell>
          <cell r="O409">
            <v>547.23420996920038</v>
          </cell>
          <cell r="P409">
            <v>520.97811912805128</v>
          </cell>
          <cell r="Q409">
            <v>0.48</v>
          </cell>
          <cell r="R409">
            <v>0.502676711</v>
          </cell>
          <cell r="S409">
            <v>-0.33417077098791076</v>
          </cell>
          <cell r="T409">
            <v>0</v>
          </cell>
          <cell r="U409">
            <v>-0.79111280000000028</v>
          </cell>
        </row>
        <row r="410">
          <cell r="A410" t="str">
            <v>2015M12</v>
          </cell>
          <cell r="B410">
            <v>48.300350309320002</v>
          </cell>
          <cell r="C410">
            <v>301.1343031958782</v>
          </cell>
          <cell r="D410">
            <v>37.19</v>
          </cell>
          <cell r="E410">
            <v>274.99441264825822</v>
          </cell>
          <cell r="F410">
            <v>81446.44</v>
          </cell>
          <cell r="G410">
            <v>1131.317977606657</v>
          </cell>
          <cell r="H410">
            <v>2684.74710324036</v>
          </cell>
          <cell r="I410">
            <v>792.24511585001642</v>
          </cell>
          <cell r="J410">
            <v>120.6917967517976</v>
          </cell>
          <cell r="K410">
            <v>482.03844553880811</v>
          </cell>
          <cell r="L410">
            <v>98.947100000000006</v>
          </cell>
          <cell r="M410">
            <v>459.45853638879174</v>
          </cell>
          <cell r="N410">
            <v>237.761</v>
          </cell>
          <cell r="O410">
            <v>547.12659674424879</v>
          </cell>
          <cell r="P410">
            <v>517.43401867283262</v>
          </cell>
          <cell r="Q410">
            <v>0.65</v>
          </cell>
          <cell r="R410">
            <v>0.676038099</v>
          </cell>
          <cell r="S410">
            <v>-0.77965947394645663</v>
          </cell>
          <cell r="T410">
            <v>0</v>
          </cell>
          <cell r="U410">
            <v>-0.77059340000000032</v>
          </cell>
        </row>
        <row r="411">
          <cell r="A411" t="str">
            <v>2016M01</v>
          </cell>
          <cell r="B411">
            <v>40.856135765440001</v>
          </cell>
          <cell r="C411">
            <v>284.4419779589179</v>
          </cell>
          <cell r="D411">
            <v>31.68</v>
          </cell>
          <cell r="E411">
            <v>259.0048334172281</v>
          </cell>
          <cell r="F411">
            <v>81466.63</v>
          </cell>
          <cell r="G411">
            <v>1131.2446287833939</v>
          </cell>
          <cell r="H411">
            <v>2668.9847398953498</v>
          </cell>
          <cell r="I411">
            <v>791.20831929141866</v>
          </cell>
          <cell r="J411">
            <v>121.3757466755355</v>
          </cell>
          <cell r="K411">
            <v>483.11711272613292</v>
          </cell>
          <cell r="L411">
            <v>99.439099999999996</v>
          </cell>
          <cell r="M411">
            <v>459.95453964776686</v>
          </cell>
          <cell r="N411">
            <v>237.65199999999999</v>
          </cell>
          <cell r="O411">
            <v>547.08074187620355</v>
          </cell>
          <cell r="P411">
            <v>511.97407885589519</v>
          </cell>
          <cell r="Q411">
            <v>0.54</v>
          </cell>
          <cell r="R411">
            <v>0.91371428600000004</v>
          </cell>
          <cell r="S411">
            <v>-1.3217598320515682</v>
          </cell>
          <cell r="T411">
            <v>0</v>
          </cell>
          <cell r="U411">
            <v>-0.78646010000000033</v>
          </cell>
        </row>
        <row r="412">
          <cell r="A412" t="str">
            <v>2016M02</v>
          </cell>
          <cell r="B412">
            <v>42.84032596702</v>
          </cell>
          <cell r="C412">
            <v>289.31731818436015</v>
          </cell>
          <cell r="D412">
            <v>30.32</v>
          </cell>
          <cell r="E412">
            <v>254.75008881264631</v>
          </cell>
          <cell r="F412">
            <v>80705.06</v>
          </cell>
          <cell r="G412">
            <v>1130.3244460540307</v>
          </cell>
          <cell r="H412">
            <v>2672.0148245541</v>
          </cell>
          <cell r="I412">
            <v>791.47716068917907</v>
          </cell>
          <cell r="J412">
            <v>121.21615544342286</v>
          </cell>
          <cell r="K412">
            <v>482.85375476627041</v>
          </cell>
          <cell r="L412">
            <v>98.923199999999994</v>
          </cell>
          <cell r="M412">
            <v>459.43437915032172</v>
          </cell>
          <cell r="N412">
            <v>237.33600000000001</v>
          </cell>
          <cell r="O412">
            <v>546.94768586357986</v>
          </cell>
          <cell r="P412">
            <v>509.85118522642449</v>
          </cell>
          <cell r="Q412">
            <v>0.53</v>
          </cell>
          <cell r="R412">
            <v>0.94257994499999997</v>
          </cell>
          <cell r="S412">
            <v>-0.24001772225342147</v>
          </cell>
          <cell r="T412">
            <v>0</v>
          </cell>
          <cell r="U412">
            <v>-0.78646010000000033</v>
          </cell>
        </row>
        <row r="413">
          <cell r="A413" t="str">
            <v>2016M03</v>
          </cell>
          <cell r="B413">
            <v>48.741172165750001</v>
          </cell>
          <cell r="C413">
            <v>301.90875316100863</v>
          </cell>
          <cell r="D413">
            <v>37.549999999999997</v>
          </cell>
          <cell r="E413">
            <v>275.82368125535078</v>
          </cell>
          <cell r="F413">
            <v>80676.75</v>
          </cell>
          <cell r="G413">
            <v>1130.1771599254539</v>
          </cell>
          <cell r="H413">
            <v>2660.98212003555</v>
          </cell>
          <cell r="I413">
            <v>791.35808271344126</v>
          </cell>
          <cell r="J413">
            <v>121.33930574749755</v>
          </cell>
          <cell r="K413">
            <v>483.05570135464706</v>
          </cell>
          <cell r="L413">
            <v>98.163499999999999</v>
          </cell>
          <cell r="M413">
            <v>458.66344558387129</v>
          </cell>
          <cell r="N413">
            <v>238.08</v>
          </cell>
          <cell r="O413">
            <v>547.26067516447267</v>
          </cell>
          <cell r="P413">
            <v>514.26396881182757</v>
          </cell>
          <cell r="Q413">
            <v>0.66</v>
          </cell>
          <cell r="R413">
            <v>0.57275531400000002</v>
          </cell>
          <cell r="S413">
            <v>1.0327462131572918</v>
          </cell>
          <cell r="T413">
            <v>0</v>
          </cell>
          <cell r="U413">
            <v>-0.86079570000000039</v>
          </cell>
        </row>
        <row r="414">
          <cell r="A414" t="str">
            <v>2016M04</v>
          </cell>
          <cell r="B414">
            <v>52.276382469360001</v>
          </cell>
          <cell r="C414">
            <v>308.52847984752606</v>
          </cell>
          <cell r="D414">
            <v>40.75</v>
          </cell>
          <cell r="E414">
            <v>283.61959471070259</v>
          </cell>
          <cell r="F414">
            <v>79778.25</v>
          </cell>
          <cell r="G414">
            <v>1129.20912700387</v>
          </cell>
          <cell r="H414">
            <v>2672.5427300727602</v>
          </cell>
          <cell r="I414">
            <v>791.31485772055976</v>
          </cell>
          <cell r="J414">
            <v>121.57049383213837</v>
          </cell>
          <cell r="K414">
            <v>483.23920116542604</v>
          </cell>
          <cell r="L414">
            <v>98.477500000000006</v>
          </cell>
          <cell r="M414">
            <v>458.98280956888209</v>
          </cell>
          <cell r="N414">
            <v>238.99199999999999</v>
          </cell>
          <cell r="O414">
            <v>547.6430078567937</v>
          </cell>
          <cell r="P414">
            <v>522.22243485707781</v>
          </cell>
          <cell r="Q414">
            <v>0.56000000000000005</v>
          </cell>
          <cell r="R414">
            <v>0.231311655</v>
          </cell>
          <cell r="S414">
            <v>-0.14465638881960077</v>
          </cell>
          <cell r="T414">
            <v>0</v>
          </cell>
          <cell r="U414">
            <v>-0.85846880000000036</v>
          </cell>
        </row>
        <row r="415">
          <cell r="A415" t="str">
            <v>2016M05</v>
          </cell>
          <cell r="B415">
            <v>57.653930704739999</v>
          </cell>
          <cell r="C415">
            <v>318.08372282355515</v>
          </cell>
          <cell r="D415">
            <v>46.71</v>
          </cell>
          <cell r="E415">
            <v>297.0337076143017</v>
          </cell>
          <cell r="F415">
            <v>78990.94</v>
          </cell>
          <cell r="G415">
            <v>1128.2165595499844</v>
          </cell>
          <cell r="H415">
            <v>2684.4382106436901</v>
          </cell>
          <cell r="I415">
            <v>791.80123369951627</v>
          </cell>
          <cell r="J415">
            <v>121.47392681766547</v>
          </cell>
          <cell r="K415">
            <v>483.18929223281907</v>
          </cell>
          <cell r="L415">
            <v>98.254900000000006</v>
          </cell>
          <cell r="M415">
            <v>458.75651222793022</v>
          </cell>
          <cell r="N415">
            <v>239.55699999999999</v>
          </cell>
          <cell r="O415">
            <v>547.87913843590911</v>
          </cell>
          <cell r="P415">
            <v>523.07877097544383</v>
          </cell>
          <cell r="Q415">
            <v>0.59</v>
          </cell>
          <cell r="R415">
            <v>0.24249104299999999</v>
          </cell>
          <cell r="S415">
            <v>0.665419251129447</v>
          </cell>
          <cell r="T415">
            <v>0</v>
          </cell>
          <cell r="U415">
            <v>-0.85846880000000036</v>
          </cell>
        </row>
        <row r="416">
          <cell r="A416" t="str">
            <v>2016M06</v>
          </cell>
          <cell r="B416">
            <v>60.2313572061</v>
          </cell>
          <cell r="C416">
            <v>322.17997907191119</v>
          </cell>
          <cell r="D416">
            <v>48.76</v>
          </cell>
          <cell r="E416">
            <v>301.05169948080356</v>
          </cell>
          <cell r="F416">
            <v>79889.38</v>
          </cell>
          <cell r="G416">
            <v>1129.1106922943377</v>
          </cell>
          <cell r="H416">
            <v>2699.5934993146898</v>
          </cell>
          <cell r="I416">
            <v>792.27533158461461</v>
          </cell>
          <cell r="J416">
            <v>122.23206573570508</v>
          </cell>
          <cell r="K416">
            <v>483.87932397177309</v>
          </cell>
          <cell r="L416">
            <v>98.731499999999997</v>
          </cell>
          <cell r="M416">
            <v>459.24040444584176</v>
          </cell>
          <cell r="N416">
            <v>240.22200000000001</v>
          </cell>
          <cell r="O416">
            <v>548.15634957931263</v>
          </cell>
          <cell r="P416">
            <v>526.49363690157065</v>
          </cell>
          <cell r="Q416">
            <v>0.55000000000000004</v>
          </cell>
          <cell r="R416">
            <v>6.5145809999999998E-2</v>
          </cell>
          <cell r="S416">
            <v>-0.17971548939315457</v>
          </cell>
          <cell r="T416">
            <v>0</v>
          </cell>
          <cell r="U416">
            <v>-0.89100350000000039</v>
          </cell>
        </row>
        <row r="417">
          <cell r="A417" t="str">
            <v>2016M07</v>
          </cell>
          <cell r="B417">
            <v>57.278804241449997</v>
          </cell>
          <cell r="C417">
            <v>317.20411645997598</v>
          </cell>
          <cell r="D417">
            <v>44.65</v>
          </cell>
          <cell r="E417">
            <v>292.29648251607864</v>
          </cell>
          <cell r="F417">
            <v>80607.5</v>
          </cell>
          <cell r="G417">
            <v>1130.0529760567115</v>
          </cell>
          <cell r="H417">
            <v>2709.89601100855</v>
          </cell>
          <cell r="I417">
            <v>792.7011424721361</v>
          </cell>
          <cell r="J417">
            <v>121.5933861259132</v>
          </cell>
          <cell r="K417">
            <v>483.39138382937119</v>
          </cell>
          <cell r="L417">
            <v>98.845200000000006</v>
          </cell>
          <cell r="M417">
            <v>459.35549900157764</v>
          </cell>
          <cell r="N417">
            <v>240.101</v>
          </cell>
          <cell r="O417">
            <v>548.10596681498134</v>
          </cell>
          <cell r="P417">
            <v>520.32701521652746</v>
          </cell>
          <cell r="Q417">
            <v>0.51</v>
          </cell>
          <cell r="R417">
            <v>9.6537910000000001E-3</v>
          </cell>
          <cell r="S417">
            <v>-0.46929395832398063</v>
          </cell>
          <cell r="T417">
            <v>0</v>
          </cell>
          <cell r="U417">
            <v>-0.88008050000000038</v>
          </cell>
        </row>
        <row r="418">
          <cell r="A418" t="str">
            <v>2016M08</v>
          </cell>
          <cell r="B418">
            <v>58.415626040550002</v>
          </cell>
          <cell r="C418">
            <v>318.98464269895237</v>
          </cell>
          <cell r="D418">
            <v>44.72</v>
          </cell>
          <cell r="E418">
            <v>292.26838326049369</v>
          </cell>
          <cell r="F418">
            <v>80064</v>
          </cell>
          <cell r="G418">
            <v>1129.3462519408904</v>
          </cell>
          <cell r="H418">
            <v>2708.7986684972698</v>
          </cell>
          <cell r="I418">
            <v>792.48058131179948</v>
          </cell>
          <cell r="J418">
            <v>122.13140313992935</v>
          </cell>
          <cell r="K418">
            <v>483.6863086440016</v>
          </cell>
          <cell r="L418">
            <v>98.742699999999999</v>
          </cell>
          <cell r="M418">
            <v>459.25174769980811</v>
          </cell>
          <cell r="N418">
            <v>240.54499999999999</v>
          </cell>
          <cell r="O418">
            <v>548.29071822299977</v>
          </cell>
          <cell r="P418">
            <v>519.90769735640151</v>
          </cell>
          <cell r="Q418">
            <v>0.56999999999999995</v>
          </cell>
          <cell r="R418">
            <v>-2.5281403000000001E-2</v>
          </cell>
          <cell r="S418">
            <v>0.12493990673981201</v>
          </cell>
          <cell r="T418">
            <v>0</v>
          </cell>
          <cell r="U418">
            <v>-0.88008050000000038</v>
          </cell>
        </row>
        <row r="419">
          <cell r="A419" t="str">
            <v>2016M09</v>
          </cell>
          <cell r="B419">
            <v>59.086695117170002</v>
          </cell>
          <cell r="C419">
            <v>319.86490027199767</v>
          </cell>
          <cell r="D419">
            <v>45.18</v>
          </cell>
          <cell r="E419">
            <v>293.02977396131814</v>
          </cell>
          <cell r="F419">
            <v>80392.06</v>
          </cell>
          <cell r="G419">
            <v>1129.7932246771948</v>
          </cell>
          <cell r="H419">
            <v>2695.6518910898499</v>
          </cell>
          <cell r="I419">
            <v>792.09777289919646</v>
          </cell>
          <cell r="J419">
            <v>121.9177777751984</v>
          </cell>
          <cell r="K419">
            <v>483.59761858707787</v>
          </cell>
          <cell r="L419">
            <v>98.655199999999994</v>
          </cell>
          <cell r="M419">
            <v>459.16309426861062</v>
          </cell>
          <cell r="N419">
            <v>241.17599999999999</v>
          </cell>
          <cell r="O419">
            <v>548.55269574147667</v>
          </cell>
          <cell r="P419">
            <v>523.26849139522369</v>
          </cell>
          <cell r="Q419">
            <v>0.59</v>
          </cell>
          <cell r="R419">
            <v>-7.3759458E-2</v>
          </cell>
          <cell r="S419">
            <v>0.24849540466653433</v>
          </cell>
          <cell r="T419">
            <v>0</v>
          </cell>
          <cell r="U419">
            <v>-0.85587960000000041</v>
          </cell>
        </row>
        <row r="420">
          <cell r="A420" t="str">
            <v>2016M10</v>
          </cell>
          <cell r="B420">
            <v>64.394119652000001</v>
          </cell>
          <cell r="C420">
            <v>328.23256000793344</v>
          </cell>
          <cell r="D420">
            <v>49.78</v>
          </cell>
          <cell r="E420">
            <v>302.49165778290148</v>
          </cell>
          <cell r="F420">
            <v>81571.56</v>
          </cell>
          <cell r="G420">
            <v>1131.2180005602215</v>
          </cell>
          <cell r="H420">
            <v>2696.3495962216698</v>
          </cell>
          <cell r="I420">
            <v>792.12926372707182</v>
          </cell>
          <cell r="J420">
            <v>122.41356107418159</v>
          </cell>
          <cell r="K420">
            <v>484.28794433518141</v>
          </cell>
          <cell r="L420">
            <v>98.723699999999994</v>
          </cell>
          <cell r="M420">
            <v>459.23250391954105</v>
          </cell>
          <cell r="N420">
            <v>241.74100000000001</v>
          </cell>
          <cell r="O420">
            <v>548.78669050985229</v>
          </cell>
          <cell r="P420">
            <v>523.27543207642759</v>
          </cell>
          <cell r="Q420">
            <v>0.66</v>
          </cell>
          <cell r="R420">
            <v>-7.9210991999999994E-2</v>
          </cell>
          <cell r="S420">
            <v>0.42718753305449708</v>
          </cell>
          <cell r="T420">
            <v>0</v>
          </cell>
          <cell r="U420">
            <v>-0.85587960000000041</v>
          </cell>
        </row>
        <row r="421">
          <cell r="A421" t="str">
            <v>2016M11</v>
          </cell>
          <cell r="B421">
            <v>60.92628963232</v>
          </cell>
          <cell r="C421">
            <v>322.57897944122726</v>
          </cell>
          <cell r="D421">
            <v>45.66</v>
          </cell>
          <cell r="E421">
            <v>293.73476686875756</v>
          </cell>
          <cell r="F421">
            <v>82631.94</v>
          </cell>
          <cell r="G421">
            <v>1132.431833126167</v>
          </cell>
          <cell r="H421">
            <v>2707.0245102880099</v>
          </cell>
          <cell r="I421">
            <v>791.86659767908134</v>
          </cell>
          <cell r="J421">
            <v>122.99159978631413</v>
          </cell>
          <cell r="K421">
            <v>484.35820369024884</v>
          </cell>
          <cell r="L421">
            <v>98.344300000000004</v>
          </cell>
          <cell r="M421">
            <v>458.84745868769414</v>
          </cell>
          <cell r="N421">
            <v>242.02600000000001</v>
          </cell>
          <cell r="O421">
            <v>548.9045158402165</v>
          </cell>
          <cell r="P421">
            <v>524.92951754624414</v>
          </cell>
          <cell r="Q421">
            <v>0.74</v>
          </cell>
          <cell r="R421">
            <v>-0.70783474800000001</v>
          </cell>
          <cell r="S421">
            <v>-0.58318566980890452</v>
          </cell>
          <cell r="T421">
            <v>0</v>
          </cell>
          <cell r="U421">
            <v>-0.86952810000000036</v>
          </cell>
        </row>
        <row r="422">
          <cell r="A422" t="str">
            <v>2016M12</v>
          </cell>
          <cell r="B422">
            <v>69.585765567280006</v>
          </cell>
          <cell r="C422">
            <v>335.6163715392525</v>
          </cell>
          <cell r="D422">
            <v>51.97</v>
          </cell>
          <cell r="E422">
            <v>306.42703157005946</v>
          </cell>
          <cell r="F422">
            <v>82090.5</v>
          </cell>
          <cell r="G422">
            <v>1131.7635755997549</v>
          </cell>
          <cell r="H422">
            <v>2713.0143293255601</v>
          </cell>
          <cell r="I422">
            <v>792.50888640455935</v>
          </cell>
          <cell r="J422">
            <v>122.81966926517651</v>
          </cell>
          <cell r="K422">
            <v>484.33128839584424</v>
          </cell>
          <cell r="L422">
            <v>99.040599999999998</v>
          </cell>
          <cell r="M422">
            <v>459.55298670762551</v>
          </cell>
          <cell r="N422">
            <v>242.637</v>
          </cell>
          <cell r="O422">
            <v>549.15664993078474</v>
          </cell>
          <cell r="P422">
            <v>526.64809224484236</v>
          </cell>
          <cell r="Q422">
            <v>0.87</v>
          </cell>
          <cell r="R422">
            <v>-0.24444164700000001</v>
          </cell>
          <cell r="S422">
            <v>0.71697812896231317</v>
          </cell>
          <cell r="T422">
            <v>0</v>
          </cell>
          <cell r="U422">
            <v>-0.78988800000000037</v>
          </cell>
        </row>
        <row r="423">
          <cell r="A423" t="str">
            <v>2017M01</v>
          </cell>
          <cell r="B423">
            <v>70.230703261909994</v>
          </cell>
          <cell r="C423">
            <v>336.13543450739462</v>
          </cell>
          <cell r="D423">
            <v>52.5</v>
          </cell>
          <cell r="E423">
            <v>307.03819308541637</v>
          </cell>
          <cell r="F423">
            <v>81166.63</v>
          </cell>
          <cell r="G423">
            <v>1130.509921030437</v>
          </cell>
          <cell r="H423">
            <v>2730.1292918919798</v>
          </cell>
          <cell r="I423">
            <v>793.36243133182882</v>
          </cell>
          <cell r="J423">
            <v>122.9383000070963</v>
          </cell>
          <cell r="K423">
            <v>485.09028900956253</v>
          </cell>
          <cell r="L423">
            <v>98.815799999999996</v>
          </cell>
          <cell r="M423">
            <v>459.32575109964773</v>
          </cell>
          <cell r="N423">
            <v>243.61799999999999</v>
          </cell>
          <cell r="O423">
            <v>549.56014247315056</v>
          </cell>
          <cell r="P423">
            <v>526.44709857642067</v>
          </cell>
          <cell r="Q423">
            <v>0.83</v>
          </cell>
          <cell r="R423">
            <v>-0.19922213699999999</v>
          </cell>
          <cell r="S423">
            <v>7.8987140446643594E-2</v>
          </cell>
          <cell r="T423">
            <v>0</v>
          </cell>
          <cell r="U423">
            <v>-0.78988800000000037</v>
          </cell>
        </row>
        <row r="424">
          <cell r="A424" t="str">
            <v>2017M02</v>
          </cell>
          <cell r="B424">
            <v>70.098830779850005</v>
          </cell>
          <cell r="C424">
            <v>335.78834854173272</v>
          </cell>
          <cell r="D424">
            <v>53.47</v>
          </cell>
          <cell r="E424">
            <v>308.70981197939284</v>
          </cell>
          <cell r="F424">
            <v>81161</v>
          </cell>
          <cell r="G424">
            <v>1130.3586304272328</v>
          </cell>
          <cell r="H424">
            <v>2732.3834628552199</v>
          </cell>
          <cell r="I424">
            <v>793.48977155882596</v>
          </cell>
          <cell r="J424">
            <v>123.43987620383739</v>
          </cell>
          <cell r="K424">
            <v>485.46338633055956</v>
          </cell>
          <cell r="L424">
            <v>98.435599999999994</v>
          </cell>
          <cell r="M424">
            <v>458.94025272463728</v>
          </cell>
          <cell r="N424">
            <v>244.006</v>
          </cell>
          <cell r="O424">
            <v>549.71928151548036</v>
          </cell>
          <cell r="P424">
            <v>525.74901636808841</v>
          </cell>
          <cell r="Q424">
            <v>0.82</v>
          </cell>
          <cell r="R424">
            <v>-0.18455169699999999</v>
          </cell>
          <cell r="S424">
            <v>-4.2257809897235613E-2</v>
          </cell>
          <cell r="T424">
            <v>0</v>
          </cell>
          <cell r="U424">
            <v>-0.78807100000000041</v>
          </cell>
        </row>
        <row r="425">
          <cell r="A425" t="str">
            <v>2017M03</v>
          </cell>
          <cell r="B425">
            <v>65.937610414250003</v>
          </cell>
          <cell r="C425">
            <v>329.71536798300559</v>
          </cell>
          <cell r="D425">
            <v>49.33</v>
          </cell>
          <cell r="E425">
            <v>300.69770968778096</v>
          </cell>
          <cell r="F425">
            <v>80351.81</v>
          </cell>
          <cell r="G425">
            <v>1129.7433815324771</v>
          </cell>
          <cell r="H425">
            <v>2734.3876269370999</v>
          </cell>
          <cell r="I425">
            <v>793.85232140068183</v>
          </cell>
          <cell r="J425">
            <v>123.9891728833929</v>
          </cell>
          <cell r="K425">
            <v>485.99331847895371</v>
          </cell>
          <cell r="L425">
            <v>99.049199999999999</v>
          </cell>
          <cell r="M425">
            <v>459.56166963830185</v>
          </cell>
          <cell r="N425">
            <v>243.892</v>
          </cell>
          <cell r="O425">
            <v>549.67255043559294</v>
          </cell>
          <cell r="P425">
            <v>523.29358235006623</v>
          </cell>
          <cell r="Q425">
            <v>1.01</v>
          </cell>
          <cell r="R425">
            <v>-0.17172995599999999</v>
          </cell>
          <cell r="S425">
            <v>-1.4364686622495992</v>
          </cell>
          <cell r="T425">
            <v>0</v>
          </cell>
          <cell r="U425">
            <v>-0.81087480000000045</v>
          </cell>
        </row>
        <row r="426">
          <cell r="A426" t="str">
            <v>2017M04</v>
          </cell>
          <cell r="B426">
            <v>67.436880445930001</v>
          </cell>
          <cell r="C426">
            <v>331.84033456417785</v>
          </cell>
          <cell r="D426">
            <v>51.06</v>
          </cell>
          <cell r="E426">
            <v>304.02127015643396</v>
          </cell>
          <cell r="F426">
            <v>79924.31</v>
          </cell>
          <cell r="G426">
            <v>1129.109934699517</v>
          </cell>
          <cell r="H426">
            <v>2718.8706414384401</v>
          </cell>
          <cell r="I426">
            <v>792.63075770064552</v>
          </cell>
          <cell r="J426">
            <v>124.41119375076629</v>
          </cell>
          <cell r="K426">
            <v>486.19540585008752</v>
          </cell>
          <cell r="L426">
            <v>100.0416</v>
          </cell>
          <cell r="M426">
            <v>460.5586099484081</v>
          </cell>
          <cell r="N426">
            <v>244.19300000000001</v>
          </cell>
          <cell r="O426">
            <v>549.79588962370894</v>
          </cell>
          <cell r="P426">
            <v>521.0944105904598</v>
          </cell>
          <cell r="Q426">
            <v>1.04</v>
          </cell>
          <cell r="R426">
            <v>-0.124410986</v>
          </cell>
          <cell r="S426">
            <v>0.20215996800843031</v>
          </cell>
          <cell r="T426">
            <v>0</v>
          </cell>
          <cell r="U426">
            <v>-0.81087480000000045</v>
          </cell>
        </row>
        <row r="427">
          <cell r="A427" t="str">
            <v>2017M05</v>
          </cell>
          <cell r="B427">
            <v>64.866420131850006</v>
          </cell>
          <cell r="C427">
            <v>328.03156478236934</v>
          </cell>
          <cell r="D427">
            <v>48.48</v>
          </cell>
          <cell r="E427">
            <v>298.91369091476969</v>
          </cell>
          <cell r="F427">
            <v>80508.38</v>
          </cell>
          <cell r="G427">
            <v>1130.0953873679516</v>
          </cell>
          <cell r="H427">
            <v>2696.7499532500601</v>
          </cell>
          <cell r="I427">
            <v>791.77352919138514</v>
          </cell>
          <cell r="J427">
            <v>124.65541469567732</v>
          </cell>
          <cell r="K427">
            <v>486.37354315326508</v>
          </cell>
          <cell r="L427">
            <v>100.128</v>
          </cell>
          <cell r="M427">
            <v>460.64493674864718</v>
          </cell>
          <cell r="N427">
            <v>244.00399999999999</v>
          </cell>
          <cell r="O427">
            <v>549.71846186014534</v>
          </cell>
          <cell r="P427">
            <v>520.09580887756965</v>
          </cell>
          <cell r="Q427">
            <v>1.1200000000000001</v>
          </cell>
          <cell r="R427">
            <v>-0.17086589799999999</v>
          </cell>
          <cell r="S427">
            <v>-0.83603860674924602</v>
          </cell>
          <cell r="T427">
            <v>0</v>
          </cell>
          <cell r="U427">
            <v>-0.77600000000000047</v>
          </cell>
        </row>
        <row r="428">
          <cell r="A428" t="str">
            <v>2017M06</v>
          </cell>
          <cell r="B428">
            <v>60.609711681230003</v>
          </cell>
          <cell r="C428">
            <v>321.1789289943959</v>
          </cell>
          <cell r="D428">
            <v>45.18</v>
          </cell>
          <cell r="E428">
            <v>291.79886619824396</v>
          </cell>
          <cell r="F428">
            <v>81038.31</v>
          </cell>
          <cell r="G428">
            <v>1130.40496364916</v>
          </cell>
          <cell r="H428">
            <v>2692.5149856378898</v>
          </cell>
          <cell r="I428">
            <v>791.68500156372113</v>
          </cell>
          <cell r="J428">
            <v>124.66306955122677</v>
          </cell>
          <cell r="K428">
            <v>486.35208009390834</v>
          </cell>
          <cell r="L428">
            <v>100.337</v>
          </cell>
          <cell r="M428">
            <v>460.8534520263517</v>
          </cell>
          <cell r="N428">
            <v>244.16300000000001</v>
          </cell>
          <cell r="O428">
            <v>549.78360350455091</v>
          </cell>
          <cell r="P428">
            <v>517.3598458240541</v>
          </cell>
          <cell r="Q428">
            <v>1.2</v>
          </cell>
          <cell r="R428">
            <v>-0.13017741299999999</v>
          </cell>
          <cell r="S428">
            <v>-0.2923421867190627</v>
          </cell>
          <cell r="T428">
            <v>0</v>
          </cell>
          <cell r="U428">
            <v>-0.7410389000000005</v>
          </cell>
        </row>
        <row r="429">
          <cell r="A429" t="str">
            <v>2017M07</v>
          </cell>
          <cell r="B429">
            <v>62.907359898389998</v>
          </cell>
          <cell r="C429">
            <v>324.8669721011247</v>
          </cell>
          <cell r="D429">
            <v>46.63</v>
          </cell>
          <cell r="E429">
            <v>294.92506654568064</v>
          </cell>
          <cell r="F429">
            <v>81582.559999999998</v>
          </cell>
          <cell r="G429">
            <v>1130.9840761111457</v>
          </cell>
          <cell r="H429">
            <v>2687.1006563155702</v>
          </cell>
          <cell r="I429">
            <v>791.46000320968244</v>
          </cell>
          <cell r="J429">
            <v>124.41866166726133</v>
          </cell>
          <cell r="K429">
            <v>486.24191795613899</v>
          </cell>
          <cell r="L429">
            <v>100.0865</v>
          </cell>
          <cell r="M429">
            <v>460.60348120911902</v>
          </cell>
          <cell r="N429">
            <v>244.24299999999999</v>
          </cell>
          <cell r="O429">
            <v>549.81636313515139</v>
          </cell>
          <cell r="P429">
            <v>521.85433727676877</v>
          </cell>
          <cell r="Q429">
            <v>1.22</v>
          </cell>
          <cell r="R429">
            <v>-0.156365069</v>
          </cell>
          <cell r="S429">
            <v>-0.14174214917505032</v>
          </cell>
          <cell r="T429">
            <v>0</v>
          </cell>
          <cell r="U429">
            <v>-0.76977320000000049</v>
          </cell>
        </row>
        <row r="430">
          <cell r="A430" t="str">
            <v>2017M08</v>
          </cell>
          <cell r="B430">
            <v>66.40945721224</v>
          </cell>
          <cell r="C430">
            <v>329.90047897234689</v>
          </cell>
          <cell r="D430">
            <v>48.04</v>
          </cell>
          <cell r="E430">
            <v>297.51993126995723</v>
          </cell>
          <cell r="F430">
            <v>80971.13</v>
          </cell>
          <cell r="G430">
            <v>1130.4560166736785</v>
          </cell>
          <cell r="H430">
            <v>2658.22701873604</v>
          </cell>
          <cell r="I430">
            <v>790.21973433198923</v>
          </cell>
          <cell r="J430">
            <v>125.33694163922034</v>
          </cell>
          <cell r="K430">
            <v>486.89064655877149</v>
          </cell>
          <cell r="L430">
            <v>99.632300000000001</v>
          </cell>
          <cell r="M430">
            <v>460.14864092063402</v>
          </cell>
          <cell r="N430">
            <v>245.18299999999999</v>
          </cell>
          <cell r="O430">
            <v>550.20048705003023</v>
          </cell>
          <cell r="P430">
            <v>520.96118280040753</v>
          </cell>
          <cell r="Q430">
            <v>1.23</v>
          </cell>
          <cell r="R430">
            <v>-8.5296239999999995E-2</v>
          </cell>
          <cell r="S430">
            <v>-0.16529450982578614</v>
          </cell>
          <cell r="T430">
            <v>0</v>
          </cell>
          <cell r="U430">
            <v>-0.76977320000000049</v>
          </cell>
        </row>
        <row r="431">
          <cell r="A431" t="str">
            <v>2017M09</v>
          </cell>
          <cell r="B431">
            <v>70.740938579919998</v>
          </cell>
          <cell r="C431">
            <v>335.70963706736143</v>
          </cell>
          <cell r="D431">
            <v>49.82</v>
          </cell>
          <cell r="E431">
            <v>300.64884287957159</v>
          </cell>
          <cell r="F431">
            <v>81169.75</v>
          </cell>
          <cell r="G431">
            <v>1130.6255153852642</v>
          </cell>
          <cell r="H431">
            <v>2672.6467760454998</v>
          </cell>
          <cell r="I431">
            <v>791.02025082735213</v>
          </cell>
          <cell r="J431">
            <v>125.41058499121037</v>
          </cell>
          <cell r="K431">
            <v>487.1095680140092</v>
          </cell>
          <cell r="L431">
            <v>99.748199999999997</v>
          </cell>
          <cell r="M431">
            <v>460.26490104943758</v>
          </cell>
          <cell r="N431">
            <v>246.435</v>
          </cell>
          <cell r="O431">
            <v>550.70982670264095</v>
          </cell>
          <cell r="P431">
            <v>522.27044163288849</v>
          </cell>
          <cell r="Q431">
            <v>1.28</v>
          </cell>
          <cell r="R431">
            <v>-0.25695148200000001</v>
          </cell>
          <cell r="S431">
            <v>0.31657085237817711</v>
          </cell>
          <cell r="T431">
            <v>0</v>
          </cell>
          <cell r="U431">
            <v>-0.73762200000000044</v>
          </cell>
        </row>
        <row r="432">
          <cell r="A432" t="str">
            <v>2017M10</v>
          </cell>
          <cell r="B432">
            <v>73.276457646669996</v>
          </cell>
          <cell r="C432">
            <v>339.15365461375353</v>
          </cell>
          <cell r="D432">
            <v>51.58</v>
          </cell>
          <cell r="E432">
            <v>304.04311673677546</v>
          </cell>
          <cell r="F432">
            <v>81391.63</v>
          </cell>
          <cell r="G432">
            <v>1130.8918869501354</v>
          </cell>
          <cell r="H432">
            <v>2621.81047195682</v>
          </cell>
          <cell r="I432">
            <v>789.17513029354916</v>
          </cell>
          <cell r="J432">
            <v>125.69602815484762</v>
          </cell>
          <cell r="K432">
            <v>487.1787939367299</v>
          </cell>
          <cell r="L432">
            <v>100.9893</v>
          </cell>
          <cell r="M432">
            <v>461.50145706350986</v>
          </cell>
          <cell r="N432">
            <v>246.626</v>
          </cell>
          <cell r="O432">
            <v>550.78730190735348</v>
          </cell>
          <cell r="P432">
            <v>524.7781679840142</v>
          </cell>
          <cell r="Q432">
            <v>1.4</v>
          </cell>
          <cell r="R432">
            <v>-0.21819432599999999</v>
          </cell>
          <cell r="S432">
            <v>-0.35477662069042726</v>
          </cell>
          <cell r="T432">
            <v>0</v>
          </cell>
          <cell r="U432">
            <v>-0.73762200000000044</v>
          </cell>
        </row>
        <row r="433">
          <cell r="A433" t="str">
            <v>2017M11</v>
          </cell>
          <cell r="B433">
            <v>78.953262920979995</v>
          </cell>
          <cell r="C433">
            <v>346.3488781102651</v>
          </cell>
          <cell r="D433">
            <v>56.64</v>
          </cell>
          <cell r="E433">
            <v>313.13481616857007</v>
          </cell>
          <cell r="F433">
            <v>82043.81</v>
          </cell>
          <cell r="G433">
            <v>1131.4536310388919</v>
          </cell>
          <cell r="H433">
            <v>2622.6864089881901</v>
          </cell>
          <cell r="I433">
            <v>788.2171310798152</v>
          </cell>
          <cell r="J433">
            <v>126.74625396692791</v>
          </cell>
          <cell r="K433">
            <v>488.10657807895359</v>
          </cell>
          <cell r="L433">
            <v>101.24930000000001</v>
          </cell>
          <cell r="M433">
            <v>461.75857923825026</v>
          </cell>
          <cell r="N433">
            <v>247.28399999999999</v>
          </cell>
          <cell r="O433">
            <v>551.05374736878548</v>
          </cell>
          <cell r="P433">
            <v>525.73703642146313</v>
          </cell>
          <cell r="Q433">
            <v>1.56</v>
          </cell>
          <cell r="R433">
            <v>-0.13438624399999999</v>
          </cell>
          <cell r="S433">
            <v>0.12456699473660533</v>
          </cell>
          <cell r="T433">
            <v>0</v>
          </cell>
          <cell r="U433">
            <v>-0.71044410000000047</v>
          </cell>
        </row>
        <row r="434">
          <cell r="A434" t="str">
            <v>2017M12</v>
          </cell>
          <cell r="B434">
            <v>80.828238226509995</v>
          </cell>
          <cell r="C434">
            <v>348.48544269075143</v>
          </cell>
          <cell r="D434">
            <v>57.88</v>
          </cell>
          <cell r="E434">
            <v>315.08999411973463</v>
          </cell>
          <cell r="F434">
            <v>81799.94</v>
          </cell>
          <cell r="G434">
            <v>1131.0155996715444</v>
          </cell>
          <cell r="H434">
            <v>2618.9742406987798</v>
          </cell>
          <cell r="I434">
            <v>786.88980903296601</v>
          </cell>
          <cell r="J434">
            <v>126.94230789284532</v>
          </cell>
          <cell r="K434">
            <v>488.25275456380206</v>
          </cell>
          <cell r="L434">
            <v>101.4871</v>
          </cell>
          <cell r="M434">
            <v>461.99316968087078</v>
          </cell>
          <cell r="N434">
            <v>247.80500000000001</v>
          </cell>
          <cell r="O434">
            <v>551.26421465540284</v>
          </cell>
          <cell r="P434">
            <v>528.29498894169149</v>
          </cell>
          <cell r="Q434">
            <v>1.7</v>
          </cell>
          <cell r="R434">
            <v>-0.194773477</v>
          </cell>
          <cell r="S434">
            <v>-0.14272362341756079</v>
          </cell>
          <cell r="T434">
            <v>0</v>
          </cell>
          <cell r="U434">
            <v>-0.72110010000000047</v>
          </cell>
        </row>
        <row r="435">
          <cell r="A435" t="str">
            <v>2018M01</v>
          </cell>
          <cell r="B435">
            <v>87.411860770849998</v>
          </cell>
          <cell r="C435">
            <v>355.89146951866928</v>
          </cell>
          <cell r="D435" t="e">
            <v>#N/A</v>
          </cell>
          <cell r="E435">
            <v>324.24682775503521</v>
          </cell>
          <cell r="F435" t="e">
            <v>#N/A</v>
          </cell>
          <cell r="G435">
            <v>1131.60502176062</v>
          </cell>
          <cell r="H435" t="e">
            <v>#N/A</v>
          </cell>
          <cell r="I435">
            <v>786.84109155790804</v>
          </cell>
          <cell r="J435" t="e">
            <v>#N/A</v>
          </cell>
          <cell r="K435">
            <v>488.6365647878157</v>
          </cell>
          <cell r="L435">
            <v>101.48520000000001</v>
          </cell>
          <cell r="M435">
            <v>461.99129750422389</v>
          </cell>
          <cell r="N435">
            <v>248.85900000000001</v>
          </cell>
          <cell r="O435">
            <v>551.68864710158562</v>
          </cell>
          <cell r="Q435">
            <v>1.8</v>
          </cell>
          <cell r="R435">
            <v>-0.39173286000000002</v>
          </cell>
          <cell r="S435">
            <v>0.74850912125711844</v>
          </cell>
          <cell r="T435">
            <v>0</v>
          </cell>
          <cell r="U435">
            <v>-0.67807180000000045</v>
          </cell>
        </row>
        <row r="436">
          <cell r="A436" t="str">
            <v>2018M02</v>
          </cell>
          <cell r="B436">
            <v>82.111502349419993</v>
          </cell>
          <cell r="C436">
            <v>349.36731534292869</v>
          </cell>
          <cell r="D436" t="e">
            <v>#N/A</v>
          </cell>
          <cell r="E436">
            <v>321.64322436671841</v>
          </cell>
          <cell r="F436" t="e">
            <v>#N/A</v>
          </cell>
          <cell r="G436">
            <v>1131.8915501331601</v>
          </cell>
          <cell r="H436" t="e">
            <v>#N/A</v>
          </cell>
          <cell r="I436">
            <v>785.57444026367989</v>
          </cell>
          <cell r="J436" t="e">
            <v>#N/A</v>
          </cell>
          <cell r="K436">
            <v>488.98451399192606</v>
          </cell>
          <cell r="L436">
            <v>101.7319</v>
          </cell>
          <cell r="M436">
            <v>462.23409215210529</v>
          </cell>
          <cell r="N436">
            <v>249.529</v>
          </cell>
          <cell r="O436">
            <v>551.9575140902034</v>
          </cell>
          <cell r="Q436">
            <v>1.96</v>
          </cell>
          <cell r="R436">
            <v>-0.24534513699999999</v>
          </cell>
          <cell r="S436">
            <v>-0.50058378772502909</v>
          </cell>
          <cell r="T436">
            <v>0</v>
          </cell>
          <cell r="U436">
            <v>-0.67807180000000045</v>
          </cell>
        </row>
        <row r="437">
          <cell r="A437" t="str">
            <v>2018M03</v>
          </cell>
          <cell r="B437">
            <v>82.814709434989993</v>
          </cell>
          <cell r="C437">
            <v>350.20083969688801</v>
          </cell>
          <cell r="D437" t="e">
            <v>#N/A</v>
          </cell>
          <cell r="E437">
            <v>322.42425032832034</v>
          </cell>
          <cell r="F437" t="e">
            <v>#N/A</v>
          </cell>
          <cell r="G437">
            <v>1131.7883426939168</v>
          </cell>
          <cell r="H437" t="e">
            <v>#N/A</v>
          </cell>
          <cell r="I437">
            <v>784.85881075418206</v>
          </cell>
          <cell r="J437" t="e">
            <v>#N/A</v>
          </cell>
          <cell r="K437">
            <v>488.6186377367996</v>
          </cell>
          <cell r="L437">
            <v>102.1943</v>
          </cell>
          <cell r="M437">
            <v>462.68759032201035</v>
          </cell>
          <cell r="N437">
            <v>249.577</v>
          </cell>
          <cell r="O437">
            <v>551.97674848135398</v>
          </cell>
          <cell r="Q437">
            <v>2.06</v>
          </cell>
          <cell r="R437">
            <v>-0.10519213400000001</v>
          </cell>
          <cell r="S437">
            <v>-9.4994999247062381E-2</v>
          </cell>
          <cell r="T437">
            <v>0</v>
          </cell>
          <cell r="U437">
            <v>-0.68965550000000042</v>
          </cell>
        </row>
        <row r="438">
          <cell r="A438" t="str">
            <v>2018M04</v>
          </cell>
          <cell r="B438">
            <v>88.397451615129995</v>
          </cell>
          <cell r="C438">
            <v>356.46448214533984</v>
          </cell>
          <cell r="D438" t="e">
            <v>#N/A</v>
          </cell>
          <cell r="E438">
            <v>327.62371449748082</v>
          </cell>
          <cell r="F438" t="e">
            <v>#N/A</v>
          </cell>
          <cell r="G438">
            <v>1131.4616966872547</v>
          </cell>
          <cell r="H438" t="e">
            <v>#N/A</v>
          </cell>
          <cell r="I438">
            <v>785.20478378190455</v>
          </cell>
          <cell r="J438" t="e">
            <v>#N/A</v>
          </cell>
          <cell r="K438">
            <v>489.15353398987929</v>
          </cell>
          <cell r="L438">
            <v>103.35509999999999</v>
          </cell>
          <cell r="M438">
            <v>463.81706317897954</v>
          </cell>
          <cell r="N438">
            <v>250.227</v>
          </cell>
          <cell r="O438">
            <v>552.2368505879615</v>
          </cell>
          <cell r="Q438">
            <v>2.15</v>
          </cell>
          <cell r="R438">
            <v>-0.27721073499999999</v>
          </cell>
          <cell r="S438">
            <v>0.46793971418325159</v>
          </cell>
          <cell r="T438">
            <v>0</v>
          </cell>
          <cell r="U438">
            <v>-0.68965550000000042</v>
          </cell>
        </row>
        <row r="439">
          <cell r="A439" t="str">
            <v>2018M05</v>
          </cell>
          <cell r="B439">
            <v>94.596396064450005</v>
          </cell>
          <cell r="C439">
            <v>363.01656544265541</v>
          </cell>
          <cell r="D439" t="e">
            <v>#N/A</v>
          </cell>
          <cell r="E439">
            <v>332.87557626042525</v>
          </cell>
          <cell r="F439" t="e">
            <v>#N/A</v>
          </cell>
          <cell r="G439">
            <v>1131.3598226133977</v>
          </cell>
          <cell r="H439" t="e">
            <v>#N/A</v>
          </cell>
          <cell r="I439">
            <v>784.87410005633228</v>
          </cell>
          <cell r="J439" t="e">
            <v>#N/A</v>
          </cell>
          <cell r="K439">
            <v>488.96211251451962</v>
          </cell>
          <cell r="L439">
            <v>102.381</v>
          </cell>
          <cell r="M439">
            <v>462.87011485144563</v>
          </cell>
          <cell r="N439">
            <v>250.792</v>
          </cell>
          <cell r="O439">
            <v>552.46239103233813</v>
          </cell>
          <cell r="Q439">
            <v>2.27</v>
          </cell>
          <cell r="R439">
            <v>-0.19113723699999999</v>
          </cell>
          <cell r="S439">
            <v>0.53444266630073045</v>
          </cell>
          <cell r="T439">
            <v>0</v>
          </cell>
          <cell r="U439">
            <v>-0.7106929000000004</v>
          </cell>
        </row>
        <row r="440">
          <cell r="A440" t="str">
            <v>2018M06</v>
          </cell>
          <cell r="B440">
            <v>93.668528431840002</v>
          </cell>
          <cell r="C440">
            <v>361.94077932447755</v>
          </cell>
          <cell r="D440" t="e">
            <v>#N/A</v>
          </cell>
          <cell r="E440">
            <v>329.72396469958289</v>
          </cell>
          <cell r="F440" t="e">
            <v>#N/A</v>
          </cell>
          <cell r="G440">
            <v>1131.5620067752996</v>
          </cell>
          <cell r="H440" t="e">
            <v>#N/A</v>
          </cell>
          <cell r="I440">
            <v>784.35809907772421</v>
          </cell>
          <cell r="J440" t="e">
            <v>#N/A</v>
          </cell>
          <cell r="K440">
            <v>488.81271979075495</v>
          </cell>
          <cell r="L440">
            <v>103.2256</v>
          </cell>
          <cell r="M440">
            <v>463.69168843006719</v>
          </cell>
          <cell r="N440">
            <v>251.018</v>
          </cell>
          <cell r="O440">
            <v>552.55246497079293</v>
          </cell>
          <cell r="Q440">
            <v>2.33</v>
          </cell>
          <cell r="R440">
            <v>2.5157279000000001E-2</v>
          </cell>
          <cell r="S440">
            <v>-0.57989684824753929</v>
          </cell>
          <cell r="T440">
            <v>0</v>
          </cell>
          <cell r="U440">
            <v>-0.69768300000000039</v>
          </cell>
        </row>
        <row r="441">
          <cell r="A441" t="str">
            <v>2018M07</v>
          </cell>
          <cell r="B441">
            <v>93.028863211269993</v>
          </cell>
          <cell r="C441">
            <v>361.17748225758487</v>
          </cell>
          <cell r="D441" t="e">
            <v>#N/A</v>
          </cell>
          <cell r="E441">
            <v>334.12631676813191</v>
          </cell>
          <cell r="F441" t="e">
            <v>#N/A</v>
          </cell>
          <cell r="G441">
            <v>1132.4292262702295</v>
          </cell>
          <cell r="H441" t="e">
            <v>#N/A</v>
          </cell>
          <cell r="I441">
            <v>784.79843390986798</v>
          </cell>
          <cell r="J441" t="e">
            <v>#N/A</v>
          </cell>
          <cell r="K441">
            <v>489.0948354031205</v>
          </cell>
          <cell r="L441">
            <v>103.3561</v>
          </cell>
          <cell r="M441">
            <v>463.81803071242717</v>
          </cell>
          <cell r="N441">
            <v>251.214</v>
          </cell>
          <cell r="O441">
            <v>552.63051655251229</v>
          </cell>
          <cell r="Q441">
            <v>2.39</v>
          </cell>
          <cell r="R441">
            <v>-0.12564840299999999</v>
          </cell>
          <cell r="S441">
            <v>0.5322113706564745</v>
          </cell>
          <cell r="T441">
            <v>0</v>
          </cell>
          <cell r="U441">
            <v>-0.69768300000000039</v>
          </cell>
        </row>
        <row r="442">
          <cell r="A442" t="str">
            <v>2018M08</v>
          </cell>
          <cell r="B442">
            <v>91.986125269400006</v>
          </cell>
          <cell r="C442">
            <v>359.87170484363298</v>
          </cell>
          <cell r="D442" t="e">
            <v>#N/A</v>
          </cell>
          <cell r="E442">
            <v>329.74689641224973</v>
          </cell>
          <cell r="F442" t="e">
            <v>#N/A</v>
          </cell>
          <cell r="G442">
            <v>1132.9253892456475</v>
          </cell>
          <cell r="H442" t="e">
            <v>#N/A</v>
          </cell>
          <cell r="I442">
            <v>784.83838115510127</v>
          </cell>
          <cell r="J442" t="e">
            <v>#N/A</v>
          </cell>
          <cell r="K442">
            <v>489.52595916217598</v>
          </cell>
          <cell r="L442">
            <v>104.0585</v>
          </cell>
          <cell r="M442">
            <v>464.4953240997549</v>
          </cell>
          <cell r="N442">
            <v>251.66300000000001</v>
          </cell>
          <cell r="O442">
            <v>552.8090890938355</v>
          </cell>
          <cell r="Q442">
            <v>2.4500000000000002</v>
          </cell>
          <cell r="R442">
            <v>-9.6092588000000007E-2</v>
          </cell>
          <cell r="S442">
            <v>-0.21550448805592495</v>
          </cell>
          <cell r="T442">
            <v>0</v>
          </cell>
          <cell r="U442">
            <v>-0.71235760000000037</v>
          </cell>
        </row>
        <row r="443">
          <cell r="A443" t="str">
            <v>2018M09</v>
          </cell>
          <cell r="B443">
            <v>98.724499478979993</v>
          </cell>
          <cell r="C443">
            <v>366.73522742404754</v>
          </cell>
          <cell r="D443" t="e">
            <v>#N/A</v>
          </cell>
          <cell r="E443">
            <v>332.67947071023411</v>
          </cell>
          <cell r="F443" t="e">
            <v>#N/A</v>
          </cell>
          <cell r="G443">
            <v>1133.1005650678105</v>
          </cell>
          <cell r="H443" t="e">
            <v>#N/A</v>
          </cell>
          <cell r="I443">
            <v>784.62771317962461</v>
          </cell>
          <cell r="J443" t="e">
            <v>#N/A</v>
          </cell>
          <cell r="K443">
            <v>489.14003184755285</v>
          </cell>
          <cell r="L443">
            <v>104.10380000000001</v>
          </cell>
          <cell r="M443">
            <v>464.53884783168434</v>
          </cell>
          <cell r="N443">
            <v>252.18199999999999</v>
          </cell>
          <cell r="O443">
            <v>553.01510490566795</v>
          </cell>
          <cell r="Q443">
            <v>2.56</v>
          </cell>
          <cell r="R443">
            <v>-0.175153326</v>
          </cell>
          <cell r="S443">
            <v>0.66442642367524107</v>
          </cell>
          <cell r="T443">
            <v>0</v>
          </cell>
          <cell r="U443">
            <v>-0.70589220000000041</v>
          </cell>
        </row>
        <row r="444">
          <cell r="A444" t="str">
            <v>2018M10</v>
          </cell>
          <cell r="B444">
            <v>100.22216927105001</v>
          </cell>
          <cell r="C444">
            <v>368.00717037319714</v>
          </cell>
          <cell r="D444" t="e">
            <v>#N/A</v>
          </cell>
          <cell r="E444">
            <v>333.18348258666924</v>
          </cell>
          <cell r="F444" t="e">
            <v>#N/A</v>
          </cell>
          <cell r="G444">
            <v>1134.1358673132304</v>
          </cell>
          <cell r="H444" t="e">
            <v>#N/A</v>
          </cell>
          <cell r="I444">
            <v>785.09211693077225</v>
          </cell>
          <cell r="J444" t="e">
            <v>#N/A</v>
          </cell>
          <cell r="K444">
            <v>489.81319393204313</v>
          </cell>
          <cell r="L444">
            <v>103.9297</v>
          </cell>
          <cell r="M444">
            <v>464.3714709037904</v>
          </cell>
          <cell r="N444">
            <v>252.77199999999999</v>
          </cell>
          <cell r="O444">
            <v>553.24878966447454</v>
          </cell>
          <cell r="Q444">
            <v>2.65</v>
          </cell>
          <cell r="R444">
            <v>-4.1787680000000002E-3</v>
          </cell>
          <cell r="S444">
            <v>0.1415899788375688</v>
          </cell>
          <cell r="T444">
            <v>0</v>
          </cell>
          <cell r="U444">
            <v>-0.70589220000000041</v>
          </cell>
        </row>
        <row r="445">
          <cell r="A445" t="str">
            <v>2018M11</v>
          </cell>
          <cell r="B445">
            <v>84.436807089349998</v>
          </cell>
          <cell r="C445">
            <v>350.93901388139676</v>
          </cell>
          <cell r="D445" t="e">
            <v>#N/A</v>
          </cell>
          <cell r="E445">
            <v>311.57359964266482</v>
          </cell>
          <cell r="F445" t="e">
            <v>#N/A</v>
          </cell>
          <cell r="G445">
            <v>1134.5593603618734</v>
          </cell>
          <cell r="H445" t="e">
            <v>#N/A</v>
          </cell>
          <cell r="I445">
            <v>785.98617192475024</v>
          </cell>
          <cell r="J445" t="e">
            <v>#N/A</v>
          </cell>
          <cell r="K445">
            <v>489.38659032784517</v>
          </cell>
          <cell r="L445">
            <v>104.01260000000001</v>
          </cell>
          <cell r="M445">
            <v>464.45120456489917</v>
          </cell>
          <cell r="N445">
            <v>252.59399999999999</v>
          </cell>
          <cell r="O445">
            <v>553.17834566651629</v>
          </cell>
          <cell r="Q445">
            <v>2.7</v>
          </cell>
          <cell r="R445">
            <v>0.142028867</v>
          </cell>
          <cell r="S445">
            <v>-1.333125746478266</v>
          </cell>
          <cell r="T445">
            <v>0</v>
          </cell>
          <cell r="U445">
            <v>-0.68433370000000038</v>
          </cell>
        </row>
        <row r="446">
          <cell r="A446" t="str">
            <v>2018M12</v>
          </cell>
          <cell r="B446">
            <v>74.898746476230002</v>
          </cell>
          <cell r="C446">
            <v>338.88392246291352</v>
          </cell>
          <cell r="D446" t="e">
            <v>#N/A</v>
          </cell>
          <cell r="E446">
            <v>297.50786985872361</v>
          </cell>
          <cell r="F446" t="e">
            <v>#N/A</v>
          </cell>
          <cell r="G446">
            <v>1134.0065870294204</v>
          </cell>
          <cell r="H446" t="e">
            <v>#N/A</v>
          </cell>
          <cell r="I446">
            <v>786.49584652877797</v>
          </cell>
          <cell r="J446" t="e">
            <v>#N/A</v>
          </cell>
          <cell r="K446">
            <v>489.47812379828707</v>
          </cell>
          <cell r="L446">
            <v>104.04510000000001</v>
          </cell>
          <cell r="M446">
            <v>464.48244589868722</v>
          </cell>
          <cell r="N446">
            <v>252.767</v>
          </cell>
          <cell r="O446">
            <v>553.24681157771954</v>
          </cell>
          <cell r="Q446">
            <v>2.66</v>
          </cell>
          <cell r="R446">
            <v>0.33693904000000002</v>
          </cell>
          <cell r="S446">
            <v>-0.25093648878482283</v>
          </cell>
          <cell r="T446">
            <v>0</v>
          </cell>
          <cell r="U446">
            <v>-0.64777660000000037</v>
          </cell>
        </row>
        <row r="447">
          <cell r="A447" t="str">
            <v>2019M01</v>
          </cell>
          <cell r="B447">
            <v>76.204770869439997</v>
          </cell>
          <cell r="C447">
            <v>340.6941452858872</v>
          </cell>
          <cell r="D447" t="e">
            <v>#N/A</v>
          </cell>
          <cell r="E447">
            <v>301.27663739727529</v>
          </cell>
          <cell r="F447" t="e">
            <v>#N/A</v>
          </cell>
          <cell r="G447">
            <v>1131.9952372619423</v>
          </cell>
          <cell r="H447" t="e">
            <v>#N/A</v>
          </cell>
          <cell r="I447">
            <v>785.97264584915445</v>
          </cell>
          <cell r="J447" t="e">
            <v>#N/A</v>
          </cell>
          <cell r="K447">
            <v>489.41713553184979</v>
          </cell>
          <cell r="L447">
            <v>103.35980000000001</v>
          </cell>
          <cell r="M447">
            <v>463.82161050478993</v>
          </cell>
          <cell r="N447">
            <v>252.56100000000001</v>
          </cell>
          <cell r="O447">
            <v>553.1652803697076</v>
          </cell>
          <cell r="Q447">
            <v>2.58</v>
          </cell>
          <cell r="R447">
            <v>0.17172082299999999</v>
          </cell>
          <cell r="S447">
            <v>0.38273165083046445</v>
          </cell>
          <cell r="T447">
            <v>0</v>
          </cell>
          <cell r="U447">
            <v>-0.70186620000000033</v>
          </cell>
        </row>
        <row r="448">
          <cell r="A448" t="str">
            <v>2019M02</v>
          </cell>
          <cell r="B448">
            <v>80.086039187560004</v>
          </cell>
          <cell r="C448">
            <v>345.36221685173518</v>
          </cell>
          <cell r="D448" t="e">
            <v>#N/A</v>
          </cell>
          <cell r="E448">
            <v>307.69443027734729</v>
          </cell>
          <cell r="F448" t="e">
            <v>#N/A</v>
          </cell>
          <cell r="G448">
            <v>1131.9617889340084</v>
          </cell>
          <cell r="H448" t="e">
            <v>#N/A</v>
          </cell>
          <cell r="I448">
            <v>785.51245049227646</v>
          </cell>
          <cell r="J448" t="e">
            <v>#N/A</v>
          </cell>
          <cell r="K448">
            <v>489.39031373399303</v>
          </cell>
          <cell r="L448">
            <v>102.82510000000001</v>
          </cell>
          <cell r="M448">
            <v>463.30294866421519</v>
          </cell>
          <cell r="N448">
            <v>253.31899999999999</v>
          </cell>
          <cell r="O448">
            <v>553.4649564064249</v>
          </cell>
          <cell r="Q448">
            <v>2.5499999999999998</v>
          </cell>
          <cell r="R448">
            <v>6.0141286000000002E-2</v>
          </cell>
          <cell r="S448">
            <v>0.18037447155953795</v>
          </cell>
          <cell r="T448">
            <v>0</v>
          </cell>
          <cell r="U448">
            <v>-0.70186620000000033</v>
          </cell>
        </row>
        <row r="449">
          <cell r="A449" t="str">
            <v>2019M03</v>
          </cell>
          <cell r="B449">
            <v>82.223200894480001</v>
          </cell>
          <cell r="C449">
            <v>347.61834735692742</v>
          </cell>
          <cell r="D449" t="e">
            <v>#N/A</v>
          </cell>
          <cell r="E449">
            <v>312.97718409720869</v>
          </cell>
          <cell r="F449" t="e">
            <v>#N/A</v>
          </cell>
          <cell r="G449">
            <v>1131.6129638032567</v>
          </cell>
          <cell r="H449" t="e">
            <v>#N/A</v>
          </cell>
          <cell r="I449">
            <v>785.57109303925324</v>
          </cell>
          <cell r="J449" t="e">
            <v>#N/A</v>
          </cell>
          <cell r="K449">
            <v>489.97691086140253</v>
          </cell>
          <cell r="L449">
            <v>102.8361</v>
          </cell>
          <cell r="M449">
            <v>463.31364586914293</v>
          </cell>
          <cell r="N449">
            <v>254.27699999999999</v>
          </cell>
          <cell r="O449">
            <v>553.84242239806781</v>
          </cell>
          <cell r="Q449">
            <v>2.4900000000000002</v>
          </cell>
          <cell r="R449">
            <v>-0.119427257</v>
          </cell>
          <cell r="S449">
            <v>-0.20248384788668597</v>
          </cell>
          <cell r="T449">
            <v>0</v>
          </cell>
          <cell r="U449">
            <v>-0.72452160000000032</v>
          </cell>
        </row>
        <row r="450">
          <cell r="A450" t="str">
            <v>2019M04</v>
          </cell>
          <cell r="B450">
            <v>86.426732016390005</v>
          </cell>
          <cell r="C450">
            <v>352.22903588265524</v>
          </cell>
          <cell r="D450" t="e">
            <v>#N/A</v>
          </cell>
          <cell r="E450">
            <v>321.96865198191267</v>
          </cell>
          <cell r="F450" t="e">
            <v>#N/A</v>
          </cell>
          <cell r="G450">
            <v>1131.5108082453789</v>
          </cell>
          <cell r="H450" t="e">
            <v>#N/A</v>
          </cell>
          <cell r="I450">
            <v>784.99453221561544</v>
          </cell>
          <cell r="J450" t="e">
            <v>#N/A</v>
          </cell>
          <cell r="K450">
            <v>489.90890384041393</v>
          </cell>
          <cell r="L450">
            <v>102.2748</v>
          </cell>
          <cell r="M450">
            <v>462.76633083014502</v>
          </cell>
          <cell r="N450">
            <v>255.233</v>
          </cell>
          <cell r="O450">
            <v>554.21768534556008</v>
          </cell>
          <cell r="Q450">
            <v>2.42</v>
          </cell>
          <cell r="R450">
            <v>-1.1569319E-2</v>
          </cell>
          <cell r="S450">
            <v>0.36840378838483334</v>
          </cell>
          <cell r="T450">
            <v>0</v>
          </cell>
          <cell r="U450">
            <v>-0.72452160000000032</v>
          </cell>
        </row>
        <row r="451">
          <cell r="A451" t="str">
            <v>2019M05</v>
          </cell>
          <cell r="B451">
            <v>85.175772722389993</v>
          </cell>
          <cell r="C451">
            <v>350.74635653846701</v>
          </cell>
          <cell r="D451" t="e">
            <v>#N/A</v>
          </cell>
          <cell r="E451">
            <v>317.08296180377636</v>
          </cell>
          <cell r="F451" t="e">
            <v>#N/A</v>
          </cell>
          <cell r="G451">
            <v>1130.9767343547687</v>
          </cell>
          <cell r="H451" t="e">
            <v>#N/A</v>
          </cell>
          <cell r="I451">
            <v>785.05902332819369</v>
          </cell>
          <cell r="J451" t="e">
            <v>#N/A</v>
          </cell>
          <cell r="K451">
            <v>489.95787757407879</v>
          </cell>
          <cell r="L451">
            <v>102.41759999999999</v>
          </cell>
          <cell r="M451">
            <v>462.9058572836592</v>
          </cell>
          <cell r="N451">
            <v>255.29599999999999</v>
          </cell>
          <cell r="O451">
            <v>554.24236562829412</v>
          </cell>
          <cell r="Q451">
            <v>2.34</v>
          </cell>
          <cell r="R451">
            <v>-1.8452817E-2</v>
          </cell>
          <cell r="S451">
            <v>-0.74923802262183614</v>
          </cell>
          <cell r="T451">
            <v>0</v>
          </cell>
          <cell r="U451">
            <v>-0.68383350000000032</v>
          </cell>
        </row>
        <row r="452">
          <cell r="A452" t="str">
            <v>2019M06</v>
          </cell>
          <cell r="B452">
            <v>76.339271573280001</v>
          </cell>
          <cell r="C452">
            <v>339.82592007727942</v>
          </cell>
          <cell r="D452" t="e">
            <v>#N/A</v>
          </cell>
          <cell r="E452">
            <v>306.4203875875927</v>
          </cell>
          <cell r="F452" t="e">
            <v>#N/A</v>
          </cell>
          <cell r="G452">
            <v>1130.9299468413949</v>
          </cell>
          <cell r="H452" t="e">
            <v>#N/A</v>
          </cell>
          <cell r="I452">
            <v>785.15107668489088</v>
          </cell>
          <cell r="J452" t="e">
            <v>#N/A</v>
          </cell>
          <cell r="K452">
            <v>489.34498746140457</v>
          </cell>
          <cell r="L452">
            <v>102.5425</v>
          </cell>
          <cell r="M452">
            <v>463.02773467878211</v>
          </cell>
          <cell r="N452">
            <v>255.21299999999999</v>
          </cell>
          <cell r="O452">
            <v>554.20984906120862</v>
          </cell>
          <cell r="Q452">
            <v>2</v>
          </cell>
          <cell r="R452">
            <v>1.125722E-3</v>
          </cell>
          <cell r="S452">
            <v>-0.343052469360693</v>
          </cell>
          <cell r="T452">
            <v>0</v>
          </cell>
          <cell r="U452">
            <v>-0.73497180000000029</v>
          </cell>
        </row>
        <row r="453">
          <cell r="A453" t="str">
            <v>2019M07</v>
          </cell>
          <cell r="B453">
            <v>77.038421632340004</v>
          </cell>
          <cell r="C453">
            <v>340.5070757907252</v>
          </cell>
          <cell r="D453" t="e">
            <v>#N/A</v>
          </cell>
          <cell r="E453">
            <v>310.99393218410063</v>
          </cell>
          <cell r="F453" t="e">
            <v>#N/A</v>
          </cell>
          <cell r="G453">
            <v>1130.437529773772</v>
          </cell>
          <cell r="H453" t="e">
            <v>#N/A</v>
          </cell>
          <cell r="I453">
            <v>784.0197185190699</v>
          </cell>
          <cell r="J453" t="e">
            <v>#N/A</v>
          </cell>
          <cell r="K453">
            <v>489.48409216051283</v>
          </cell>
          <cell r="L453">
            <v>102.0057</v>
          </cell>
          <cell r="M453">
            <v>462.50286940758514</v>
          </cell>
          <cell r="N453">
            <v>255.80199999999999</v>
          </cell>
          <cell r="O453">
            <v>554.44037077224641</v>
          </cell>
          <cell r="Q453">
            <v>1.96</v>
          </cell>
          <cell r="R453">
            <v>-5.2672393999999997E-2</v>
          </cell>
          <cell r="S453">
            <v>0.33044007965914168</v>
          </cell>
          <cell r="T453">
            <v>0</v>
          </cell>
          <cell r="U453">
            <v>-0.67777010000000026</v>
          </cell>
        </row>
        <row r="454">
          <cell r="A454" t="str">
            <v>2019M08</v>
          </cell>
          <cell r="B454">
            <v>71.591633735710005</v>
          </cell>
          <cell r="C454">
            <v>333.08303462681039</v>
          </cell>
          <cell r="D454" t="e">
            <v>#N/A</v>
          </cell>
          <cell r="E454">
            <v>306.37247854533229</v>
          </cell>
          <cell r="F454" t="e">
            <v>#N/A</v>
          </cell>
          <cell r="G454">
            <v>1131.7648628550814</v>
          </cell>
          <cell r="H454" t="e">
            <v>#N/A</v>
          </cell>
          <cell r="I454">
            <v>784.71609473228864</v>
          </cell>
          <cell r="J454" t="e">
            <v>#N/A</v>
          </cell>
          <cell r="K454">
            <v>489.48112671055651</v>
          </cell>
          <cell r="L454">
            <v>102.7814</v>
          </cell>
          <cell r="M454">
            <v>463.2604402798421</v>
          </cell>
          <cell r="N454">
            <v>256.036</v>
          </cell>
          <cell r="O454">
            <v>554.53180595927938</v>
          </cell>
          <cell r="Q454">
            <v>1.77</v>
          </cell>
          <cell r="R454">
            <v>-0.155216462</v>
          </cell>
          <cell r="S454">
            <v>-0.34495644992671398</v>
          </cell>
          <cell r="T454">
            <v>0</v>
          </cell>
          <cell r="U454">
            <v>-0.67777010000000026</v>
          </cell>
        </row>
        <row r="455">
          <cell r="A455" t="str">
            <v>2019M09</v>
          </cell>
          <cell r="B455">
            <v>75.564741995700004</v>
          </cell>
          <cell r="C455">
            <v>338.33042617861554</v>
          </cell>
          <cell r="D455" t="e">
            <v>#N/A</v>
          </cell>
          <cell r="E455">
            <v>310.04881529990939</v>
          </cell>
          <cell r="F455" t="e">
            <v>#N/A</v>
          </cell>
          <cell r="G455">
            <v>1129.7162352426226</v>
          </cell>
          <cell r="H455" t="e">
            <v>#N/A</v>
          </cell>
          <cell r="I455">
            <v>784.47529144112434</v>
          </cell>
          <cell r="J455" t="e">
            <v>#N/A</v>
          </cell>
          <cell r="K455">
            <v>489.37326260186398</v>
          </cell>
          <cell r="L455">
            <v>102.4601</v>
          </cell>
          <cell r="M455">
            <v>462.94734545012108</v>
          </cell>
          <cell r="N455">
            <v>256.43</v>
          </cell>
          <cell r="O455">
            <v>554.68557228821885</v>
          </cell>
          <cell r="Q455">
            <v>1.8</v>
          </cell>
          <cell r="R455">
            <v>-0.23092229</v>
          </cell>
          <cell r="S455">
            <v>0.4872922928273139</v>
          </cell>
          <cell r="T455">
            <v>0</v>
          </cell>
          <cell r="U455">
            <v>-0.64041650000000028</v>
          </cell>
        </row>
        <row r="456">
          <cell r="A456" t="str">
            <v>2019M10</v>
          </cell>
          <cell r="B456">
            <v>72.67367319761</v>
          </cell>
          <cell r="C456">
            <v>334.14703596753122</v>
          </cell>
          <cell r="D456" t="e">
            <v>#N/A</v>
          </cell>
          <cell r="E456">
            <v>304.37342013914156</v>
          </cell>
          <cell r="F456" t="e">
            <v>#N/A</v>
          </cell>
          <cell r="G456">
            <v>1132.0249896060532</v>
          </cell>
          <cell r="H456" t="e">
            <v>#N/A</v>
          </cell>
          <cell r="I456">
            <v>784.40848405923339</v>
          </cell>
          <cell r="J456" t="e">
            <v>#N/A</v>
          </cell>
          <cell r="K456">
            <v>489.47615607938747</v>
          </cell>
          <cell r="L456">
            <v>101.5878</v>
          </cell>
          <cell r="M456">
            <v>462.09234491941953</v>
          </cell>
          <cell r="N456">
            <v>257.15499999999997</v>
          </cell>
          <cell r="O456">
            <v>554.96790159362308</v>
          </cell>
          <cell r="Q456">
            <v>1.61</v>
          </cell>
          <cell r="R456">
            <v>-0.225769845</v>
          </cell>
          <cell r="S456">
            <v>-0.33321138692180235</v>
          </cell>
          <cell r="T456">
            <v>0</v>
          </cell>
          <cell r="U456">
            <v>-0.61528650000000029</v>
          </cell>
        </row>
        <row r="457">
          <cell r="A457" t="str">
            <v>2019M11</v>
          </cell>
          <cell r="B457">
            <v>76.617646080699998</v>
          </cell>
          <cell r="C457">
            <v>339.15071201308081</v>
          </cell>
          <cell r="D457" t="e">
            <v>#N/A</v>
          </cell>
          <cell r="E457">
            <v>309.62571484942453</v>
          </cell>
          <cell r="F457" t="e">
            <v>#N/A</v>
          </cell>
          <cell r="G457">
            <v>1133.0293710996418</v>
          </cell>
          <cell r="H457" t="e">
            <v>#N/A</v>
          </cell>
          <cell r="I457">
            <v>784.27653454013034</v>
          </cell>
          <cell r="J457" t="e">
            <v>#N/A</v>
          </cell>
          <cell r="K457">
            <v>489.76886234880936</v>
          </cell>
          <cell r="L457">
            <v>102.1494</v>
          </cell>
          <cell r="M457">
            <v>462.64364475312556</v>
          </cell>
          <cell r="N457">
            <v>257.87900000000002</v>
          </cell>
          <cell r="O457">
            <v>555.24904826622935</v>
          </cell>
          <cell r="Q457">
            <v>1.57</v>
          </cell>
          <cell r="R457">
            <v>-0.17319342700000001</v>
          </cell>
          <cell r="S457">
            <v>0.49034266262841764</v>
          </cell>
          <cell r="T457">
            <v>0</v>
          </cell>
          <cell r="U457">
            <v>-0.61528650000000029</v>
          </cell>
        </row>
        <row r="458">
          <cell r="A458" t="str">
            <v>2019M12</v>
          </cell>
          <cell r="B458">
            <v>79.078663331640001</v>
          </cell>
          <cell r="C458">
            <v>342.02148125217474</v>
          </cell>
          <cell r="D458" t="e">
            <v>#N/A</v>
          </cell>
          <cell r="E458">
            <v>314.21142766495757</v>
          </cell>
          <cell r="F458" t="e">
            <v>#N/A</v>
          </cell>
          <cell r="G458">
            <v>1133.2203283405397</v>
          </cell>
          <cell r="H458" t="e">
            <v>#N/A</v>
          </cell>
          <cell r="I458">
            <v>783.74764992817245</v>
          </cell>
          <cell r="J458" t="e">
            <v>#N/A</v>
          </cell>
          <cell r="K458">
            <v>489.83453009144677</v>
          </cell>
          <cell r="L458">
            <v>101.9421</v>
          </cell>
          <cell r="M458">
            <v>462.44050050528597</v>
          </cell>
          <cell r="N458">
            <v>258.63</v>
          </cell>
          <cell r="O458">
            <v>555.53984688899436</v>
          </cell>
          <cell r="Q458">
            <v>1.55</v>
          </cell>
          <cell r="R458">
            <v>-0.28698280999999998</v>
          </cell>
          <cell r="S458">
            <v>0.47950717421735167</v>
          </cell>
          <cell r="T458">
            <v>0</v>
          </cell>
          <cell r="U458">
            <v>-0.61852250000000031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9069-39FF-4A0E-A646-E503ED91A716}">
  <dimension ref="A1:L242"/>
  <sheetViews>
    <sheetView tabSelected="1" workbookViewId="0">
      <pane ySplit="1" topLeftCell="A208" activePane="bottomLeft" state="frozen"/>
      <selection pane="bottomLeft" activeCell="I218" sqref="I218"/>
    </sheetView>
  </sheetViews>
  <sheetFormatPr defaultRowHeight="14.5" x14ac:dyDescent="0.35"/>
  <cols>
    <col min="15" max="15" width="10.08984375" bestFit="1" customWidth="1"/>
  </cols>
  <sheetData>
    <row r="1" spans="1:12" x14ac:dyDescent="0.35">
      <c r="B1" t="s">
        <v>247</v>
      </c>
      <c r="C1" t="s">
        <v>245</v>
      </c>
      <c r="D1" t="s">
        <v>248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246</v>
      </c>
      <c r="K1" t="s">
        <v>259</v>
      </c>
      <c r="L1" t="s">
        <v>0</v>
      </c>
    </row>
    <row r="2" spans="1:12" x14ac:dyDescent="0.35">
      <c r="B2" t="s">
        <v>242</v>
      </c>
      <c r="C2" t="s">
        <v>243</v>
      </c>
      <c r="D2" t="s">
        <v>244</v>
      </c>
      <c r="E2" t="s">
        <v>255</v>
      </c>
      <c r="F2" t="s">
        <v>256</v>
      </c>
      <c r="G2" t="s">
        <v>257</v>
      </c>
      <c r="H2" t="s">
        <v>258</v>
      </c>
      <c r="I2" t="s">
        <v>254</v>
      </c>
      <c r="J2" t="s">
        <v>1</v>
      </c>
      <c r="K2" t="s">
        <v>249</v>
      </c>
      <c r="L2" t="s">
        <v>0</v>
      </c>
    </row>
    <row r="3" spans="1:12" x14ac:dyDescent="0.35">
      <c r="A3" t="s">
        <v>2</v>
      </c>
      <c r="B3">
        <f>VLOOKUP($A3,[2]monthly!$A$1:$Z$1000,MATCH(B$2,[2]monthly!$A$2:$Z$2,0),FALSE)</f>
        <v>6.12</v>
      </c>
      <c r="C3" s="1">
        <f>VLOOKUP($A3,[2]monthly!$A$3:$Z$1000,MATCH(C$2, [2]monthly!$A$2:$Z$2, 0),FALSE)</f>
        <v>451.53461298497257</v>
      </c>
      <c r="D3" s="1">
        <f>VLOOKUP($A3,[2]monthly!$A$3:$Z$1000,MATCH(D$2, [2]monthly!$A$2:$Z$2, 0),FALSE)</f>
        <v>513.16722891390896</v>
      </c>
      <c r="E3">
        <f>VLOOKUP($A3,[1]Sheet1!$A$1:$AE$1000,MATCH(E$2,[1]Sheet1!$A$2:$Z$2,0),FALSE)</f>
        <v>4</v>
      </c>
      <c r="F3">
        <f>100*LN(VLOOKUP($A3,[1]Sheet1!$A$1:$AE$1000,MATCH(F$2,[1]Sheet1!$A$2:$Z$2,0),FALSE))</f>
        <v>461.06650614700521</v>
      </c>
      <c r="G3">
        <f>100*LN(VLOOKUP($A3,[1]Sheet1!$A$1:$AE$1000,MATCH(G$2,[1]Sheet1!$A$2:$Z$2,0),FALSE))</f>
        <v>425.103558407511</v>
      </c>
      <c r="H3">
        <f>100*LN(VLOOKUP($A3,[1]Sheet1!$A$1:$AE$1000,MATCH(H$2,[1]Sheet1!$A$2:$Z$2,0),FALSE))</f>
        <v>321.68738221975275</v>
      </c>
      <c r="I3">
        <f>VLOOKUP($A3,[1]Sheet1!$A$1:$AE$1000,MATCH(I$2,[1]Sheet1!$A$2:$Z$2,0),FALSE)</f>
        <v>0</v>
      </c>
      <c r="J3" s="1">
        <f>VLOOKUP($A3,[2]monthly!$A$3:$Z$1000,MATCH(J$2, [2]monthly!$A$2:$Z$2, 0),FALSE)</f>
        <v>5.4502899E-2</v>
      </c>
      <c r="K3" s="1">
        <f>VLOOKUP($A3,[2]monthly!$A$3:$Z$1000,MATCH(K$2, [2]monthly!$A$2:$Z$2, 0),FALSE)</f>
        <v>483.45343491153574</v>
      </c>
      <c r="L3" s="1">
        <f>VLOOKUP($A3,[2]monthly!$A$3:$Z$1000,MATCH(L$2, [2]monthly!$A$2:$Z$2, 0),FALSE)</f>
        <v>0</v>
      </c>
    </row>
    <row r="4" spans="1:12" x14ac:dyDescent="0.35">
      <c r="A4" t="s">
        <v>3</v>
      </c>
      <c r="B4">
        <f>VLOOKUP($A4,[2]monthly!$A$1:$Z$1000,MATCH(B$2,[2]monthly!$A$2:$Z$2,0),FALSE)</f>
        <v>6.22</v>
      </c>
      <c r="C4" s="1">
        <f>VLOOKUP($A4,[2]monthly!$A$3:$Z$1000,MATCH(C$2, [2]monthly!$A$2:$Z$2, 0),FALSE)</f>
        <v>451.87895191499007</v>
      </c>
      <c r="D4" s="1">
        <f>VLOOKUP($A4,[2]monthly!$A$3:$Z$1000,MATCH(D$2, [2]monthly!$A$2:$Z$2, 0),FALSE)</f>
        <v>513.57984370502618</v>
      </c>
      <c r="E4">
        <f>VLOOKUP($A4,[1]Sheet1!$A$1:$AE$1000,MATCH(E$2,[1]Sheet1!$A$2:$Z$2,0),FALSE)</f>
        <v>4.0999999999999996</v>
      </c>
      <c r="F4">
        <f>100*LN(VLOOKUP($A4,[1]Sheet1!$A$1:$AE$1000,MATCH(F$2,[1]Sheet1!$A$2:$Z$2,0),FALSE))</f>
        <v>461.84713322272194</v>
      </c>
      <c r="G4">
        <f>100*LN(VLOOKUP($A4,[1]Sheet1!$A$1:$AE$1000,MATCH(G$2,[1]Sheet1!$A$2:$Z$2,0),FALSE))</f>
        <v>442.66239736044844</v>
      </c>
      <c r="H4">
        <f>100*LN(VLOOKUP($A4,[1]Sheet1!$A$1:$AE$1000,MATCH(H$2,[1]Sheet1!$A$2:$Z$2,0),FALSE))</f>
        <v>315.14531485507666</v>
      </c>
      <c r="I4">
        <f>VLOOKUP($A4,[1]Sheet1!$A$1:$AE$1000,MATCH(I$2,[1]Sheet1!$A$2:$Z$2,0),FALSE)</f>
        <v>0</v>
      </c>
      <c r="J4" s="1">
        <f>VLOOKUP($A4,[2]monthly!$A$3:$Z$1000,MATCH(J$2, [2]monthly!$A$2:$Z$2, 0),FALSE)</f>
        <v>0.145673895</v>
      </c>
      <c r="K4" s="1">
        <f>VLOOKUP($A4,[2]monthly!$A$3:$Z$1000,MATCH(K$2, [2]monthly!$A$2:$Z$2, 0),FALSE)</f>
        <v>486.73728989453019</v>
      </c>
      <c r="L4" s="1">
        <f>VLOOKUP($A4,[2]monthly!$A$3:$Z$1000,MATCH(L$2, [2]monthly!$A$2:$Z$2, 0),FALSE)</f>
        <v>-3.8284E-3</v>
      </c>
    </row>
    <row r="5" spans="1:12" x14ac:dyDescent="0.35">
      <c r="A5" t="s">
        <v>4</v>
      </c>
      <c r="B5">
        <f>VLOOKUP($A5,[2]monthly!$A$1:$Z$1000,MATCH(B$2,[2]monthly!$A$2:$Z$2,0),FALSE)</f>
        <v>6.22</v>
      </c>
      <c r="C5" s="1">
        <f>VLOOKUP($A5,[2]monthly!$A$3:$Z$1000,MATCH(C$2, [2]monthly!$A$2:$Z$2, 0),FALSE)</f>
        <v>452.26903442477987</v>
      </c>
      <c r="D5" s="1">
        <f>VLOOKUP($A5,[2]monthly!$A$3:$Z$1000,MATCH(D$2, [2]monthly!$A$2:$Z$2, 0),FALSE)</f>
        <v>514.16635565026604</v>
      </c>
      <c r="E5">
        <f>VLOOKUP($A5,[1]Sheet1!$A$1:$AE$1000,MATCH(E$2,[1]Sheet1!$A$2:$Z$2,0),FALSE)</f>
        <v>4</v>
      </c>
      <c r="F5">
        <f>100*LN(VLOOKUP($A5,[1]Sheet1!$A$1:$AE$1000,MATCH(F$2,[1]Sheet1!$A$2:$Z$2,0),FALSE))</f>
        <v>462.62073450538912</v>
      </c>
      <c r="G5">
        <f>100*LN(VLOOKUP($A5,[1]Sheet1!$A$1:$AE$1000,MATCH(G$2,[1]Sheet1!$A$2:$Z$2,0),FALSE))</f>
        <v>439.98982320646627</v>
      </c>
      <c r="H5">
        <f>100*LN(VLOOKUP($A5,[1]Sheet1!$A$1:$AE$1000,MATCH(H$2,[1]Sheet1!$A$2:$Z$2,0),FALSE))</f>
        <v>318.26266921930795</v>
      </c>
      <c r="I5">
        <f>VLOOKUP($A5,[1]Sheet1!$A$1:$AE$1000,MATCH(I$2,[1]Sheet1!$A$2:$Z$2,0),FALSE)</f>
        <v>0</v>
      </c>
      <c r="J5" s="1">
        <f>VLOOKUP($A5,[2]monthly!$A$3:$Z$1000,MATCH(J$2, [2]monthly!$A$2:$Z$2, 0),FALSE)</f>
        <v>0.41236779200000001</v>
      </c>
      <c r="K5" s="1">
        <f>VLOOKUP($A5,[2]monthly!$A$3:$Z$1000,MATCH(K$2, [2]monthly!$A$2:$Z$2, 0),FALSE)</f>
        <v>487.39369873267179</v>
      </c>
      <c r="L5" s="1">
        <f>VLOOKUP($A5,[2]monthly!$A$3:$Z$1000,MATCH(L$2, [2]monthly!$A$2:$Z$2, 0),FALSE)</f>
        <v>-2.3531900000000001E-2</v>
      </c>
    </row>
    <row r="6" spans="1:12" x14ac:dyDescent="0.35">
      <c r="A6" t="s">
        <v>5</v>
      </c>
      <c r="B6">
        <f>VLOOKUP($A6,[2]monthly!$A$1:$Z$1000,MATCH(B$2,[2]monthly!$A$2:$Z$2,0),FALSE)</f>
        <v>6.15</v>
      </c>
      <c r="C6" s="1">
        <f>VLOOKUP($A6,[2]monthly!$A$3:$Z$1000,MATCH(C$2, [2]monthly!$A$2:$Z$2, 0),FALSE)</f>
        <v>452.90005516070079</v>
      </c>
      <c r="D6" s="1">
        <f>VLOOKUP($A6,[2]monthly!$A$3:$Z$1000,MATCH(D$2, [2]monthly!$A$2:$Z$2, 0),FALSE)</f>
        <v>514.10785901215456</v>
      </c>
      <c r="E6">
        <f>VLOOKUP($A6,[1]Sheet1!$A$1:$AE$1000,MATCH(E$2,[1]Sheet1!$A$2:$Z$2,0),FALSE)</f>
        <v>3.8</v>
      </c>
      <c r="F6">
        <f>100*LN(VLOOKUP($A6,[1]Sheet1!$A$1:$AE$1000,MATCH(F$2,[1]Sheet1!$A$2:$Z$2,0),FALSE))</f>
        <v>463.39811358422025</v>
      </c>
      <c r="G6">
        <f>100*LN(VLOOKUP($A6,[1]Sheet1!$A$1:$AE$1000,MATCH(G$2,[1]Sheet1!$A$2:$Z$2,0),FALSE))</f>
        <v>423.06041466114914</v>
      </c>
      <c r="H6">
        <f>100*LN(VLOOKUP($A6,[1]Sheet1!$A$1:$AE$1000,MATCH(H$2,[1]Sheet1!$A$2:$Z$2,0),FALSE))</f>
        <v>326.57594107670513</v>
      </c>
      <c r="I6">
        <f>VLOOKUP($A6,[1]Sheet1!$A$1:$AE$1000,MATCH(I$2,[1]Sheet1!$A$2:$Z$2,0),FALSE)</f>
        <v>0</v>
      </c>
      <c r="J6" s="1">
        <f>VLOOKUP($A6,[2]monthly!$A$3:$Z$1000,MATCH(J$2, [2]monthly!$A$2:$Z$2, 0),FALSE)</f>
        <v>0.56946397500000001</v>
      </c>
      <c r="K6" s="1">
        <f>VLOOKUP($A6,[2]monthly!$A$3:$Z$1000,MATCH(K$2, [2]monthly!$A$2:$Z$2, 0),FALSE)</f>
        <v>486.5301189352582</v>
      </c>
      <c r="L6" s="1">
        <f>VLOOKUP($A6,[2]monthly!$A$3:$Z$1000,MATCH(L$2, [2]monthly!$A$2:$Z$2, 0),FALSE)</f>
        <v>0</v>
      </c>
    </row>
    <row r="7" spans="1:12" x14ac:dyDescent="0.35">
      <c r="A7" t="s">
        <v>6</v>
      </c>
      <c r="B7">
        <f>VLOOKUP($A7,[2]monthly!$A$1:$Z$1000,MATCH(B$2,[2]monthly!$A$2:$Z$2,0),FALSE)</f>
        <v>6.33</v>
      </c>
      <c r="C7" s="1">
        <f>VLOOKUP($A7,[2]monthly!$A$3:$Z$1000,MATCH(C$2, [2]monthly!$A$2:$Z$2, 0),FALSE)</f>
        <v>453.18970959924815</v>
      </c>
      <c r="D7" s="1">
        <f>VLOOKUP($A7,[2]monthly!$A$3:$Z$1000,MATCH(D$2, [2]monthly!$A$2:$Z$2, 0),FALSE)</f>
        <v>514.28324637076412</v>
      </c>
      <c r="E7">
        <f>VLOOKUP($A7,[1]Sheet1!$A$1:$AE$1000,MATCH(E$2,[1]Sheet1!$A$2:$Z$2,0),FALSE)</f>
        <v>4</v>
      </c>
      <c r="F7">
        <f>100*LN(VLOOKUP($A7,[1]Sheet1!$A$1:$AE$1000,MATCH(F$2,[1]Sheet1!$A$2:$Z$2,0),FALSE))</f>
        <v>464.12899422944508</v>
      </c>
      <c r="G7">
        <f>100*LN(VLOOKUP($A7,[1]Sheet1!$A$1:$AE$1000,MATCH(G$2,[1]Sheet1!$A$2:$Z$2,0),FALSE))</f>
        <v>410.38089664511892</v>
      </c>
      <c r="H7">
        <f>100*LN(VLOOKUP($A7,[1]Sheet1!$A$1:$AE$1000,MATCH(H$2,[1]Sheet1!$A$2:$Z$2,0),FALSE))</f>
        <v>316.3363114937942</v>
      </c>
      <c r="I7">
        <f>VLOOKUP($A7,[1]Sheet1!$A$1:$AE$1000,MATCH(I$2,[1]Sheet1!$A$2:$Z$2,0),FALSE)</f>
        <v>0</v>
      </c>
      <c r="J7" s="1">
        <f>VLOOKUP($A7,[2]monthly!$A$3:$Z$1000,MATCH(J$2, [2]monthly!$A$2:$Z$2, 0),FALSE)</f>
        <v>0.74983769199999994</v>
      </c>
      <c r="K7" s="1">
        <f>VLOOKUP($A7,[2]monthly!$A$3:$Z$1000,MATCH(K$2, [2]monthly!$A$2:$Z$2, 0),FALSE)</f>
        <v>494.95042940920246</v>
      </c>
      <c r="L7" s="1">
        <f>VLOOKUP($A7,[2]monthly!$A$3:$Z$1000,MATCH(L$2, [2]monthly!$A$2:$Z$2, 0),FALSE)</f>
        <v>4.1942599999999997E-2</v>
      </c>
    </row>
    <row r="8" spans="1:12" x14ac:dyDescent="0.35">
      <c r="A8" t="s">
        <v>7</v>
      </c>
      <c r="B8">
        <f>VLOOKUP($A8,[2]monthly!$A$1:$Z$1000,MATCH(B$2,[2]monthly!$A$2:$Z$2,0),FALSE)</f>
        <v>6.17</v>
      </c>
      <c r="C8" s="1">
        <f>VLOOKUP($A8,[2]monthly!$A$3:$Z$1000,MATCH(C$2, [2]monthly!$A$2:$Z$2, 0),FALSE)</f>
        <v>453.26188478046629</v>
      </c>
      <c r="D8" s="1">
        <f>VLOOKUP($A8,[2]monthly!$A$3:$Z$1000,MATCH(D$2, [2]monthly!$A$2:$Z$2, 0),FALSE)</f>
        <v>514.86565919936299</v>
      </c>
      <c r="E8">
        <f>VLOOKUP($A8,[1]Sheet1!$A$1:$AE$1000,MATCH(E$2,[1]Sheet1!$A$2:$Z$2,0),FALSE)</f>
        <v>4</v>
      </c>
      <c r="F8">
        <f>100*LN(VLOOKUP($A8,[1]Sheet1!$A$1:$AE$1000,MATCH(F$2,[1]Sheet1!$A$2:$Z$2,0),FALSE))</f>
        <v>464.84595340864888</v>
      </c>
      <c r="G8">
        <f>100*LN(VLOOKUP($A8,[1]Sheet1!$A$1:$AE$1000,MATCH(G$2,[1]Sheet1!$A$2:$Z$2,0),FALSE))</f>
        <v>425.75518214332806</v>
      </c>
      <c r="H8">
        <f>100*LN(VLOOKUP($A8,[1]Sheet1!$A$1:$AE$1000,MATCH(H$2,[1]Sheet1!$A$2:$Z$2,0),FALSE))</f>
        <v>297.2463646614637</v>
      </c>
      <c r="I8">
        <f>VLOOKUP($A8,[1]Sheet1!$A$1:$AE$1000,MATCH(I$2,[1]Sheet1!$A$2:$Z$2,0),FALSE)</f>
        <v>0</v>
      </c>
      <c r="J8" s="1">
        <f>VLOOKUP($A8,[2]monthly!$A$3:$Z$1000,MATCH(J$2, [2]monthly!$A$2:$Z$2, 0),FALSE)</f>
        <v>0.78630482800000001</v>
      </c>
      <c r="K8" s="1">
        <f>VLOOKUP($A8,[2]monthly!$A$3:$Z$1000,MATCH(K$2, [2]monthly!$A$2:$Z$2, 0),FALSE)</f>
        <v>498.52080784177605</v>
      </c>
      <c r="L8" s="1">
        <f>VLOOKUP($A8,[2]monthly!$A$3:$Z$1000,MATCH(L$2, [2]monthly!$A$2:$Z$2, 0),FALSE)</f>
        <v>8.4900000000000004E-4</v>
      </c>
    </row>
    <row r="9" spans="1:12" x14ac:dyDescent="0.35">
      <c r="A9" t="s">
        <v>8</v>
      </c>
      <c r="B9">
        <f>VLOOKUP($A9,[2]monthly!$A$1:$Z$1000,MATCH(B$2,[2]monthly!$A$2:$Z$2,0),FALSE)</f>
        <v>6.08</v>
      </c>
      <c r="C9" s="1">
        <f>VLOOKUP($A9,[2]monthly!$A$3:$Z$1000,MATCH(C$2, [2]monthly!$A$2:$Z$2, 0),FALSE)</f>
        <v>453.08484986912231</v>
      </c>
      <c r="D9" s="1">
        <f>VLOOKUP($A9,[2]monthly!$A$3:$Z$1000,MATCH(D$2, [2]monthly!$A$2:$Z$2, 0),FALSE)</f>
        <v>515.15559851526325</v>
      </c>
      <c r="E9">
        <f>VLOOKUP($A9,[1]Sheet1!$A$1:$AE$1000,MATCH(E$2,[1]Sheet1!$A$2:$Z$2,0),FALSE)</f>
        <v>4</v>
      </c>
      <c r="F9">
        <f>100*LN(VLOOKUP($A9,[1]Sheet1!$A$1:$AE$1000,MATCH(F$2,[1]Sheet1!$A$2:$Z$2,0),FALSE))</f>
        <v>465.4474503672235</v>
      </c>
      <c r="G9">
        <f>100*LN(VLOOKUP($A9,[1]Sheet1!$A$1:$AE$1000,MATCH(G$2,[1]Sheet1!$A$2:$Z$2,0),FALSE))</f>
        <v>420.60423051701258</v>
      </c>
      <c r="H9">
        <f>100*LN(VLOOKUP($A9,[1]Sheet1!$A$1:$AE$1000,MATCH(H$2,[1]Sheet1!$A$2:$Z$2,0),FALSE))</f>
        <v>303.2064202801381</v>
      </c>
      <c r="I9">
        <f>VLOOKUP($A9,[1]Sheet1!$A$1:$AE$1000,MATCH(I$2,[1]Sheet1!$A$2:$Z$2,0),FALSE)</f>
        <v>0</v>
      </c>
      <c r="J9" s="1">
        <f>VLOOKUP($A9,[2]monthly!$A$3:$Z$1000,MATCH(J$2, [2]monthly!$A$2:$Z$2, 0),FALSE)</f>
        <v>0.86499339099999994</v>
      </c>
      <c r="K9" s="1">
        <f>VLOOKUP($A9,[2]monthly!$A$3:$Z$1000,MATCH(K$2, [2]monthly!$A$2:$Z$2, 0),FALSE)</f>
        <v>494.25848355415616</v>
      </c>
      <c r="L9" s="1">
        <f>VLOOKUP($A9,[2]monthly!$A$3:$Z$1000,MATCH(L$2, [2]monthly!$A$2:$Z$2, 0),FALSE)</f>
        <v>0</v>
      </c>
    </row>
    <row r="10" spans="1:12" x14ac:dyDescent="0.35">
      <c r="A10" t="s">
        <v>9</v>
      </c>
      <c r="B10">
        <f>VLOOKUP($A10,[2]monthly!$A$1:$Z$1000,MATCH(B$2,[2]monthly!$A$2:$Z$2,0),FALSE)</f>
        <v>6.18</v>
      </c>
      <c r="C10" s="1">
        <f>VLOOKUP($A10,[2]monthly!$A$3:$Z$1000,MATCH(C$2, [2]monthly!$A$2:$Z$2, 0),FALSE)</f>
        <v>452.81919447040411</v>
      </c>
      <c r="D10" s="1">
        <f>VLOOKUP($A10,[2]monthly!$A$3:$Z$1000,MATCH(D$2, [2]monthly!$A$2:$Z$2, 0),FALSE)</f>
        <v>515.15559851526325</v>
      </c>
      <c r="E10">
        <f>VLOOKUP($A10,[1]Sheet1!$A$1:$AE$1000,MATCH(E$2,[1]Sheet1!$A$2:$Z$2,0),FALSE)</f>
        <v>4.0999999999999996</v>
      </c>
      <c r="F10">
        <f>100*LN(VLOOKUP($A10,[1]Sheet1!$A$1:$AE$1000,MATCH(F$2,[1]Sheet1!$A$2:$Z$2,0),FALSE))</f>
        <v>466.12480162077958</v>
      </c>
      <c r="G10">
        <f>100*LN(VLOOKUP($A10,[1]Sheet1!$A$1:$AE$1000,MATCH(G$2,[1]Sheet1!$A$2:$Z$2,0),FALSE))</f>
        <v>431.63613456383871</v>
      </c>
      <c r="H10">
        <f>100*LN(VLOOKUP($A10,[1]Sheet1!$A$1:$AE$1000,MATCH(H$2,[1]Sheet1!$A$2:$Z$2,0),FALSE))</f>
        <v>282.37570088141808</v>
      </c>
      <c r="I10">
        <f>VLOOKUP($A10,[1]Sheet1!$A$1:$AE$1000,MATCH(I$2,[1]Sheet1!$A$2:$Z$2,0),FALSE)</f>
        <v>0</v>
      </c>
      <c r="J10" s="1">
        <f>VLOOKUP($A10,[2]monthly!$A$3:$Z$1000,MATCH(J$2, [2]monthly!$A$2:$Z$2, 0),FALSE)</f>
        <v>1.013918495</v>
      </c>
      <c r="K10" s="1">
        <f>VLOOKUP($A10,[2]monthly!$A$3:$Z$1000,MATCH(K$2, [2]monthly!$A$2:$Z$2, 0),FALSE)</f>
        <v>503.44559819552677</v>
      </c>
      <c r="L10" s="1">
        <f>VLOOKUP($A10,[2]monthly!$A$3:$Z$1000,MATCH(L$2, [2]monthly!$A$2:$Z$2, 0),FALSE)</f>
        <v>1.53606E-2</v>
      </c>
    </row>
    <row r="11" spans="1:12" x14ac:dyDescent="0.35">
      <c r="A11" t="s">
        <v>10</v>
      </c>
      <c r="B11">
        <f>VLOOKUP($A11,[2]monthly!$A$1:$Z$1000,MATCH(B$2,[2]monthly!$A$2:$Z$2,0),FALSE)</f>
        <v>6.13</v>
      </c>
      <c r="C11" s="1">
        <f>VLOOKUP($A11,[2]monthly!$A$3:$Z$1000,MATCH(C$2, [2]monthly!$A$2:$Z$2, 0),FALSE)</f>
        <v>453.24134543437333</v>
      </c>
      <c r="D11" s="1">
        <f>VLOOKUP($A11,[2]monthly!$A$3:$Z$1000,MATCH(D$2, [2]monthly!$A$2:$Z$2, 0),FALSE)</f>
        <v>515.67538022262499</v>
      </c>
      <c r="E11">
        <f>VLOOKUP($A11,[1]Sheet1!$A$1:$AE$1000,MATCH(E$2,[1]Sheet1!$A$2:$Z$2,0),FALSE)</f>
        <v>3.9</v>
      </c>
      <c r="F11">
        <f>100*LN(VLOOKUP($A11,[1]Sheet1!$A$1:$AE$1000,MATCH(F$2,[1]Sheet1!$A$2:$Z$2,0),FALSE))</f>
        <v>466.85017290205542</v>
      </c>
      <c r="G11">
        <f>100*LN(VLOOKUP($A11,[1]Sheet1!$A$1:$AE$1000,MATCH(G$2,[1]Sheet1!$A$2:$Z$2,0),FALSE))</f>
        <v>418.07257545759865</v>
      </c>
      <c r="H11">
        <f>100*LN(VLOOKUP($A11,[1]Sheet1!$A$1:$AE$1000,MATCH(H$2,[1]Sheet1!$A$2:$Z$2,0),FALSE))</f>
        <v>302.38337036648659</v>
      </c>
      <c r="I11">
        <f>VLOOKUP($A11,[1]Sheet1!$A$1:$AE$1000,MATCH(I$2,[1]Sheet1!$A$2:$Z$2,0),FALSE)</f>
        <v>0</v>
      </c>
      <c r="J11" s="1">
        <f>VLOOKUP($A11,[2]monthly!$A$3:$Z$1000,MATCH(J$2, [2]monthly!$A$2:$Z$2, 0),FALSE)</f>
        <v>1.1200950780000001</v>
      </c>
      <c r="K11" s="1">
        <f>VLOOKUP($A11,[2]monthly!$A$3:$Z$1000,MATCH(K$2, [2]monthly!$A$2:$Z$2, 0),FALSE)</f>
        <v>502.61083006589507</v>
      </c>
      <c r="L11" s="1">
        <f>VLOOKUP($A11,[2]monthly!$A$3:$Z$1000,MATCH(L$2, [2]monthly!$A$2:$Z$2, 0),FALSE)</f>
        <v>0</v>
      </c>
    </row>
    <row r="12" spans="1:12" x14ac:dyDescent="0.35">
      <c r="A12" t="s">
        <v>11</v>
      </c>
      <c r="B12">
        <f>VLOOKUP($A12,[2]monthly!$A$1:$Z$1000,MATCH(B$2,[2]monthly!$A$2:$Z$2,0),FALSE)</f>
        <v>6.01</v>
      </c>
      <c r="C12" s="1">
        <f>VLOOKUP($A12,[2]monthly!$A$3:$Z$1000,MATCH(C$2, [2]monthly!$A$2:$Z$2, 0),FALSE)</f>
        <v>452.87210138246854</v>
      </c>
      <c r="D12" s="1">
        <f>VLOOKUP($A12,[2]monthly!$A$3:$Z$1000,MATCH(D$2, [2]monthly!$A$2:$Z$2, 0),FALSE)</f>
        <v>515.84804213602376</v>
      </c>
      <c r="E12">
        <f>VLOOKUP($A12,[1]Sheet1!$A$1:$AE$1000,MATCH(E$2,[1]Sheet1!$A$2:$Z$2,0),FALSE)</f>
        <v>3.9</v>
      </c>
      <c r="F12">
        <f>100*LN(VLOOKUP($A12,[1]Sheet1!$A$1:$AE$1000,MATCH(F$2,[1]Sheet1!$A$2:$Z$2,0),FALSE))</f>
        <v>467.64018827676909</v>
      </c>
      <c r="G12">
        <f>100*LN(VLOOKUP($A12,[1]Sheet1!$A$1:$AE$1000,MATCH(G$2,[1]Sheet1!$A$2:$Z$2,0),FALSE))</f>
        <v>409.45688703964748</v>
      </c>
      <c r="H12">
        <f>100*LN(VLOOKUP($A12,[1]Sheet1!$A$1:$AE$1000,MATCH(H$2,[1]Sheet1!$A$2:$Z$2,0),FALSE))</f>
        <v>316.25170911988164</v>
      </c>
      <c r="I12">
        <f>VLOOKUP($A12,[1]Sheet1!$A$1:$AE$1000,MATCH(I$2,[1]Sheet1!$A$2:$Z$2,0),FALSE)</f>
        <v>0</v>
      </c>
      <c r="J12" s="1">
        <f>VLOOKUP($A12,[2]monthly!$A$3:$Z$1000,MATCH(J$2, [2]monthly!$A$2:$Z$2, 0),FALSE)</f>
        <v>1.51169463</v>
      </c>
      <c r="K12" s="1">
        <f>VLOOKUP($A12,[2]monthly!$A$3:$Z$1000,MATCH(K$2, [2]monthly!$A$2:$Z$2, 0),FALSE)</f>
        <v>502.06120272411442</v>
      </c>
      <c r="L12" s="1">
        <f>VLOOKUP($A12,[2]monthly!$A$3:$Z$1000,MATCH(L$2, [2]monthly!$A$2:$Z$2, 0),FALSE)</f>
        <v>4.7656499999999997E-2</v>
      </c>
    </row>
    <row r="13" spans="1:12" x14ac:dyDescent="0.35">
      <c r="A13" t="s">
        <v>12</v>
      </c>
      <c r="B13">
        <f>VLOOKUP($A13,[2]monthly!$A$1:$Z$1000,MATCH(B$2,[2]monthly!$A$2:$Z$2,0),FALSE)</f>
        <v>6.09</v>
      </c>
      <c r="C13" s="1">
        <f>VLOOKUP($A13,[2]monthly!$A$3:$Z$1000,MATCH(C$2, [2]monthly!$A$2:$Z$2, 0),FALSE)</f>
        <v>452.8941196836513</v>
      </c>
      <c r="D13" s="1">
        <f>VLOOKUP($A13,[2]monthly!$A$3:$Z$1000,MATCH(D$2, [2]monthly!$A$2:$Z$2, 0),FALSE)</f>
        <v>516.02040644184024</v>
      </c>
      <c r="E13">
        <f>VLOOKUP($A13,[1]Sheet1!$A$1:$AE$1000,MATCH(E$2,[1]Sheet1!$A$2:$Z$2,0),FALSE)</f>
        <v>3.9</v>
      </c>
      <c r="F13">
        <f>100*LN(VLOOKUP($A13,[1]Sheet1!$A$1:$AE$1000,MATCH(F$2,[1]Sheet1!$A$2:$Z$2,0),FALSE))</f>
        <v>468.4932854454309</v>
      </c>
      <c r="G13">
        <f>100*LN(VLOOKUP($A13,[1]Sheet1!$A$1:$AE$1000,MATCH(G$2,[1]Sheet1!$A$2:$Z$2,0),FALSE))</f>
        <v>383.44810515949047</v>
      </c>
      <c r="H13">
        <f>100*LN(VLOOKUP($A13,[1]Sheet1!$A$1:$AE$1000,MATCH(H$2,[1]Sheet1!$A$2:$Z$2,0),FALSE))</f>
        <v>338.94621254437345</v>
      </c>
      <c r="I13">
        <f>VLOOKUP($A13,[1]Sheet1!$A$1:$AE$1000,MATCH(I$2,[1]Sheet1!$A$2:$Z$2,0),FALSE)</f>
        <v>0</v>
      </c>
      <c r="J13" s="1">
        <f>VLOOKUP($A13,[2]monthly!$A$3:$Z$1000,MATCH(J$2, [2]monthly!$A$2:$Z$2, 0),FALSE)</f>
        <v>1.5945715460000001</v>
      </c>
      <c r="K13" s="1">
        <f>VLOOKUP($A13,[2]monthly!$A$3:$Z$1000,MATCH(K$2, [2]monthly!$A$2:$Z$2, 0),FALSE)</f>
        <v>507.29212801805329</v>
      </c>
      <c r="L13" s="1">
        <f>VLOOKUP($A13,[2]monthly!$A$3:$Z$1000,MATCH(L$2, [2]monthly!$A$2:$Z$2, 0),FALSE)</f>
        <v>2.5668699999999999E-2</v>
      </c>
    </row>
    <row r="14" spans="1:12" x14ac:dyDescent="0.35">
      <c r="A14" t="s">
        <v>13</v>
      </c>
      <c r="B14">
        <f>VLOOKUP($A14,[2]monthly!$A$1:$Z$1000,MATCH(B$2,[2]monthly!$A$2:$Z$2,0),FALSE)</f>
        <v>5.6</v>
      </c>
      <c r="C14" s="1">
        <f>VLOOKUP($A14,[2]monthly!$A$3:$Z$1000,MATCH(C$2, [2]monthly!$A$2:$Z$2, 0),FALSE)</f>
        <v>452.55391435687852</v>
      </c>
      <c r="D14" s="1">
        <f>VLOOKUP($A14,[2]monthly!$A$3:$Z$1000,MATCH(D$2, [2]monthly!$A$2:$Z$2, 0),FALSE)</f>
        <v>516.2497643405502</v>
      </c>
      <c r="E14">
        <f>VLOOKUP($A14,[1]Sheet1!$A$1:$AE$1000,MATCH(E$2,[1]Sheet1!$A$2:$Z$2,0),FALSE)</f>
        <v>3.9</v>
      </c>
      <c r="F14">
        <f>100*LN(VLOOKUP($A14,[1]Sheet1!$A$1:$AE$1000,MATCH(F$2,[1]Sheet1!$A$2:$Z$2,0),FALSE))</f>
        <v>469.26406242596323</v>
      </c>
      <c r="G14">
        <f>100*LN(VLOOKUP($A14,[1]Sheet1!$A$1:$AE$1000,MATCH(G$2,[1]Sheet1!$A$2:$Z$2,0),FALSE))</f>
        <v>378.41946339057608</v>
      </c>
      <c r="H14">
        <f>100*LN(VLOOKUP($A14,[1]Sheet1!$A$1:$AE$1000,MATCH(H$2,[1]Sheet1!$A$2:$Z$2,0),FALSE))</f>
        <v>329.02658209548736</v>
      </c>
      <c r="I14">
        <f>VLOOKUP($A14,[1]Sheet1!$A$1:$AE$1000,MATCH(I$2,[1]Sheet1!$A$2:$Z$2,0),FALSE)</f>
        <v>0</v>
      </c>
      <c r="J14" s="1">
        <f>VLOOKUP($A14,[2]monthly!$A$3:$Z$1000,MATCH(J$2, [2]monthly!$A$2:$Z$2, 0),FALSE)</f>
        <v>1.592416015</v>
      </c>
      <c r="K14" s="1">
        <f>VLOOKUP($A14,[2]monthly!$A$3:$Z$1000,MATCH(K$2, [2]monthly!$A$2:$Z$2, 0),FALSE)</f>
        <v>505.85107543372879</v>
      </c>
      <c r="L14" s="1">
        <f>VLOOKUP($A14,[2]monthly!$A$3:$Z$1000,MATCH(L$2, [2]monthly!$A$2:$Z$2, 0),FALSE)</f>
        <v>3.9898299999999998E-2</v>
      </c>
    </row>
    <row r="15" spans="1:12" x14ac:dyDescent="0.35">
      <c r="A15" t="s">
        <v>14</v>
      </c>
      <c r="B15">
        <f>VLOOKUP($A15,[2]monthly!$A$1:$Z$1000,MATCH(B$2,[2]monthly!$A$2:$Z$2,0),FALSE)</f>
        <v>4.8099999999999996</v>
      </c>
      <c r="C15" s="1">
        <f>VLOOKUP($A15,[2]monthly!$A$3:$Z$1000,MATCH(C$2, [2]monthly!$A$2:$Z$2, 0),FALSE)</f>
        <v>452.0600915536491</v>
      </c>
      <c r="D15" s="1">
        <f>VLOOKUP($A15,[2]monthly!$A$3:$Z$1000,MATCH(D$2, [2]monthly!$A$2:$Z$2, 0),FALSE)</f>
        <v>516.82086812010164</v>
      </c>
      <c r="E15">
        <f>VLOOKUP($A15,[1]Sheet1!$A$1:$AE$1000,MATCH(E$2,[1]Sheet1!$A$2:$Z$2,0),FALSE)</f>
        <v>4.2</v>
      </c>
      <c r="F15">
        <f>100*LN(VLOOKUP($A15,[1]Sheet1!$A$1:$AE$1000,MATCH(F$2,[1]Sheet1!$A$2:$Z$2,0),FALSE))</f>
        <v>469.90884884895479</v>
      </c>
      <c r="G15">
        <f>100*LN(VLOOKUP($A15,[1]Sheet1!$A$1:$AE$1000,MATCH(G$2,[1]Sheet1!$A$2:$Z$2,0),FALSE))</f>
        <v>389.95983379272832</v>
      </c>
      <c r="H15">
        <f>100*LN(VLOOKUP($A15,[1]Sheet1!$A$1:$AE$1000,MATCH(H$2,[1]Sheet1!$A$2:$Z$2,0),FALSE))</f>
        <v>309.19511312945338</v>
      </c>
      <c r="I15">
        <f>VLOOKUP($A15,[1]Sheet1!$A$1:$AE$1000,MATCH(I$2,[1]Sheet1!$A$2:$Z$2,0),FALSE)</f>
        <v>0</v>
      </c>
      <c r="J15" s="1">
        <f>VLOOKUP($A15,[2]monthly!$A$3:$Z$1000,MATCH(J$2, [2]monthly!$A$2:$Z$2, 0),FALSE)</f>
        <v>1.1394114040000001</v>
      </c>
      <c r="K15" s="1">
        <f>VLOOKUP($A15,[2]monthly!$A$3:$Z$1000,MATCH(K$2, [2]monthly!$A$2:$Z$2, 0),FALSE)</f>
        <v>506.15501835643613</v>
      </c>
      <c r="L15" s="1">
        <f>VLOOKUP($A15,[2]monthly!$A$3:$Z$1000,MATCH(L$2, [2]monthly!$A$2:$Z$2, 0),FALSE)</f>
        <v>-6.0009899999999998E-2</v>
      </c>
    </row>
    <row r="16" spans="1:12" x14ac:dyDescent="0.35">
      <c r="A16" t="s">
        <v>15</v>
      </c>
      <c r="B16">
        <f>VLOOKUP($A16,[2]monthly!$A$1:$Z$1000,MATCH(B$2,[2]monthly!$A$2:$Z$2,0),FALSE)</f>
        <v>4.68</v>
      </c>
      <c r="C16" s="1">
        <f>VLOOKUP($A16,[2]monthly!$A$3:$Z$1000,MATCH(C$2, [2]monthly!$A$2:$Z$2, 0),FALSE)</f>
        <v>451.39875760351043</v>
      </c>
      <c r="D16" s="1">
        <f>VLOOKUP($A16,[2]monthly!$A$3:$Z$1000,MATCH(D$2, [2]monthly!$A$2:$Z$2, 0),FALSE)</f>
        <v>517.04839950381518</v>
      </c>
      <c r="E16">
        <f>VLOOKUP($A16,[1]Sheet1!$A$1:$AE$1000,MATCH(E$2,[1]Sheet1!$A$2:$Z$2,0),FALSE)</f>
        <v>4.2</v>
      </c>
      <c r="F16">
        <f>100*LN(VLOOKUP($A16,[1]Sheet1!$A$1:$AE$1000,MATCH(F$2,[1]Sheet1!$A$2:$Z$2,0),FALSE))</f>
        <v>470.50336203415242</v>
      </c>
      <c r="G16">
        <f>100*LN(VLOOKUP($A16,[1]Sheet1!$A$1:$AE$1000,MATCH(G$2,[1]Sheet1!$A$2:$Z$2,0),FALSE))</f>
        <v>364.60846816128634</v>
      </c>
      <c r="H16">
        <f>100*LN(VLOOKUP($A16,[1]Sheet1!$A$1:$AE$1000,MATCH(H$2,[1]Sheet1!$A$2:$Z$2,0),FALSE))</f>
        <v>334.46270301737616</v>
      </c>
      <c r="I16">
        <f>VLOOKUP($A16,[1]Sheet1!$A$1:$AE$1000,MATCH(I$2,[1]Sheet1!$A$2:$Z$2,0),FALSE)</f>
        <v>0</v>
      </c>
      <c r="J16" s="1">
        <f>VLOOKUP($A16,[2]monthly!$A$3:$Z$1000,MATCH(J$2, [2]monthly!$A$2:$Z$2, 0),FALSE)</f>
        <v>1.164519181</v>
      </c>
      <c r="K16" s="1">
        <f>VLOOKUP($A16,[2]monthly!$A$3:$Z$1000,MATCH(K$2, [2]monthly!$A$2:$Z$2, 0),FALSE)</f>
        <v>505.47606265829927</v>
      </c>
      <c r="L16" s="1">
        <f>VLOOKUP($A16,[2]monthly!$A$3:$Z$1000,MATCH(L$2, [2]monthly!$A$2:$Z$2, 0),FALSE)</f>
        <v>0</v>
      </c>
    </row>
    <row r="17" spans="1:12" x14ac:dyDescent="0.35">
      <c r="A17" t="s">
        <v>16</v>
      </c>
      <c r="B17">
        <f>VLOOKUP($A17,[2]monthly!$A$1:$Z$1000,MATCH(B$2,[2]monthly!$A$2:$Z$2,0),FALSE)</f>
        <v>4.3</v>
      </c>
      <c r="C17" s="1">
        <f>VLOOKUP($A17,[2]monthly!$A$3:$Z$1000,MATCH(C$2, [2]monthly!$A$2:$Z$2, 0),FALSE)</f>
        <v>451.15021571155688</v>
      </c>
      <c r="D17" s="1">
        <f>VLOOKUP($A17,[2]monthly!$A$3:$Z$1000,MATCH(D$2, [2]monthly!$A$2:$Z$2, 0),FALSE)</f>
        <v>517.10520155021595</v>
      </c>
      <c r="E17">
        <f>VLOOKUP($A17,[1]Sheet1!$A$1:$AE$1000,MATCH(E$2,[1]Sheet1!$A$2:$Z$2,0),FALSE)</f>
        <v>4.3</v>
      </c>
      <c r="F17">
        <f>100*LN(VLOOKUP($A17,[1]Sheet1!$A$1:$AE$1000,MATCH(F$2,[1]Sheet1!$A$2:$Z$2,0),FALSE))</f>
        <v>471.05207015959172</v>
      </c>
      <c r="G17">
        <f>100*LN(VLOOKUP($A17,[1]Sheet1!$A$1:$AE$1000,MATCH(G$2,[1]Sheet1!$A$2:$Z$2,0),FALSE))</f>
        <v>348.96727420604924</v>
      </c>
      <c r="H17">
        <f>100*LN(VLOOKUP($A17,[1]Sheet1!$A$1:$AE$1000,MATCH(H$2,[1]Sheet1!$A$2:$Z$2,0),FALSE))</f>
        <v>335.48043420924449</v>
      </c>
      <c r="I17">
        <f>VLOOKUP($A17,[1]Sheet1!$A$1:$AE$1000,MATCH(I$2,[1]Sheet1!$A$2:$Z$2,0),FALSE)</f>
        <v>0</v>
      </c>
      <c r="J17" s="1">
        <f>VLOOKUP($A17,[2]monthly!$A$3:$Z$1000,MATCH(J$2, [2]monthly!$A$2:$Z$2, 0),FALSE)</f>
        <v>1.0978481330000001</v>
      </c>
      <c r="K17" s="1">
        <f>VLOOKUP($A17,[2]monthly!$A$3:$Z$1000,MATCH(K$2, [2]monthly!$A$2:$Z$2, 0),FALSE)</f>
        <v>500.42080166626641</v>
      </c>
      <c r="L17" s="1">
        <f>VLOOKUP($A17,[2]monthly!$A$3:$Z$1000,MATCH(L$2, [2]monthly!$A$2:$Z$2, 0),FALSE)</f>
        <v>-7.3987800000000006E-2</v>
      </c>
    </row>
    <row r="18" spans="1:12" x14ac:dyDescent="0.35">
      <c r="A18" t="s">
        <v>17</v>
      </c>
      <c r="B18">
        <f>VLOOKUP($A18,[2]monthly!$A$1:$Z$1000,MATCH(B$2,[2]monthly!$A$2:$Z$2,0),FALSE)</f>
        <v>3.98</v>
      </c>
      <c r="C18" s="1">
        <f>VLOOKUP($A18,[2]monthly!$A$3:$Z$1000,MATCH(C$2, [2]monthly!$A$2:$Z$2, 0),FALSE)</f>
        <v>450.79806412833562</v>
      </c>
      <c r="D18" s="1">
        <f>VLOOKUP($A18,[2]monthly!$A$3:$Z$1000,MATCH(D$2, [2]monthly!$A$2:$Z$2, 0),FALSE)</f>
        <v>517.27541435726914</v>
      </c>
      <c r="E18">
        <f>VLOOKUP($A18,[1]Sheet1!$A$1:$AE$1000,MATCH(E$2,[1]Sheet1!$A$2:$Z$2,0),FALSE)</f>
        <v>4.4000000000000004</v>
      </c>
      <c r="F18">
        <f>100*LN(VLOOKUP($A18,[1]Sheet1!$A$1:$AE$1000,MATCH(F$2,[1]Sheet1!$A$2:$Z$2,0),FALSE))</f>
        <v>471.53868912470898</v>
      </c>
      <c r="G18">
        <f>100*LN(VLOOKUP($A18,[1]Sheet1!$A$1:$AE$1000,MATCH(G$2,[1]Sheet1!$A$2:$Z$2,0),FALSE))</f>
        <v>362.94070120334328</v>
      </c>
      <c r="H18">
        <f>100*LN(VLOOKUP($A18,[1]Sheet1!$A$1:$AE$1000,MATCH(H$2,[1]Sheet1!$A$2:$Z$2,0),FALSE))</f>
        <v>323.78938307039624</v>
      </c>
      <c r="I18">
        <f>VLOOKUP($A18,[1]Sheet1!$A$1:$AE$1000,MATCH(I$2,[1]Sheet1!$A$2:$Z$2,0),FALSE)</f>
        <v>0</v>
      </c>
      <c r="J18" s="1">
        <f>VLOOKUP($A18,[2]monthly!$A$3:$Z$1000,MATCH(J$2, [2]monthly!$A$2:$Z$2, 0),FALSE)</f>
        <v>0.91970337300000005</v>
      </c>
      <c r="K18" s="1">
        <f>VLOOKUP($A18,[2]monthly!$A$3:$Z$1000,MATCH(K$2, [2]monthly!$A$2:$Z$2, 0),FALSE)</f>
        <v>504.16751996098901</v>
      </c>
      <c r="L18" s="1">
        <f>VLOOKUP($A18,[2]monthly!$A$3:$Z$1000,MATCH(L$2, [2]monthly!$A$2:$Z$2, 0),FALSE)</f>
        <v>-0.32075419999999999</v>
      </c>
    </row>
    <row r="19" spans="1:12" x14ac:dyDescent="0.35">
      <c r="A19" t="s">
        <v>18</v>
      </c>
      <c r="B19">
        <f>VLOOKUP($A19,[2]monthly!$A$1:$Z$1000,MATCH(B$2,[2]monthly!$A$2:$Z$2,0),FALSE)</f>
        <v>3.78</v>
      </c>
      <c r="C19" s="1">
        <f>VLOOKUP($A19,[2]monthly!$A$3:$Z$1000,MATCH(C$2, [2]monthly!$A$2:$Z$2, 0),FALSE)</f>
        <v>450.27021497421475</v>
      </c>
      <c r="D19" s="1">
        <f>VLOOKUP($A19,[2]monthly!$A$3:$Z$1000,MATCH(D$2, [2]monthly!$A$2:$Z$2, 0),FALSE)</f>
        <v>517.78432130801627</v>
      </c>
      <c r="E19">
        <f>VLOOKUP($A19,[1]Sheet1!$A$1:$AE$1000,MATCH(E$2,[1]Sheet1!$A$2:$Z$2,0),FALSE)</f>
        <v>4.3</v>
      </c>
      <c r="F19">
        <f>100*LN(VLOOKUP($A19,[1]Sheet1!$A$1:$AE$1000,MATCH(F$2,[1]Sheet1!$A$2:$Z$2,0),FALSE))</f>
        <v>471.99620859884465</v>
      </c>
      <c r="G19">
        <f>100*LN(VLOOKUP($A19,[1]Sheet1!$A$1:$AE$1000,MATCH(G$2,[1]Sheet1!$A$2:$Z$2,0),FALSE))</f>
        <v>362.66861807317036</v>
      </c>
      <c r="H19">
        <f>100*LN(VLOOKUP($A19,[1]Sheet1!$A$1:$AE$1000,MATCH(H$2,[1]Sheet1!$A$2:$Z$2,0),FALSE))</f>
        <v>311.9718253334982</v>
      </c>
      <c r="I19">
        <f>VLOOKUP($A19,[1]Sheet1!$A$1:$AE$1000,MATCH(I$2,[1]Sheet1!$A$2:$Z$2,0),FALSE)</f>
        <v>0</v>
      </c>
      <c r="J19" s="1">
        <f>VLOOKUP($A19,[2]monthly!$A$3:$Z$1000,MATCH(J$2, [2]monthly!$A$2:$Z$2, 0),FALSE)</f>
        <v>0.77871140000000005</v>
      </c>
      <c r="K19" s="1">
        <f>VLOOKUP($A19,[2]monthly!$A$3:$Z$1000,MATCH(K$2, [2]monthly!$A$2:$Z$2, 0),FALSE)</f>
        <v>501.30324186959774</v>
      </c>
      <c r="L19" s="1">
        <f>VLOOKUP($A19,[2]monthly!$A$3:$Z$1000,MATCH(L$2, [2]monthly!$A$2:$Z$2, 0),FALSE)</f>
        <v>-9.5646200000000001E-2</v>
      </c>
    </row>
    <row r="20" spans="1:12" x14ac:dyDescent="0.35">
      <c r="A20" t="s">
        <v>19</v>
      </c>
      <c r="B20">
        <f>VLOOKUP($A20,[2]monthly!$A$1:$Z$1000,MATCH(B$2,[2]monthly!$A$2:$Z$2,0),FALSE)</f>
        <v>3.58</v>
      </c>
      <c r="C20" s="1">
        <f>VLOOKUP($A20,[2]monthly!$A$3:$Z$1000,MATCH(C$2, [2]monthly!$A$2:$Z$2, 0),FALSE)</f>
        <v>449.73744854507044</v>
      </c>
      <c r="D20" s="1">
        <f>VLOOKUP($A20,[2]monthly!$A$3:$Z$1000,MATCH(D$2, [2]monthly!$A$2:$Z$2, 0),FALSE)</f>
        <v>518.00967351606062</v>
      </c>
      <c r="E20">
        <f>VLOOKUP($A20,[1]Sheet1!$A$1:$AE$1000,MATCH(E$2,[1]Sheet1!$A$2:$Z$2,0),FALSE)</f>
        <v>4.5</v>
      </c>
      <c r="F20">
        <f>100*LN(VLOOKUP($A20,[1]Sheet1!$A$1:$AE$1000,MATCH(F$2,[1]Sheet1!$A$2:$Z$2,0),FALSE))</f>
        <v>472.55897429656051</v>
      </c>
      <c r="G20">
        <f>100*LN(VLOOKUP($A20,[1]Sheet1!$A$1:$AE$1000,MATCH(G$2,[1]Sheet1!$A$2:$Z$2,0),FALSE))</f>
        <v>365.01240726770561</v>
      </c>
      <c r="H20">
        <f>100*LN(VLOOKUP($A20,[1]Sheet1!$A$1:$AE$1000,MATCH(H$2,[1]Sheet1!$A$2:$Z$2,0),FALSE))</f>
        <v>294.75918982260561</v>
      </c>
      <c r="I20">
        <f>VLOOKUP($A20,[1]Sheet1!$A$1:$AE$1000,MATCH(I$2,[1]Sheet1!$A$2:$Z$2,0),FALSE)</f>
        <v>0</v>
      </c>
      <c r="J20" s="1">
        <f>VLOOKUP($A20,[2]monthly!$A$3:$Z$1000,MATCH(J$2, [2]monthly!$A$2:$Z$2, 0),FALSE)</f>
        <v>1.0143626779999999</v>
      </c>
      <c r="K20" s="1">
        <f>VLOOKUP($A20,[2]monthly!$A$3:$Z$1000,MATCH(K$2, [2]monthly!$A$2:$Z$2, 0),FALSE)</f>
        <v>496.68993358824059</v>
      </c>
      <c r="L20" s="1">
        <f>VLOOKUP($A20,[2]monthly!$A$3:$Z$1000,MATCH(L$2, [2]monthly!$A$2:$Z$2, 0),FALSE)</f>
        <v>3.7055600000000001E-2</v>
      </c>
    </row>
    <row r="21" spans="1:12" x14ac:dyDescent="0.35">
      <c r="A21" t="s">
        <v>20</v>
      </c>
      <c r="B21">
        <f>VLOOKUP($A21,[2]monthly!$A$1:$Z$1000,MATCH(B$2,[2]monthly!$A$2:$Z$2,0),FALSE)</f>
        <v>3.62</v>
      </c>
      <c r="C21" s="1">
        <f>VLOOKUP($A21,[2]monthly!$A$3:$Z$1000,MATCH(C$2, [2]monthly!$A$2:$Z$2, 0),FALSE)</f>
        <v>449.12755805785105</v>
      </c>
      <c r="D21" s="1">
        <f>VLOOKUP($A21,[2]monthly!$A$3:$Z$1000,MATCH(D$2, [2]monthly!$A$2:$Z$2, 0),FALSE)</f>
        <v>517.84070698754783</v>
      </c>
      <c r="E21">
        <f>VLOOKUP($A21,[1]Sheet1!$A$1:$AE$1000,MATCH(E$2,[1]Sheet1!$A$2:$Z$2,0),FALSE)</f>
        <v>4.5999999999999996</v>
      </c>
      <c r="F21">
        <f>100*LN(VLOOKUP($A21,[1]Sheet1!$A$1:$AE$1000,MATCH(F$2,[1]Sheet1!$A$2:$Z$2,0),FALSE))</f>
        <v>473.17235386232454</v>
      </c>
      <c r="G21">
        <f>100*LN(VLOOKUP($A21,[1]Sheet1!$A$1:$AE$1000,MATCH(G$2,[1]Sheet1!$A$2:$Z$2,0),FALSE))</f>
        <v>358.63870437293963</v>
      </c>
      <c r="H21">
        <f>100*LN(VLOOKUP($A21,[1]Sheet1!$A$1:$AE$1000,MATCH(H$2,[1]Sheet1!$A$2:$Z$2,0),FALSE))</f>
        <v>307.36188122110622</v>
      </c>
      <c r="I21">
        <f>VLOOKUP($A21,[1]Sheet1!$A$1:$AE$1000,MATCH(I$2,[1]Sheet1!$A$2:$Z$2,0),FALSE)</f>
        <v>0</v>
      </c>
      <c r="J21" s="1">
        <f>VLOOKUP($A21,[2]monthly!$A$3:$Z$1000,MATCH(J$2, [2]monthly!$A$2:$Z$2, 0),FALSE)</f>
        <v>0.78382824100000004</v>
      </c>
      <c r="K21" s="1">
        <f>VLOOKUP($A21,[2]monthly!$A$3:$Z$1000,MATCH(K$2, [2]monthly!$A$2:$Z$2, 0),FALSE)</f>
        <v>496.40955957279766</v>
      </c>
      <c r="L21" s="1">
        <f>VLOOKUP($A21,[2]monthly!$A$3:$Z$1000,MATCH(L$2, [2]monthly!$A$2:$Z$2, 0),FALSE)</f>
        <v>0</v>
      </c>
    </row>
    <row r="22" spans="1:12" x14ac:dyDescent="0.35">
      <c r="A22" t="s">
        <v>21</v>
      </c>
      <c r="B22">
        <f>VLOOKUP($A22,[2]monthly!$A$1:$Z$1000,MATCH(B$2,[2]monthly!$A$2:$Z$2,0),FALSE)</f>
        <v>3.47</v>
      </c>
      <c r="C22" s="1">
        <f>VLOOKUP($A22,[2]monthly!$A$3:$Z$1000,MATCH(C$2, [2]monthly!$A$2:$Z$2, 0),FALSE)</f>
        <v>449.03988605760776</v>
      </c>
      <c r="D22" s="1">
        <f>VLOOKUP($A22,[2]monthly!$A$3:$Z$1000,MATCH(D$2, [2]monthly!$A$2:$Z$2, 0),FALSE)</f>
        <v>517.84070698754783</v>
      </c>
      <c r="E22">
        <f>VLOOKUP($A22,[1]Sheet1!$A$1:$AE$1000,MATCH(E$2,[1]Sheet1!$A$2:$Z$2,0),FALSE)</f>
        <v>4.9000000000000004</v>
      </c>
      <c r="F22">
        <f>100*LN(VLOOKUP($A22,[1]Sheet1!$A$1:$AE$1000,MATCH(F$2,[1]Sheet1!$A$2:$Z$2,0),FALSE))</f>
        <v>473.76798067815224</v>
      </c>
      <c r="G22">
        <f>100*LN(VLOOKUP($A22,[1]Sheet1!$A$1:$AE$1000,MATCH(G$2,[1]Sheet1!$A$2:$Z$2,0),FALSE))</f>
        <v>347.05648496457445</v>
      </c>
      <c r="H22">
        <f>100*LN(VLOOKUP($A22,[1]Sheet1!$A$1:$AE$1000,MATCH(H$2,[1]Sheet1!$A$2:$Z$2,0),FALSE))</f>
        <v>321.56706939192526</v>
      </c>
      <c r="I22">
        <f>VLOOKUP($A22,[1]Sheet1!$A$1:$AE$1000,MATCH(I$2,[1]Sheet1!$A$2:$Z$2,0),FALSE)</f>
        <v>0</v>
      </c>
      <c r="J22" s="1">
        <f>VLOOKUP($A22,[2]monthly!$A$3:$Z$1000,MATCH(J$2, [2]monthly!$A$2:$Z$2, 0),FALSE)</f>
        <v>0.76051404499999997</v>
      </c>
      <c r="K22" s="1">
        <f>VLOOKUP($A22,[2]monthly!$A$3:$Z$1000,MATCH(K$2, [2]monthly!$A$2:$Z$2, 0),FALSE)</f>
        <v>496.1136879176463</v>
      </c>
      <c r="L22" s="1">
        <f>VLOOKUP($A22,[2]monthly!$A$3:$Z$1000,MATCH(L$2, [2]monthly!$A$2:$Z$2, 0),FALSE)</f>
        <v>1.4341100000000001E-2</v>
      </c>
    </row>
    <row r="23" spans="1:12" x14ac:dyDescent="0.35">
      <c r="A23" t="s">
        <v>22</v>
      </c>
      <c r="B23">
        <f>VLOOKUP($A23,[2]monthly!$A$1:$Z$1000,MATCH(B$2,[2]monthly!$A$2:$Z$2,0),FALSE)</f>
        <v>2.82</v>
      </c>
      <c r="C23" s="1">
        <f>VLOOKUP($A23,[2]monthly!$A$3:$Z$1000,MATCH(C$2, [2]monthly!$A$2:$Z$2, 0),FALSE)</f>
        <v>448.49768729454888</v>
      </c>
      <c r="D23" s="1">
        <f>VLOOKUP($A23,[2]monthly!$A$3:$Z$1000,MATCH(D$2, [2]monthly!$A$2:$Z$2, 0),FALSE)</f>
        <v>518.23451902956162</v>
      </c>
      <c r="E23">
        <f>VLOOKUP($A23,[1]Sheet1!$A$1:$AE$1000,MATCH(E$2,[1]Sheet1!$A$2:$Z$2,0),FALSE)</f>
        <v>5</v>
      </c>
      <c r="F23">
        <f>100*LN(VLOOKUP($A23,[1]Sheet1!$A$1:$AE$1000,MATCH(F$2,[1]Sheet1!$A$2:$Z$2,0),FALSE))</f>
        <v>474.32960080393514</v>
      </c>
      <c r="G23">
        <f>100*LN(VLOOKUP($A23,[1]Sheet1!$A$1:$AE$1000,MATCH(G$2,[1]Sheet1!$A$2:$Z$2,0),FALSE))</f>
        <v>328.44309540846251</v>
      </c>
      <c r="H23">
        <f>100*LN(VLOOKUP($A23,[1]Sheet1!$A$1:$AE$1000,MATCH(H$2,[1]Sheet1!$A$2:$Z$2,0),FALSE))</f>
        <v>346.35460067266905</v>
      </c>
      <c r="I23">
        <f>VLOOKUP($A23,[1]Sheet1!$A$1:$AE$1000,MATCH(I$2,[1]Sheet1!$A$2:$Z$2,0),FALSE)</f>
        <v>0</v>
      </c>
      <c r="J23" s="1">
        <f>VLOOKUP($A23,[2]monthly!$A$3:$Z$1000,MATCH(J$2, [2]monthly!$A$2:$Z$2, 0),FALSE)</f>
        <v>1.2238247040000001</v>
      </c>
      <c r="K23" s="1">
        <f>VLOOKUP($A23,[2]monthly!$A$3:$Z$1000,MATCH(K$2, [2]monthly!$A$2:$Z$2, 0),FALSE)</f>
        <v>487.57620492095811</v>
      </c>
      <c r="L23" s="1">
        <f>VLOOKUP($A23,[2]monthly!$A$3:$Z$1000,MATCH(L$2, [2]monthly!$A$2:$Z$2, 0),FALSE)</f>
        <v>-3.83557E-2</v>
      </c>
    </row>
    <row r="24" spans="1:12" x14ac:dyDescent="0.35">
      <c r="A24" t="s">
        <v>23</v>
      </c>
      <c r="B24">
        <f>VLOOKUP($A24,[2]monthly!$A$1:$Z$1000,MATCH(B$2,[2]monthly!$A$2:$Z$2,0),FALSE)</f>
        <v>2.33</v>
      </c>
      <c r="C24" s="1">
        <f>VLOOKUP($A24,[2]monthly!$A$3:$Z$1000,MATCH(C$2, [2]monthly!$A$2:$Z$2, 0),FALSE)</f>
        <v>448.19296602871532</v>
      </c>
      <c r="D24" s="1">
        <f>VLOOKUP($A24,[2]monthly!$A$3:$Z$1000,MATCH(D$2, [2]monthly!$A$2:$Z$2, 0),FALSE)</f>
        <v>517.95338305580697</v>
      </c>
      <c r="E24">
        <f>VLOOKUP($A24,[1]Sheet1!$A$1:$AE$1000,MATCH(E$2,[1]Sheet1!$A$2:$Z$2,0),FALSE)</f>
        <v>5.3</v>
      </c>
      <c r="F24">
        <f>100*LN(VLOOKUP($A24,[1]Sheet1!$A$1:$AE$1000,MATCH(F$2,[1]Sheet1!$A$2:$Z$2,0),FALSE))</f>
        <v>474.76154814706825</v>
      </c>
      <c r="G24">
        <f>100*LN(VLOOKUP($A24,[1]Sheet1!$A$1:$AE$1000,MATCH(G$2,[1]Sheet1!$A$2:$Z$2,0),FALSE))</f>
        <v>340.46128755499359</v>
      </c>
      <c r="H24">
        <f>100*LN(VLOOKUP($A24,[1]Sheet1!$A$1:$AE$1000,MATCH(H$2,[1]Sheet1!$A$2:$Z$2,0),FALSE))</f>
        <v>351.33348815990053</v>
      </c>
      <c r="I24">
        <f>VLOOKUP($A24,[1]Sheet1!$A$1:$AE$1000,MATCH(I$2,[1]Sheet1!$A$2:$Z$2,0),FALSE)</f>
        <v>0</v>
      </c>
      <c r="J24" s="1">
        <f>VLOOKUP($A24,[2]monthly!$A$3:$Z$1000,MATCH(J$2, [2]monthly!$A$2:$Z$2, 0),FALSE)</f>
        <v>1.0430008040000001</v>
      </c>
      <c r="K24" s="1">
        <f>VLOOKUP($A24,[2]monthly!$A$3:$Z$1000,MATCH(K$2, [2]monthly!$A$2:$Z$2, 0),FALSE)</f>
        <v>482.97766666990822</v>
      </c>
      <c r="L24" s="1">
        <f>VLOOKUP($A24,[2]monthly!$A$3:$Z$1000,MATCH(L$2, [2]monthly!$A$2:$Z$2, 0),FALSE)</f>
        <v>-1.3503599999999999E-2</v>
      </c>
    </row>
    <row r="25" spans="1:12" x14ac:dyDescent="0.35">
      <c r="A25" t="s">
        <v>24</v>
      </c>
      <c r="B25">
        <f>VLOOKUP($A25,[2]monthly!$A$1:$Z$1000,MATCH(B$2,[2]monthly!$A$2:$Z$2,0),FALSE)</f>
        <v>2.1800000000000002</v>
      </c>
      <c r="C25" s="1">
        <f>VLOOKUP($A25,[2]monthly!$A$3:$Z$1000,MATCH(C$2, [2]monthly!$A$2:$Z$2, 0),FALSE)</f>
        <v>447.60405201061292</v>
      </c>
      <c r="D25" s="1">
        <f>VLOOKUP($A25,[2]monthly!$A$3:$Z$1000,MATCH(D$2, [2]monthly!$A$2:$Z$2, 0),FALSE)</f>
        <v>517.89706089154708</v>
      </c>
      <c r="E25">
        <f>VLOOKUP($A25,[1]Sheet1!$A$1:$AE$1000,MATCH(E$2,[1]Sheet1!$A$2:$Z$2,0),FALSE)</f>
        <v>5.5</v>
      </c>
      <c r="F25">
        <f>100*LN(VLOOKUP($A25,[1]Sheet1!$A$1:$AE$1000,MATCH(F$2,[1]Sheet1!$A$2:$Z$2,0),FALSE))</f>
        <v>475.23480406464563</v>
      </c>
      <c r="G25">
        <f>100*LN(VLOOKUP($A25,[1]Sheet1!$A$1:$AE$1000,MATCH(G$2,[1]Sheet1!$A$2:$Z$2,0),FALSE))</f>
        <v>353.7586395727858</v>
      </c>
      <c r="H25">
        <f>100*LN(VLOOKUP($A25,[1]Sheet1!$A$1:$AE$1000,MATCH(H$2,[1]Sheet1!$A$2:$Z$2,0),FALSE))</f>
        <v>317.13648421971487</v>
      </c>
      <c r="I25">
        <f>VLOOKUP($A25,[1]Sheet1!$A$1:$AE$1000,MATCH(I$2,[1]Sheet1!$A$2:$Z$2,0),FALSE)</f>
        <v>0</v>
      </c>
      <c r="J25" s="1">
        <f>VLOOKUP($A25,[2]monthly!$A$3:$Z$1000,MATCH(J$2, [2]monthly!$A$2:$Z$2, 0),FALSE)</f>
        <v>-4.2734607000000001E-2</v>
      </c>
      <c r="K25" s="1">
        <f>VLOOKUP($A25,[2]monthly!$A$3:$Z$1000,MATCH(K$2, [2]monthly!$A$2:$Z$2, 0),FALSE)</f>
        <v>483.77966321916261</v>
      </c>
      <c r="L25" s="1">
        <f>VLOOKUP($A25,[2]monthly!$A$3:$Z$1000,MATCH(L$2, [2]monthly!$A$2:$Z$2, 0),FALSE)</f>
        <v>-1.49955E-2</v>
      </c>
    </row>
    <row r="26" spans="1:12" x14ac:dyDescent="0.35">
      <c r="A26" t="s">
        <v>25</v>
      </c>
      <c r="B26">
        <f>VLOOKUP($A26,[2]monthly!$A$1:$Z$1000,MATCH(B$2,[2]monthly!$A$2:$Z$2,0),FALSE)</f>
        <v>2.2200000000000002</v>
      </c>
      <c r="C26" s="1">
        <f>VLOOKUP($A26,[2]monthly!$A$3:$Z$1000,MATCH(C$2, [2]monthly!$A$2:$Z$2, 0),FALSE)</f>
        <v>447.56513038938886</v>
      </c>
      <c r="D26" s="1">
        <f>VLOOKUP($A26,[2]monthly!$A$3:$Z$1000,MATCH(D$2, [2]monthly!$A$2:$Z$2, 0),FALSE)</f>
        <v>517.84070698754783</v>
      </c>
      <c r="E26">
        <f>VLOOKUP($A26,[1]Sheet1!$A$1:$AE$1000,MATCH(E$2,[1]Sheet1!$A$2:$Z$2,0),FALSE)</f>
        <v>5.7</v>
      </c>
      <c r="F26">
        <f>100*LN(VLOOKUP($A26,[1]Sheet1!$A$1:$AE$1000,MATCH(F$2,[1]Sheet1!$A$2:$Z$2,0),FALSE))</f>
        <v>475.74963452466363</v>
      </c>
      <c r="G26">
        <f>100*LN(VLOOKUP($A26,[1]Sheet1!$A$1:$AE$1000,MATCH(G$2,[1]Sheet1!$A$2:$Z$2,0),FALSE))</f>
        <v>354.78005073691213</v>
      </c>
      <c r="H26">
        <f>100*LN(VLOOKUP($A26,[1]Sheet1!$A$1:$AE$1000,MATCH(H$2,[1]Sheet1!$A$2:$Z$2,0),FALSE))</f>
        <v>316.96855806774289</v>
      </c>
      <c r="I26">
        <f>VLOOKUP($A26,[1]Sheet1!$A$1:$AE$1000,MATCH(I$2,[1]Sheet1!$A$2:$Z$2,0),FALSE)</f>
        <v>0</v>
      </c>
      <c r="J26" s="1">
        <f>VLOOKUP($A26,[2]monthly!$A$3:$Z$1000,MATCH(J$2, [2]monthly!$A$2:$Z$2, 0),FALSE)</f>
        <v>0.42303920499999997</v>
      </c>
      <c r="K26" s="1">
        <f>VLOOKUP($A26,[2]monthly!$A$3:$Z$1000,MATCH(K$2, [2]monthly!$A$2:$Z$2, 0),FALSE)</f>
        <v>481.32325862741965</v>
      </c>
      <c r="L26" s="1">
        <f>VLOOKUP($A26,[2]monthly!$A$3:$Z$1000,MATCH(L$2, [2]monthly!$A$2:$Z$2, 0),FALSE)</f>
        <v>3.4760600000000003E-2</v>
      </c>
    </row>
    <row r="27" spans="1:12" x14ac:dyDescent="0.35">
      <c r="A27" t="s">
        <v>26</v>
      </c>
      <c r="B27">
        <f>VLOOKUP($A27,[2]monthly!$A$1:$Z$1000,MATCH(B$2,[2]monthly!$A$2:$Z$2,0),FALSE)</f>
        <v>2.16</v>
      </c>
      <c r="C27" s="1">
        <f>VLOOKUP($A27,[2]monthly!$A$3:$Z$1000,MATCH(C$2, [2]monthly!$A$2:$Z$2, 0),FALSE)</f>
        <v>448.25889071526086</v>
      </c>
      <c r="D27" s="1">
        <f>VLOOKUP($A27,[2]monthly!$A$3:$Z$1000,MATCH(D$2, [2]monthly!$A$2:$Z$2, 0),FALSE)</f>
        <v>518.00967351606062</v>
      </c>
      <c r="E27">
        <f>VLOOKUP($A27,[1]Sheet1!$A$1:$AE$1000,MATCH(E$2,[1]Sheet1!$A$2:$Z$2,0),FALSE)</f>
        <v>5.7</v>
      </c>
      <c r="F27">
        <f>100*LN(VLOOKUP($A27,[1]Sheet1!$A$1:$AE$1000,MATCH(F$2,[1]Sheet1!$A$2:$Z$2,0),FALSE))</f>
        <v>476.33954107144365</v>
      </c>
      <c r="G27">
        <f>100*LN(VLOOKUP($A27,[1]Sheet1!$A$1:$AE$1000,MATCH(G$2,[1]Sheet1!$A$2:$Z$2,0),FALSE))</f>
        <v>353.93719779132664</v>
      </c>
      <c r="H27">
        <f>100*LN(VLOOKUP($A27,[1]Sheet1!$A$1:$AE$1000,MATCH(H$2,[1]Sheet1!$A$2:$Z$2,0),FALSE))</f>
        <v>304.87989944906832</v>
      </c>
      <c r="I27">
        <f>VLOOKUP($A27,[1]Sheet1!$A$1:$AE$1000,MATCH(I$2,[1]Sheet1!$A$2:$Z$2,0),FALSE)</f>
        <v>0</v>
      </c>
      <c r="J27" s="1">
        <f>VLOOKUP($A27,[2]monthly!$A$3:$Z$1000,MATCH(J$2, [2]monthly!$A$2:$Z$2, 0),FALSE)</f>
        <v>0.57801638</v>
      </c>
      <c r="K27" s="1">
        <f>VLOOKUP($A27,[2]monthly!$A$3:$Z$1000,MATCH(K$2, [2]monthly!$A$2:$Z$2, 0),FALSE)</f>
        <v>479.86294871925014</v>
      </c>
      <c r="L27" s="1">
        <f>VLOOKUP($A27,[2]monthly!$A$3:$Z$1000,MATCH(L$2, [2]monthly!$A$2:$Z$2, 0),FALSE)</f>
        <v>-3.9975000000000002E-3</v>
      </c>
    </row>
    <row r="28" spans="1:12" x14ac:dyDescent="0.35">
      <c r="A28" t="s">
        <v>27</v>
      </c>
      <c r="B28">
        <f>VLOOKUP($A28,[2]monthly!$A$1:$Z$1000,MATCH(B$2,[2]monthly!$A$2:$Z$2,0),FALSE)</f>
        <v>2.23</v>
      </c>
      <c r="C28" s="1">
        <f>VLOOKUP($A28,[2]monthly!$A$3:$Z$1000,MATCH(C$2, [2]monthly!$A$2:$Z$2, 0),FALSE)</f>
        <v>448.25256021331779</v>
      </c>
      <c r="D28" s="1">
        <f>VLOOKUP($A28,[2]monthly!$A$3:$Z$1000,MATCH(D$2, [2]monthly!$A$2:$Z$2, 0),FALSE)</f>
        <v>518.17835502920855</v>
      </c>
      <c r="E28">
        <f>VLOOKUP($A28,[1]Sheet1!$A$1:$AE$1000,MATCH(E$2,[1]Sheet1!$A$2:$Z$2,0),FALSE)</f>
        <v>5.7</v>
      </c>
      <c r="F28">
        <f>100*LN(VLOOKUP($A28,[1]Sheet1!$A$1:$AE$1000,MATCH(F$2,[1]Sheet1!$A$2:$Z$2,0),FALSE))</f>
        <v>476.93617159095669</v>
      </c>
      <c r="G28">
        <f>100*LN(VLOOKUP($A28,[1]Sheet1!$A$1:$AE$1000,MATCH(G$2,[1]Sheet1!$A$2:$Z$2,0),FALSE))</f>
        <v>342.87483442994403</v>
      </c>
      <c r="H28">
        <f>100*LN(VLOOKUP($A28,[1]Sheet1!$A$1:$AE$1000,MATCH(H$2,[1]Sheet1!$A$2:$Z$2,0),FALSE))</f>
        <v>307.22302445267161</v>
      </c>
      <c r="I28">
        <f>VLOOKUP($A28,[1]Sheet1!$A$1:$AE$1000,MATCH(I$2,[1]Sheet1!$A$2:$Z$2,0),FALSE)</f>
        <v>0</v>
      </c>
      <c r="J28" s="1">
        <f>VLOOKUP($A28,[2]monthly!$A$3:$Z$1000,MATCH(J$2, [2]monthly!$A$2:$Z$2, 0),FALSE)</f>
        <v>0.78397858899999995</v>
      </c>
      <c r="K28" s="1">
        <f>VLOOKUP($A28,[2]monthly!$A$3:$Z$1000,MATCH(K$2, [2]monthly!$A$2:$Z$2, 0),FALSE)</f>
        <v>483.40731201706319</v>
      </c>
      <c r="L28" s="1">
        <f>VLOOKUP($A28,[2]monthly!$A$3:$Z$1000,MATCH(L$2, [2]monthly!$A$2:$Z$2, 0),FALSE)</f>
        <v>0</v>
      </c>
    </row>
    <row r="29" spans="1:12" x14ac:dyDescent="0.35">
      <c r="A29" t="s">
        <v>28</v>
      </c>
      <c r="B29">
        <f>VLOOKUP($A29,[2]monthly!$A$1:$Z$1000,MATCH(B$2,[2]monthly!$A$2:$Z$2,0),FALSE)</f>
        <v>2.57</v>
      </c>
      <c r="C29" s="1">
        <f>VLOOKUP($A29,[2]monthly!$A$3:$Z$1000,MATCH(C$2, [2]monthly!$A$2:$Z$2, 0),FALSE)</f>
        <v>449.00567088873623</v>
      </c>
      <c r="D29" s="1">
        <f>VLOOKUP($A29,[2]monthly!$A$3:$Z$1000,MATCH(D$2, [2]monthly!$A$2:$Z$2, 0),FALSE)</f>
        <v>518.45886012196934</v>
      </c>
      <c r="E29">
        <f>VLOOKUP($A29,[1]Sheet1!$A$1:$AE$1000,MATCH(E$2,[1]Sheet1!$A$2:$Z$2,0),FALSE)</f>
        <v>5.7</v>
      </c>
      <c r="F29">
        <f>100*LN(VLOOKUP($A29,[1]Sheet1!$A$1:$AE$1000,MATCH(F$2,[1]Sheet1!$A$2:$Z$2,0),FALSE))</f>
        <v>477.64897758200817</v>
      </c>
      <c r="G29">
        <f>100*LN(VLOOKUP($A29,[1]Sheet1!$A$1:$AE$1000,MATCH(G$2,[1]Sheet1!$A$2:$Z$2,0),FALSE))</f>
        <v>349.24350375627535</v>
      </c>
      <c r="H29">
        <f>100*LN(VLOOKUP($A29,[1]Sheet1!$A$1:$AE$1000,MATCH(H$2,[1]Sheet1!$A$2:$Z$2,0),FALSE))</f>
        <v>285.64702062204833</v>
      </c>
      <c r="I29">
        <f>VLOOKUP($A29,[1]Sheet1!$A$1:$AE$1000,MATCH(I$2,[1]Sheet1!$A$2:$Z$2,0),FALSE)</f>
        <v>0</v>
      </c>
      <c r="J29" s="1">
        <f>VLOOKUP($A29,[2]monthly!$A$3:$Z$1000,MATCH(J$2, [2]monthly!$A$2:$Z$2, 0),FALSE)</f>
        <v>0.30128642999999999</v>
      </c>
      <c r="K29" s="1">
        <f>VLOOKUP($A29,[2]monthly!$A$3:$Z$1000,MATCH(K$2, [2]monthly!$A$2:$Z$2, 0),FALSE)</f>
        <v>493.97191457260192</v>
      </c>
      <c r="L29" s="1">
        <f>VLOOKUP($A29,[2]monthly!$A$3:$Z$1000,MATCH(L$2, [2]monthly!$A$2:$Z$2, 0),FALSE)</f>
        <v>-5.6428699999999998E-2</v>
      </c>
    </row>
    <row r="30" spans="1:12" x14ac:dyDescent="0.35">
      <c r="A30" t="s">
        <v>29</v>
      </c>
      <c r="B30">
        <f>VLOOKUP($A30,[2]monthly!$A$1:$Z$1000,MATCH(B$2,[2]monthly!$A$2:$Z$2,0),FALSE)</f>
        <v>2.48</v>
      </c>
      <c r="C30" s="1">
        <f>VLOOKUP($A30,[2]monthly!$A$3:$Z$1000,MATCH(C$2, [2]monthly!$A$2:$Z$2, 0),FALSE)</f>
        <v>449.48049453382578</v>
      </c>
      <c r="D30" s="1">
        <f>VLOOKUP($A30,[2]monthly!$A$3:$Z$1000,MATCH(D$2, [2]monthly!$A$2:$Z$2, 0),FALSE)</f>
        <v>518.90603806110869</v>
      </c>
      <c r="E30">
        <f>VLOOKUP($A30,[1]Sheet1!$A$1:$AE$1000,MATCH(E$2,[1]Sheet1!$A$2:$Z$2,0),FALSE)</f>
        <v>5.9</v>
      </c>
      <c r="F30">
        <f>100*LN(VLOOKUP($A30,[1]Sheet1!$A$1:$AE$1000,MATCH(F$2,[1]Sheet1!$A$2:$Z$2,0),FALSE))</f>
        <v>478.42448105313997</v>
      </c>
      <c r="G30">
        <f>100*LN(VLOOKUP($A30,[1]Sheet1!$A$1:$AE$1000,MATCH(G$2,[1]Sheet1!$A$2:$Z$2,0),FALSE))</f>
        <v>340.34465171263372</v>
      </c>
      <c r="H30">
        <f>100*LN(VLOOKUP($A30,[1]Sheet1!$A$1:$AE$1000,MATCH(H$2,[1]Sheet1!$A$2:$Z$2,0),FALSE))</f>
        <v>308.69431536073751</v>
      </c>
      <c r="I30">
        <f>VLOOKUP($A30,[1]Sheet1!$A$1:$AE$1000,MATCH(I$2,[1]Sheet1!$A$2:$Z$2,0),FALSE)</f>
        <v>0</v>
      </c>
      <c r="J30" s="1">
        <f>VLOOKUP($A30,[2]monthly!$A$3:$Z$1000,MATCH(J$2, [2]monthly!$A$2:$Z$2, 0),FALSE)</f>
        <v>0.42600071</v>
      </c>
      <c r="K30" s="1">
        <f>VLOOKUP($A30,[2]monthly!$A$3:$Z$1000,MATCH(K$2, [2]monthly!$A$2:$Z$2, 0),FALSE)</f>
        <v>493.78136737243909</v>
      </c>
      <c r="L30" s="1">
        <f>VLOOKUP($A30,[2]monthly!$A$3:$Z$1000,MATCH(L$2, [2]monthly!$A$2:$Z$2, 0),FALSE)</f>
        <v>0</v>
      </c>
    </row>
    <row r="31" spans="1:12" x14ac:dyDescent="0.35">
      <c r="A31" t="s">
        <v>30</v>
      </c>
      <c r="B31">
        <f>VLOOKUP($A31,[2]monthly!$A$1:$Z$1000,MATCH(B$2,[2]monthly!$A$2:$Z$2,0),FALSE)</f>
        <v>2.35</v>
      </c>
      <c r="C31" s="1">
        <f>VLOOKUP($A31,[2]monthly!$A$3:$Z$1000,MATCH(C$2, [2]monthly!$A$2:$Z$2, 0),FALSE)</f>
        <v>449.90849633491405</v>
      </c>
      <c r="D31" s="1">
        <f>VLOOKUP($A31,[2]monthly!$A$3:$Z$1000,MATCH(D$2, [2]monthly!$A$2:$Z$2, 0),FALSE)</f>
        <v>519.01752079283335</v>
      </c>
      <c r="E31">
        <f>VLOOKUP($A31,[1]Sheet1!$A$1:$AE$1000,MATCH(E$2,[1]Sheet1!$A$2:$Z$2,0),FALSE)</f>
        <v>5.8</v>
      </c>
      <c r="F31">
        <f>100*LN(VLOOKUP($A31,[1]Sheet1!$A$1:$AE$1000,MATCH(F$2,[1]Sheet1!$A$2:$Z$2,0),FALSE))</f>
        <v>479.34986650454476</v>
      </c>
      <c r="G31">
        <f>100*LN(VLOOKUP($A31,[1]Sheet1!$A$1:$AE$1000,MATCH(G$2,[1]Sheet1!$A$2:$Z$2,0),FALSE))</f>
        <v>335.95528267095847</v>
      </c>
      <c r="H31">
        <f>100*LN(VLOOKUP($A31,[1]Sheet1!$A$1:$AE$1000,MATCH(H$2,[1]Sheet1!$A$2:$Z$2,0),FALSE))</f>
        <v>299.47317732204073</v>
      </c>
      <c r="I31">
        <f>VLOOKUP($A31,[1]Sheet1!$A$1:$AE$1000,MATCH(I$2,[1]Sheet1!$A$2:$Z$2,0),FALSE)</f>
        <v>0</v>
      </c>
      <c r="J31" s="1">
        <f>VLOOKUP($A31,[2]monthly!$A$3:$Z$1000,MATCH(J$2, [2]monthly!$A$2:$Z$2, 0),FALSE)</f>
        <v>0.51906078</v>
      </c>
      <c r="K31" s="1">
        <f>VLOOKUP($A31,[2]monthly!$A$3:$Z$1000,MATCH(K$2, [2]monthly!$A$2:$Z$2, 0),FALSE)</f>
        <v>493.4344428342431</v>
      </c>
      <c r="L31" s="1">
        <f>VLOOKUP($A31,[2]monthly!$A$3:$Z$1000,MATCH(L$2, [2]monthly!$A$2:$Z$2, 0),FALSE)</f>
        <v>1.5939499999999999E-2</v>
      </c>
    </row>
    <row r="32" spans="1:12" x14ac:dyDescent="0.35">
      <c r="A32" t="s">
        <v>31</v>
      </c>
      <c r="B32">
        <f>VLOOKUP($A32,[2]monthly!$A$1:$Z$1000,MATCH(B$2,[2]monthly!$A$2:$Z$2,0),FALSE)</f>
        <v>2.2000000000000002</v>
      </c>
      <c r="C32" s="1">
        <f>VLOOKUP($A32,[2]monthly!$A$3:$Z$1000,MATCH(C$2, [2]monthly!$A$2:$Z$2, 0),FALSE)</f>
        <v>450.72662452923964</v>
      </c>
      <c r="D32" s="1">
        <f>VLOOKUP($A32,[2]monthly!$A$3:$Z$1000,MATCH(D$2, [2]monthly!$A$2:$Z$2, 0),FALSE)</f>
        <v>519.07321558680997</v>
      </c>
      <c r="E32">
        <f>VLOOKUP($A32,[1]Sheet1!$A$1:$AE$1000,MATCH(E$2,[1]Sheet1!$A$2:$Z$2,0),FALSE)</f>
        <v>5.8</v>
      </c>
      <c r="F32">
        <f>100*LN(VLOOKUP($A32,[1]Sheet1!$A$1:$AE$1000,MATCH(F$2,[1]Sheet1!$A$2:$Z$2,0),FALSE))</f>
        <v>480.2487081928416</v>
      </c>
      <c r="G32">
        <f>100*LN(VLOOKUP($A32,[1]Sheet1!$A$1:$AE$1000,MATCH(G$2,[1]Sheet1!$A$2:$Z$2,0),FALSE))</f>
        <v>326.03985018531534</v>
      </c>
      <c r="H32">
        <f>100*LN(VLOOKUP($A32,[1]Sheet1!$A$1:$AE$1000,MATCH(H$2,[1]Sheet1!$A$2:$Z$2,0),FALSE))</f>
        <v>323.47491740244908</v>
      </c>
      <c r="I32">
        <f>VLOOKUP($A32,[1]Sheet1!$A$1:$AE$1000,MATCH(I$2,[1]Sheet1!$A$2:$Z$2,0),FALSE)</f>
        <v>0</v>
      </c>
      <c r="J32" s="1">
        <f>VLOOKUP($A32,[2]monthly!$A$3:$Z$1000,MATCH(J$2, [2]monthly!$A$2:$Z$2, 0),FALSE)</f>
        <v>0.97126823299999998</v>
      </c>
      <c r="K32" s="1">
        <f>VLOOKUP($A32,[2]monthly!$A$3:$Z$1000,MATCH(K$2, [2]monthly!$A$2:$Z$2, 0),FALSE)</f>
        <v>495.6179108300197</v>
      </c>
      <c r="L32" s="1">
        <f>VLOOKUP($A32,[2]monthly!$A$3:$Z$1000,MATCH(L$2, [2]monthly!$A$2:$Z$2, 0),FALSE)</f>
        <v>9.4672999999999997E-3</v>
      </c>
    </row>
    <row r="33" spans="1:12" x14ac:dyDescent="0.35">
      <c r="A33" t="s">
        <v>32</v>
      </c>
      <c r="B33">
        <f>VLOOKUP($A33,[2]monthly!$A$1:$Z$1000,MATCH(B$2,[2]monthly!$A$2:$Z$2,0),FALSE)</f>
        <v>1.96</v>
      </c>
      <c r="C33" s="1">
        <f>VLOOKUP($A33,[2]monthly!$A$3:$Z$1000,MATCH(C$2, [2]monthly!$A$2:$Z$2, 0),FALSE)</f>
        <v>450.69353334950188</v>
      </c>
      <c r="D33" s="1">
        <f>VLOOKUP($A33,[2]monthly!$A$3:$Z$1000,MATCH(D$2, [2]monthly!$A$2:$Z$2, 0),FALSE)</f>
        <v>519.29568508902105</v>
      </c>
      <c r="E33">
        <f>VLOOKUP($A33,[1]Sheet1!$A$1:$AE$1000,MATCH(E$2,[1]Sheet1!$A$2:$Z$2,0),FALSE)</f>
        <v>5.8</v>
      </c>
      <c r="F33">
        <f>100*LN(VLOOKUP($A33,[1]Sheet1!$A$1:$AE$1000,MATCH(F$2,[1]Sheet1!$A$2:$Z$2,0),FALSE))</f>
        <v>481.12815089047842</v>
      </c>
      <c r="G33">
        <f>100*LN(VLOOKUP($A33,[1]Sheet1!$A$1:$AE$1000,MATCH(G$2,[1]Sheet1!$A$2:$Z$2,0),FALSE))</f>
        <v>316.36358050273475</v>
      </c>
      <c r="H33">
        <f>100*LN(VLOOKUP($A33,[1]Sheet1!$A$1:$AE$1000,MATCH(H$2,[1]Sheet1!$A$2:$Z$2,0),FALSE))</f>
        <v>346.6672963621067</v>
      </c>
      <c r="I33">
        <f>VLOOKUP($A33,[1]Sheet1!$A$1:$AE$1000,MATCH(I$2,[1]Sheet1!$A$2:$Z$2,0),FALSE)</f>
        <v>0</v>
      </c>
      <c r="J33" s="1">
        <f>VLOOKUP($A33,[2]monthly!$A$3:$Z$1000,MATCH(J$2, [2]monthly!$A$2:$Z$2, 0),FALSE)</f>
        <v>1.58986575</v>
      </c>
      <c r="K33" s="1">
        <f>VLOOKUP($A33,[2]monthly!$A$3:$Z$1000,MATCH(K$2, [2]monthly!$A$2:$Z$2, 0),FALSE)</f>
        <v>496.08566415331092</v>
      </c>
      <c r="L33" s="1">
        <f>VLOOKUP($A33,[2]monthly!$A$3:$Z$1000,MATCH(L$2, [2]monthly!$A$2:$Z$2, 0),FALSE)</f>
        <v>0</v>
      </c>
    </row>
    <row r="34" spans="1:12" x14ac:dyDescent="0.35">
      <c r="A34" t="s">
        <v>33</v>
      </c>
      <c r="B34">
        <f>VLOOKUP($A34,[2]monthly!$A$1:$Z$1000,MATCH(B$2,[2]monthly!$A$2:$Z$2,0),FALSE)</f>
        <v>1.76</v>
      </c>
      <c r="C34" s="1">
        <f>VLOOKUP($A34,[2]monthly!$A$3:$Z$1000,MATCH(C$2, [2]monthly!$A$2:$Z$2, 0),FALSE)</f>
        <v>450.59077061253311</v>
      </c>
      <c r="D34" s="1">
        <f>VLOOKUP($A34,[2]monthly!$A$3:$Z$1000,MATCH(D$2, [2]monthly!$A$2:$Z$2, 0),FALSE)</f>
        <v>519.57307777729363</v>
      </c>
      <c r="E34">
        <f>VLOOKUP($A34,[1]Sheet1!$A$1:$AE$1000,MATCH(E$2,[1]Sheet1!$A$2:$Z$2,0),FALSE)</f>
        <v>5.7</v>
      </c>
      <c r="F34">
        <f>100*LN(VLOOKUP($A34,[1]Sheet1!$A$1:$AE$1000,MATCH(F$2,[1]Sheet1!$A$2:$Z$2,0),FALSE))</f>
        <v>481.89258082715679</v>
      </c>
      <c r="G34">
        <f>100*LN(VLOOKUP($A34,[1]Sheet1!$A$1:$AE$1000,MATCH(G$2,[1]Sheet1!$A$2:$Z$2,0),FALSE))</f>
        <v>315.34887304608168</v>
      </c>
      <c r="H34">
        <f>100*LN(VLOOKUP($A34,[1]Sheet1!$A$1:$AE$1000,MATCH(H$2,[1]Sheet1!$A$2:$Z$2,0),FALSE))</f>
        <v>348.55385300959063</v>
      </c>
      <c r="I34">
        <f>VLOOKUP($A34,[1]Sheet1!$A$1:$AE$1000,MATCH(I$2,[1]Sheet1!$A$2:$Z$2,0),FALSE)</f>
        <v>0</v>
      </c>
      <c r="J34" s="1">
        <f>VLOOKUP($A34,[2]monthly!$A$3:$Z$1000,MATCH(J$2, [2]monthly!$A$2:$Z$2, 0),FALSE)</f>
        <v>1.483445382</v>
      </c>
      <c r="K34" s="1">
        <f>VLOOKUP($A34,[2]monthly!$A$3:$Z$1000,MATCH(K$2, [2]monthly!$A$2:$Z$2, 0),FALSE)</f>
        <v>500.67276692652388</v>
      </c>
      <c r="L34" s="1">
        <f>VLOOKUP($A34,[2]monthly!$A$3:$Z$1000,MATCH(L$2, [2]monthly!$A$2:$Z$2, 0),FALSE)</f>
        <v>-4.9126700000000002E-2</v>
      </c>
    </row>
    <row r="35" spans="1:12" x14ac:dyDescent="0.35">
      <c r="A35" t="s">
        <v>34</v>
      </c>
      <c r="B35">
        <f>VLOOKUP($A35,[2]monthly!$A$1:$Z$1000,MATCH(B$2,[2]monthly!$A$2:$Z$2,0),FALSE)</f>
        <v>1.72</v>
      </c>
      <c r="C35" s="1">
        <f>VLOOKUP($A35,[2]monthly!$A$3:$Z$1000,MATCH(C$2, [2]monthly!$A$2:$Z$2, 0),FALSE)</f>
        <v>450.68658281030827</v>
      </c>
      <c r="D35" s="1">
        <f>VLOOKUP($A35,[2]monthly!$A$3:$Z$1000,MATCH(D$2, [2]monthly!$A$2:$Z$2, 0),FALSE)</f>
        <v>519.73914479580765</v>
      </c>
      <c r="E35">
        <f>VLOOKUP($A35,[1]Sheet1!$A$1:$AE$1000,MATCH(E$2,[1]Sheet1!$A$2:$Z$2,0),FALSE)</f>
        <v>5.7</v>
      </c>
      <c r="F35">
        <f>100*LN(VLOOKUP($A35,[1]Sheet1!$A$1:$AE$1000,MATCH(F$2,[1]Sheet1!$A$2:$Z$2,0),FALSE))</f>
        <v>482.65602007553514</v>
      </c>
      <c r="G35">
        <f>100*LN(VLOOKUP($A35,[1]Sheet1!$A$1:$AE$1000,MATCH(G$2,[1]Sheet1!$A$2:$Z$2,0),FALSE))</f>
        <v>303.85287974075305</v>
      </c>
      <c r="H35">
        <f>100*LN(VLOOKUP($A35,[1]Sheet1!$A$1:$AE$1000,MATCH(H$2,[1]Sheet1!$A$2:$Z$2,0),FALSE))</f>
        <v>368.10992667949739</v>
      </c>
      <c r="I35">
        <f>VLOOKUP($A35,[1]Sheet1!$A$1:$AE$1000,MATCH(I$2,[1]Sheet1!$A$2:$Z$2,0),FALSE)</f>
        <v>0</v>
      </c>
      <c r="J35" s="1">
        <f>VLOOKUP($A35,[2]monthly!$A$3:$Z$1000,MATCH(J$2, [2]monthly!$A$2:$Z$2, 0),FALSE)</f>
        <v>1.6623858499999999</v>
      </c>
      <c r="K35" s="1">
        <f>VLOOKUP($A35,[2]monthly!$A$3:$Z$1000,MATCH(K$2, [2]monthly!$A$2:$Z$2, 0),FALSE)</f>
        <v>503.78937178670827</v>
      </c>
      <c r="L35" s="1">
        <f>VLOOKUP($A35,[2]monthly!$A$3:$Z$1000,MATCH(L$2, [2]monthly!$A$2:$Z$2, 0),FALSE)</f>
        <v>-1.7731199999999999E-2</v>
      </c>
    </row>
    <row r="36" spans="1:12" x14ac:dyDescent="0.35">
      <c r="A36" t="s">
        <v>35</v>
      </c>
      <c r="B36">
        <f>VLOOKUP($A36,[2]monthly!$A$1:$Z$1000,MATCH(B$2,[2]monthly!$A$2:$Z$2,0),FALSE)</f>
        <v>1.65</v>
      </c>
      <c r="C36" s="1">
        <f>VLOOKUP($A36,[2]monthly!$A$3:$Z$1000,MATCH(C$2, [2]monthly!$A$2:$Z$2, 0),FALSE)</f>
        <v>450.42309929737428</v>
      </c>
      <c r="D36" s="1">
        <f>VLOOKUP($A36,[2]monthly!$A$3:$Z$1000,MATCH(D$2, [2]monthly!$A$2:$Z$2, 0),FALSE)</f>
        <v>519.96013936088787</v>
      </c>
      <c r="E36">
        <f>VLOOKUP($A36,[1]Sheet1!$A$1:$AE$1000,MATCH(E$2,[1]Sheet1!$A$2:$Z$2,0),FALSE)</f>
        <v>5.7</v>
      </c>
      <c r="F36">
        <f>100*LN(VLOOKUP($A36,[1]Sheet1!$A$1:$AE$1000,MATCH(F$2,[1]Sheet1!$A$2:$Z$2,0),FALSE))</f>
        <v>483.41765175706763</v>
      </c>
      <c r="G36">
        <f>100*LN(VLOOKUP($A36,[1]Sheet1!$A$1:$AE$1000,MATCH(G$2,[1]Sheet1!$A$2:$Z$2,0),FALSE))</f>
        <v>316.47570689367035</v>
      </c>
      <c r="H36">
        <f>100*LN(VLOOKUP($A36,[1]Sheet1!$A$1:$AE$1000,MATCH(H$2,[1]Sheet1!$A$2:$Z$2,0),FALSE))</f>
        <v>343.84931664058524</v>
      </c>
      <c r="I36">
        <f>VLOOKUP($A36,[1]Sheet1!$A$1:$AE$1000,MATCH(I$2,[1]Sheet1!$A$2:$Z$2,0),FALSE)</f>
        <v>0</v>
      </c>
      <c r="J36" s="1">
        <f>VLOOKUP($A36,[2]monthly!$A$3:$Z$1000,MATCH(J$2, [2]monthly!$A$2:$Z$2, 0),FALSE)</f>
        <v>1.473185062</v>
      </c>
      <c r="K36" s="1">
        <f>VLOOKUP($A36,[2]monthly!$A$3:$Z$1000,MATCH(K$2, [2]monthly!$A$2:$Z$2, 0),FALSE)</f>
        <v>503.12284585088145</v>
      </c>
      <c r="L36" s="1">
        <f>VLOOKUP($A36,[2]monthly!$A$3:$Z$1000,MATCH(L$2, [2]monthly!$A$2:$Z$2, 0),FALSE)</f>
        <v>0</v>
      </c>
    </row>
    <row r="37" spans="1:12" x14ac:dyDescent="0.35">
      <c r="A37" t="s">
        <v>36</v>
      </c>
      <c r="B37">
        <f>VLOOKUP($A37,[2]monthly!$A$1:$Z$1000,MATCH(B$2,[2]monthly!$A$2:$Z$2,0),FALSE)</f>
        <v>1.49</v>
      </c>
      <c r="C37" s="1">
        <f>VLOOKUP($A37,[2]monthly!$A$3:$Z$1000,MATCH(C$2, [2]monthly!$A$2:$Z$2, 0),FALSE)</f>
        <v>450.97016936529985</v>
      </c>
      <c r="D37" s="1">
        <f>VLOOKUP($A37,[2]monthly!$A$3:$Z$1000,MATCH(D$2, [2]monthly!$A$2:$Z$2, 0),FALSE)</f>
        <v>520.12556537049045</v>
      </c>
      <c r="E37">
        <f>VLOOKUP($A37,[1]Sheet1!$A$1:$AE$1000,MATCH(E$2,[1]Sheet1!$A$2:$Z$2,0),FALSE)</f>
        <v>5.9</v>
      </c>
      <c r="F37">
        <f>100*LN(VLOOKUP($A37,[1]Sheet1!$A$1:$AE$1000,MATCH(F$2,[1]Sheet1!$A$2:$Z$2,0),FALSE))</f>
        <v>484.15852794955407</v>
      </c>
      <c r="G37">
        <f>100*LN(VLOOKUP($A37,[1]Sheet1!$A$1:$AE$1000,MATCH(G$2,[1]Sheet1!$A$2:$Z$2,0),FALSE))</f>
        <v>327.09835275352827</v>
      </c>
      <c r="H37">
        <f>100*LN(VLOOKUP($A37,[1]Sheet1!$A$1:$AE$1000,MATCH(H$2,[1]Sheet1!$A$2:$Z$2,0),FALSE))</f>
        <v>331.41860046725259</v>
      </c>
      <c r="I37">
        <f>VLOOKUP($A37,[1]Sheet1!$A$1:$AE$1000,MATCH(I$2,[1]Sheet1!$A$2:$Z$2,0),FALSE)</f>
        <v>0</v>
      </c>
      <c r="J37" s="1">
        <f>VLOOKUP($A37,[2]monthly!$A$3:$Z$1000,MATCH(J$2, [2]monthly!$A$2:$Z$2, 0),FALSE)</f>
        <v>1.0563250239999999</v>
      </c>
      <c r="K37" s="1">
        <f>VLOOKUP($A37,[2]monthly!$A$3:$Z$1000,MATCH(K$2, [2]monthly!$A$2:$Z$2, 0),FALSE)</f>
        <v>504.00646381202591</v>
      </c>
      <c r="L37" s="1">
        <f>VLOOKUP($A37,[2]monthly!$A$3:$Z$1000,MATCH(L$2, [2]monthly!$A$2:$Z$2, 0),FALSE)</f>
        <v>-4.4010100000000003E-2</v>
      </c>
    </row>
    <row r="38" spans="1:12" x14ac:dyDescent="0.35">
      <c r="A38" t="s">
        <v>37</v>
      </c>
      <c r="B38">
        <f>VLOOKUP($A38,[2]monthly!$A$1:$Z$1000,MATCH(B$2,[2]monthly!$A$2:$Z$2,0),FALSE)</f>
        <v>1.45</v>
      </c>
      <c r="C38" s="1">
        <f>VLOOKUP($A38,[2]monthly!$A$3:$Z$1000,MATCH(C$2, [2]monthly!$A$2:$Z$2, 0),FALSE)</f>
        <v>450.41402796907118</v>
      </c>
      <c r="D38" s="1">
        <f>VLOOKUP($A38,[2]monthly!$A$3:$Z$1000,MATCH(D$2, [2]monthly!$A$2:$Z$2, 0),FALSE)</f>
        <v>520.29071817433783</v>
      </c>
      <c r="E38">
        <f>VLOOKUP($A38,[1]Sheet1!$A$1:$AE$1000,MATCH(E$2,[1]Sheet1!$A$2:$Z$2,0),FALSE)</f>
        <v>6</v>
      </c>
      <c r="F38">
        <f>100*LN(VLOOKUP($A38,[1]Sheet1!$A$1:$AE$1000,MATCH(F$2,[1]Sheet1!$A$2:$Z$2,0),FALSE))</f>
        <v>484.90884409986961</v>
      </c>
      <c r="G38">
        <f>100*LN(VLOOKUP($A38,[1]Sheet1!$A$1:$AE$1000,MATCH(G$2,[1]Sheet1!$A$2:$Z$2,0),FALSE))</f>
        <v>316.90790942807206</v>
      </c>
      <c r="H38">
        <f>100*LN(VLOOKUP($A38,[1]Sheet1!$A$1:$AE$1000,MATCH(H$2,[1]Sheet1!$A$2:$Z$2,0),FALSE))</f>
        <v>335.41057741283049</v>
      </c>
      <c r="I38">
        <f>VLOOKUP($A38,[1]Sheet1!$A$1:$AE$1000,MATCH(I$2,[1]Sheet1!$A$2:$Z$2,0),FALSE)</f>
        <v>0</v>
      </c>
      <c r="J38" s="1">
        <f>VLOOKUP($A38,[2]monthly!$A$3:$Z$1000,MATCH(J$2, [2]monthly!$A$2:$Z$2, 0),FALSE)</f>
        <v>0.90837672700000005</v>
      </c>
      <c r="K38" s="1">
        <f>VLOOKUP($A38,[2]monthly!$A$3:$Z$1000,MATCH(K$2, [2]monthly!$A$2:$Z$2, 0),FALSE)</f>
        <v>510.25579244465928</v>
      </c>
      <c r="L38" s="1">
        <f>VLOOKUP($A38,[2]monthly!$A$3:$Z$1000,MATCH(L$2, [2]monthly!$A$2:$Z$2, 0),FALSE)</f>
        <v>2.4921499999999999E-2</v>
      </c>
    </row>
    <row r="39" spans="1:12" x14ac:dyDescent="0.35">
      <c r="A39" t="s">
        <v>38</v>
      </c>
      <c r="B39">
        <f>VLOOKUP($A39,[2]monthly!$A$1:$Z$1000,MATCH(B$2,[2]monthly!$A$2:$Z$2,0),FALSE)</f>
        <v>1.36</v>
      </c>
      <c r="C39" s="1">
        <f>VLOOKUP($A39,[2]monthly!$A$3:$Z$1000,MATCH(C$2, [2]monthly!$A$2:$Z$2, 0),FALSE)</f>
        <v>451.23627716518183</v>
      </c>
      <c r="D39" s="1">
        <f>VLOOKUP($A39,[2]monthly!$A$3:$Z$1000,MATCH(D$2, [2]monthly!$A$2:$Z$2, 0),FALSE)</f>
        <v>520.72979681608683</v>
      </c>
      <c r="E39">
        <f>VLOOKUP($A39,[1]Sheet1!$A$1:$AE$1000,MATCH(E$2,[1]Sheet1!$A$2:$Z$2,0),FALSE)</f>
        <v>5.8</v>
      </c>
      <c r="F39">
        <f>100*LN(VLOOKUP($A39,[1]Sheet1!$A$1:$AE$1000,MATCH(F$2,[1]Sheet1!$A$2:$Z$2,0),FALSE))</f>
        <v>485.56253563237124</v>
      </c>
      <c r="G39">
        <f>100*LN(VLOOKUP($A39,[1]Sheet1!$A$1:$AE$1000,MATCH(G$2,[1]Sheet1!$A$2:$Z$2,0),FALSE))</f>
        <v>315.80870645817839</v>
      </c>
      <c r="H39">
        <f>100*LN(VLOOKUP($A39,[1]Sheet1!$A$1:$AE$1000,MATCH(H$2,[1]Sheet1!$A$2:$Z$2,0),FALSE))</f>
        <v>343.94560937792454</v>
      </c>
      <c r="I39">
        <f>VLOOKUP($A39,[1]Sheet1!$A$1:$AE$1000,MATCH(I$2,[1]Sheet1!$A$2:$Z$2,0),FALSE)</f>
        <v>0</v>
      </c>
      <c r="J39" s="1">
        <f>VLOOKUP($A39,[2]monthly!$A$3:$Z$1000,MATCH(J$2, [2]monthly!$A$2:$Z$2, 0),FALSE)</f>
        <v>0.85224716199999995</v>
      </c>
      <c r="K39" s="1">
        <f>VLOOKUP($A39,[2]monthly!$A$3:$Z$1000,MATCH(K$2, [2]monthly!$A$2:$Z$2, 0),FALSE)</f>
        <v>518.3669411387126</v>
      </c>
      <c r="L39" s="1">
        <f>VLOOKUP($A39,[2]monthly!$A$3:$Z$1000,MATCH(L$2, [2]monthly!$A$2:$Z$2, 0),FALSE)</f>
        <v>2.6747400000000001E-2</v>
      </c>
    </row>
    <row r="40" spans="1:12" x14ac:dyDescent="0.35">
      <c r="A40" t="s">
        <v>39</v>
      </c>
      <c r="B40">
        <f>VLOOKUP($A40,[2]monthly!$A$1:$Z$1000,MATCH(B$2,[2]monthly!$A$2:$Z$2,0),FALSE)</f>
        <v>1.3</v>
      </c>
      <c r="C40" s="1">
        <f>VLOOKUP($A40,[2]monthly!$A$3:$Z$1000,MATCH(C$2, [2]monthly!$A$2:$Z$2, 0),FALSE)</f>
        <v>451.36084718996432</v>
      </c>
      <c r="D40" s="1">
        <f>VLOOKUP($A40,[2]monthly!$A$3:$Z$1000,MATCH(D$2, [2]monthly!$A$2:$Z$2, 0),FALSE)</f>
        <v>521.275947818639</v>
      </c>
      <c r="E40">
        <f>VLOOKUP($A40,[1]Sheet1!$A$1:$AE$1000,MATCH(E$2,[1]Sheet1!$A$2:$Z$2,0),FALSE)</f>
        <v>5.9</v>
      </c>
      <c r="F40">
        <f>100*LN(VLOOKUP($A40,[1]Sheet1!$A$1:$AE$1000,MATCH(F$2,[1]Sheet1!$A$2:$Z$2,0),FALSE))</f>
        <v>486.25682933312726</v>
      </c>
      <c r="G40">
        <f>100*LN(VLOOKUP($A40,[1]Sheet1!$A$1:$AE$1000,MATCH(G$2,[1]Sheet1!$A$2:$Z$2,0),FALSE))</f>
        <v>317.05830769667824</v>
      </c>
      <c r="H40">
        <f>100*LN(VLOOKUP($A40,[1]Sheet1!$A$1:$AE$1000,MATCH(H$2,[1]Sheet1!$A$2:$Z$2,0),FALSE))</f>
        <v>338.87873615854738</v>
      </c>
      <c r="I40">
        <f>VLOOKUP($A40,[1]Sheet1!$A$1:$AE$1000,MATCH(I$2,[1]Sheet1!$A$2:$Z$2,0),FALSE)</f>
        <v>0</v>
      </c>
      <c r="J40" s="1">
        <f>VLOOKUP($A40,[2]monthly!$A$3:$Z$1000,MATCH(J$2, [2]monthly!$A$2:$Z$2, 0),FALSE)</f>
        <v>0.64798884400000001</v>
      </c>
      <c r="K40" s="1">
        <f>VLOOKUP($A40,[2]monthly!$A$3:$Z$1000,MATCH(K$2, [2]monthly!$A$2:$Z$2, 0),FALSE)</f>
        <v>523.70800570768472</v>
      </c>
      <c r="L40" s="1">
        <f>VLOOKUP($A40,[2]monthly!$A$3:$Z$1000,MATCH(L$2, [2]monthly!$A$2:$Z$2, 0),FALSE)</f>
        <v>0</v>
      </c>
    </row>
    <row r="41" spans="1:12" x14ac:dyDescent="0.35">
      <c r="A41" t="s">
        <v>40</v>
      </c>
      <c r="B41">
        <f>VLOOKUP($A41,[2]monthly!$A$1:$Z$1000,MATCH(B$2,[2]monthly!$A$2:$Z$2,0),FALSE)</f>
        <v>1.24</v>
      </c>
      <c r="C41" s="1">
        <f>VLOOKUP($A41,[2]monthly!$A$3:$Z$1000,MATCH(C$2, [2]monthly!$A$2:$Z$2, 0),FALSE)</f>
        <v>451.08660999017076</v>
      </c>
      <c r="D41" s="1">
        <f>VLOOKUP($A41,[2]monthly!$A$3:$Z$1000,MATCH(D$2, [2]monthly!$A$2:$Z$2, 0),FALSE)</f>
        <v>521.43921316102762</v>
      </c>
      <c r="E41">
        <f>VLOOKUP($A41,[1]Sheet1!$A$1:$AE$1000,MATCH(E$2,[1]Sheet1!$A$2:$Z$2,0),FALSE)</f>
        <v>5.9</v>
      </c>
      <c r="F41">
        <f>100*LN(VLOOKUP($A41,[1]Sheet1!$A$1:$AE$1000,MATCH(F$2,[1]Sheet1!$A$2:$Z$2,0),FALSE))</f>
        <v>486.86722644381382</v>
      </c>
      <c r="G41">
        <f>100*LN(VLOOKUP($A41,[1]Sheet1!$A$1:$AE$1000,MATCH(G$2,[1]Sheet1!$A$2:$Z$2,0),FALSE))</f>
        <v>317.33084220203011</v>
      </c>
      <c r="H41">
        <f>100*LN(VLOOKUP($A41,[1]Sheet1!$A$1:$AE$1000,MATCH(H$2,[1]Sheet1!$A$2:$Z$2,0),FALSE))</f>
        <v>337.24549127965014</v>
      </c>
      <c r="I41">
        <f>VLOOKUP($A41,[1]Sheet1!$A$1:$AE$1000,MATCH(I$2,[1]Sheet1!$A$2:$Z$2,0),FALSE)</f>
        <v>0</v>
      </c>
      <c r="J41" s="1">
        <f>VLOOKUP($A41,[2]monthly!$A$3:$Z$1000,MATCH(J$2, [2]monthly!$A$2:$Z$2, 0),FALSE)</f>
        <v>0.14706910500000001</v>
      </c>
      <c r="K41" s="1">
        <f>VLOOKUP($A41,[2]monthly!$A$3:$Z$1000,MATCH(K$2, [2]monthly!$A$2:$Z$2, 0),FALSE)</f>
        <v>515.48048997406318</v>
      </c>
      <c r="L41" s="1">
        <f>VLOOKUP($A41,[2]monthly!$A$3:$Z$1000,MATCH(L$2, [2]monthly!$A$2:$Z$2, 0),FALSE)</f>
        <v>-2.5598999999999999E-3</v>
      </c>
    </row>
    <row r="42" spans="1:12" x14ac:dyDescent="0.35">
      <c r="A42" t="s">
        <v>41</v>
      </c>
      <c r="B42">
        <f>VLOOKUP($A42,[2]monthly!$A$1:$Z$1000,MATCH(B$2,[2]monthly!$A$2:$Z$2,0),FALSE)</f>
        <v>1.27</v>
      </c>
      <c r="C42" s="1">
        <f>VLOOKUP($A42,[2]monthly!$A$3:$Z$1000,MATCH(C$2, [2]monthly!$A$2:$Z$2, 0),FALSE)</f>
        <v>450.45882347832389</v>
      </c>
      <c r="D42" s="1">
        <f>VLOOKUP($A42,[2]monthly!$A$3:$Z$1000,MATCH(D$2, [2]monthly!$A$2:$Z$2, 0),FALSE)</f>
        <v>521.05784522400302</v>
      </c>
      <c r="E42">
        <f>VLOOKUP($A42,[1]Sheet1!$A$1:$AE$1000,MATCH(E$2,[1]Sheet1!$A$2:$Z$2,0),FALSE)</f>
        <v>6</v>
      </c>
      <c r="F42">
        <f>100*LN(VLOOKUP($A42,[1]Sheet1!$A$1:$AE$1000,MATCH(F$2,[1]Sheet1!$A$2:$Z$2,0),FALSE))</f>
        <v>487.43190750587013</v>
      </c>
      <c r="G42">
        <f>100*LN(VLOOKUP($A42,[1]Sheet1!$A$1:$AE$1000,MATCH(G$2,[1]Sheet1!$A$2:$Z$2,0),FALSE))</f>
        <v>326.11499485383905</v>
      </c>
      <c r="H42">
        <f>100*LN(VLOOKUP($A42,[1]Sheet1!$A$1:$AE$1000,MATCH(H$2,[1]Sheet1!$A$2:$Z$2,0),FALSE))</f>
        <v>305.44727685765912</v>
      </c>
      <c r="I42">
        <f>VLOOKUP($A42,[1]Sheet1!$A$1:$AE$1000,MATCH(I$2,[1]Sheet1!$A$2:$Z$2,0),FALSE)</f>
        <v>0</v>
      </c>
      <c r="J42" s="1">
        <f>VLOOKUP($A42,[2]monthly!$A$3:$Z$1000,MATCH(J$2, [2]monthly!$A$2:$Z$2, 0),FALSE)</f>
        <v>3.9969459999999998E-2</v>
      </c>
      <c r="K42" s="1">
        <f>VLOOKUP($A42,[2]monthly!$A$3:$Z$1000,MATCH(K$2, [2]monthly!$A$2:$Z$2, 0),FALSE)</f>
        <v>513.45506000018156</v>
      </c>
      <c r="L42" s="1">
        <f>VLOOKUP($A42,[2]monthly!$A$3:$Z$1000,MATCH(L$2, [2]monthly!$A$2:$Z$2, 0),FALSE)</f>
        <v>0</v>
      </c>
    </row>
    <row r="43" spans="1:12" x14ac:dyDescent="0.35">
      <c r="A43" t="s">
        <v>42</v>
      </c>
      <c r="B43">
        <f>VLOOKUP($A43,[2]monthly!$A$1:$Z$1000,MATCH(B$2,[2]monthly!$A$2:$Z$2,0),FALSE)</f>
        <v>1.18</v>
      </c>
      <c r="C43" s="1">
        <f>VLOOKUP($A43,[2]monthly!$A$3:$Z$1000,MATCH(C$2, [2]monthly!$A$2:$Z$2, 0),FALSE)</f>
        <v>450.4244267398131</v>
      </c>
      <c r="D43" s="1">
        <f>VLOOKUP($A43,[2]monthly!$A$3:$Z$1000,MATCH(D$2, [2]monthly!$A$2:$Z$2, 0),FALSE)</f>
        <v>520.893955539682</v>
      </c>
      <c r="E43">
        <f>VLOOKUP($A43,[1]Sheet1!$A$1:$AE$1000,MATCH(E$2,[1]Sheet1!$A$2:$Z$2,0),FALSE)</f>
        <v>6.1</v>
      </c>
      <c r="F43">
        <f>100*LN(VLOOKUP($A43,[1]Sheet1!$A$1:$AE$1000,MATCH(F$2,[1]Sheet1!$A$2:$Z$2,0),FALSE))</f>
        <v>488.07923289474314</v>
      </c>
      <c r="G43">
        <f>100*LN(VLOOKUP($A43,[1]Sheet1!$A$1:$AE$1000,MATCH(G$2,[1]Sheet1!$A$2:$Z$2,0),FALSE))</f>
        <v>334.72099349875799</v>
      </c>
      <c r="H43">
        <f>100*LN(VLOOKUP($A43,[1]Sheet1!$A$1:$AE$1000,MATCH(H$2,[1]Sheet1!$A$2:$Z$2,0),FALSE))</f>
        <v>296.88748193841082</v>
      </c>
      <c r="I43">
        <f>VLOOKUP($A43,[1]Sheet1!$A$1:$AE$1000,MATCH(I$2,[1]Sheet1!$A$2:$Z$2,0),FALSE)</f>
        <v>0</v>
      </c>
      <c r="J43" s="1">
        <f>VLOOKUP($A43,[2]monthly!$A$3:$Z$1000,MATCH(J$2, [2]monthly!$A$2:$Z$2, 0),FALSE)</f>
        <v>-0.475788396</v>
      </c>
      <c r="K43" s="1">
        <f>VLOOKUP($A43,[2]monthly!$A$3:$Z$1000,MATCH(K$2, [2]monthly!$A$2:$Z$2, 0),FALSE)</f>
        <v>517.79616493827189</v>
      </c>
      <c r="L43" s="1">
        <f>VLOOKUP($A43,[2]monthly!$A$3:$Z$1000,MATCH(L$2, [2]monthly!$A$2:$Z$2, 0),FALSE)</f>
        <v>-2.17468E-2</v>
      </c>
    </row>
    <row r="44" spans="1:12" x14ac:dyDescent="0.35">
      <c r="A44" t="s">
        <v>43</v>
      </c>
      <c r="B44">
        <f>VLOOKUP($A44,[2]monthly!$A$1:$Z$1000,MATCH(B$2,[2]monthly!$A$2:$Z$2,0),FALSE)</f>
        <v>1.01</v>
      </c>
      <c r="C44" s="1">
        <f>VLOOKUP($A44,[2]monthly!$A$3:$Z$1000,MATCH(C$2, [2]monthly!$A$2:$Z$2, 0),FALSE)</f>
        <v>450.55664018426256</v>
      </c>
      <c r="D44" s="1">
        <f>VLOOKUP($A44,[2]monthly!$A$3:$Z$1000,MATCH(D$2, [2]monthly!$A$2:$Z$2, 0),FALSE)</f>
        <v>521.00324516804642</v>
      </c>
      <c r="E44">
        <f>VLOOKUP($A44,[1]Sheet1!$A$1:$AE$1000,MATCH(E$2,[1]Sheet1!$A$2:$Z$2,0),FALSE)</f>
        <v>6.3</v>
      </c>
      <c r="F44">
        <f>100*LN(VLOOKUP($A44,[1]Sheet1!$A$1:$AE$1000,MATCH(F$2,[1]Sheet1!$A$2:$Z$2,0),FALSE))</f>
        <v>488.7706541919826</v>
      </c>
      <c r="G44">
        <f>100*LN(VLOOKUP($A44,[1]Sheet1!$A$1:$AE$1000,MATCH(G$2,[1]Sheet1!$A$2:$Z$2,0),FALSE))</f>
        <v>336.39191007652653</v>
      </c>
      <c r="H44">
        <f>100*LN(VLOOKUP($A44,[1]Sheet1!$A$1:$AE$1000,MATCH(H$2,[1]Sheet1!$A$2:$Z$2,0),FALSE))</f>
        <v>297.14395809849464</v>
      </c>
      <c r="I44">
        <f>VLOOKUP($A44,[1]Sheet1!$A$1:$AE$1000,MATCH(I$2,[1]Sheet1!$A$2:$Z$2,0),FALSE)</f>
        <v>0</v>
      </c>
      <c r="J44" s="1">
        <f>VLOOKUP($A44,[2]monthly!$A$3:$Z$1000,MATCH(J$2, [2]monthly!$A$2:$Z$2, 0),FALSE)</f>
        <v>-0.38842059299999998</v>
      </c>
      <c r="K44" s="1">
        <f>VLOOKUP($A44,[2]monthly!$A$3:$Z$1000,MATCH(K$2, [2]monthly!$A$2:$Z$2, 0),FALSE)</f>
        <v>517.99278970478144</v>
      </c>
      <c r="L44" s="1">
        <f>VLOOKUP($A44,[2]monthly!$A$3:$Z$1000,MATCH(L$2, [2]monthly!$A$2:$Z$2, 0),FALSE)</f>
        <v>0.1572287</v>
      </c>
    </row>
    <row r="45" spans="1:12" x14ac:dyDescent="0.35">
      <c r="A45" t="s">
        <v>44</v>
      </c>
      <c r="B45">
        <f>VLOOKUP($A45,[2]monthly!$A$1:$Z$1000,MATCH(B$2,[2]monthly!$A$2:$Z$2,0),FALSE)</f>
        <v>1.1200000000000001</v>
      </c>
      <c r="C45" s="1">
        <f>VLOOKUP($A45,[2]monthly!$A$3:$Z$1000,MATCH(C$2, [2]monthly!$A$2:$Z$2, 0),FALSE)</f>
        <v>451.07155401102278</v>
      </c>
      <c r="D45" s="1">
        <f>VLOOKUP($A45,[2]monthly!$A$3:$Z$1000,MATCH(D$2, [2]monthly!$A$2:$Z$2, 0),FALSE)</f>
        <v>521.33039922210799</v>
      </c>
      <c r="E45">
        <f>VLOOKUP($A45,[1]Sheet1!$A$1:$AE$1000,MATCH(E$2,[1]Sheet1!$A$2:$Z$2,0),FALSE)</f>
        <v>6.2</v>
      </c>
      <c r="F45">
        <f>100*LN(VLOOKUP($A45,[1]Sheet1!$A$1:$AE$1000,MATCH(F$2,[1]Sheet1!$A$2:$Z$2,0),FALSE))</f>
        <v>489.61742345621576</v>
      </c>
      <c r="G45">
        <f>100*LN(VLOOKUP($A45,[1]Sheet1!$A$1:$AE$1000,MATCH(G$2,[1]Sheet1!$A$2:$Z$2,0),FALSE))</f>
        <v>343.078498607791</v>
      </c>
      <c r="H45">
        <f>100*LN(VLOOKUP($A45,[1]Sheet1!$A$1:$AE$1000,MATCH(H$2,[1]Sheet1!$A$2:$Z$2,0),FALSE))</f>
        <v>296.99015135194691</v>
      </c>
      <c r="I45">
        <f>VLOOKUP($A45,[1]Sheet1!$A$1:$AE$1000,MATCH(I$2,[1]Sheet1!$A$2:$Z$2,0),FALSE)</f>
        <v>0</v>
      </c>
      <c r="J45" s="1">
        <f>VLOOKUP($A45,[2]monthly!$A$3:$Z$1000,MATCH(J$2, [2]monthly!$A$2:$Z$2, 0),FALSE)</f>
        <v>-1.0334046290000001</v>
      </c>
      <c r="K45" s="1">
        <f>VLOOKUP($A45,[2]monthly!$A$3:$Z$1000,MATCH(K$2, [2]monthly!$A$2:$Z$2, 0),FALSE)</f>
        <v>519.28235086671975</v>
      </c>
      <c r="L45" s="1">
        <f>VLOOKUP($A45,[2]monthly!$A$3:$Z$1000,MATCH(L$2, [2]monthly!$A$2:$Z$2, 0),FALSE)</f>
        <v>0</v>
      </c>
    </row>
    <row r="46" spans="1:12" x14ac:dyDescent="0.35">
      <c r="A46" t="s">
        <v>45</v>
      </c>
      <c r="B46">
        <f>VLOOKUP($A46,[2]monthly!$A$1:$Z$1000,MATCH(B$2,[2]monthly!$A$2:$Z$2,0),FALSE)</f>
        <v>1.31</v>
      </c>
      <c r="C46" s="1">
        <f>VLOOKUP($A46,[2]monthly!$A$3:$Z$1000,MATCH(C$2, [2]monthly!$A$2:$Z$2, 0),FALSE)</f>
        <v>450.85854943384834</v>
      </c>
      <c r="D46" s="1">
        <f>VLOOKUP($A46,[2]monthly!$A$3:$Z$1000,MATCH(D$2, [2]monthly!$A$2:$Z$2, 0),FALSE)</f>
        <v>521.76494634805817</v>
      </c>
      <c r="E46">
        <f>VLOOKUP($A46,[1]Sheet1!$A$1:$AE$1000,MATCH(E$2,[1]Sheet1!$A$2:$Z$2,0),FALSE)</f>
        <v>6.1</v>
      </c>
      <c r="F46">
        <f>100*LN(VLOOKUP($A46,[1]Sheet1!$A$1:$AE$1000,MATCH(F$2,[1]Sheet1!$A$2:$Z$2,0),FALSE))</f>
        <v>490.50377133036659</v>
      </c>
      <c r="G46">
        <f>100*LN(VLOOKUP($A46,[1]Sheet1!$A$1:$AE$1000,MATCH(G$2,[1]Sheet1!$A$2:$Z$2,0),FALSE))</f>
        <v>347.33412834346404</v>
      </c>
      <c r="H46">
        <f>100*LN(VLOOKUP($A46,[1]Sheet1!$A$1:$AE$1000,MATCH(H$2,[1]Sheet1!$A$2:$Z$2,0),FALSE))</f>
        <v>292.47731846134968</v>
      </c>
      <c r="I46">
        <f>VLOOKUP($A46,[1]Sheet1!$A$1:$AE$1000,MATCH(I$2,[1]Sheet1!$A$2:$Z$2,0),FALSE)</f>
        <v>0</v>
      </c>
      <c r="J46" s="1">
        <f>VLOOKUP($A46,[2]monthly!$A$3:$Z$1000,MATCH(J$2, [2]monthly!$A$2:$Z$2, 0),FALSE)</f>
        <v>-0.207096795</v>
      </c>
      <c r="K46" s="1">
        <f>VLOOKUP($A46,[2]monthly!$A$3:$Z$1000,MATCH(K$2, [2]monthly!$A$2:$Z$2, 0),FALSE)</f>
        <v>523.55852129458333</v>
      </c>
      <c r="L46" s="1">
        <f>VLOOKUP($A46,[2]monthly!$A$3:$Z$1000,MATCH(L$2, [2]monthly!$A$2:$Z$2, 0),FALSE)</f>
        <v>1.9083099999999999E-2</v>
      </c>
    </row>
    <row r="47" spans="1:12" x14ac:dyDescent="0.35">
      <c r="A47" t="s">
        <v>46</v>
      </c>
      <c r="B47">
        <f>VLOOKUP($A47,[2]monthly!$A$1:$Z$1000,MATCH(B$2,[2]monthly!$A$2:$Z$2,0),FALSE)</f>
        <v>1.24</v>
      </c>
      <c r="C47" s="1">
        <f>VLOOKUP($A47,[2]monthly!$A$3:$Z$1000,MATCH(C$2, [2]monthly!$A$2:$Z$2, 0),FALSE)</f>
        <v>451.50474282148758</v>
      </c>
      <c r="D47" s="1">
        <f>VLOOKUP($A47,[2]monthly!$A$3:$Z$1000,MATCH(D$2, [2]monthly!$A$2:$Z$2, 0),FALSE)</f>
        <v>522.08962195794527</v>
      </c>
      <c r="E47">
        <f>VLOOKUP($A47,[1]Sheet1!$A$1:$AE$1000,MATCH(E$2,[1]Sheet1!$A$2:$Z$2,0),FALSE)</f>
        <v>6.1</v>
      </c>
      <c r="F47">
        <f>100*LN(VLOOKUP($A47,[1]Sheet1!$A$1:$AE$1000,MATCH(F$2,[1]Sheet1!$A$2:$Z$2,0),FALSE))</f>
        <v>491.48216542438468</v>
      </c>
      <c r="G47">
        <f>100*LN(VLOOKUP($A47,[1]Sheet1!$A$1:$AE$1000,MATCH(G$2,[1]Sheet1!$A$2:$Z$2,0),FALSE))</f>
        <v>346.02706831561522</v>
      </c>
      <c r="H47">
        <f>100*LN(VLOOKUP($A47,[1]Sheet1!$A$1:$AE$1000,MATCH(H$2,[1]Sheet1!$A$2:$Z$2,0),FALSE))</f>
        <v>312.32455938529506</v>
      </c>
      <c r="I47">
        <f>VLOOKUP($A47,[1]Sheet1!$A$1:$AE$1000,MATCH(I$2,[1]Sheet1!$A$2:$Z$2,0),FALSE)</f>
        <v>0</v>
      </c>
      <c r="J47" s="1">
        <f>VLOOKUP($A47,[2]monthly!$A$3:$Z$1000,MATCH(J$2, [2]monthly!$A$2:$Z$2, 0),FALSE)</f>
        <v>-0.54339079599999995</v>
      </c>
      <c r="K47" s="1">
        <f>VLOOKUP($A47,[2]monthly!$A$3:$Z$1000,MATCH(K$2, [2]monthly!$A$2:$Z$2, 0),FALSE)</f>
        <v>522.18196180752875</v>
      </c>
      <c r="L47" s="1">
        <f>VLOOKUP($A47,[2]monthly!$A$3:$Z$1000,MATCH(L$2, [2]monthly!$A$2:$Z$2, 0),FALSE)</f>
        <v>-3.8910699999999999E-2</v>
      </c>
    </row>
    <row r="48" spans="1:12" x14ac:dyDescent="0.35">
      <c r="A48" t="s">
        <v>47</v>
      </c>
      <c r="B48">
        <f>VLOOKUP($A48,[2]monthly!$A$1:$Z$1000,MATCH(B$2,[2]monthly!$A$2:$Z$2,0),FALSE)</f>
        <v>1.25</v>
      </c>
      <c r="C48" s="1">
        <f>VLOOKUP($A48,[2]monthly!$A$3:$Z$1000,MATCH(C$2, [2]monthly!$A$2:$Z$2, 0),FALSE)</f>
        <v>451.63925227601914</v>
      </c>
      <c r="D48" s="1">
        <f>VLOOKUP($A48,[2]monthly!$A$3:$Z$1000,MATCH(D$2, [2]monthly!$A$2:$Z$2, 0),FALSE)</f>
        <v>521.98151383930792</v>
      </c>
      <c r="E48">
        <f>VLOOKUP($A48,[1]Sheet1!$A$1:$AE$1000,MATCH(E$2,[1]Sheet1!$A$2:$Z$2,0),FALSE)</f>
        <v>6</v>
      </c>
      <c r="F48">
        <f>100*LN(VLOOKUP($A48,[1]Sheet1!$A$1:$AE$1000,MATCH(F$2,[1]Sheet1!$A$2:$Z$2,0),FALSE))</f>
        <v>492.38638883112264</v>
      </c>
      <c r="G48">
        <f>100*LN(VLOOKUP($A48,[1]Sheet1!$A$1:$AE$1000,MATCH(G$2,[1]Sheet1!$A$2:$Z$2,0),FALSE))</f>
        <v>353.84303317289357</v>
      </c>
      <c r="H48">
        <f>100*LN(VLOOKUP($A48,[1]Sheet1!$A$1:$AE$1000,MATCH(H$2,[1]Sheet1!$A$2:$Z$2,0),FALSE))</f>
        <v>277.88192719904174</v>
      </c>
      <c r="I48">
        <f>VLOOKUP($A48,[1]Sheet1!$A$1:$AE$1000,MATCH(I$2,[1]Sheet1!$A$2:$Z$2,0),FALSE)</f>
        <v>0</v>
      </c>
      <c r="J48" s="1">
        <f>VLOOKUP($A48,[2]monthly!$A$3:$Z$1000,MATCH(J$2, [2]monthly!$A$2:$Z$2, 0),FALSE)</f>
        <v>-0.52721250200000003</v>
      </c>
      <c r="K48" s="1">
        <f>VLOOKUP($A48,[2]monthly!$A$3:$Z$1000,MATCH(K$2, [2]monthly!$A$2:$Z$2, 0),FALSE)</f>
        <v>525.17497307317024</v>
      </c>
      <c r="L48" s="1">
        <f>VLOOKUP($A48,[2]monthly!$A$3:$Z$1000,MATCH(L$2, [2]monthly!$A$2:$Z$2, 0),FALSE)</f>
        <v>2.18075E-2</v>
      </c>
    </row>
    <row r="49" spans="1:12" x14ac:dyDescent="0.35">
      <c r="A49" t="s">
        <v>48</v>
      </c>
      <c r="B49">
        <f>VLOOKUP($A49,[2]monthly!$A$1:$Z$1000,MATCH(B$2,[2]monthly!$A$2:$Z$2,0),FALSE)</f>
        <v>1.34</v>
      </c>
      <c r="C49" s="1">
        <f>VLOOKUP($A49,[2]monthly!$A$3:$Z$1000,MATCH(C$2, [2]monthly!$A$2:$Z$2, 0),FALSE)</f>
        <v>452.31626326021842</v>
      </c>
      <c r="D49" s="1">
        <f>VLOOKUP($A49,[2]monthly!$A$3:$Z$1000,MATCH(D$2, [2]monthly!$A$2:$Z$2, 0),FALSE)</f>
        <v>522.03558250783249</v>
      </c>
      <c r="E49">
        <f>VLOOKUP($A49,[1]Sheet1!$A$1:$AE$1000,MATCH(E$2,[1]Sheet1!$A$2:$Z$2,0),FALSE)</f>
        <v>5.8</v>
      </c>
      <c r="F49">
        <f>100*LN(VLOOKUP($A49,[1]Sheet1!$A$1:$AE$1000,MATCH(F$2,[1]Sheet1!$A$2:$Z$2,0),FALSE))</f>
        <v>493.29980243690954</v>
      </c>
      <c r="G49">
        <f>100*LN(VLOOKUP($A49,[1]Sheet1!$A$1:$AE$1000,MATCH(G$2,[1]Sheet1!$A$2:$Z$2,0),FALSE))</f>
        <v>355.28432126876487</v>
      </c>
      <c r="H49">
        <f>100*LN(VLOOKUP($A49,[1]Sheet1!$A$1:$AE$1000,MATCH(H$2,[1]Sheet1!$A$2:$Z$2,0),FALSE))</f>
        <v>279.23913495359608</v>
      </c>
      <c r="I49">
        <f>VLOOKUP($A49,[1]Sheet1!$A$1:$AE$1000,MATCH(I$2,[1]Sheet1!$A$2:$Z$2,0),FALSE)</f>
        <v>0</v>
      </c>
      <c r="J49" s="1">
        <f>VLOOKUP($A49,[2]monthly!$A$3:$Z$1000,MATCH(J$2, [2]monthly!$A$2:$Z$2, 0),FALSE)</f>
        <v>-0.55066127200000003</v>
      </c>
      <c r="K49" s="1">
        <f>VLOOKUP($A49,[2]monthly!$A$3:$Z$1000,MATCH(K$2, [2]monthly!$A$2:$Z$2, 0),FALSE)</f>
        <v>526.09062151498631</v>
      </c>
      <c r="L49" s="1">
        <f>VLOOKUP($A49,[2]monthly!$A$3:$Z$1000,MATCH(L$2, [2]monthly!$A$2:$Z$2, 0),FALSE)</f>
        <v>0</v>
      </c>
    </row>
    <row r="50" spans="1:12" x14ac:dyDescent="0.35">
      <c r="A50" t="s">
        <v>49</v>
      </c>
      <c r="B50">
        <f>VLOOKUP($A50,[2]monthly!$A$1:$Z$1000,MATCH(B$2,[2]monthly!$A$2:$Z$2,0),FALSE)</f>
        <v>1.31</v>
      </c>
      <c r="C50" s="1">
        <f>VLOOKUP($A50,[2]monthly!$A$3:$Z$1000,MATCH(C$2, [2]monthly!$A$2:$Z$2, 0),FALSE)</f>
        <v>452.36694158579303</v>
      </c>
      <c r="D50" s="1">
        <f>VLOOKUP($A50,[2]monthly!$A$3:$Z$1000,MATCH(D$2, [2]monthly!$A$2:$Z$2, 0),FALSE)</f>
        <v>522.30548820474894</v>
      </c>
      <c r="E50">
        <f>VLOOKUP($A50,[1]Sheet1!$A$1:$AE$1000,MATCH(E$2,[1]Sheet1!$A$2:$Z$2,0),FALSE)</f>
        <v>5.7</v>
      </c>
      <c r="F50">
        <f>100*LN(VLOOKUP($A50,[1]Sheet1!$A$1:$AE$1000,MATCH(F$2,[1]Sheet1!$A$2:$Z$2,0),FALSE))</f>
        <v>494.29344447319966</v>
      </c>
      <c r="G50">
        <f>100*LN(VLOOKUP($A50,[1]Sheet1!$A$1:$AE$1000,MATCH(G$2,[1]Sheet1!$A$2:$Z$2,0),FALSE))</f>
        <v>357.4596753879373</v>
      </c>
      <c r="H50">
        <f>100*LN(VLOOKUP($A50,[1]Sheet1!$A$1:$AE$1000,MATCH(H$2,[1]Sheet1!$A$2:$Z$2,0),FALSE))</f>
        <v>290.7447358686419</v>
      </c>
      <c r="I50">
        <f>VLOOKUP($A50,[1]Sheet1!$A$1:$AE$1000,MATCH(I$2,[1]Sheet1!$A$2:$Z$2,0),FALSE)</f>
        <v>0</v>
      </c>
      <c r="J50" s="1">
        <f>VLOOKUP($A50,[2]monthly!$A$3:$Z$1000,MATCH(J$2, [2]monthly!$A$2:$Z$2, 0),FALSE)</f>
        <v>-0.52443124900000004</v>
      </c>
      <c r="K50" s="1">
        <f>VLOOKUP($A50,[2]monthly!$A$3:$Z$1000,MATCH(K$2, [2]monthly!$A$2:$Z$2, 0),FALSE)</f>
        <v>531.93545256138361</v>
      </c>
      <c r="L50" s="1">
        <f>VLOOKUP($A50,[2]monthly!$A$3:$Z$1000,MATCH(L$2, [2]monthly!$A$2:$Z$2, 0),FALSE)</f>
        <v>2.0801400000000001E-2</v>
      </c>
    </row>
    <row r="51" spans="1:12" x14ac:dyDescent="0.35">
      <c r="A51" t="s">
        <v>50</v>
      </c>
      <c r="B51">
        <f>VLOOKUP($A51,[2]monthly!$A$1:$Z$1000,MATCH(B$2,[2]monthly!$A$2:$Z$2,0),FALSE)</f>
        <v>1.24</v>
      </c>
      <c r="C51" s="1">
        <f>VLOOKUP($A51,[2]monthly!$A$3:$Z$1000,MATCH(C$2, [2]monthly!$A$2:$Z$2, 0),FALSE)</f>
        <v>452.53344568930112</v>
      </c>
      <c r="D51" s="1">
        <f>VLOOKUP($A51,[2]monthly!$A$3:$Z$1000,MATCH(D$2, [2]monthly!$A$2:$Z$2, 0),FALSE)</f>
        <v>522.73582776075432</v>
      </c>
      <c r="E51">
        <f>VLOOKUP($A51,[1]Sheet1!$A$1:$AE$1000,MATCH(E$2,[1]Sheet1!$A$2:$Z$2,0),FALSE)</f>
        <v>5.7</v>
      </c>
      <c r="F51">
        <f>100*LN(VLOOKUP($A51,[1]Sheet1!$A$1:$AE$1000,MATCH(F$2,[1]Sheet1!$A$2:$Z$2,0),FALSE))</f>
        <v>495.33380470900175</v>
      </c>
      <c r="G51">
        <f>100*LN(VLOOKUP($A51,[1]Sheet1!$A$1:$AE$1000,MATCH(G$2,[1]Sheet1!$A$2:$Z$2,0),FALSE))</f>
        <v>360.5453007213157</v>
      </c>
      <c r="H51">
        <f>100*LN(VLOOKUP($A51,[1]Sheet1!$A$1:$AE$1000,MATCH(H$2,[1]Sheet1!$A$2:$Z$2,0),FALSE))</f>
        <v>281.12082932048361</v>
      </c>
      <c r="I51">
        <f>VLOOKUP($A51,[1]Sheet1!$A$1:$AE$1000,MATCH(I$2,[1]Sheet1!$A$2:$Z$2,0),FALSE)</f>
        <v>0</v>
      </c>
      <c r="J51" s="1">
        <f>VLOOKUP($A51,[2]monthly!$A$3:$Z$1000,MATCH(J$2, [2]monthly!$A$2:$Z$2, 0),FALSE)</f>
        <v>-0.70994365199999998</v>
      </c>
      <c r="K51" s="1">
        <f>VLOOKUP($A51,[2]monthly!$A$3:$Z$1000,MATCH(K$2, [2]monthly!$A$2:$Z$2, 0),FALSE)</f>
        <v>534.50530407451322</v>
      </c>
      <c r="L51" s="1">
        <f>VLOOKUP($A51,[2]monthly!$A$3:$Z$1000,MATCH(L$2, [2]monthly!$A$2:$Z$2, 0),FALSE)</f>
        <v>-1.5693200000000001E-2</v>
      </c>
    </row>
    <row r="52" spans="1:12" x14ac:dyDescent="0.35">
      <c r="A52" t="s">
        <v>51</v>
      </c>
      <c r="B52">
        <f>VLOOKUP($A52,[2]monthly!$A$1:$Z$1000,MATCH(B$2,[2]monthly!$A$2:$Z$2,0),FALSE)</f>
        <v>1.24</v>
      </c>
      <c r="C52" s="1">
        <f>VLOOKUP($A52,[2]monthly!$A$3:$Z$1000,MATCH(C$2, [2]monthly!$A$2:$Z$2, 0),FALSE)</f>
        <v>453.15182636739848</v>
      </c>
      <c r="D52" s="1">
        <f>VLOOKUP($A52,[2]monthly!$A$3:$Z$1000,MATCH(D$2, [2]monthly!$A$2:$Z$2, 0),FALSE)</f>
        <v>522.95030505476768</v>
      </c>
      <c r="E52">
        <f>VLOOKUP($A52,[1]Sheet1!$A$1:$AE$1000,MATCH(E$2,[1]Sheet1!$A$2:$Z$2,0),FALSE)</f>
        <v>5.6</v>
      </c>
      <c r="F52">
        <f>100*LN(VLOOKUP($A52,[1]Sheet1!$A$1:$AE$1000,MATCH(F$2,[1]Sheet1!$A$2:$Z$2,0),FALSE))</f>
        <v>496.41863870441989</v>
      </c>
      <c r="G52">
        <f>100*LN(VLOOKUP($A52,[1]Sheet1!$A$1:$AE$1000,MATCH(G$2,[1]Sheet1!$A$2:$Z$2,0),FALSE))</f>
        <v>358.77131858458455</v>
      </c>
      <c r="H52">
        <f>100*LN(VLOOKUP($A52,[1]Sheet1!$A$1:$AE$1000,MATCH(H$2,[1]Sheet1!$A$2:$Z$2,0),FALSE))</f>
        <v>267.75909936175015</v>
      </c>
      <c r="I52">
        <f>VLOOKUP($A52,[1]Sheet1!$A$1:$AE$1000,MATCH(I$2,[1]Sheet1!$A$2:$Z$2,0),FALSE)</f>
        <v>0</v>
      </c>
      <c r="J52" s="1">
        <f>VLOOKUP($A52,[2]monthly!$A$3:$Z$1000,MATCH(J$2, [2]monthly!$A$2:$Z$2, 0),FALSE)</f>
        <v>-0.35837593000000001</v>
      </c>
      <c r="K52" s="1">
        <f>VLOOKUP($A52,[2]monthly!$A$3:$Z$1000,MATCH(K$2, [2]monthly!$A$2:$Z$2, 0),FALSE)</f>
        <v>541.76103727360191</v>
      </c>
      <c r="L52" s="1">
        <f>VLOOKUP($A52,[2]monthly!$A$3:$Z$1000,MATCH(L$2, [2]monthly!$A$2:$Z$2, 0),FALSE)</f>
        <v>0</v>
      </c>
    </row>
    <row r="53" spans="1:12" x14ac:dyDescent="0.35">
      <c r="A53" t="s">
        <v>52</v>
      </c>
      <c r="B53">
        <f>VLOOKUP($A53,[2]monthly!$A$1:$Z$1000,MATCH(B$2,[2]monthly!$A$2:$Z$2,0),FALSE)</f>
        <v>1.19</v>
      </c>
      <c r="C53" s="1">
        <f>VLOOKUP($A53,[2]monthly!$A$3:$Z$1000,MATCH(C$2, [2]monthly!$A$2:$Z$2, 0),FALSE)</f>
        <v>452.76064032397272</v>
      </c>
      <c r="D53" s="1">
        <f>VLOOKUP($A53,[2]monthly!$A$3:$Z$1000,MATCH(D$2, [2]monthly!$A$2:$Z$2, 0),FALSE)</f>
        <v>523.16432332800446</v>
      </c>
      <c r="E53">
        <f>VLOOKUP($A53,[1]Sheet1!$A$1:$AE$1000,MATCH(E$2,[1]Sheet1!$A$2:$Z$2,0),FALSE)</f>
        <v>5.8</v>
      </c>
      <c r="F53">
        <f>100*LN(VLOOKUP($A53,[1]Sheet1!$A$1:$AE$1000,MATCH(F$2,[1]Sheet1!$A$2:$Z$2,0),FALSE))</f>
        <v>497.71336624418944</v>
      </c>
      <c r="G53">
        <f>100*LN(VLOOKUP($A53,[1]Sheet1!$A$1:$AE$1000,MATCH(G$2,[1]Sheet1!$A$2:$Z$2,0),FALSE))</f>
        <v>357.00190570621254</v>
      </c>
      <c r="H53">
        <f>100*LN(VLOOKUP($A53,[1]Sheet1!$A$1:$AE$1000,MATCH(H$2,[1]Sheet1!$A$2:$Z$2,0),FALSE))</f>
        <v>281.78010650613288</v>
      </c>
      <c r="I53">
        <f>VLOOKUP($A53,[1]Sheet1!$A$1:$AE$1000,MATCH(I$2,[1]Sheet1!$A$2:$Z$2,0),FALSE)</f>
        <v>0</v>
      </c>
      <c r="J53" s="1">
        <f>VLOOKUP($A53,[2]monthly!$A$3:$Z$1000,MATCH(J$2, [2]monthly!$A$2:$Z$2, 0),FALSE)</f>
        <v>-0.53415827699999996</v>
      </c>
      <c r="K53" s="1">
        <f>VLOOKUP($A53,[2]monthly!$A$3:$Z$1000,MATCH(K$2, [2]monthly!$A$2:$Z$2, 0),FALSE)</f>
        <v>543.48174731772247</v>
      </c>
      <c r="L53" s="1">
        <f>VLOOKUP($A53,[2]monthly!$A$3:$Z$1000,MATCH(L$2, [2]monthly!$A$2:$Z$2, 0),FALSE)</f>
        <v>-1.2232700000000001E-2</v>
      </c>
    </row>
    <row r="54" spans="1:12" x14ac:dyDescent="0.35">
      <c r="A54" t="s">
        <v>53</v>
      </c>
      <c r="B54">
        <f>VLOOKUP($A54,[2]monthly!$A$1:$Z$1000,MATCH(B$2,[2]monthly!$A$2:$Z$2,0),FALSE)</f>
        <v>1.43</v>
      </c>
      <c r="C54" s="1">
        <f>VLOOKUP($A54,[2]monthly!$A$3:$Z$1000,MATCH(C$2, [2]monthly!$A$2:$Z$2, 0),FALSE)</f>
        <v>453.14773584191619</v>
      </c>
      <c r="D54" s="1">
        <f>VLOOKUP($A54,[2]monthly!$A$3:$Z$1000,MATCH(D$2, [2]monthly!$A$2:$Z$2, 0),FALSE)</f>
        <v>523.32453698043219</v>
      </c>
      <c r="E54">
        <f>VLOOKUP($A54,[1]Sheet1!$A$1:$AE$1000,MATCH(E$2,[1]Sheet1!$A$2:$Z$2,0),FALSE)</f>
        <v>5.6</v>
      </c>
      <c r="F54">
        <f>100*LN(VLOOKUP($A54,[1]Sheet1!$A$1:$AE$1000,MATCH(F$2,[1]Sheet1!$A$2:$Z$2,0),FALSE))</f>
        <v>498.76600393357177</v>
      </c>
      <c r="G54">
        <f>100*LN(VLOOKUP($A54,[1]Sheet1!$A$1:$AE$1000,MATCH(G$2,[1]Sheet1!$A$2:$Z$2,0),FALSE))</f>
        <v>353.21692097276343</v>
      </c>
      <c r="H54">
        <f>100*LN(VLOOKUP($A54,[1]Sheet1!$A$1:$AE$1000,MATCH(H$2,[1]Sheet1!$A$2:$Z$2,0),FALSE))</f>
        <v>284.43278193947583</v>
      </c>
      <c r="I54">
        <f>VLOOKUP($A54,[1]Sheet1!$A$1:$AE$1000,MATCH(I$2,[1]Sheet1!$A$2:$Z$2,0),FALSE)</f>
        <v>0</v>
      </c>
      <c r="J54" s="1">
        <f>VLOOKUP($A54,[2]monthly!$A$3:$Z$1000,MATCH(J$2, [2]monthly!$A$2:$Z$2, 0),FALSE)</f>
        <v>-0.75161898999999999</v>
      </c>
      <c r="K54" s="1">
        <f>VLOOKUP($A54,[2]monthly!$A$3:$Z$1000,MATCH(K$2, [2]monthly!$A$2:$Z$2, 0),FALSE)</f>
        <v>542.81036299226787</v>
      </c>
      <c r="L54" s="1">
        <f>VLOOKUP($A54,[2]monthly!$A$3:$Z$1000,MATCH(L$2, [2]monthly!$A$2:$Z$2, 0),FALSE)</f>
        <v>0</v>
      </c>
    </row>
    <row r="55" spans="1:12" x14ac:dyDescent="0.35">
      <c r="A55" t="s">
        <v>54</v>
      </c>
      <c r="B55">
        <f>VLOOKUP($A55,[2]monthly!$A$1:$Z$1000,MATCH(B$2,[2]monthly!$A$2:$Z$2,0),FALSE)</f>
        <v>1.78</v>
      </c>
      <c r="C55" s="1">
        <f>VLOOKUP($A55,[2]monthly!$A$3:$Z$1000,MATCH(C$2, [2]monthly!$A$2:$Z$2, 0),FALSE)</f>
        <v>453.88647714800373</v>
      </c>
      <c r="D55" s="1">
        <f>VLOOKUP($A55,[2]monthly!$A$3:$Z$1000,MATCH(D$2, [2]monthly!$A$2:$Z$2, 0),FALSE)</f>
        <v>523.750522715128</v>
      </c>
      <c r="E55">
        <f>VLOOKUP($A55,[1]Sheet1!$A$1:$AE$1000,MATCH(E$2,[1]Sheet1!$A$2:$Z$2,0),FALSE)</f>
        <v>5.6</v>
      </c>
      <c r="F55">
        <f>100*LN(VLOOKUP($A55,[1]Sheet1!$A$1:$AE$1000,MATCH(F$2,[1]Sheet1!$A$2:$Z$2,0),FALSE))</f>
        <v>499.84682414631322</v>
      </c>
      <c r="G55">
        <f>100*LN(VLOOKUP($A55,[1]Sheet1!$A$1:$AE$1000,MATCH(G$2,[1]Sheet1!$A$2:$Z$2,0),FALSE))</f>
        <v>356.62611536330809</v>
      </c>
      <c r="H55">
        <f>100*LN(VLOOKUP($A55,[1]Sheet1!$A$1:$AE$1000,MATCH(H$2,[1]Sheet1!$A$2:$Z$2,0),FALSE))</f>
        <v>274.08400239252006</v>
      </c>
      <c r="I55">
        <f>VLOOKUP($A55,[1]Sheet1!$A$1:$AE$1000,MATCH(I$2,[1]Sheet1!$A$2:$Z$2,0),FALSE)</f>
        <v>0</v>
      </c>
      <c r="J55" s="1">
        <f>VLOOKUP($A55,[2]monthly!$A$3:$Z$1000,MATCH(J$2, [2]monthly!$A$2:$Z$2, 0),FALSE)</f>
        <v>-0.38130119400000001</v>
      </c>
      <c r="K55" s="1">
        <f>VLOOKUP($A55,[2]monthly!$A$3:$Z$1000,MATCH(K$2, [2]monthly!$A$2:$Z$2, 0),FALSE)</f>
        <v>547.02560406184159</v>
      </c>
      <c r="L55" s="1">
        <f>VLOOKUP($A55,[2]monthly!$A$3:$Z$1000,MATCH(L$2, [2]monthly!$A$2:$Z$2, 0),FALSE)</f>
        <v>1.31913E-2</v>
      </c>
    </row>
    <row r="56" spans="1:12" x14ac:dyDescent="0.35">
      <c r="A56" t="s">
        <v>55</v>
      </c>
      <c r="B56">
        <f>VLOOKUP($A56,[2]monthly!$A$1:$Z$1000,MATCH(B$2,[2]monthly!$A$2:$Z$2,0),FALSE)</f>
        <v>2.12</v>
      </c>
      <c r="C56" s="1">
        <f>VLOOKUP($A56,[2]monthly!$A$3:$Z$1000,MATCH(C$2, [2]monthly!$A$2:$Z$2, 0),FALSE)</f>
        <v>453.11479024706853</v>
      </c>
      <c r="D56" s="1">
        <f>VLOOKUP($A56,[2]monthly!$A$3:$Z$1000,MATCH(D$2, [2]monthly!$A$2:$Z$2, 0),FALSE)</f>
        <v>524.12177745074644</v>
      </c>
      <c r="E56">
        <f>VLOOKUP($A56,[1]Sheet1!$A$1:$AE$1000,MATCH(E$2,[1]Sheet1!$A$2:$Z$2,0),FALSE)</f>
        <v>5.6</v>
      </c>
      <c r="F56">
        <f>100*LN(VLOOKUP($A56,[1]Sheet1!$A$1:$AE$1000,MATCH(F$2,[1]Sheet1!$A$2:$Z$2,0),FALSE))</f>
        <v>500.964814035362</v>
      </c>
      <c r="G56">
        <f>100*LN(VLOOKUP($A56,[1]Sheet1!$A$1:$AE$1000,MATCH(G$2,[1]Sheet1!$A$2:$Z$2,0),FALSE))</f>
        <v>359.65272950493465</v>
      </c>
      <c r="H56">
        <f>100*LN(VLOOKUP($A56,[1]Sheet1!$A$1:$AE$1000,MATCH(H$2,[1]Sheet1!$A$2:$Z$2,0),FALSE))</f>
        <v>266.30528351714742</v>
      </c>
      <c r="I56">
        <f>VLOOKUP($A56,[1]Sheet1!$A$1:$AE$1000,MATCH(I$2,[1]Sheet1!$A$2:$Z$2,0),FALSE)</f>
        <v>0</v>
      </c>
      <c r="J56" s="1">
        <f>VLOOKUP($A56,[2]monthly!$A$3:$Z$1000,MATCH(J$2, [2]monthly!$A$2:$Z$2, 0),FALSE)</f>
        <v>-0.393995602</v>
      </c>
      <c r="K56" s="1">
        <f>VLOOKUP($A56,[2]monthly!$A$3:$Z$1000,MATCH(K$2, [2]monthly!$A$2:$Z$2, 0),FALSE)</f>
        <v>541.85906323393328</v>
      </c>
      <c r="L56" s="1">
        <f>VLOOKUP($A56,[2]monthly!$A$3:$Z$1000,MATCH(L$2, [2]monthly!$A$2:$Z$2, 0),FALSE)</f>
        <v>-2.78436E-2</v>
      </c>
    </row>
    <row r="57" spans="1:12" x14ac:dyDescent="0.35">
      <c r="A57" t="s">
        <v>56</v>
      </c>
      <c r="B57">
        <f>VLOOKUP($A57,[2]monthly!$A$1:$Z$1000,MATCH(B$2,[2]monthly!$A$2:$Z$2,0),FALSE)</f>
        <v>2.1</v>
      </c>
      <c r="C57" s="1">
        <f>VLOOKUP($A57,[2]monthly!$A$3:$Z$1000,MATCH(C$2, [2]monthly!$A$2:$Z$2, 0),FALSE)</f>
        <v>453.84981906119873</v>
      </c>
      <c r="D57" s="1">
        <f>VLOOKUP($A57,[2]monthly!$A$3:$Z$1000,MATCH(D$2, [2]monthly!$A$2:$Z$2, 0),FALSE)</f>
        <v>524.2275975664412</v>
      </c>
      <c r="E57">
        <f>VLOOKUP($A57,[1]Sheet1!$A$1:$AE$1000,MATCH(E$2,[1]Sheet1!$A$2:$Z$2,0),FALSE)</f>
        <v>5.5</v>
      </c>
      <c r="F57">
        <f>100*LN(VLOOKUP($A57,[1]Sheet1!$A$1:$AE$1000,MATCH(F$2,[1]Sheet1!$A$2:$Z$2,0),FALSE))</f>
        <v>501.95223536061155</v>
      </c>
      <c r="G57">
        <f>100*LN(VLOOKUP($A57,[1]Sheet1!$A$1:$AE$1000,MATCH(G$2,[1]Sheet1!$A$2:$Z$2,0),FALSE))</f>
        <v>351.49450268122735</v>
      </c>
      <c r="H57">
        <f>100*LN(VLOOKUP($A57,[1]Sheet1!$A$1:$AE$1000,MATCH(H$2,[1]Sheet1!$A$2:$Z$2,0),FALSE))</f>
        <v>272.91591643124451</v>
      </c>
      <c r="I57">
        <f>VLOOKUP($A57,[1]Sheet1!$A$1:$AE$1000,MATCH(I$2,[1]Sheet1!$A$2:$Z$2,0),FALSE)</f>
        <v>0</v>
      </c>
      <c r="J57" s="1">
        <f>VLOOKUP($A57,[2]monthly!$A$3:$Z$1000,MATCH(J$2, [2]monthly!$A$2:$Z$2, 0),FALSE)</f>
        <v>-0.333218705</v>
      </c>
      <c r="K57" s="1">
        <f>VLOOKUP($A57,[2]monthly!$A$3:$Z$1000,MATCH(K$2, [2]monthly!$A$2:$Z$2, 0),FALSE)</f>
        <v>545.9862071643289</v>
      </c>
      <c r="L57" s="1">
        <f>VLOOKUP($A57,[2]monthly!$A$3:$Z$1000,MATCH(L$2, [2]monthly!$A$2:$Z$2, 0),FALSE)</f>
        <v>0</v>
      </c>
    </row>
    <row r="58" spans="1:12" x14ac:dyDescent="0.35">
      <c r="A58" t="s">
        <v>57</v>
      </c>
      <c r="B58">
        <f>VLOOKUP($A58,[2]monthly!$A$1:$Z$1000,MATCH(B$2,[2]monthly!$A$2:$Z$2,0),FALSE)</f>
        <v>2.02</v>
      </c>
      <c r="C58" s="1">
        <f>VLOOKUP($A58,[2]monthly!$A$3:$Z$1000,MATCH(C$2, [2]monthly!$A$2:$Z$2, 0),FALSE)</f>
        <v>453.93519129839774</v>
      </c>
      <c r="D58" s="1">
        <f>VLOOKUP($A58,[2]monthly!$A$3:$Z$1000,MATCH(D$2, [2]monthly!$A$2:$Z$2, 0),FALSE)</f>
        <v>524.28046566177773</v>
      </c>
      <c r="E58">
        <f>VLOOKUP($A58,[1]Sheet1!$A$1:$AE$1000,MATCH(E$2,[1]Sheet1!$A$2:$Z$2,0),FALSE)</f>
        <v>5.4</v>
      </c>
      <c r="F58">
        <f>100*LN(VLOOKUP($A58,[1]Sheet1!$A$1:$AE$1000,MATCH(F$2,[1]Sheet1!$A$2:$Z$2,0),FALSE))</f>
        <v>502.80494503500364</v>
      </c>
      <c r="G58">
        <f>100*LN(VLOOKUP($A58,[1]Sheet1!$A$1:$AE$1000,MATCH(G$2,[1]Sheet1!$A$2:$Z$2,0),FALSE))</f>
        <v>348.84983000639579</v>
      </c>
      <c r="H58">
        <f>100*LN(VLOOKUP($A58,[1]Sheet1!$A$1:$AE$1000,MATCH(H$2,[1]Sheet1!$A$2:$Z$2,0),FALSE))</f>
        <v>272.71990199409709</v>
      </c>
      <c r="I58">
        <f>VLOOKUP($A58,[1]Sheet1!$A$1:$AE$1000,MATCH(I$2,[1]Sheet1!$A$2:$Z$2,0),FALSE)</f>
        <v>0</v>
      </c>
      <c r="J58" s="1">
        <f>VLOOKUP($A58,[2]monthly!$A$3:$Z$1000,MATCH(J$2, [2]monthly!$A$2:$Z$2, 0),FALSE)</f>
        <v>-0.43775993600000002</v>
      </c>
      <c r="K58" s="1">
        <f>VLOOKUP($A58,[2]monthly!$A$3:$Z$1000,MATCH(K$2, [2]monthly!$A$2:$Z$2, 0),FALSE)</f>
        <v>545.81163503449648</v>
      </c>
      <c r="L58" s="1">
        <f>VLOOKUP($A58,[2]monthly!$A$3:$Z$1000,MATCH(L$2, [2]monthly!$A$2:$Z$2, 0),FALSE)</f>
        <v>9.2934000000000003E-3</v>
      </c>
    </row>
    <row r="59" spans="1:12" x14ac:dyDescent="0.35">
      <c r="A59" t="s">
        <v>58</v>
      </c>
      <c r="B59">
        <f>VLOOKUP($A59,[2]monthly!$A$1:$Z$1000,MATCH(B$2,[2]monthly!$A$2:$Z$2,0),FALSE)</f>
        <v>2.12</v>
      </c>
      <c r="C59" s="1">
        <f>VLOOKUP($A59,[2]monthly!$A$3:$Z$1000,MATCH(C$2, [2]monthly!$A$2:$Z$2, 0),FALSE)</f>
        <v>454.04748525561149</v>
      </c>
      <c r="D59" s="1">
        <f>VLOOKUP($A59,[2]monthly!$A$3:$Z$1000,MATCH(D$2, [2]monthly!$A$2:$Z$2, 0),FALSE)</f>
        <v>524.59708861758281</v>
      </c>
      <c r="E59">
        <f>VLOOKUP($A59,[1]Sheet1!$A$1:$AE$1000,MATCH(E$2,[1]Sheet1!$A$2:$Z$2,0),FALSE)</f>
        <v>5.4</v>
      </c>
      <c r="F59">
        <f>100*LN(VLOOKUP($A59,[1]Sheet1!$A$1:$AE$1000,MATCH(F$2,[1]Sheet1!$A$2:$Z$2,0),FALSE))</f>
        <v>503.81207510311168</v>
      </c>
      <c r="G59">
        <f>100*LN(VLOOKUP($A59,[1]Sheet1!$A$1:$AE$1000,MATCH(G$2,[1]Sheet1!$A$2:$Z$2,0),FALSE))</f>
        <v>351.99553493252552</v>
      </c>
      <c r="H59">
        <f>100*LN(VLOOKUP($A59,[1]Sheet1!$A$1:$AE$1000,MATCH(H$2,[1]Sheet1!$A$2:$Z$2,0),FALSE))</f>
        <v>259.07670404874779</v>
      </c>
      <c r="I59">
        <f>VLOOKUP($A59,[1]Sheet1!$A$1:$AE$1000,MATCH(I$2,[1]Sheet1!$A$2:$Z$2,0),FALSE)</f>
        <v>0</v>
      </c>
      <c r="J59" s="1">
        <f>VLOOKUP($A59,[2]monthly!$A$3:$Z$1000,MATCH(J$2, [2]monthly!$A$2:$Z$2, 0),FALSE)</f>
        <v>-0.55563212200000001</v>
      </c>
      <c r="K59" s="1">
        <f>VLOOKUP($A59,[2]monthly!$A$3:$Z$1000,MATCH(K$2, [2]monthly!$A$2:$Z$2, 0),FALSE)</f>
        <v>551.8472456857611</v>
      </c>
      <c r="L59" s="1">
        <f>VLOOKUP($A59,[2]monthly!$A$3:$Z$1000,MATCH(L$2, [2]monthly!$A$2:$Z$2, 0),FALSE)</f>
        <v>3.4653000000000002E-3</v>
      </c>
    </row>
    <row r="60" spans="1:12" x14ac:dyDescent="0.35">
      <c r="A60" t="s">
        <v>59</v>
      </c>
      <c r="B60">
        <f>VLOOKUP($A60,[2]monthly!$A$1:$Z$1000,MATCH(B$2,[2]monthly!$A$2:$Z$2,0),FALSE)</f>
        <v>2.23</v>
      </c>
      <c r="C60" s="1">
        <f>VLOOKUP($A60,[2]monthly!$A$3:$Z$1000,MATCH(C$2, [2]monthly!$A$2:$Z$2, 0),FALSE)</f>
        <v>454.93350139245149</v>
      </c>
      <c r="D60" s="1">
        <f>VLOOKUP($A60,[2]monthly!$A$3:$Z$1000,MATCH(D$2, [2]monthly!$A$2:$Z$2, 0),FALSE)</f>
        <v>525.1225759014186</v>
      </c>
      <c r="E60">
        <f>VLOOKUP($A60,[1]Sheet1!$A$1:$AE$1000,MATCH(E$2,[1]Sheet1!$A$2:$Z$2,0),FALSE)</f>
        <v>5.5</v>
      </c>
      <c r="F60">
        <f>100*LN(VLOOKUP($A60,[1]Sheet1!$A$1:$AE$1000,MATCH(F$2,[1]Sheet1!$A$2:$Z$2,0),FALSE))</f>
        <v>504.82649986766097</v>
      </c>
      <c r="G60">
        <f>100*LN(VLOOKUP($A60,[1]Sheet1!$A$1:$AE$1000,MATCH(G$2,[1]Sheet1!$A$2:$Z$2,0),FALSE))</f>
        <v>356.03293485388178</v>
      </c>
      <c r="H60">
        <f>100*LN(VLOOKUP($A60,[1]Sheet1!$A$1:$AE$1000,MATCH(H$2,[1]Sheet1!$A$2:$Z$2,0),FALSE))</f>
        <v>278.93229212309467</v>
      </c>
      <c r="I60">
        <f>VLOOKUP($A60,[1]Sheet1!$A$1:$AE$1000,MATCH(I$2,[1]Sheet1!$A$2:$Z$2,0),FALSE)</f>
        <v>0</v>
      </c>
      <c r="J60" s="1">
        <f>VLOOKUP($A60,[2]monthly!$A$3:$Z$1000,MATCH(J$2, [2]monthly!$A$2:$Z$2, 0),FALSE)</f>
        <v>-0.543500698</v>
      </c>
      <c r="K60" s="1">
        <f>VLOOKUP($A60,[2]monthly!$A$3:$Z$1000,MATCH(K$2, [2]monthly!$A$2:$Z$2, 0),FALSE)</f>
        <v>552.97068267160978</v>
      </c>
      <c r="L60" s="1">
        <f>VLOOKUP($A60,[2]monthly!$A$3:$Z$1000,MATCH(L$2, [2]monthly!$A$2:$Z$2, 0),FALSE)</f>
        <v>0</v>
      </c>
    </row>
    <row r="61" spans="1:12" x14ac:dyDescent="0.35">
      <c r="A61" t="s">
        <v>60</v>
      </c>
      <c r="B61">
        <f>VLOOKUP($A61,[2]monthly!$A$1:$Z$1000,MATCH(B$2,[2]monthly!$A$2:$Z$2,0),FALSE)</f>
        <v>2.5</v>
      </c>
      <c r="C61" s="1">
        <f>VLOOKUP($A61,[2]monthly!$A$3:$Z$1000,MATCH(C$2, [2]monthly!$A$2:$Z$2, 0),FALSE)</f>
        <v>455.17852319206071</v>
      </c>
      <c r="D61" s="1">
        <f>VLOOKUP($A61,[2]monthly!$A$3:$Z$1000,MATCH(D$2, [2]monthly!$A$2:$Z$2, 0),FALSE)</f>
        <v>525.5931650051599</v>
      </c>
      <c r="E61">
        <f>VLOOKUP($A61,[1]Sheet1!$A$1:$AE$1000,MATCH(E$2,[1]Sheet1!$A$2:$Z$2,0),FALSE)</f>
        <v>5.4</v>
      </c>
      <c r="F61">
        <f>100*LN(VLOOKUP($A61,[1]Sheet1!$A$1:$AE$1000,MATCH(F$2,[1]Sheet1!$A$2:$Z$2,0),FALSE))</f>
        <v>505.96095683005223</v>
      </c>
      <c r="G61">
        <f>100*LN(VLOOKUP($A61,[1]Sheet1!$A$1:$AE$1000,MATCH(G$2,[1]Sheet1!$A$2:$Z$2,0),FALSE))</f>
        <v>362.01832350498751</v>
      </c>
      <c r="H61">
        <f>100*LN(VLOOKUP($A61,[1]Sheet1!$A$1:$AE$1000,MATCH(H$2,[1]Sheet1!$A$2:$Z$2,0),FALSE))</f>
        <v>258.32425505088622</v>
      </c>
      <c r="I61">
        <f>VLOOKUP($A61,[1]Sheet1!$A$1:$AE$1000,MATCH(I$2,[1]Sheet1!$A$2:$Z$2,0),FALSE)</f>
        <v>0</v>
      </c>
      <c r="J61" s="1">
        <f>VLOOKUP($A61,[2]monthly!$A$3:$Z$1000,MATCH(J$2, [2]monthly!$A$2:$Z$2, 0),FALSE)</f>
        <v>-0.68061879700000005</v>
      </c>
      <c r="K61" s="1">
        <f>VLOOKUP($A61,[2]monthly!$A$3:$Z$1000,MATCH(K$2, [2]monthly!$A$2:$Z$2, 0),FALSE)</f>
        <v>553.24483345183558</v>
      </c>
      <c r="L61" s="1">
        <f>VLOOKUP($A61,[2]monthly!$A$3:$Z$1000,MATCH(L$2, [2]monthly!$A$2:$Z$2, 0),FALSE)</f>
        <v>2.8560599999999998E-2</v>
      </c>
    </row>
    <row r="62" spans="1:12" x14ac:dyDescent="0.35">
      <c r="A62" t="s">
        <v>61</v>
      </c>
      <c r="B62">
        <f>VLOOKUP($A62,[2]monthly!$A$1:$Z$1000,MATCH(B$2,[2]monthly!$A$2:$Z$2,0),FALSE)</f>
        <v>2.67</v>
      </c>
      <c r="C62" s="1">
        <f>VLOOKUP($A62,[2]monthly!$A$3:$Z$1000,MATCH(C$2, [2]monthly!$A$2:$Z$2, 0),FALSE)</f>
        <v>455.95607080688387</v>
      </c>
      <c r="D62" s="1">
        <f>VLOOKUP($A62,[2]monthly!$A$3:$Z$1000,MATCH(D$2, [2]monthly!$A$2:$Z$2, 0),FALSE)</f>
        <v>525.5931650051599</v>
      </c>
      <c r="E62">
        <f>VLOOKUP($A62,[1]Sheet1!$A$1:$AE$1000,MATCH(E$2,[1]Sheet1!$A$2:$Z$2,0),FALSE)</f>
        <v>5.4</v>
      </c>
      <c r="F62">
        <f>100*LN(VLOOKUP($A62,[1]Sheet1!$A$1:$AE$1000,MATCH(F$2,[1]Sheet1!$A$2:$Z$2,0),FALSE))</f>
        <v>507.09900755874895</v>
      </c>
      <c r="G62">
        <f>100*LN(VLOOKUP($A62,[1]Sheet1!$A$1:$AE$1000,MATCH(G$2,[1]Sheet1!$A$2:$Z$2,0),FALSE))</f>
        <v>365.69970694443788</v>
      </c>
      <c r="H62">
        <f>100*LN(VLOOKUP($A62,[1]Sheet1!$A$1:$AE$1000,MATCH(H$2,[1]Sheet1!$A$2:$Z$2,0),FALSE))</f>
        <v>258.70118727251537</v>
      </c>
      <c r="I62">
        <f>VLOOKUP($A62,[1]Sheet1!$A$1:$AE$1000,MATCH(I$2,[1]Sheet1!$A$2:$Z$2,0),FALSE)</f>
        <v>0</v>
      </c>
      <c r="J62" s="1">
        <f>VLOOKUP($A62,[2]monthly!$A$3:$Z$1000,MATCH(J$2, [2]monthly!$A$2:$Z$2, 0),FALSE)</f>
        <v>-0.72373974399999996</v>
      </c>
      <c r="K62" s="1">
        <f>VLOOKUP($A62,[2]monthly!$A$3:$Z$1000,MATCH(K$2, [2]monthly!$A$2:$Z$2, 0),FALSE)</f>
        <v>548.65050174527835</v>
      </c>
      <c r="L62" s="1">
        <f>VLOOKUP($A62,[2]monthly!$A$3:$Z$1000,MATCH(L$2, [2]monthly!$A$2:$Z$2, 0),FALSE)</f>
        <v>-2.1002999999999998E-3</v>
      </c>
    </row>
    <row r="63" spans="1:12" x14ac:dyDescent="0.35">
      <c r="A63" t="s">
        <v>62</v>
      </c>
      <c r="B63">
        <f>VLOOKUP($A63,[2]monthly!$A$1:$Z$1000,MATCH(B$2,[2]monthly!$A$2:$Z$2,0),FALSE)</f>
        <v>2.86</v>
      </c>
      <c r="C63" s="1">
        <f>VLOOKUP($A63,[2]monthly!$A$3:$Z$1000,MATCH(C$2, [2]monthly!$A$2:$Z$2, 0),FALSE)</f>
        <v>456.30817648881117</v>
      </c>
      <c r="D63" s="1">
        <f>VLOOKUP($A63,[2]monthly!$A$3:$Z$1000,MATCH(D$2, [2]monthly!$A$2:$Z$2, 0),FALSE)</f>
        <v>525.54098655367602</v>
      </c>
      <c r="E63">
        <f>VLOOKUP($A63,[1]Sheet1!$A$1:$AE$1000,MATCH(E$2,[1]Sheet1!$A$2:$Z$2,0),FALSE)</f>
        <v>5.3</v>
      </c>
      <c r="F63">
        <f>100*LN(VLOOKUP($A63,[1]Sheet1!$A$1:$AE$1000,MATCH(F$2,[1]Sheet1!$A$2:$Z$2,0),FALSE))</f>
        <v>508.3197786897465</v>
      </c>
      <c r="G63">
        <f>100*LN(VLOOKUP($A63,[1]Sheet1!$A$1:$AE$1000,MATCH(G$2,[1]Sheet1!$A$2:$Z$2,0),FALSE))</f>
        <v>360.36412314293716</v>
      </c>
      <c r="H63">
        <f>100*LN(VLOOKUP($A63,[1]Sheet1!$A$1:$AE$1000,MATCH(H$2,[1]Sheet1!$A$2:$Z$2,0),FALSE))</f>
        <v>255.10064514925239</v>
      </c>
      <c r="I63">
        <f>VLOOKUP($A63,[1]Sheet1!$A$1:$AE$1000,MATCH(I$2,[1]Sheet1!$A$2:$Z$2,0),FALSE)</f>
        <v>0</v>
      </c>
      <c r="J63" s="1">
        <f>VLOOKUP($A63,[2]monthly!$A$3:$Z$1000,MATCH(J$2, [2]monthly!$A$2:$Z$2, 0),FALSE)</f>
        <v>-0.70968481699999997</v>
      </c>
      <c r="K63" s="1">
        <f>VLOOKUP($A63,[2]monthly!$A$3:$Z$1000,MATCH(K$2, [2]monthly!$A$2:$Z$2, 0),FALSE)</f>
        <v>551.3739181845807</v>
      </c>
      <c r="L63" s="1">
        <f>VLOOKUP($A63,[2]monthly!$A$3:$Z$1000,MATCH(L$2, [2]monthly!$A$2:$Z$2, 0),FALSE)</f>
        <v>0</v>
      </c>
    </row>
    <row r="64" spans="1:12" x14ac:dyDescent="0.35">
      <c r="A64" t="s">
        <v>63</v>
      </c>
      <c r="B64">
        <f>VLOOKUP($A64,[2]monthly!$A$1:$Z$1000,MATCH(B$2,[2]monthly!$A$2:$Z$2,0),FALSE)</f>
        <v>3.03</v>
      </c>
      <c r="C64" s="1">
        <f>VLOOKUP($A64,[2]monthly!$A$3:$Z$1000,MATCH(C$2, [2]monthly!$A$2:$Z$2, 0),FALSE)</f>
        <v>457.02774535998907</v>
      </c>
      <c r="D64" s="1">
        <f>VLOOKUP($A64,[2]monthly!$A$3:$Z$1000,MATCH(D$2, [2]monthly!$A$2:$Z$2, 0),FALSE)</f>
        <v>525.95765382316063</v>
      </c>
      <c r="E64">
        <f>VLOOKUP($A64,[1]Sheet1!$A$1:$AE$1000,MATCH(E$2,[1]Sheet1!$A$2:$Z$2,0),FALSE)</f>
        <v>5.4</v>
      </c>
      <c r="F64">
        <f>100*LN(VLOOKUP($A64,[1]Sheet1!$A$1:$AE$1000,MATCH(F$2,[1]Sheet1!$A$2:$Z$2,0),FALSE))</f>
        <v>509.58706504500458</v>
      </c>
      <c r="G64">
        <f>100*LN(VLOOKUP($A64,[1]Sheet1!$A$1:$AE$1000,MATCH(G$2,[1]Sheet1!$A$2:$Z$2,0),FALSE))</f>
        <v>359.84444960801886</v>
      </c>
      <c r="H64">
        <f>100*LN(VLOOKUP($A64,[1]Sheet1!$A$1:$AE$1000,MATCH(H$2,[1]Sheet1!$A$2:$Z$2,0),FALSE))</f>
        <v>249.15511925066687</v>
      </c>
      <c r="I64">
        <f>VLOOKUP($A64,[1]Sheet1!$A$1:$AE$1000,MATCH(I$2,[1]Sheet1!$A$2:$Z$2,0),FALSE)</f>
        <v>0</v>
      </c>
      <c r="J64" s="1">
        <f>VLOOKUP($A64,[2]monthly!$A$3:$Z$1000,MATCH(J$2, [2]monthly!$A$2:$Z$2, 0),FALSE)</f>
        <v>-0.92689432999999999</v>
      </c>
      <c r="K64" s="1">
        <f>VLOOKUP($A64,[2]monthly!$A$3:$Z$1000,MATCH(K$2, [2]monthly!$A$2:$Z$2, 0),FALSE)</f>
        <v>558.09705653846186</v>
      </c>
      <c r="L64" s="1">
        <f>VLOOKUP($A64,[2]monthly!$A$3:$Z$1000,MATCH(L$2, [2]monthly!$A$2:$Z$2, 0),FALSE)</f>
        <v>-7.0467000000000004E-3</v>
      </c>
    </row>
    <row r="65" spans="1:12" x14ac:dyDescent="0.35">
      <c r="A65" t="s">
        <v>64</v>
      </c>
      <c r="B65">
        <f>VLOOKUP($A65,[2]monthly!$A$1:$Z$1000,MATCH(B$2,[2]monthly!$A$2:$Z$2,0),FALSE)</f>
        <v>3.3</v>
      </c>
      <c r="C65" s="1">
        <f>VLOOKUP($A65,[2]monthly!$A$3:$Z$1000,MATCH(C$2, [2]monthly!$A$2:$Z$2, 0),FALSE)</f>
        <v>456.88640214087889</v>
      </c>
      <c r="D65" s="1">
        <f>VLOOKUP($A65,[2]monthly!$A$3:$Z$1000,MATCH(D$2, [2]monthly!$A$2:$Z$2, 0),FALSE)</f>
        <v>526.32081894344685</v>
      </c>
      <c r="E65">
        <f>VLOOKUP($A65,[1]Sheet1!$A$1:$AE$1000,MATCH(E$2,[1]Sheet1!$A$2:$Z$2,0),FALSE)</f>
        <v>5.2</v>
      </c>
      <c r="F65">
        <f>100*LN(VLOOKUP($A65,[1]Sheet1!$A$1:$AE$1000,MATCH(F$2,[1]Sheet1!$A$2:$Z$2,0),FALSE))</f>
        <v>511.08666782196491</v>
      </c>
      <c r="G65">
        <f>100*LN(VLOOKUP($A65,[1]Sheet1!$A$1:$AE$1000,MATCH(G$2,[1]Sheet1!$A$2:$Z$2,0),FALSE))</f>
        <v>357.25282054611688</v>
      </c>
      <c r="H65">
        <f>100*LN(VLOOKUP($A65,[1]Sheet1!$A$1:$AE$1000,MATCH(H$2,[1]Sheet1!$A$2:$Z$2,0),FALSE))</f>
        <v>264.04848816064441</v>
      </c>
      <c r="I65">
        <f>VLOOKUP($A65,[1]Sheet1!$A$1:$AE$1000,MATCH(I$2,[1]Sheet1!$A$2:$Z$2,0),FALSE)</f>
        <v>0</v>
      </c>
      <c r="J65" s="1">
        <f>VLOOKUP($A65,[2]monthly!$A$3:$Z$1000,MATCH(J$2, [2]monthly!$A$2:$Z$2, 0),FALSE)</f>
        <v>-0.63682039099999999</v>
      </c>
      <c r="K65" s="1">
        <f>VLOOKUP($A65,[2]monthly!$A$3:$Z$1000,MATCH(K$2, [2]monthly!$A$2:$Z$2, 0),FALSE)</f>
        <v>561.94692724986157</v>
      </c>
      <c r="L65" s="1">
        <f>VLOOKUP($A65,[2]monthly!$A$3:$Z$1000,MATCH(L$2, [2]monthly!$A$2:$Z$2, 0),FALSE)</f>
        <v>3.8628999999999998E-3</v>
      </c>
    </row>
    <row r="66" spans="1:12" x14ac:dyDescent="0.35">
      <c r="A66" t="s">
        <v>65</v>
      </c>
      <c r="B66">
        <f>VLOOKUP($A66,[2]monthly!$A$1:$Z$1000,MATCH(B$2,[2]monthly!$A$2:$Z$2,0),FALSE)</f>
        <v>3.32</v>
      </c>
      <c r="C66" s="1">
        <f>VLOOKUP($A66,[2]monthly!$A$3:$Z$1000,MATCH(C$2, [2]monthly!$A$2:$Z$2, 0),FALSE)</f>
        <v>457.09378899673567</v>
      </c>
      <c r="D66" s="1">
        <f>VLOOKUP($A66,[2]monthly!$A$3:$Z$1000,MATCH(D$2, [2]monthly!$A$2:$Z$2, 0),FALSE)</f>
        <v>526.63105704129509</v>
      </c>
      <c r="E66">
        <f>VLOOKUP($A66,[1]Sheet1!$A$1:$AE$1000,MATCH(E$2,[1]Sheet1!$A$2:$Z$2,0),FALSE)</f>
        <v>5.2</v>
      </c>
      <c r="F66">
        <f>100*LN(VLOOKUP($A66,[1]Sheet1!$A$1:$AE$1000,MATCH(F$2,[1]Sheet1!$A$2:$Z$2,0),FALSE))</f>
        <v>512.10012615524863</v>
      </c>
      <c r="G66">
        <f>100*LN(VLOOKUP($A66,[1]Sheet1!$A$1:$AE$1000,MATCH(G$2,[1]Sheet1!$A$2:$Z$2,0),FALSE))</f>
        <v>353.29502352900926</v>
      </c>
      <c r="H66">
        <f>100*LN(VLOOKUP($A66,[1]Sheet1!$A$1:$AE$1000,MATCH(H$2,[1]Sheet1!$A$2:$Z$2,0),FALSE))</f>
        <v>272.85062096695924</v>
      </c>
      <c r="I66">
        <f>VLOOKUP($A66,[1]Sheet1!$A$1:$AE$1000,MATCH(I$2,[1]Sheet1!$A$2:$Z$2,0),FALSE)</f>
        <v>0</v>
      </c>
      <c r="J66" s="1">
        <f>VLOOKUP($A66,[2]monthly!$A$3:$Z$1000,MATCH(J$2, [2]monthly!$A$2:$Z$2, 0),FALSE)</f>
        <v>-0.38406826500000002</v>
      </c>
      <c r="K66" s="1">
        <f>VLOOKUP($A66,[2]monthly!$A$3:$Z$1000,MATCH(K$2, [2]monthly!$A$2:$Z$2, 0),FALSE)</f>
        <v>555.81322302069884</v>
      </c>
      <c r="L66" s="1">
        <f>VLOOKUP($A66,[2]monthly!$A$3:$Z$1000,MATCH(L$2, [2]monthly!$A$2:$Z$2, 0),FALSE)</f>
        <v>0</v>
      </c>
    </row>
    <row r="67" spans="1:12" x14ac:dyDescent="0.35">
      <c r="A67" t="s">
        <v>66</v>
      </c>
      <c r="B67">
        <f>VLOOKUP($A67,[2]monthly!$A$1:$Z$1000,MATCH(B$2,[2]monthly!$A$2:$Z$2,0),FALSE)</f>
        <v>3.33</v>
      </c>
      <c r="C67" s="1">
        <f>VLOOKUP($A67,[2]monthly!$A$3:$Z$1000,MATCH(C$2, [2]monthly!$A$2:$Z$2, 0),FALSE)</f>
        <v>457.18729344449207</v>
      </c>
      <c r="D67" s="1">
        <f>VLOOKUP($A67,[2]monthly!$A$3:$Z$1000,MATCH(D$2, [2]monthly!$A$2:$Z$2, 0),FALSE)</f>
        <v>526.57941748424776</v>
      </c>
      <c r="E67">
        <f>VLOOKUP($A67,[1]Sheet1!$A$1:$AE$1000,MATCH(E$2,[1]Sheet1!$A$2:$Z$2,0),FALSE)</f>
        <v>5.0999999999999996</v>
      </c>
      <c r="F67">
        <f>100*LN(VLOOKUP($A67,[1]Sheet1!$A$1:$AE$1000,MATCH(F$2,[1]Sheet1!$A$2:$Z$2,0),FALSE))</f>
        <v>513.19793890552785</v>
      </c>
      <c r="G67">
        <f>100*LN(VLOOKUP($A67,[1]Sheet1!$A$1:$AE$1000,MATCH(G$2,[1]Sheet1!$A$2:$Z$2,0),FALSE))</f>
        <v>360.64544526973674</v>
      </c>
      <c r="H67">
        <f>100*LN(VLOOKUP($A67,[1]Sheet1!$A$1:$AE$1000,MATCH(H$2,[1]Sheet1!$A$2:$Z$2,0),FALSE))</f>
        <v>258.70118727251537</v>
      </c>
      <c r="I67">
        <f>VLOOKUP($A67,[1]Sheet1!$A$1:$AE$1000,MATCH(I$2,[1]Sheet1!$A$2:$Z$2,0),FALSE)</f>
        <v>0</v>
      </c>
      <c r="J67" s="1">
        <f>VLOOKUP($A67,[2]monthly!$A$3:$Z$1000,MATCH(J$2, [2]monthly!$A$2:$Z$2, 0),FALSE)</f>
        <v>-0.31104553699999998</v>
      </c>
      <c r="K67" s="1">
        <f>VLOOKUP($A67,[2]monthly!$A$3:$Z$1000,MATCH(K$2, [2]monthly!$A$2:$Z$2, 0),FALSE)</f>
        <v>554.50172754031803</v>
      </c>
      <c r="L67" s="1">
        <f>VLOOKUP($A67,[2]monthly!$A$3:$Z$1000,MATCH(L$2, [2]monthly!$A$2:$Z$2, 0),FALSE)</f>
        <v>1.9686700000000001E-2</v>
      </c>
    </row>
    <row r="68" spans="1:12" x14ac:dyDescent="0.35">
      <c r="A68" t="s">
        <v>67</v>
      </c>
      <c r="B68">
        <f>VLOOKUP($A68,[2]monthly!$A$1:$Z$1000,MATCH(B$2,[2]monthly!$A$2:$Z$2,0),FALSE)</f>
        <v>3.36</v>
      </c>
      <c r="C68" s="1">
        <f>VLOOKUP($A68,[2]monthly!$A$3:$Z$1000,MATCH(C$2, [2]monthly!$A$2:$Z$2, 0),FALSE)</f>
        <v>457.62386769570151</v>
      </c>
      <c r="D68" s="1">
        <f>VLOOKUP($A68,[2]monthly!$A$3:$Z$1000,MATCH(D$2, [2]monthly!$A$2:$Z$2, 0),FALSE)</f>
        <v>526.63105704129509</v>
      </c>
      <c r="E68">
        <f>VLOOKUP($A68,[1]Sheet1!$A$1:$AE$1000,MATCH(E$2,[1]Sheet1!$A$2:$Z$2,0),FALSE)</f>
        <v>5</v>
      </c>
      <c r="F68">
        <f>100*LN(VLOOKUP($A68,[1]Sheet1!$A$1:$AE$1000,MATCH(F$2,[1]Sheet1!$A$2:$Z$2,0),FALSE))</f>
        <v>514.27857336438467</v>
      </c>
      <c r="G68">
        <f>100*LN(VLOOKUP($A68,[1]Sheet1!$A$1:$AE$1000,MATCH(G$2,[1]Sheet1!$A$2:$Z$2,0),FALSE))</f>
        <v>360.09950597919112</v>
      </c>
      <c r="H68">
        <f>100*LN(VLOOKUP($A68,[1]Sheet1!$A$1:$AE$1000,MATCH(H$2,[1]Sheet1!$A$2:$Z$2,0),FALSE))</f>
        <v>248.82344398806748</v>
      </c>
      <c r="I68">
        <f>VLOOKUP($A68,[1]Sheet1!$A$1:$AE$1000,MATCH(I$2,[1]Sheet1!$A$2:$Z$2,0),FALSE)</f>
        <v>0</v>
      </c>
      <c r="J68" s="1">
        <f>VLOOKUP($A68,[2]monthly!$A$3:$Z$1000,MATCH(J$2, [2]monthly!$A$2:$Z$2, 0),FALSE)</f>
        <v>-0.45464126399999999</v>
      </c>
      <c r="K68" s="1">
        <f>VLOOKUP($A68,[2]monthly!$A$3:$Z$1000,MATCH(K$2, [2]monthly!$A$2:$Z$2, 0),FALSE)</f>
        <v>557.42848402408799</v>
      </c>
      <c r="L68" s="1">
        <f>VLOOKUP($A68,[2]monthly!$A$3:$Z$1000,MATCH(L$2, [2]monthly!$A$2:$Z$2, 0),FALSE)</f>
        <v>1.3485E-2</v>
      </c>
    </row>
    <row r="69" spans="1:12" x14ac:dyDescent="0.35">
      <c r="A69" t="s">
        <v>68</v>
      </c>
      <c r="B69">
        <f>VLOOKUP($A69,[2]monthly!$A$1:$Z$1000,MATCH(B$2,[2]monthly!$A$2:$Z$2,0),FALSE)</f>
        <v>3.64</v>
      </c>
      <c r="C69" s="1">
        <f>VLOOKUP($A69,[2]monthly!$A$3:$Z$1000,MATCH(C$2, [2]monthly!$A$2:$Z$2, 0),FALSE)</f>
        <v>457.3057034171627</v>
      </c>
      <c r="D69" s="1">
        <f>VLOOKUP($A69,[2]monthly!$A$3:$Z$1000,MATCH(D$2, [2]monthly!$A$2:$Z$2, 0),FALSE)</f>
        <v>527.24866065135143</v>
      </c>
      <c r="E69">
        <f>VLOOKUP($A69,[1]Sheet1!$A$1:$AE$1000,MATCH(E$2,[1]Sheet1!$A$2:$Z$2,0),FALSE)</f>
        <v>5</v>
      </c>
      <c r="F69">
        <f>100*LN(VLOOKUP($A69,[1]Sheet1!$A$1:$AE$1000,MATCH(F$2,[1]Sheet1!$A$2:$Z$2,0),FALSE))</f>
        <v>515.24878033360994</v>
      </c>
      <c r="G69">
        <f>100*LN(VLOOKUP($A69,[1]Sheet1!$A$1:$AE$1000,MATCH(G$2,[1]Sheet1!$A$2:$Z$2,0),FALSE))</f>
        <v>366.13039712935341</v>
      </c>
      <c r="H69">
        <f>100*LN(VLOOKUP($A69,[1]Sheet1!$A$1:$AE$1000,MATCH(H$2,[1]Sheet1!$A$2:$Z$2,0),FALSE))</f>
        <v>244.8415541205585</v>
      </c>
      <c r="I69">
        <f>VLOOKUP($A69,[1]Sheet1!$A$1:$AE$1000,MATCH(I$2,[1]Sheet1!$A$2:$Z$2,0),FALSE)</f>
        <v>0</v>
      </c>
      <c r="J69" s="1">
        <f>VLOOKUP($A69,[2]monthly!$A$3:$Z$1000,MATCH(J$2, [2]monthly!$A$2:$Z$2, 0),FALSE)</f>
        <v>-0.55747391199999996</v>
      </c>
      <c r="K69" s="1">
        <f>VLOOKUP($A69,[2]monthly!$A$3:$Z$1000,MATCH(K$2, [2]monthly!$A$2:$Z$2, 0),FALSE)</f>
        <v>561.606539417097</v>
      </c>
      <c r="L69" s="1">
        <f>VLOOKUP($A69,[2]monthly!$A$3:$Z$1000,MATCH(L$2, [2]monthly!$A$2:$Z$2, 0),FALSE)</f>
        <v>0</v>
      </c>
    </row>
    <row r="70" spans="1:12" x14ac:dyDescent="0.35">
      <c r="A70" t="s">
        <v>69</v>
      </c>
      <c r="B70">
        <f>VLOOKUP($A70,[2]monthly!$A$1:$Z$1000,MATCH(B$2,[2]monthly!$A$2:$Z$2,0),FALSE)</f>
        <v>3.87</v>
      </c>
      <c r="C70" s="1">
        <f>VLOOKUP($A70,[2]monthly!$A$3:$Z$1000,MATCH(C$2, [2]monthly!$A$2:$Z$2, 0),FALSE)</f>
        <v>457.63426363162046</v>
      </c>
      <c r="D70" s="1">
        <f>VLOOKUP($A70,[2]monthly!$A$3:$Z$1000,MATCH(D$2, [2]monthly!$A$2:$Z$2, 0),FALSE)</f>
        <v>527.86247332023004</v>
      </c>
      <c r="E70">
        <f>VLOOKUP($A70,[1]Sheet1!$A$1:$AE$1000,MATCH(E$2,[1]Sheet1!$A$2:$Z$2,0),FALSE)</f>
        <v>4.9000000000000004</v>
      </c>
      <c r="F70">
        <f>100*LN(VLOOKUP($A70,[1]Sheet1!$A$1:$AE$1000,MATCH(F$2,[1]Sheet1!$A$2:$Z$2,0),FALSE))</f>
        <v>516.16037732321877</v>
      </c>
      <c r="G70">
        <f>100*LN(VLOOKUP($A70,[1]Sheet1!$A$1:$AE$1000,MATCH(G$2,[1]Sheet1!$A$2:$Z$2,0),FALSE))</f>
        <v>364.62054853308422</v>
      </c>
      <c r="H70">
        <f>100*LN(VLOOKUP($A70,[1]Sheet1!$A$1:$AE$1000,MATCH(H$2,[1]Sheet1!$A$2:$Z$2,0),FALSE))</f>
        <v>253.36968139574321</v>
      </c>
      <c r="I70">
        <f>VLOOKUP($A70,[1]Sheet1!$A$1:$AE$1000,MATCH(I$2,[1]Sheet1!$A$2:$Z$2,0),FALSE)</f>
        <v>0</v>
      </c>
      <c r="J70" s="1">
        <f>VLOOKUP($A70,[2]monthly!$A$3:$Z$1000,MATCH(J$2, [2]monthly!$A$2:$Z$2, 0),FALSE)</f>
        <v>-0.55586529500000004</v>
      </c>
      <c r="K70" s="1">
        <f>VLOOKUP($A70,[2]monthly!$A$3:$Z$1000,MATCH(K$2, [2]monthly!$A$2:$Z$2, 0),FALSE)</f>
        <v>567.35363028970141</v>
      </c>
      <c r="L70" s="1">
        <f>VLOOKUP($A70,[2]monthly!$A$3:$Z$1000,MATCH(L$2, [2]monthly!$A$2:$Z$2, 0),FALSE)</f>
        <v>-5.5312E-3</v>
      </c>
    </row>
    <row r="71" spans="1:12" x14ac:dyDescent="0.35">
      <c r="A71" t="s">
        <v>70</v>
      </c>
      <c r="B71">
        <f>VLOOKUP($A71,[2]monthly!$A$1:$Z$1000,MATCH(B$2,[2]monthly!$A$2:$Z$2,0),FALSE)</f>
        <v>3.85</v>
      </c>
      <c r="C71" s="1">
        <f>VLOOKUP($A71,[2]monthly!$A$3:$Z$1000,MATCH(C$2, [2]monthly!$A$2:$Z$2, 0),FALSE)</f>
        <v>455.67821409579199</v>
      </c>
      <c r="D71" s="1">
        <f>VLOOKUP($A71,[2]monthly!$A$3:$Z$1000,MATCH(D$2, [2]monthly!$A$2:$Z$2, 0),FALSE)</f>
        <v>529.22992942224732</v>
      </c>
      <c r="E71">
        <f>VLOOKUP($A71,[1]Sheet1!$A$1:$AE$1000,MATCH(E$2,[1]Sheet1!$A$2:$Z$2,0),FALSE)</f>
        <v>5</v>
      </c>
      <c r="F71">
        <f>100*LN(VLOOKUP($A71,[1]Sheet1!$A$1:$AE$1000,MATCH(F$2,[1]Sheet1!$A$2:$Z$2,0),FALSE))</f>
        <v>517.29695398743706</v>
      </c>
      <c r="G71">
        <f>100*LN(VLOOKUP($A71,[1]Sheet1!$A$1:$AE$1000,MATCH(G$2,[1]Sheet1!$A$2:$Z$2,0),FALSE))</f>
        <v>364.60197077035178</v>
      </c>
      <c r="H71">
        <f>100*LN(VLOOKUP($A71,[1]Sheet1!$A$1:$AE$1000,MATCH(H$2,[1]Sheet1!$A$2:$Z$2,0),FALSE))</f>
        <v>247.82176616372035</v>
      </c>
      <c r="I71">
        <f>VLOOKUP($A71,[1]Sheet1!$A$1:$AE$1000,MATCH(I$2,[1]Sheet1!$A$2:$Z$2,0),FALSE)</f>
        <v>0</v>
      </c>
      <c r="J71" s="1">
        <f>VLOOKUP($A71,[2]monthly!$A$3:$Z$1000,MATCH(J$2, [2]monthly!$A$2:$Z$2, 0),FALSE)</f>
        <v>-0.46646302299999998</v>
      </c>
      <c r="K71" s="1">
        <f>VLOOKUP($A71,[2]monthly!$A$3:$Z$1000,MATCH(K$2, [2]monthly!$A$2:$Z$2, 0),FALSE)</f>
        <v>568.7168558014157</v>
      </c>
      <c r="L71" s="1">
        <f>VLOOKUP($A71,[2]monthly!$A$3:$Z$1000,MATCH(L$2, [2]monthly!$A$2:$Z$2, 0),FALSE)</f>
        <v>2.1600299999999999E-2</v>
      </c>
    </row>
    <row r="72" spans="1:12" x14ac:dyDescent="0.35">
      <c r="A72" t="s">
        <v>71</v>
      </c>
      <c r="B72">
        <f>VLOOKUP($A72,[2]monthly!$A$1:$Z$1000,MATCH(B$2,[2]monthly!$A$2:$Z$2,0),FALSE)</f>
        <v>4.18</v>
      </c>
      <c r="C72" s="1">
        <f>VLOOKUP($A72,[2]monthly!$A$3:$Z$1000,MATCH(C$2, [2]monthly!$A$2:$Z$2, 0),FALSE)</f>
        <v>456.89324593035002</v>
      </c>
      <c r="D72" s="1">
        <f>VLOOKUP($A72,[2]monthly!$A$3:$Z$1000,MATCH(D$2, [2]monthly!$A$2:$Z$2, 0),FALSE)</f>
        <v>529.38072110701512</v>
      </c>
      <c r="E72">
        <f>VLOOKUP($A72,[1]Sheet1!$A$1:$AE$1000,MATCH(E$2,[1]Sheet1!$A$2:$Z$2,0),FALSE)</f>
        <v>5</v>
      </c>
      <c r="F72">
        <f>100*LN(VLOOKUP($A72,[1]Sheet1!$A$1:$AE$1000,MATCH(F$2,[1]Sheet1!$A$2:$Z$2,0),FALSE))</f>
        <v>518.19408412919881</v>
      </c>
      <c r="G72">
        <f>100*LN(VLOOKUP($A72,[1]Sheet1!$A$1:$AE$1000,MATCH(G$2,[1]Sheet1!$A$2:$Z$2,0),FALSE))</f>
        <v>363.13236966375769</v>
      </c>
      <c r="H72">
        <f>100*LN(VLOOKUP($A72,[1]Sheet1!$A$1:$AE$1000,MATCH(H$2,[1]Sheet1!$A$2:$Z$2,0),FALSE))</f>
        <v>272.91591643124451</v>
      </c>
      <c r="I72">
        <f>VLOOKUP($A72,[1]Sheet1!$A$1:$AE$1000,MATCH(I$2,[1]Sheet1!$A$2:$Z$2,0),FALSE)</f>
        <v>0</v>
      </c>
      <c r="J72" s="1">
        <f>VLOOKUP($A72,[2]monthly!$A$3:$Z$1000,MATCH(J$2, [2]monthly!$A$2:$Z$2, 0),FALSE)</f>
        <v>-0.35059148499999998</v>
      </c>
      <c r="K72" s="1">
        <f>VLOOKUP($A72,[2]monthly!$A$3:$Z$1000,MATCH(K$2, [2]monthly!$A$2:$Z$2, 0),FALSE)</f>
        <v>563.89487988536655</v>
      </c>
      <c r="L72" s="1">
        <f>VLOOKUP($A72,[2]monthly!$A$3:$Z$1000,MATCH(L$2, [2]monthly!$A$2:$Z$2, 0),FALSE)</f>
        <v>0</v>
      </c>
    </row>
    <row r="73" spans="1:12" x14ac:dyDescent="0.35">
      <c r="A73" t="s">
        <v>72</v>
      </c>
      <c r="B73">
        <f>VLOOKUP($A73,[2]monthly!$A$1:$Z$1000,MATCH(B$2,[2]monthly!$A$2:$Z$2,0),FALSE)</f>
        <v>4.33</v>
      </c>
      <c r="C73" s="1">
        <f>VLOOKUP($A73,[2]monthly!$A$3:$Z$1000,MATCH(C$2, [2]monthly!$A$2:$Z$2, 0),FALSE)</f>
        <v>457.98687881255648</v>
      </c>
      <c r="D73" s="1">
        <f>VLOOKUP($A73,[2]monthly!$A$3:$Z$1000,MATCH(D$2, [2]monthly!$A$2:$Z$2, 0),FALSE)</f>
        <v>528.87719537045052</v>
      </c>
      <c r="E73">
        <f>VLOOKUP($A73,[1]Sheet1!$A$1:$AE$1000,MATCH(E$2,[1]Sheet1!$A$2:$Z$2,0),FALSE)</f>
        <v>5</v>
      </c>
      <c r="F73">
        <f>100*LN(VLOOKUP($A73,[1]Sheet1!$A$1:$AE$1000,MATCH(F$2,[1]Sheet1!$A$2:$Z$2,0),FALSE))</f>
        <v>519.11886218275617</v>
      </c>
      <c r="G73">
        <f>100*LN(VLOOKUP($A73,[1]Sheet1!$A$1:$AE$1000,MATCH(G$2,[1]Sheet1!$A$2:$Z$2,0),FALSE))</f>
        <v>368.30313874573147</v>
      </c>
      <c r="H73">
        <f>100*LN(VLOOKUP($A73,[1]Sheet1!$A$1:$AE$1000,MATCH(H$2,[1]Sheet1!$A$2:$Z$2,0),FALSE))</f>
        <v>248.98941912990392</v>
      </c>
      <c r="I73">
        <f>VLOOKUP($A73,[1]Sheet1!$A$1:$AE$1000,MATCH(I$2,[1]Sheet1!$A$2:$Z$2,0),FALSE)</f>
        <v>0</v>
      </c>
      <c r="J73" s="1">
        <f>VLOOKUP($A73,[2]monthly!$A$3:$Z$1000,MATCH(J$2, [2]monthly!$A$2:$Z$2, 0),FALSE)</f>
        <v>-0.32085996300000003</v>
      </c>
      <c r="K73" s="1">
        <f>VLOOKUP($A73,[2]monthly!$A$3:$Z$1000,MATCH(K$2, [2]monthly!$A$2:$Z$2, 0),FALSE)</f>
        <v>563.58140782154373</v>
      </c>
      <c r="L73" s="1">
        <f>VLOOKUP($A73,[2]monthly!$A$3:$Z$1000,MATCH(L$2, [2]monthly!$A$2:$Z$2, 0),FALSE)</f>
        <v>-8.1054999999999999E-3</v>
      </c>
    </row>
    <row r="74" spans="1:12" x14ac:dyDescent="0.35">
      <c r="A74" t="s">
        <v>73</v>
      </c>
      <c r="B74">
        <f>VLOOKUP($A74,[2]monthly!$A$1:$Z$1000,MATCH(B$2,[2]monthly!$A$2:$Z$2,0),FALSE)</f>
        <v>4.3499999999999996</v>
      </c>
      <c r="C74" s="1">
        <f>VLOOKUP($A74,[2]monthly!$A$3:$Z$1000,MATCH(C$2, [2]monthly!$A$2:$Z$2, 0),FALSE)</f>
        <v>458.46847856554422</v>
      </c>
      <c r="D74" s="1">
        <f>VLOOKUP($A74,[2]monthly!$A$3:$Z$1000,MATCH(D$2, [2]monthly!$A$2:$Z$2, 0),FALSE)</f>
        <v>528.87719537045052</v>
      </c>
      <c r="E74">
        <f>VLOOKUP($A74,[1]Sheet1!$A$1:$AE$1000,MATCH(E$2,[1]Sheet1!$A$2:$Z$2,0),FALSE)</f>
        <v>4.9000000000000004</v>
      </c>
      <c r="F74">
        <f>100*LN(VLOOKUP($A74,[1]Sheet1!$A$1:$AE$1000,MATCH(F$2,[1]Sheet1!$A$2:$Z$2,0),FALSE))</f>
        <v>519.80051976283016</v>
      </c>
      <c r="G74">
        <f>100*LN(VLOOKUP($A74,[1]Sheet1!$A$1:$AE$1000,MATCH(G$2,[1]Sheet1!$A$2:$Z$2,0),FALSE))</f>
        <v>367.06385966201589</v>
      </c>
      <c r="H74">
        <f>100*LN(VLOOKUP($A74,[1]Sheet1!$A$1:$AE$1000,MATCH(H$2,[1]Sheet1!$A$2:$Z$2,0),FALSE))</f>
        <v>249.07230351094404</v>
      </c>
      <c r="I74">
        <f>VLOOKUP($A74,[1]Sheet1!$A$1:$AE$1000,MATCH(I$2,[1]Sheet1!$A$2:$Z$2,0),FALSE)</f>
        <v>0</v>
      </c>
      <c r="J74" s="1">
        <f>VLOOKUP($A74,[2]monthly!$A$3:$Z$1000,MATCH(J$2, [2]monthly!$A$2:$Z$2, 0),FALSE)</f>
        <v>-0.29035157</v>
      </c>
      <c r="K74" s="1">
        <f>VLOOKUP($A74,[2]monthly!$A$3:$Z$1000,MATCH(K$2, [2]monthly!$A$2:$Z$2, 0),FALSE)</f>
        <v>569.34425345818829</v>
      </c>
      <c r="L74" s="1">
        <f>VLOOKUP($A74,[2]monthly!$A$3:$Z$1000,MATCH(L$2, [2]monthly!$A$2:$Z$2, 0),FALSE)</f>
        <v>-5.8580000000000004E-4</v>
      </c>
    </row>
    <row r="75" spans="1:12" x14ac:dyDescent="0.35">
      <c r="A75" t="s">
        <v>74</v>
      </c>
      <c r="B75">
        <f>VLOOKUP($A75,[2]monthly!$A$1:$Z$1000,MATCH(B$2,[2]monthly!$A$2:$Z$2,0),FALSE)</f>
        <v>4.45</v>
      </c>
      <c r="C75" s="1">
        <f>VLOOKUP($A75,[2]monthly!$A$3:$Z$1000,MATCH(C$2, [2]monthly!$A$2:$Z$2, 0),FALSE)</f>
        <v>458.6262558060464</v>
      </c>
      <c r="D75" s="1">
        <f>VLOOKUP($A75,[2]monthly!$A$3:$Z$1000,MATCH(D$2, [2]monthly!$A$2:$Z$2, 0),FALSE)</f>
        <v>529.48112272187484</v>
      </c>
      <c r="E75">
        <f>VLOOKUP($A75,[1]Sheet1!$A$1:$AE$1000,MATCH(E$2,[1]Sheet1!$A$2:$Z$2,0),FALSE)</f>
        <v>4.7</v>
      </c>
      <c r="F75">
        <f>100*LN(VLOOKUP($A75,[1]Sheet1!$A$1:$AE$1000,MATCH(F$2,[1]Sheet1!$A$2:$Z$2,0),FALSE))</f>
        <v>520.57688697841684</v>
      </c>
      <c r="G75">
        <f>100*LN(VLOOKUP($A75,[1]Sheet1!$A$1:$AE$1000,MATCH(G$2,[1]Sheet1!$A$2:$Z$2,0),FALSE))</f>
        <v>371.52024442333499</v>
      </c>
      <c r="H75">
        <f>100*LN(VLOOKUP($A75,[1]Sheet1!$A$1:$AE$1000,MATCH(H$2,[1]Sheet1!$A$2:$Z$2,0),FALSE))</f>
        <v>256.10957881455465</v>
      </c>
      <c r="I75">
        <f>VLOOKUP($A75,[1]Sheet1!$A$1:$AE$1000,MATCH(I$2,[1]Sheet1!$A$2:$Z$2,0),FALSE)</f>
        <v>0</v>
      </c>
      <c r="J75" s="1">
        <f>VLOOKUP($A75,[2]monthly!$A$3:$Z$1000,MATCH(J$2, [2]monthly!$A$2:$Z$2, 0),FALSE)</f>
        <v>-0.36780828900000001</v>
      </c>
      <c r="K75" s="1">
        <f>VLOOKUP($A75,[2]monthly!$A$3:$Z$1000,MATCH(K$2, [2]monthly!$A$2:$Z$2, 0),FALSE)</f>
        <v>574.66312139410411</v>
      </c>
      <c r="L75" s="1">
        <f>VLOOKUP($A75,[2]monthly!$A$3:$Z$1000,MATCH(L$2, [2]monthly!$A$2:$Z$2, 0),FALSE)</f>
        <v>2.3098E-2</v>
      </c>
    </row>
    <row r="76" spans="1:12" x14ac:dyDescent="0.35">
      <c r="A76" t="s">
        <v>75</v>
      </c>
      <c r="B76">
        <f>VLOOKUP($A76,[2]monthly!$A$1:$Z$1000,MATCH(B$2,[2]monthly!$A$2:$Z$2,0),FALSE)</f>
        <v>4.68</v>
      </c>
      <c r="C76" s="1">
        <f>VLOOKUP($A76,[2]monthly!$A$3:$Z$1000,MATCH(C$2, [2]monthly!$A$2:$Z$2, 0),FALSE)</f>
        <v>458.66874272820246</v>
      </c>
      <c r="D76" s="1">
        <f>VLOOKUP($A76,[2]monthly!$A$3:$Z$1000,MATCH(D$2, [2]monthly!$A$2:$Z$2, 0),FALSE)</f>
        <v>529.53128575277378</v>
      </c>
      <c r="E76">
        <f>VLOOKUP($A76,[1]Sheet1!$A$1:$AE$1000,MATCH(E$2,[1]Sheet1!$A$2:$Z$2,0),FALSE)</f>
        <v>4.8</v>
      </c>
      <c r="F76">
        <f>100*LN(VLOOKUP($A76,[1]Sheet1!$A$1:$AE$1000,MATCH(F$2,[1]Sheet1!$A$2:$Z$2,0),FALSE))</f>
        <v>521.10586862541925</v>
      </c>
      <c r="G76">
        <f>100*LN(VLOOKUP($A76,[1]Sheet1!$A$1:$AE$1000,MATCH(G$2,[1]Sheet1!$A$2:$Z$2,0),FALSE))</f>
        <v>370.45510112580445</v>
      </c>
      <c r="H76">
        <f>100*LN(VLOOKUP($A76,[1]Sheet1!$A$1:$AE$1000,MATCH(H$2,[1]Sheet1!$A$2:$Z$2,0),FALSE))</f>
        <v>251.28460184772416</v>
      </c>
      <c r="I76">
        <f>VLOOKUP($A76,[1]Sheet1!$A$1:$AE$1000,MATCH(I$2,[1]Sheet1!$A$2:$Z$2,0),FALSE)</f>
        <v>0</v>
      </c>
      <c r="J76" s="1">
        <f>VLOOKUP($A76,[2]monthly!$A$3:$Z$1000,MATCH(J$2, [2]monthly!$A$2:$Z$2, 0),FALSE)</f>
        <v>-0.3272002</v>
      </c>
      <c r="K76" s="1">
        <f>VLOOKUP($A76,[2]monthly!$A$3:$Z$1000,MATCH(K$2, [2]monthly!$A$2:$Z$2, 0),FALSE)</f>
        <v>567.78354089017023</v>
      </c>
      <c r="L76" s="1">
        <f>VLOOKUP($A76,[2]monthly!$A$3:$Z$1000,MATCH(L$2, [2]monthly!$A$2:$Z$2, 0),FALSE)</f>
        <v>0</v>
      </c>
    </row>
    <row r="77" spans="1:12" x14ac:dyDescent="0.35">
      <c r="A77" t="s">
        <v>76</v>
      </c>
      <c r="B77">
        <f>VLOOKUP($A77,[2]monthly!$A$1:$Z$1000,MATCH(B$2,[2]monthly!$A$2:$Z$2,0),FALSE)</f>
        <v>4.7699999999999996</v>
      </c>
      <c r="C77" s="1">
        <f>VLOOKUP($A77,[2]monthly!$A$3:$Z$1000,MATCH(C$2, [2]monthly!$A$2:$Z$2, 0),FALSE)</f>
        <v>458.89523855152572</v>
      </c>
      <c r="D77" s="1">
        <f>VLOOKUP($A77,[2]monthly!$A$3:$Z$1000,MATCH(D$2, [2]monthly!$A$2:$Z$2, 0),FALSE)</f>
        <v>529.68162404217696</v>
      </c>
      <c r="E77">
        <f>VLOOKUP($A77,[1]Sheet1!$A$1:$AE$1000,MATCH(E$2,[1]Sheet1!$A$2:$Z$2,0),FALSE)</f>
        <v>4.7</v>
      </c>
      <c r="F77">
        <f>100*LN(VLOOKUP($A77,[1]Sheet1!$A$1:$AE$1000,MATCH(F$2,[1]Sheet1!$A$2:$Z$2,0),FALSE))</f>
        <v>521.69120642973462</v>
      </c>
      <c r="G77">
        <f>100*LN(VLOOKUP($A77,[1]Sheet1!$A$1:$AE$1000,MATCH(G$2,[1]Sheet1!$A$2:$Z$2,0),FALSE))</f>
        <v>372.98272807170025</v>
      </c>
      <c r="H77">
        <f>100*LN(VLOOKUP($A77,[1]Sheet1!$A$1:$AE$1000,MATCH(H$2,[1]Sheet1!$A$2:$Z$2,0),FALSE))</f>
        <v>243.27357774590911</v>
      </c>
      <c r="I77">
        <f>VLOOKUP($A77,[1]Sheet1!$A$1:$AE$1000,MATCH(I$2,[1]Sheet1!$A$2:$Z$2,0),FALSE)</f>
        <v>0</v>
      </c>
      <c r="J77" s="1">
        <f>VLOOKUP($A77,[2]monthly!$A$3:$Z$1000,MATCH(J$2, [2]monthly!$A$2:$Z$2, 0),FALSE)</f>
        <v>-0.40998108999999999</v>
      </c>
      <c r="K77" s="1">
        <f>VLOOKUP($A77,[2]monthly!$A$3:$Z$1000,MATCH(K$2, [2]monthly!$A$2:$Z$2, 0),FALSE)</f>
        <v>570.85842609390238</v>
      </c>
      <c r="L77" s="1">
        <f>VLOOKUP($A77,[2]monthly!$A$3:$Z$1000,MATCH(L$2, [2]monthly!$A$2:$Z$2, 0),FALSE)</f>
        <v>5.0292200000000002E-2</v>
      </c>
    </row>
    <row r="78" spans="1:12" x14ac:dyDescent="0.35">
      <c r="A78" t="s">
        <v>77</v>
      </c>
      <c r="B78">
        <f>VLOOKUP($A78,[2]monthly!$A$1:$Z$1000,MATCH(B$2,[2]monthly!$A$2:$Z$2,0),FALSE)</f>
        <v>4.9000000000000004</v>
      </c>
      <c r="C78" s="1">
        <f>VLOOKUP($A78,[2]monthly!$A$3:$Z$1000,MATCH(C$2, [2]monthly!$A$2:$Z$2, 0),FALSE)</f>
        <v>459.19086391048978</v>
      </c>
      <c r="D78" s="1">
        <f>VLOOKUP($A78,[2]monthly!$A$3:$Z$1000,MATCH(D$2, [2]monthly!$A$2:$Z$2, 0),FALSE)</f>
        <v>530.18112558022926</v>
      </c>
      <c r="E78">
        <f>VLOOKUP($A78,[1]Sheet1!$A$1:$AE$1000,MATCH(E$2,[1]Sheet1!$A$2:$Z$2,0),FALSE)</f>
        <v>4.7</v>
      </c>
      <c r="F78">
        <f>100*LN(VLOOKUP($A78,[1]Sheet1!$A$1:$AE$1000,MATCH(F$2,[1]Sheet1!$A$2:$Z$2,0),FALSE))</f>
        <v>521.6722204440473</v>
      </c>
      <c r="G78">
        <f>100*LN(VLOOKUP($A78,[1]Sheet1!$A$1:$AE$1000,MATCH(G$2,[1]Sheet1!$A$2:$Z$2,0),FALSE))</f>
        <v>372.24404311339867</v>
      </c>
      <c r="H78">
        <f>100*LN(VLOOKUP($A78,[1]Sheet1!$A$1:$AE$1000,MATCH(H$2,[1]Sheet1!$A$2:$Z$2,0),FALSE))</f>
        <v>245.01426573516602</v>
      </c>
      <c r="I78">
        <f>VLOOKUP($A78,[1]Sheet1!$A$1:$AE$1000,MATCH(I$2,[1]Sheet1!$A$2:$Z$2,0),FALSE)</f>
        <v>0</v>
      </c>
      <c r="J78" s="1">
        <f>VLOOKUP($A78,[2]monthly!$A$3:$Z$1000,MATCH(J$2, [2]monthly!$A$2:$Z$2, 0),FALSE)</f>
        <v>-0.45087702000000002</v>
      </c>
      <c r="K78" s="1">
        <f>VLOOKUP($A78,[2]monthly!$A$3:$Z$1000,MATCH(K$2, [2]monthly!$A$2:$Z$2, 0),FALSE)</f>
        <v>576.10760645446408</v>
      </c>
      <c r="L78" s="1">
        <f>VLOOKUP($A78,[2]monthly!$A$3:$Z$1000,MATCH(L$2, [2]monthly!$A$2:$Z$2, 0),FALSE)</f>
        <v>0</v>
      </c>
    </row>
    <row r="79" spans="1:12" x14ac:dyDescent="0.35">
      <c r="A79" t="s">
        <v>78</v>
      </c>
      <c r="B79">
        <f>VLOOKUP($A79,[2]monthly!$A$1:$Z$1000,MATCH(B$2,[2]monthly!$A$2:$Z$2,0),FALSE)</f>
        <v>5</v>
      </c>
      <c r="C79" s="1">
        <f>VLOOKUP($A79,[2]monthly!$A$3:$Z$1000,MATCH(C$2, [2]monthly!$A$2:$Z$2, 0),FALSE)</f>
        <v>459.21599182996954</v>
      </c>
      <c r="D79" s="1">
        <f>VLOOKUP($A79,[2]monthly!$A$3:$Z$1000,MATCH(D$2, [2]monthly!$A$2:$Z$2, 0),FALSE)</f>
        <v>530.47963326457466</v>
      </c>
      <c r="E79">
        <f>VLOOKUP($A79,[1]Sheet1!$A$1:$AE$1000,MATCH(E$2,[1]Sheet1!$A$2:$Z$2,0),FALSE)</f>
        <v>4.5999999999999996</v>
      </c>
      <c r="F79">
        <f>100*LN(VLOOKUP($A79,[1]Sheet1!$A$1:$AE$1000,MATCH(F$2,[1]Sheet1!$A$2:$Z$2,0),FALSE))</f>
        <v>521.57777943009137</v>
      </c>
      <c r="G79">
        <f>100*LN(VLOOKUP($A79,[1]Sheet1!$A$1:$AE$1000,MATCH(G$2,[1]Sheet1!$A$2:$Z$2,0),FALSE))</f>
        <v>365.85769353838316</v>
      </c>
      <c r="H79">
        <f>100*LN(VLOOKUP($A79,[1]Sheet1!$A$1:$AE$1000,MATCH(H$2,[1]Sheet1!$A$2:$Z$2,0),FALSE))</f>
        <v>279.97173896280339</v>
      </c>
      <c r="I79">
        <f>VLOOKUP($A79,[1]Sheet1!$A$1:$AE$1000,MATCH(I$2,[1]Sheet1!$A$2:$Z$2,0),FALSE)</f>
        <v>0</v>
      </c>
      <c r="J79" s="1">
        <f>VLOOKUP($A79,[2]monthly!$A$3:$Z$1000,MATCH(J$2, [2]monthly!$A$2:$Z$2, 0),FALSE)</f>
        <v>-0.35649258499999997</v>
      </c>
      <c r="K79" s="1">
        <f>VLOOKUP($A79,[2]monthly!$A$3:$Z$1000,MATCH(K$2, [2]monthly!$A$2:$Z$2, 0),FALSE)</f>
        <v>575.09745371442841</v>
      </c>
      <c r="L79" s="1">
        <f>VLOOKUP($A79,[2]monthly!$A$3:$Z$1000,MATCH(L$2, [2]monthly!$A$2:$Z$2, 0),FALSE)</f>
        <v>6.5116199999999999E-2</v>
      </c>
    </row>
    <row r="80" spans="1:12" x14ac:dyDescent="0.35">
      <c r="A80" t="s">
        <v>79</v>
      </c>
      <c r="B80">
        <f>VLOOKUP($A80,[2]monthly!$A$1:$Z$1000,MATCH(B$2,[2]monthly!$A$2:$Z$2,0),FALSE)</f>
        <v>5.16</v>
      </c>
      <c r="C80" s="1">
        <f>VLOOKUP($A80,[2]monthly!$A$3:$Z$1000,MATCH(C$2, [2]monthly!$A$2:$Z$2, 0),FALSE)</f>
        <v>459.55217895481405</v>
      </c>
      <c r="D80" s="1">
        <f>VLOOKUP($A80,[2]monthly!$A$3:$Z$1000,MATCH(D$2, [2]monthly!$A$2:$Z$2, 0),FALSE)</f>
        <v>530.72771079195093</v>
      </c>
      <c r="E80">
        <f>VLOOKUP($A80,[1]Sheet1!$A$1:$AE$1000,MATCH(E$2,[1]Sheet1!$A$2:$Z$2,0),FALSE)</f>
        <v>4.5999999999999996</v>
      </c>
      <c r="F80">
        <f>100*LN(VLOOKUP($A80,[1]Sheet1!$A$1:$AE$1000,MATCH(F$2,[1]Sheet1!$A$2:$Z$2,0),FALSE))</f>
        <v>521.22528139060057</v>
      </c>
      <c r="G80">
        <f>100*LN(VLOOKUP($A80,[1]Sheet1!$A$1:$AE$1000,MATCH(G$2,[1]Sheet1!$A$2:$Z$2,0),FALSE))</f>
        <v>365.54558054657889</v>
      </c>
      <c r="H80">
        <f>100*LN(VLOOKUP($A80,[1]Sheet1!$A$1:$AE$1000,MATCH(H$2,[1]Sheet1!$A$2:$Z$2,0),FALSE))</f>
        <v>257.10843460290522</v>
      </c>
      <c r="I80">
        <f>VLOOKUP($A80,[1]Sheet1!$A$1:$AE$1000,MATCH(I$2,[1]Sheet1!$A$2:$Z$2,0),FALSE)</f>
        <v>0</v>
      </c>
      <c r="J80" s="1">
        <f>VLOOKUP($A80,[2]monthly!$A$3:$Z$1000,MATCH(J$2, [2]monthly!$A$2:$Z$2, 0),FALSE)</f>
        <v>-0.359036154</v>
      </c>
      <c r="K80" s="1">
        <f>VLOOKUP($A80,[2]monthly!$A$3:$Z$1000,MATCH(K$2, [2]monthly!$A$2:$Z$2, 0),FALSE)</f>
        <v>575.93874603289225</v>
      </c>
      <c r="L80" s="1">
        <f>VLOOKUP($A80,[2]monthly!$A$3:$Z$1000,MATCH(L$2, [2]monthly!$A$2:$Z$2, 0),FALSE)</f>
        <v>-3.8327999999999999E-3</v>
      </c>
    </row>
    <row r="81" spans="1:12" x14ac:dyDescent="0.35">
      <c r="A81" t="s">
        <v>80</v>
      </c>
      <c r="B81">
        <f>VLOOKUP($A81,[2]monthly!$A$1:$Z$1000,MATCH(B$2,[2]monthly!$A$2:$Z$2,0),FALSE)</f>
        <v>5.22</v>
      </c>
      <c r="C81" s="1">
        <f>VLOOKUP($A81,[2]monthly!$A$3:$Z$1000,MATCH(C$2, [2]monthly!$A$2:$Z$2, 0),FALSE)</f>
        <v>459.48683033478346</v>
      </c>
      <c r="D81" s="1">
        <f>VLOOKUP($A81,[2]monthly!$A$3:$Z$1000,MATCH(D$2, [2]monthly!$A$2:$Z$2, 0),FALSE)</f>
        <v>531.27132468317689</v>
      </c>
      <c r="E81">
        <f>VLOOKUP($A81,[1]Sheet1!$A$1:$AE$1000,MATCH(E$2,[1]Sheet1!$A$2:$Z$2,0),FALSE)</f>
        <v>4.7</v>
      </c>
      <c r="F81">
        <f>100*LN(VLOOKUP($A81,[1]Sheet1!$A$1:$AE$1000,MATCH(F$2,[1]Sheet1!$A$2:$Z$2,0),FALSE))</f>
        <v>520.98467435584735</v>
      </c>
      <c r="G81">
        <f>100*LN(VLOOKUP($A81,[1]Sheet1!$A$1:$AE$1000,MATCH(G$2,[1]Sheet1!$A$2:$Z$2,0),FALSE))</f>
        <v>361.76331527026889</v>
      </c>
      <c r="H81">
        <f>100*LN(VLOOKUP($A81,[1]Sheet1!$A$1:$AE$1000,MATCH(H$2,[1]Sheet1!$A$2:$Z$2,0),FALSE))</f>
        <v>270.47112998366958</v>
      </c>
      <c r="I81">
        <f>VLOOKUP($A81,[1]Sheet1!$A$1:$AE$1000,MATCH(I$2,[1]Sheet1!$A$2:$Z$2,0),FALSE)</f>
        <v>0</v>
      </c>
      <c r="J81" s="1">
        <f>VLOOKUP($A81,[2]monthly!$A$3:$Z$1000,MATCH(J$2, [2]monthly!$A$2:$Z$2, 0),FALSE)</f>
        <v>-0.26528523399999998</v>
      </c>
      <c r="K81" s="1">
        <f>VLOOKUP($A81,[2]monthly!$A$3:$Z$1000,MATCH(K$2, [2]monthly!$A$2:$Z$2, 0),FALSE)</f>
        <v>577.35665885838307</v>
      </c>
      <c r="L81" s="1">
        <f>VLOOKUP($A81,[2]monthly!$A$3:$Z$1000,MATCH(L$2, [2]monthly!$A$2:$Z$2, 0),FALSE)</f>
        <v>0</v>
      </c>
    </row>
    <row r="82" spans="1:12" x14ac:dyDescent="0.35">
      <c r="A82" t="s">
        <v>81</v>
      </c>
      <c r="B82">
        <f>VLOOKUP($A82,[2]monthly!$A$1:$Z$1000,MATCH(B$2,[2]monthly!$A$2:$Z$2,0),FALSE)</f>
        <v>5.08</v>
      </c>
      <c r="C82" s="1">
        <f>VLOOKUP($A82,[2]monthly!$A$3:$Z$1000,MATCH(C$2, [2]monthly!$A$2:$Z$2, 0),FALSE)</f>
        <v>459.91993962469024</v>
      </c>
      <c r="D82" s="1">
        <f>VLOOKUP($A82,[2]monthly!$A$3:$Z$1000,MATCH(D$2, [2]monthly!$A$2:$Z$2, 0),FALSE)</f>
        <v>531.71391207886245</v>
      </c>
      <c r="E82">
        <f>VLOOKUP($A82,[1]Sheet1!$A$1:$AE$1000,MATCH(E$2,[1]Sheet1!$A$2:$Z$2,0),FALSE)</f>
        <v>4.7</v>
      </c>
      <c r="F82">
        <f>100*LN(VLOOKUP($A82,[1]Sheet1!$A$1:$AE$1000,MATCH(F$2,[1]Sheet1!$A$2:$Z$2,0),FALSE))</f>
        <v>520.72651089134456</v>
      </c>
      <c r="G82">
        <f>100*LN(VLOOKUP($A82,[1]Sheet1!$A$1:$AE$1000,MATCH(G$2,[1]Sheet1!$A$2:$Z$2,0),FALSE))</f>
        <v>366.0809657752709</v>
      </c>
      <c r="H82">
        <f>100*LN(VLOOKUP($A82,[1]Sheet1!$A$1:$AE$1000,MATCH(H$2,[1]Sheet1!$A$2:$Z$2,0),FALSE))</f>
        <v>251.04119401963621</v>
      </c>
      <c r="I82">
        <f>VLOOKUP($A82,[1]Sheet1!$A$1:$AE$1000,MATCH(I$2,[1]Sheet1!$A$2:$Z$2,0),FALSE)</f>
        <v>0</v>
      </c>
      <c r="J82" s="1">
        <f>VLOOKUP($A82,[2]monthly!$A$3:$Z$1000,MATCH(J$2, [2]monthly!$A$2:$Z$2, 0),FALSE)</f>
        <v>-0.29497710799999999</v>
      </c>
      <c r="K82" s="1">
        <f>VLOOKUP($A82,[2]monthly!$A$3:$Z$1000,MATCH(K$2, [2]monthly!$A$2:$Z$2, 0),FALSE)</f>
        <v>571.65670690156207</v>
      </c>
      <c r="L82" s="1">
        <f>VLOOKUP($A82,[2]monthly!$A$3:$Z$1000,MATCH(L$2, [2]monthly!$A$2:$Z$2, 0),FALSE)</f>
        <v>-2.2702699999999999E-2</v>
      </c>
    </row>
    <row r="83" spans="1:12" x14ac:dyDescent="0.35">
      <c r="A83" t="s">
        <v>82</v>
      </c>
      <c r="B83">
        <f>VLOOKUP($A83,[2]monthly!$A$1:$Z$1000,MATCH(B$2,[2]monthly!$A$2:$Z$2,0),FALSE)</f>
        <v>4.97</v>
      </c>
      <c r="C83" s="1">
        <f>VLOOKUP($A83,[2]monthly!$A$3:$Z$1000,MATCH(C$2, [2]monthly!$A$2:$Z$2, 0),FALSE)</f>
        <v>459.73859674188776</v>
      </c>
      <c r="D83" s="1">
        <f>VLOOKUP($A83,[2]monthly!$A$3:$Z$1000,MATCH(D$2, [2]monthly!$A$2:$Z$2, 0),FALSE)</f>
        <v>531.22202717170285</v>
      </c>
      <c r="E83">
        <f>VLOOKUP($A83,[1]Sheet1!$A$1:$AE$1000,MATCH(E$2,[1]Sheet1!$A$2:$Z$2,0),FALSE)</f>
        <v>4.5</v>
      </c>
      <c r="F83">
        <f>100*LN(VLOOKUP($A83,[1]Sheet1!$A$1:$AE$1000,MATCH(F$2,[1]Sheet1!$A$2:$Z$2,0),FALSE))</f>
        <v>520.83817180411597</v>
      </c>
      <c r="G83">
        <f>100*LN(VLOOKUP($A83,[1]Sheet1!$A$1:$AE$1000,MATCH(G$2,[1]Sheet1!$A$2:$Z$2,0),FALSE))</f>
        <v>369.44359879469937</v>
      </c>
      <c r="H83">
        <f>100*LN(VLOOKUP($A83,[1]Sheet1!$A$1:$AE$1000,MATCH(H$2,[1]Sheet1!$A$2:$Z$2,0),FALSE))</f>
        <v>248.32385926873033</v>
      </c>
      <c r="I83">
        <f>VLOOKUP($A83,[1]Sheet1!$A$1:$AE$1000,MATCH(I$2,[1]Sheet1!$A$2:$Z$2,0),FALSE)</f>
        <v>0</v>
      </c>
      <c r="J83" s="1">
        <f>VLOOKUP($A83,[2]monthly!$A$3:$Z$1000,MATCH(J$2, [2]monthly!$A$2:$Z$2, 0),FALSE)</f>
        <v>-0.35036621099999998</v>
      </c>
      <c r="K83" s="1">
        <f>VLOOKUP($A83,[2]monthly!$A$3:$Z$1000,MATCH(K$2, [2]monthly!$A$2:$Z$2, 0),FALSE)</f>
        <v>564.65911190972088</v>
      </c>
      <c r="L83" s="1">
        <f>VLOOKUP($A83,[2]monthly!$A$3:$Z$1000,MATCH(L$2, [2]monthly!$A$2:$Z$2, 0),FALSE)</f>
        <v>1.4135999999999999E-2</v>
      </c>
    </row>
    <row r="84" spans="1:12" x14ac:dyDescent="0.35">
      <c r="A84" t="s">
        <v>83</v>
      </c>
      <c r="B84">
        <f>VLOOKUP($A84,[2]monthly!$A$1:$Z$1000,MATCH(B$2,[2]monthly!$A$2:$Z$2,0),FALSE)</f>
        <v>5.01</v>
      </c>
      <c r="C84" s="1">
        <f>VLOOKUP($A84,[2]monthly!$A$3:$Z$1000,MATCH(C$2, [2]monthly!$A$2:$Z$2, 0),FALSE)</f>
        <v>459.63604943585938</v>
      </c>
      <c r="D84" s="1">
        <f>VLOOKUP($A84,[2]monthly!$A$3:$Z$1000,MATCH(D$2, [2]monthly!$A$2:$Z$2, 0),FALSE)</f>
        <v>530.77725253187918</v>
      </c>
      <c r="E84">
        <f>VLOOKUP($A84,[1]Sheet1!$A$1:$AE$1000,MATCH(E$2,[1]Sheet1!$A$2:$Z$2,0),FALSE)</f>
        <v>4.4000000000000004</v>
      </c>
      <c r="F84">
        <f>100*LN(VLOOKUP($A84,[1]Sheet1!$A$1:$AE$1000,MATCH(F$2,[1]Sheet1!$A$2:$Z$2,0),FALSE))</f>
        <v>521.05675351498712</v>
      </c>
      <c r="G84">
        <f>100*LN(VLOOKUP($A84,[1]Sheet1!$A$1:$AE$1000,MATCH(G$2,[1]Sheet1!$A$2:$Z$2,0),FALSE))</f>
        <v>374.12667124047147</v>
      </c>
      <c r="H84">
        <f>100*LN(VLOOKUP($A84,[1]Sheet1!$A$1:$AE$1000,MATCH(H$2,[1]Sheet1!$A$2:$Z$2,0),FALSE))</f>
        <v>240.69451083182884</v>
      </c>
      <c r="I84">
        <f>VLOOKUP($A84,[1]Sheet1!$A$1:$AE$1000,MATCH(I$2,[1]Sheet1!$A$2:$Z$2,0),FALSE)</f>
        <v>0</v>
      </c>
      <c r="J84" s="1">
        <f>VLOOKUP($A84,[2]monthly!$A$3:$Z$1000,MATCH(J$2, [2]monthly!$A$2:$Z$2, 0),FALSE)</f>
        <v>-0.384661847</v>
      </c>
      <c r="K84" s="1">
        <f>VLOOKUP($A84,[2]monthly!$A$3:$Z$1000,MATCH(K$2, [2]monthly!$A$2:$Z$2, 0),FALSE)</f>
        <v>565.19030436118362</v>
      </c>
      <c r="L84" s="1">
        <f>VLOOKUP($A84,[2]monthly!$A$3:$Z$1000,MATCH(L$2, [2]monthly!$A$2:$Z$2, 0),FALSE)</f>
        <v>-7.2335999999999998E-3</v>
      </c>
    </row>
    <row r="85" spans="1:12" x14ac:dyDescent="0.35">
      <c r="A85" t="s">
        <v>84</v>
      </c>
      <c r="B85">
        <f>VLOOKUP($A85,[2]monthly!$A$1:$Z$1000,MATCH(B$2,[2]monthly!$A$2:$Z$2,0),FALSE)</f>
        <v>5.01</v>
      </c>
      <c r="C85" s="1">
        <f>VLOOKUP($A85,[2]monthly!$A$3:$Z$1000,MATCH(C$2, [2]monthly!$A$2:$Z$2, 0),FALSE)</f>
        <v>459.60921046147172</v>
      </c>
      <c r="D85" s="1">
        <f>VLOOKUP($A85,[2]monthly!$A$3:$Z$1000,MATCH(D$2, [2]monthly!$A$2:$Z$2, 0),FALSE)</f>
        <v>530.82676974012054</v>
      </c>
      <c r="E85">
        <f>VLOOKUP($A85,[1]Sheet1!$A$1:$AE$1000,MATCH(E$2,[1]Sheet1!$A$2:$Z$2,0),FALSE)</f>
        <v>4.5</v>
      </c>
      <c r="F85">
        <f>100*LN(VLOOKUP($A85,[1]Sheet1!$A$1:$AE$1000,MATCH(F$2,[1]Sheet1!$A$2:$Z$2,0),FALSE))</f>
        <v>521.28030502218644</v>
      </c>
      <c r="G85">
        <f>100*LN(VLOOKUP($A85,[1]Sheet1!$A$1:$AE$1000,MATCH(G$2,[1]Sheet1!$A$2:$Z$2,0),FALSE))</f>
        <v>376.83854023732937</v>
      </c>
      <c r="H85">
        <f>100*LN(VLOOKUP($A85,[1]Sheet1!$A$1:$AE$1000,MATCH(H$2,[1]Sheet1!$A$2:$Z$2,0),FALSE))</f>
        <v>238.96797998449793</v>
      </c>
      <c r="I85">
        <f>VLOOKUP($A85,[1]Sheet1!$A$1:$AE$1000,MATCH(I$2,[1]Sheet1!$A$2:$Z$2,0),FALSE)</f>
        <v>0</v>
      </c>
      <c r="J85" s="1">
        <f>VLOOKUP($A85,[2]monthly!$A$3:$Z$1000,MATCH(J$2, [2]monthly!$A$2:$Z$2, 0),FALSE)</f>
        <v>-0.35469736699999999</v>
      </c>
      <c r="K85" s="1">
        <f>VLOOKUP($A85,[2]monthly!$A$3:$Z$1000,MATCH(K$2, [2]monthly!$A$2:$Z$2, 0),FALSE)</f>
        <v>570.59800581996876</v>
      </c>
      <c r="L85" s="1">
        <f>VLOOKUP($A85,[2]monthly!$A$3:$Z$1000,MATCH(L$2, [2]monthly!$A$2:$Z$2, 0),FALSE)</f>
        <v>0</v>
      </c>
    </row>
    <row r="86" spans="1:12" x14ac:dyDescent="0.35">
      <c r="A86" t="s">
        <v>85</v>
      </c>
      <c r="B86">
        <f>VLOOKUP($A86,[2]monthly!$A$1:$Z$1000,MATCH(B$2,[2]monthly!$A$2:$Z$2,0),FALSE)</f>
        <v>4.9400000000000004</v>
      </c>
      <c r="C86" s="1">
        <f>VLOOKUP($A86,[2]monthly!$A$3:$Z$1000,MATCH(C$2, [2]monthly!$A$2:$Z$2, 0),FALSE)</f>
        <v>460.62945536498006</v>
      </c>
      <c r="D86" s="1">
        <f>VLOOKUP($A86,[2]monthly!$A$3:$Z$1000,MATCH(D$2, [2]monthly!$A$2:$Z$2, 0),FALSE)</f>
        <v>531.36984685863388</v>
      </c>
      <c r="E86">
        <f>VLOOKUP($A86,[1]Sheet1!$A$1:$AE$1000,MATCH(E$2,[1]Sheet1!$A$2:$Z$2,0),FALSE)</f>
        <v>4.4000000000000004</v>
      </c>
      <c r="F86">
        <f>100*LN(VLOOKUP($A86,[1]Sheet1!$A$1:$AE$1000,MATCH(F$2,[1]Sheet1!$A$2:$Z$2,0),FALSE))</f>
        <v>521.56909071943619</v>
      </c>
      <c r="G86">
        <f>100*LN(VLOOKUP($A86,[1]Sheet1!$A$1:$AE$1000,MATCH(G$2,[1]Sheet1!$A$2:$Z$2,0),FALSE))</f>
        <v>376.15853903029773</v>
      </c>
      <c r="H86">
        <f>100*LN(VLOOKUP($A86,[1]Sheet1!$A$1:$AE$1000,MATCH(H$2,[1]Sheet1!$A$2:$Z$2,0),FALSE))</f>
        <v>244.75508632442313</v>
      </c>
      <c r="I86">
        <f>VLOOKUP($A86,[1]Sheet1!$A$1:$AE$1000,MATCH(I$2,[1]Sheet1!$A$2:$Z$2,0),FALSE)</f>
        <v>0</v>
      </c>
      <c r="J86" s="1">
        <f>VLOOKUP($A86,[2]monthly!$A$3:$Z$1000,MATCH(J$2, [2]monthly!$A$2:$Z$2, 0),FALSE)</f>
        <v>-0.481842673</v>
      </c>
      <c r="K86" s="1">
        <f>VLOOKUP($A86,[2]monthly!$A$3:$Z$1000,MATCH(K$2, [2]monthly!$A$2:$Z$2, 0),FALSE)</f>
        <v>566.44870920485585</v>
      </c>
      <c r="L86" s="1">
        <f>VLOOKUP($A86,[2]monthly!$A$3:$Z$1000,MATCH(L$2, [2]monthly!$A$2:$Z$2, 0),FALSE)</f>
        <v>4.5731599999999997E-2</v>
      </c>
    </row>
    <row r="87" spans="1:12" x14ac:dyDescent="0.35">
      <c r="A87" t="s">
        <v>86</v>
      </c>
      <c r="B87">
        <f>VLOOKUP($A87,[2]monthly!$A$1:$Z$1000,MATCH(B$2,[2]monthly!$A$2:$Z$2,0),FALSE)</f>
        <v>5.0599999999999996</v>
      </c>
      <c r="C87" s="1">
        <f>VLOOKUP($A87,[2]monthly!$A$3:$Z$1000,MATCH(C$2, [2]monthly!$A$2:$Z$2, 0),FALSE)</f>
        <v>460.27131699949166</v>
      </c>
      <c r="D87" s="1">
        <f>VLOOKUP($A87,[2]monthly!$A$3:$Z$1000,MATCH(D$2, [2]monthly!$A$2:$Z$2, 0),FALSE)</f>
        <v>531.53563746425721</v>
      </c>
      <c r="E87">
        <f>VLOOKUP($A87,[1]Sheet1!$A$1:$AE$1000,MATCH(E$2,[1]Sheet1!$A$2:$Z$2,0),FALSE)</f>
        <v>4.5999999999999996</v>
      </c>
      <c r="F87">
        <f>100*LN(VLOOKUP($A87,[1]Sheet1!$A$1:$AE$1000,MATCH(F$2,[1]Sheet1!$A$2:$Z$2,0),FALSE))</f>
        <v>521.77416001572772</v>
      </c>
      <c r="G87">
        <f>100*LN(VLOOKUP($A87,[1]Sheet1!$A$1:$AE$1000,MATCH(G$2,[1]Sheet1!$A$2:$Z$2,0),FALSE))</f>
        <v>378.1523583161142</v>
      </c>
      <c r="H87">
        <f>100*LN(VLOOKUP($A87,[1]Sheet1!$A$1:$AE$1000,MATCH(H$2,[1]Sheet1!$A$2:$Z$2,0),FALSE))</f>
        <v>234.3727036325221</v>
      </c>
      <c r="I87">
        <f>VLOOKUP($A87,[1]Sheet1!$A$1:$AE$1000,MATCH(I$2,[1]Sheet1!$A$2:$Z$2,0),FALSE)</f>
        <v>0</v>
      </c>
      <c r="J87" s="1">
        <f>VLOOKUP($A87,[2]monthly!$A$3:$Z$1000,MATCH(J$2, [2]monthly!$A$2:$Z$2, 0),FALSE)</f>
        <v>-0.54364290699999995</v>
      </c>
      <c r="K87" s="1">
        <f>VLOOKUP($A87,[2]monthly!$A$3:$Z$1000,MATCH(K$2, [2]monthly!$A$2:$Z$2, 0),FALSE)</f>
        <v>564.92206866635183</v>
      </c>
      <c r="L87" s="1">
        <f>VLOOKUP($A87,[2]monthly!$A$3:$Z$1000,MATCH(L$2, [2]monthly!$A$2:$Z$2, 0),FALSE)</f>
        <v>3.1798999999999998E-3</v>
      </c>
    </row>
    <row r="88" spans="1:12" x14ac:dyDescent="0.35">
      <c r="A88" t="s">
        <v>87</v>
      </c>
      <c r="B88">
        <f>VLOOKUP($A88,[2]monthly!$A$1:$Z$1000,MATCH(B$2,[2]monthly!$A$2:$Z$2,0),FALSE)</f>
        <v>5.05</v>
      </c>
      <c r="C88" s="1">
        <f>VLOOKUP($A88,[2]monthly!$A$3:$Z$1000,MATCH(C$2, [2]monthly!$A$2:$Z$2, 0),FALSE)</f>
        <v>461.23106322163528</v>
      </c>
      <c r="D88" s="1">
        <f>VLOOKUP($A88,[2]monthly!$A$3:$Z$1000,MATCH(D$2, [2]monthly!$A$2:$Z$2, 0),FALSE)</f>
        <v>531.92272237761108</v>
      </c>
      <c r="E88">
        <f>VLOOKUP($A88,[1]Sheet1!$A$1:$AE$1000,MATCH(E$2,[1]Sheet1!$A$2:$Z$2,0),FALSE)</f>
        <v>4.5</v>
      </c>
      <c r="F88">
        <f>100*LN(VLOOKUP($A88,[1]Sheet1!$A$1:$AE$1000,MATCH(F$2,[1]Sheet1!$A$2:$Z$2,0),FALSE))</f>
        <v>521.81859049359809</v>
      </c>
      <c r="G88">
        <f>100*LN(VLOOKUP($A88,[1]Sheet1!$A$1:$AE$1000,MATCH(G$2,[1]Sheet1!$A$2:$Z$2,0),FALSE))</f>
        <v>376.19414687304555</v>
      </c>
      <c r="H88">
        <f>100*LN(VLOOKUP($A88,[1]Sheet1!$A$1:$AE$1000,MATCH(H$2,[1]Sheet1!$A$2:$Z$2,0),FALSE))</f>
        <v>273.56653681351833</v>
      </c>
      <c r="I88">
        <f>VLOOKUP($A88,[1]Sheet1!$A$1:$AE$1000,MATCH(I$2,[1]Sheet1!$A$2:$Z$2,0),FALSE)</f>
        <v>0</v>
      </c>
      <c r="J88" s="1">
        <f>VLOOKUP($A88,[2]monthly!$A$3:$Z$1000,MATCH(J$2, [2]monthly!$A$2:$Z$2, 0),FALSE)</f>
        <v>-0.54353315400000002</v>
      </c>
      <c r="K88" s="1">
        <f>VLOOKUP($A88,[2]monthly!$A$3:$Z$1000,MATCH(K$2, [2]monthly!$A$2:$Z$2, 0),FALSE)</f>
        <v>568.95483146283766</v>
      </c>
      <c r="L88" s="1">
        <f>VLOOKUP($A88,[2]monthly!$A$3:$Z$1000,MATCH(L$2, [2]monthly!$A$2:$Z$2, 0),FALSE)</f>
        <v>0</v>
      </c>
    </row>
    <row r="89" spans="1:12" x14ac:dyDescent="0.35">
      <c r="A89" t="s">
        <v>88</v>
      </c>
      <c r="B89">
        <f>VLOOKUP($A89,[2]monthly!$A$1:$Z$1000,MATCH(B$2,[2]monthly!$A$2:$Z$2,0),FALSE)</f>
        <v>4.92</v>
      </c>
      <c r="C89" s="1">
        <f>VLOOKUP($A89,[2]monthly!$A$3:$Z$1000,MATCH(C$2, [2]monthly!$A$2:$Z$2, 0),FALSE)</f>
        <v>461.4082354374666</v>
      </c>
      <c r="D89" s="1">
        <f>VLOOKUP($A89,[2]monthly!$A$3:$Z$1000,MATCH(D$2, [2]monthly!$A$2:$Z$2, 0),FALSE)</f>
        <v>532.44138712693109</v>
      </c>
      <c r="E89">
        <f>VLOOKUP($A89,[1]Sheet1!$A$1:$AE$1000,MATCH(E$2,[1]Sheet1!$A$2:$Z$2,0),FALSE)</f>
        <v>4.4000000000000004</v>
      </c>
      <c r="F89">
        <f>100*LN(VLOOKUP($A89,[1]Sheet1!$A$1:$AE$1000,MATCH(F$2,[1]Sheet1!$A$2:$Z$2,0),FALSE))</f>
        <v>521.57560732320189</v>
      </c>
      <c r="G89">
        <f>100*LN(VLOOKUP($A89,[1]Sheet1!$A$1:$AE$1000,MATCH(G$2,[1]Sheet1!$A$2:$Z$2,0),FALSE))</f>
        <v>376.42109274846962</v>
      </c>
      <c r="H89">
        <f>100*LN(VLOOKUP($A89,[1]Sheet1!$A$1:$AE$1000,MATCH(H$2,[1]Sheet1!$A$2:$Z$2,0),FALSE))</f>
        <v>268.37575085331656</v>
      </c>
      <c r="I89">
        <f>VLOOKUP($A89,[1]Sheet1!$A$1:$AE$1000,MATCH(I$2,[1]Sheet1!$A$2:$Z$2,0),FALSE)</f>
        <v>0</v>
      </c>
      <c r="J89" s="1">
        <f>VLOOKUP($A89,[2]monthly!$A$3:$Z$1000,MATCH(J$2, [2]monthly!$A$2:$Z$2, 0),FALSE)</f>
        <v>-0.36056074599999999</v>
      </c>
      <c r="K89" s="1">
        <f>VLOOKUP($A89,[2]monthly!$A$3:$Z$1000,MATCH(K$2, [2]monthly!$A$2:$Z$2, 0),FALSE)</f>
        <v>570.80068726426373</v>
      </c>
      <c r="L89" s="1">
        <f>VLOOKUP($A89,[2]monthly!$A$3:$Z$1000,MATCH(L$2, [2]monthly!$A$2:$Z$2, 0),FALSE)</f>
        <v>-2.33131E-2</v>
      </c>
    </row>
    <row r="90" spans="1:12" x14ac:dyDescent="0.35">
      <c r="A90" t="s">
        <v>89</v>
      </c>
      <c r="B90">
        <f>VLOOKUP($A90,[2]monthly!$A$1:$Z$1000,MATCH(B$2,[2]monthly!$A$2:$Z$2,0),FALSE)</f>
        <v>4.93</v>
      </c>
      <c r="C90" s="1">
        <f>VLOOKUP($A90,[2]monthly!$A$3:$Z$1000,MATCH(C$2, [2]monthly!$A$2:$Z$2, 0),FALSE)</f>
        <v>462.07708601766655</v>
      </c>
      <c r="D90" s="1">
        <f>VLOOKUP($A90,[2]monthly!$A$3:$Z$1000,MATCH(D$2, [2]monthly!$A$2:$Z$2, 0),FALSE)</f>
        <v>532.74100407513095</v>
      </c>
      <c r="E90">
        <f>VLOOKUP($A90,[1]Sheet1!$A$1:$AE$1000,MATCH(E$2,[1]Sheet1!$A$2:$Z$2,0),FALSE)</f>
        <v>4.5</v>
      </c>
      <c r="F90">
        <f>100*LN(VLOOKUP($A90,[1]Sheet1!$A$1:$AE$1000,MATCH(F$2,[1]Sheet1!$A$2:$Z$2,0),FALSE))</f>
        <v>520.95462603245471</v>
      </c>
      <c r="G90">
        <f>100*LN(VLOOKUP($A90,[1]Sheet1!$A$1:$AE$1000,MATCH(G$2,[1]Sheet1!$A$2:$Z$2,0),FALSE))</f>
        <v>380.6042742210912</v>
      </c>
      <c r="H90">
        <f>100*LN(VLOOKUP($A90,[1]Sheet1!$A$1:$AE$1000,MATCH(H$2,[1]Sheet1!$A$2:$Z$2,0),FALSE))</f>
        <v>265.46494243750948</v>
      </c>
      <c r="I90">
        <f>VLOOKUP($A90,[1]Sheet1!$A$1:$AE$1000,MATCH(I$2,[1]Sheet1!$A$2:$Z$2,0),FALSE)</f>
        <v>0</v>
      </c>
      <c r="J90" s="1">
        <f>VLOOKUP($A90,[2]monthly!$A$3:$Z$1000,MATCH(J$2, [2]monthly!$A$2:$Z$2, 0),FALSE)</f>
        <v>-0.36269494899999999</v>
      </c>
      <c r="K90" s="1">
        <f>VLOOKUP($A90,[2]monthly!$A$3:$Z$1000,MATCH(K$2, [2]monthly!$A$2:$Z$2, 0),FALSE)</f>
        <v>569.89709176589793</v>
      </c>
      <c r="L90" s="1">
        <f>VLOOKUP($A90,[2]monthly!$A$3:$Z$1000,MATCH(L$2, [2]monthly!$A$2:$Z$2, 0),FALSE)</f>
        <v>0</v>
      </c>
    </row>
    <row r="91" spans="1:12" x14ac:dyDescent="0.35">
      <c r="A91" t="s">
        <v>90</v>
      </c>
      <c r="B91">
        <f>VLOOKUP($A91,[2]monthly!$A$1:$Z$1000,MATCH(B$2,[2]monthly!$A$2:$Z$2,0),FALSE)</f>
        <v>4.91</v>
      </c>
      <c r="C91" s="1">
        <f>VLOOKUP($A91,[2]monthly!$A$3:$Z$1000,MATCH(C$2, [2]monthly!$A$2:$Z$2, 0),FALSE)</f>
        <v>462.13082638801649</v>
      </c>
      <c r="D91" s="1">
        <f>VLOOKUP($A91,[2]monthly!$A$3:$Z$1000,MATCH(D$2, [2]monthly!$A$2:$Z$2, 0),FALSE)</f>
        <v>533.15345174082336</v>
      </c>
      <c r="E91">
        <f>VLOOKUP($A91,[1]Sheet1!$A$1:$AE$1000,MATCH(E$2,[1]Sheet1!$A$2:$Z$2,0),FALSE)</f>
        <v>4.4000000000000004</v>
      </c>
      <c r="F91">
        <f>100*LN(VLOOKUP($A91,[1]Sheet1!$A$1:$AE$1000,MATCH(F$2,[1]Sheet1!$A$2:$Z$2,0),FALSE))</f>
        <v>520.18119727599606</v>
      </c>
      <c r="G91">
        <f>100*LN(VLOOKUP($A91,[1]Sheet1!$A$1:$AE$1000,MATCH(G$2,[1]Sheet1!$A$2:$Z$2,0),FALSE))</f>
        <v>383.70142892647743</v>
      </c>
      <c r="H91">
        <f>100*LN(VLOOKUP($A91,[1]Sheet1!$A$1:$AE$1000,MATCH(H$2,[1]Sheet1!$A$2:$Z$2,0),FALSE))</f>
        <v>256.87881337687026</v>
      </c>
      <c r="I91">
        <f>VLOOKUP($A91,[1]Sheet1!$A$1:$AE$1000,MATCH(I$2,[1]Sheet1!$A$2:$Z$2,0),FALSE)</f>
        <v>0</v>
      </c>
      <c r="J91" s="1">
        <f>VLOOKUP($A91,[2]monthly!$A$3:$Z$1000,MATCH(J$2, [2]monthly!$A$2:$Z$2, 0),FALSE)</f>
        <v>-0.57499508899999996</v>
      </c>
      <c r="K91" s="1">
        <f>VLOOKUP($A91,[2]monthly!$A$3:$Z$1000,MATCH(K$2, [2]monthly!$A$2:$Z$2, 0),FALSE)</f>
        <v>569.90713949260817</v>
      </c>
      <c r="L91" s="1">
        <f>VLOOKUP($A91,[2]monthly!$A$3:$Z$1000,MATCH(L$2, [2]monthly!$A$2:$Z$2, 0),FALSE)</f>
        <v>3.9590599999999997E-2</v>
      </c>
    </row>
    <row r="92" spans="1:12" x14ac:dyDescent="0.35">
      <c r="A92" t="s">
        <v>91</v>
      </c>
      <c r="B92">
        <f>VLOOKUP($A92,[2]monthly!$A$1:$Z$1000,MATCH(B$2,[2]monthly!$A$2:$Z$2,0),FALSE)</f>
        <v>4.96</v>
      </c>
      <c r="C92" s="1">
        <f>VLOOKUP($A92,[2]monthly!$A$3:$Z$1000,MATCH(C$2, [2]monthly!$A$2:$Z$2, 0),FALSE)</f>
        <v>462.15817760935016</v>
      </c>
      <c r="D92" s="1">
        <f>VLOOKUP($A92,[2]monthly!$A$3:$Z$1000,MATCH(D$2, [2]monthly!$A$2:$Z$2, 0),FALSE)</f>
        <v>533.3848589587692</v>
      </c>
      <c r="E92">
        <f>VLOOKUP($A92,[1]Sheet1!$A$1:$AE$1000,MATCH(E$2,[1]Sheet1!$A$2:$Z$2,0),FALSE)</f>
        <v>4.5999999999999996</v>
      </c>
      <c r="F92">
        <f>100*LN(VLOOKUP($A92,[1]Sheet1!$A$1:$AE$1000,MATCH(F$2,[1]Sheet1!$A$2:$Z$2,0),FALSE))</f>
        <v>519.4361419577175</v>
      </c>
      <c r="G92">
        <f>100*LN(VLOOKUP($A92,[1]Sheet1!$A$1:$AE$1000,MATCH(G$2,[1]Sheet1!$A$2:$Z$2,0),FALSE))</f>
        <v>383.65189823255372</v>
      </c>
      <c r="H92">
        <f>100*LN(VLOOKUP($A92,[1]Sheet1!$A$1:$AE$1000,MATCH(H$2,[1]Sheet1!$A$2:$Z$2,0),FALSE))</f>
        <v>278.68613815264996</v>
      </c>
      <c r="I92">
        <f>VLOOKUP($A92,[1]Sheet1!$A$1:$AE$1000,MATCH(I$2,[1]Sheet1!$A$2:$Z$2,0),FALSE)</f>
        <v>0</v>
      </c>
      <c r="J92" s="1">
        <f>VLOOKUP($A92,[2]monthly!$A$3:$Z$1000,MATCH(J$2, [2]monthly!$A$2:$Z$2, 0),FALSE)</f>
        <v>-0.366782793</v>
      </c>
      <c r="K92" s="1">
        <f>VLOOKUP($A92,[2]monthly!$A$3:$Z$1000,MATCH(K$2, [2]monthly!$A$2:$Z$2, 0),FALSE)</f>
        <v>571.65012470639761</v>
      </c>
      <c r="L92" s="1">
        <f>VLOOKUP($A92,[2]monthly!$A$3:$Z$1000,MATCH(L$2, [2]monthly!$A$2:$Z$2, 0),FALSE)</f>
        <v>1.7121399999999998E-2</v>
      </c>
    </row>
    <row r="93" spans="1:12" x14ac:dyDescent="0.35">
      <c r="A93" t="s">
        <v>92</v>
      </c>
      <c r="B93">
        <f>VLOOKUP($A93,[2]monthly!$A$1:$Z$1000,MATCH(B$2,[2]monthly!$A$2:$Z$2,0),FALSE)</f>
        <v>4.96</v>
      </c>
      <c r="C93" s="1">
        <f>VLOOKUP($A93,[2]monthly!$A$3:$Z$1000,MATCH(C$2, [2]monthly!$A$2:$Z$2, 0),FALSE)</f>
        <v>462.00124919909939</v>
      </c>
      <c r="D93" s="1">
        <f>VLOOKUP($A93,[2]monthly!$A$3:$Z$1000,MATCH(D$2, [2]monthly!$A$2:$Z$2, 0),FALSE)</f>
        <v>533.56276020543737</v>
      </c>
      <c r="E93">
        <f>VLOOKUP($A93,[1]Sheet1!$A$1:$AE$1000,MATCH(E$2,[1]Sheet1!$A$2:$Z$2,0),FALSE)</f>
        <v>4.7</v>
      </c>
      <c r="F93">
        <f>100*LN(VLOOKUP($A93,[1]Sheet1!$A$1:$AE$1000,MATCH(F$2,[1]Sheet1!$A$2:$Z$2,0),FALSE))</f>
        <v>518.80001422371674</v>
      </c>
      <c r="G93">
        <f>100*LN(VLOOKUP($A93,[1]Sheet1!$A$1:$AE$1000,MATCH(G$2,[1]Sheet1!$A$2:$Z$2,0),FALSE))</f>
        <v>381.4395622982255</v>
      </c>
      <c r="H93">
        <f>100*LN(VLOOKUP($A93,[1]Sheet1!$A$1:$AE$1000,MATCH(H$2,[1]Sheet1!$A$2:$Z$2,0),FALSE))</f>
        <v>315.78511230304264</v>
      </c>
      <c r="I93">
        <f>VLOOKUP($A93,[1]Sheet1!$A$1:$AE$1000,MATCH(I$2,[1]Sheet1!$A$2:$Z$2,0),FALSE)</f>
        <v>0</v>
      </c>
      <c r="J93" s="1">
        <f>VLOOKUP($A93,[2]monthly!$A$3:$Z$1000,MATCH(J$2, [2]monthly!$A$2:$Z$2, 0),FALSE)</f>
        <v>3.5859699000000002E-2</v>
      </c>
      <c r="K93" s="1">
        <f>VLOOKUP($A93,[2]monthly!$A$3:$Z$1000,MATCH(K$2, [2]monthly!$A$2:$Z$2, 0),FALSE)</f>
        <v>574.6937744970129</v>
      </c>
      <c r="L93" s="1">
        <f>VLOOKUP($A93,[2]monthly!$A$3:$Z$1000,MATCH(L$2, [2]monthly!$A$2:$Z$2, 0),FALSE)</f>
        <v>0</v>
      </c>
    </row>
    <row r="94" spans="1:12" x14ac:dyDescent="0.35">
      <c r="A94" t="s">
        <v>93</v>
      </c>
      <c r="B94">
        <f>VLOOKUP($A94,[2]monthly!$A$1:$Z$1000,MATCH(B$2,[2]monthly!$A$2:$Z$2,0),FALSE)</f>
        <v>4.47</v>
      </c>
      <c r="C94" s="1">
        <f>VLOOKUP($A94,[2]monthly!$A$3:$Z$1000,MATCH(C$2, [2]monthly!$A$2:$Z$2, 0),FALSE)</f>
        <v>462.19712542861708</v>
      </c>
      <c r="D94" s="1">
        <f>VLOOKUP($A94,[2]monthly!$A$3:$Z$1000,MATCH(D$2, [2]monthly!$A$2:$Z$2, 0),FALSE)</f>
        <v>533.59358352544916</v>
      </c>
      <c r="E94">
        <f>VLOOKUP($A94,[1]Sheet1!$A$1:$AE$1000,MATCH(E$2,[1]Sheet1!$A$2:$Z$2,0),FALSE)</f>
        <v>4.5999999999999996</v>
      </c>
      <c r="F94">
        <f>100*LN(VLOOKUP($A94,[1]Sheet1!$A$1:$AE$1000,MATCH(F$2,[1]Sheet1!$A$2:$Z$2,0),FALSE))</f>
        <v>518.2435023430628</v>
      </c>
      <c r="G94">
        <f>100*LN(VLOOKUP($A94,[1]Sheet1!$A$1:$AE$1000,MATCH(G$2,[1]Sheet1!$A$2:$Z$2,0),FALSE))</f>
        <v>383.38763657477364</v>
      </c>
      <c r="H94">
        <f>100*LN(VLOOKUP($A94,[1]Sheet1!$A$1:$AE$1000,MATCH(H$2,[1]Sheet1!$A$2:$Z$2,0),FALSE))</f>
        <v>315.18809560439223</v>
      </c>
      <c r="I94">
        <f>VLOOKUP($A94,[1]Sheet1!$A$1:$AE$1000,MATCH(I$2,[1]Sheet1!$A$2:$Z$2,0),FALSE)</f>
        <v>0</v>
      </c>
      <c r="J94" s="1">
        <f>VLOOKUP($A94,[2]monthly!$A$3:$Z$1000,MATCH(J$2, [2]monthly!$A$2:$Z$2, 0),FALSE)</f>
        <v>0.14367397300000001</v>
      </c>
      <c r="K94" s="1">
        <f>VLOOKUP($A94,[2]monthly!$A$3:$Z$1000,MATCH(K$2, [2]monthly!$A$2:$Z$2, 0),FALSE)</f>
        <v>570.21811932892263</v>
      </c>
      <c r="L94" s="1">
        <f>VLOOKUP($A94,[2]monthly!$A$3:$Z$1000,MATCH(L$2, [2]monthly!$A$2:$Z$2, 0),FALSE)</f>
        <v>5.8290099999999997E-2</v>
      </c>
    </row>
    <row r="95" spans="1:12" x14ac:dyDescent="0.35">
      <c r="A95" t="s">
        <v>94</v>
      </c>
      <c r="B95">
        <f>VLOOKUP($A95,[2]monthly!$A$1:$Z$1000,MATCH(B$2,[2]monthly!$A$2:$Z$2,0),FALSE)</f>
        <v>4.1399999999999997</v>
      </c>
      <c r="C95" s="1">
        <f>VLOOKUP($A95,[2]monthly!$A$3:$Z$1000,MATCH(C$2, [2]monthly!$A$2:$Z$2, 0),FALSE)</f>
        <v>462.4411871672213</v>
      </c>
      <c r="D95" s="1">
        <f>VLOOKUP($A95,[2]monthly!$A$3:$Z$1000,MATCH(D$2, [2]monthly!$A$2:$Z$2, 0),FALSE)</f>
        <v>534.01644354999303</v>
      </c>
      <c r="E95">
        <f>VLOOKUP($A95,[1]Sheet1!$A$1:$AE$1000,MATCH(E$2,[1]Sheet1!$A$2:$Z$2,0),FALSE)</f>
        <v>4.7</v>
      </c>
      <c r="F95">
        <f>100*LN(VLOOKUP($A95,[1]Sheet1!$A$1:$AE$1000,MATCH(F$2,[1]Sheet1!$A$2:$Z$2,0),FALSE))</f>
        <v>517.92916841258716</v>
      </c>
      <c r="G95">
        <f>100*LN(VLOOKUP($A95,[1]Sheet1!$A$1:$AE$1000,MATCH(G$2,[1]Sheet1!$A$2:$Z$2,0),FALSE))</f>
        <v>387.35731950529464</v>
      </c>
      <c r="H95">
        <f>100*LN(VLOOKUP($A95,[1]Sheet1!$A$1:$AE$1000,MATCH(H$2,[1]Sheet1!$A$2:$Z$2,0),FALSE))</f>
        <v>289.03717578961647</v>
      </c>
      <c r="I95">
        <f>VLOOKUP($A95,[1]Sheet1!$A$1:$AE$1000,MATCH(I$2,[1]Sheet1!$A$2:$Z$2,0),FALSE)</f>
        <v>0</v>
      </c>
      <c r="J95" s="1">
        <f>VLOOKUP($A95,[2]monthly!$A$3:$Z$1000,MATCH(J$2, [2]monthly!$A$2:$Z$2, 0),FALSE)</f>
        <v>7.8364966999999994E-2</v>
      </c>
      <c r="K95" s="1">
        <f>VLOOKUP($A95,[2]monthly!$A$3:$Z$1000,MATCH(K$2, [2]monthly!$A$2:$Z$2, 0),FALSE)</f>
        <v>578.29632725306419</v>
      </c>
      <c r="L95" s="1">
        <f>VLOOKUP($A95,[2]monthly!$A$3:$Z$1000,MATCH(L$2, [2]monthly!$A$2:$Z$2, 0),FALSE)</f>
        <v>-0.12387629999999999</v>
      </c>
    </row>
    <row r="96" spans="1:12" x14ac:dyDescent="0.35">
      <c r="A96" t="s">
        <v>95</v>
      </c>
      <c r="B96">
        <f>VLOOKUP($A96,[2]monthly!$A$1:$Z$1000,MATCH(B$2,[2]monthly!$A$2:$Z$2,0),FALSE)</f>
        <v>4.0999999999999996</v>
      </c>
      <c r="C96" s="1">
        <f>VLOOKUP($A96,[2]monthly!$A$3:$Z$1000,MATCH(C$2, [2]monthly!$A$2:$Z$2, 0),FALSE)</f>
        <v>462.14824152003916</v>
      </c>
      <c r="D96" s="1">
        <f>VLOOKUP($A96,[2]monthly!$A$3:$Z$1000,MATCH(D$2, [2]monthly!$A$2:$Z$2, 0),FALSE)</f>
        <v>534.32429299010289</v>
      </c>
      <c r="E96">
        <f>VLOOKUP($A96,[1]Sheet1!$A$1:$AE$1000,MATCH(E$2,[1]Sheet1!$A$2:$Z$2,0),FALSE)</f>
        <v>4.7</v>
      </c>
      <c r="F96">
        <f>100*LN(VLOOKUP($A96,[1]Sheet1!$A$1:$AE$1000,MATCH(F$2,[1]Sheet1!$A$2:$Z$2,0),FALSE))</f>
        <v>517.40175175152399</v>
      </c>
      <c r="G96">
        <f>100*LN(VLOOKUP($A96,[1]Sheet1!$A$1:$AE$1000,MATCH(G$2,[1]Sheet1!$A$2:$Z$2,0),FALSE))</f>
        <v>393.02799289355647</v>
      </c>
      <c r="H96">
        <f>100*LN(VLOOKUP($A96,[1]Sheet1!$A$1:$AE$1000,MATCH(H$2,[1]Sheet1!$A$2:$Z$2,0),FALSE))</f>
        <v>291.93910402972682</v>
      </c>
      <c r="I96">
        <f>VLOOKUP($A96,[1]Sheet1!$A$1:$AE$1000,MATCH(I$2,[1]Sheet1!$A$2:$Z$2,0),FALSE)</f>
        <v>0</v>
      </c>
      <c r="J96" s="1">
        <f>VLOOKUP($A96,[2]monthly!$A$3:$Z$1000,MATCH(J$2, [2]monthly!$A$2:$Z$2, 0),FALSE)</f>
        <v>-3.0830219999999999E-3</v>
      </c>
      <c r="K96" s="1">
        <f>VLOOKUP($A96,[2]monthly!$A$3:$Z$1000,MATCH(K$2, [2]monthly!$A$2:$Z$2, 0),FALSE)</f>
        <v>583.7234697480211</v>
      </c>
      <c r="L96" s="1">
        <f>VLOOKUP($A96,[2]monthly!$A$3:$Z$1000,MATCH(L$2, [2]monthly!$A$2:$Z$2, 0),FALSE)</f>
        <v>4.77987E-2</v>
      </c>
    </row>
    <row r="97" spans="1:12" x14ac:dyDescent="0.35">
      <c r="A97" t="s">
        <v>96</v>
      </c>
      <c r="B97">
        <f>VLOOKUP($A97,[2]monthly!$A$1:$Z$1000,MATCH(B$2,[2]monthly!$A$2:$Z$2,0),FALSE)</f>
        <v>3.5</v>
      </c>
      <c r="C97" s="1">
        <f>VLOOKUP($A97,[2]monthly!$A$3:$Z$1000,MATCH(C$2, [2]monthly!$A$2:$Z$2, 0),FALSE)</f>
        <v>462.70950695085099</v>
      </c>
      <c r="D97" s="1">
        <f>VLOOKUP($A97,[2]monthly!$A$3:$Z$1000,MATCH(D$2, [2]monthly!$A$2:$Z$2, 0),FALSE)</f>
        <v>535.10710939839021</v>
      </c>
      <c r="E97">
        <f>VLOOKUP($A97,[1]Sheet1!$A$1:$AE$1000,MATCH(E$2,[1]Sheet1!$A$2:$Z$2,0),FALSE)</f>
        <v>4.7</v>
      </c>
      <c r="F97">
        <f>100*LN(VLOOKUP($A97,[1]Sheet1!$A$1:$AE$1000,MATCH(F$2,[1]Sheet1!$A$2:$Z$2,0),FALSE))</f>
        <v>516.56199118149107</v>
      </c>
      <c r="G97">
        <f>100*LN(VLOOKUP($A97,[1]Sheet1!$A$1:$AE$1000,MATCH(G$2,[1]Sheet1!$A$2:$Z$2,0),FALSE))</f>
        <v>385.84530160731452</v>
      </c>
      <c r="H97">
        <f>100*LN(VLOOKUP($A97,[1]Sheet1!$A$1:$AE$1000,MATCH(H$2,[1]Sheet1!$A$2:$Z$2,0),FALSE))</f>
        <v>312.98260080346898</v>
      </c>
      <c r="I97">
        <f>VLOOKUP($A97,[1]Sheet1!$A$1:$AE$1000,MATCH(I$2,[1]Sheet1!$A$2:$Z$2,0),FALSE)</f>
        <v>0</v>
      </c>
      <c r="J97" s="1">
        <f>VLOOKUP($A97,[2]monthly!$A$3:$Z$1000,MATCH(J$2, [2]monthly!$A$2:$Z$2, 0),FALSE)</f>
        <v>0.34462770599999998</v>
      </c>
      <c r="K97" s="1">
        <f>VLOOKUP($A97,[2]monthly!$A$3:$Z$1000,MATCH(K$2, [2]monthly!$A$2:$Z$2, 0),FALSE)</f>
        <v>580.78721831805819</v>
      </c>
      <c r="L97" s="1">
        <f>VLOOKUP($A97,[2]monthly!$A$3:$Z$1000,MATCH(L$2, [2]monthly!$A$2:$Z$2, 0),FALSE)</f>
        <v>0</v>
      </c>
    </row>
    <row r="98" spans="1:12" x14ac:dyDescent="0.35">
      <c r="A98" t="s">
        <v>97</v>
      </c>
      <c r="B98">
        <f>VLOOKUP($A98,[2]monthly!$A$1:$Z$1000,MATCH(B$2,[2]monthly!$A$2:$Z$2,0),FALSE)</f>
        <v>3.26</v>
      </c>
      <c r="C98" s="1">
        <f>VLOOKUP($A98,[2]monthly!$A$3:$Z$1000,MATCH(C$2, [2]monthly!$A$2:$Z$2, 0),FALSE)</f>
        <v>462.76789523064724</v>
      </c>
      <c r="D98" s="1">
        <f>VLOOKUP($A98,[2]monthly!$A$3:$Z$1000,MATCH(D$2, [2]monthly!$A$2:$Z$2, 0),FALSE)</f>
        <v>535.39649173868509</v>
      </c>
      <c r="E98">
        <f>VLOOKUP($A98,[1]Sheet1!$A$1:$AE$1000,MATCH(E$2,[1]Sheet1!$A$2:$Z$2,0),FALSE)</f>
        <v>5</v>
      </c>
      <c r="F98">
        <f>100*LN(VLOOKUP($A98,[1]Sheet1!$A$1:$AE$1000,MATCH(F$2,[1]Sheet1!$A$2:$Z$2,0),FALSE))</f>
        <v>516.10074155834297</v>
      </c>
      <c r="G98">
        <f>100*LN(VLOOKUP($A98,[1]Sheet1!$A$1:$AE$1000,MATCH(G$2,[1]Sheet1!$A$2:$Z$2,0),FALSE))</f>
        <v>385.51857400145207</v>
      </c>
      <c r="H98">
        <f>100*LN(VLOOKUP($A98,[1]Sheet1!$A$1:$AE$1000,MATCH(H$2,[1]Sheet1!$A$2:$Z$2,0),FALSE))</f>
        <v>311.35153092103741</v>
      </c>
      <c r="I98">
        <f>VLOOKUP($A98,[1]Sheet1!$A$1:$AE$1000,MATCH(I$2,[1]Sheet1!$A$2:$Z$2,0),FALSE)</f>
        <v>1</v>
      </c>
      <c r="J98" s="1">
        <f>VLOOKUP($A98,[2]monthly!$A$3:$Z$1000,MATCH(J$2, [2]monthly!$A$2:$Z$2, 0),FALSE)</f>
        <v>0.49440974300000001</v>
      </c>
      <c r="K98" s="1">
        <f>VLOOKUP($A98,[2]monthly!$A$3:$Z$1000,MATCH(K$2, [2]monthly!$A$2:$Z$2, 0),FALSE)</f>
        <v>586.45682364194374</v>
      </c>
      <c r="L98" s="1">
        <f>VLOOKUP($A98,[2]monthly!$A$3:$Z$1000,MATCH(L$2, [2]monthly!$A$2:$Z$2, 0),FALSE)</f>
        <v>9.6977800000000003E-2</v>
      </c>
    </row>
    <row r="99" spans="1:12" x14ac:dyDescent="0.35">
      <c r="A99" t="s">
        <v>98</v>
      </c>
      <c r="B99">
        <f>VLOOKUP($A99,[2]monthly!$A$1:$Z$1000,MATCH(B$2,[2]monthly!$A$2:$Z$2,0),FALSE)</f>
        <v>2.71</v>
      </c>
      <c r="C99" s="1">
        <f>VLOOKUP($A99,[2]monthly!$A$3:$Z$1000,MATCH(C$2, [2]monthly!$A$2:$Z$2, 0),FALSE)</f>
        <v>462.64354685725061</v>
      </c>
      <c r="D99" s="1">
        <f>VLOOKUP($A99,[2]monthly!$A$3:$Z$1000,MATCH(D$2, [2]monthly!$A$2:$Z$2, 0),FALSE)</f>
        <v>535.74066927540252</v>
      </c>
      <c r="E99">
        <f>VLOOKUP($A99,[1]Sheet1!$A$1:$AE$1000,MATCH(E$2,[1]Sheet1!$A$2:$Z$2,0),FALSE)</f>
        <v>5</v>
      </c>
      <c r="F99">
        <f>100*LN(VLOOKUP($A99,[1]Sheet1!$A$1:$AE$1000,MATCH(F$2,[1]Sheet1!$A$2:$Z$2,0),FALSE))</f>
        <v>515.40485333807669</v>
      </c>
      <c r="G99">
        <f>100*LN(VLOOKUP($A99,[1]Sheet1!$A$1:$AE$1000,MATCH(G$2,[1]Sheet1!$A$2:$Z$2,0),FALSE))</f>
        <v>375.10008375765256</v>
      </c>
      <c r="H99">
        <f>100*LN(VLOOKUP($A99,[1]Sheet1!$A$1:$AE$1000,MATCH(H$2,[1]Sheet1!$A$2:$Z$2,0),FALSE))</f>
        <v>326.57594107670513</v>
      </c>
      <c r="I99">
        <f>VLOOKUP($A99,[1]Sheet1!$A$1:$AE$1000,MATCH(I$2,[1]Sheet1!$A$2:$Z$2,0),FALSE)</f>
        <v>1</v>
      </c>
      <c r="J99" s="1">
        <f>VLOOKUP($A99,[2]monthly!$A$3:$Z$1000,MATCH(J$2, [2]monthly!$A$2:$Z$2, 0),FALSE)</f>
        <v>0.72056300500000003</v>
      </c>
      <c r="K99" s="1">
        <f>VLOOKUP($A99,[2]monthly!$A$3:$Z$1000,MATCH(K$2, [2]monthly!$A$2:$Z$2, 0),FALSE)</f>
        <v>589.66317533368101</v>
      </c>
      <c r="L99" s="1">
        <f>VLOOKUP($A99,[2]monthly!$A$3:$Z$1000,MATCH(L$2, [2]monthly!$A$2:$Z$2, 0),FALSE)</f>
        <v>-0.18493989999999999</v>
      </c>
    </row>
    <row r="100" spans="1:12" x14ac:dyDescent="0.35">
      <c r="A100" t="s">
        <v>99</v>
      </c>
      <c r="B100">
        <f>VLOOKUP($A100,[2]monthly!$A$1:$Z$1000,MATCH(B$2,[2]monthly!$A$2:$Z$2,0),FALSE)</f>
        <v>2.0499999999999998</v>
      </c>
      <c r="C100" s="1">
        <f>VLOOKUP($A100,[2]monthly!$A$3:$Z$1000,MATCH(C$2, [2]monthly!$A$2:$Z$2, 0),FALSE)</f>
        <v>462.27703897290712</v>
      </c>
      <c r="D100" s="1">
        <f>VLOOKUP($A100,[2]monthly!$A$3:$Z$1000,MATCH(D$2, [2]monthly!$A$2:$Z$2, 0),FALSE)</f>
        <v>535.98216013914794</v>
      </c>
      <c r="E100">
        <f>VLOOKUP($A100,[1]Sheet1!$A$1:$AE$1000,MATCH(E$2,[1]Sheet1!$A$2:$Z$2,0),FALSE)</f>
        <v>4.9000000000000004</v>
      </c>
      <c r="F100">
        <f>100*LN(VLOOKUP($A100,[1]Sheet1!$A$1:$AE$1000,MATCH(F$2,[1]Sheet1!$A$2:$Z$2,0),FALSE))</f>
        <v>514.48106460011536</v>
      </c>
      <c r="G100">
        <f>100*LN(VLOOKUP($A100,[1]Sheet1!$A$1:$AE$1000,MATCH(G$2,[1]Sheet1!$A$2:$Z$2,0),FALSE))</f>
        <v>370.01976608793228</v>
      </c>
      <c r="H100">
        <f>100*LN(VLOOKUP($A100,[1]Sheet1!$A$1:$AE$1000,MATCH(H$2,[1]Sheet1!$A$2:$Z$2,0),FALSE))</f>
        <v>327.86530289040616</v>
      </c>
      <c r="I100">
        <f>VLOOKUP($A100,[1]Sheet1!$A$1:$AE$1000,MATCH(I$2,[1]Sheet1!$A$2:$Z$2,0),FALSE)</f>
        <v>1</v>
      </c>
      <c r="J100" s="1">
        <f>VLOOKUP($A100,[2]monthly!$A$3:$Z$1000,MATCH(J$2, [2]monthly!$A$2:$Z$2, 0),FALSE)</f>
        <v>0.92247824</v>
      </c>
      <c r="K100" s="1">
        <f>VLOOKUP($A100,[2]monthly!$A$3:$Z$1000,MATCH(K$2, [2]monthly!$A$2:$Z$2, 0),FALSE)</f>
        <v>600.92307886519268</v>
      </c>
      <c r="L100" s="1">
        <f>VLOOKUP($A100,[2]monthly!$A$3:$Z$1000,MATCH(L$2, [2]monthly!$A$2:$Z$2, 0),FALSE)</f>
        <v>0</v>
      </c>
    </row>
    <row r="101" spans="1:12" x14ac:dyDescent="0.35">
      <c r="A101" t="s">
        <v>100</v>
      </c>
      <c r="B101">
        <f>VLOOKUP($A101,[2]monthly!$A$1:$Z$1000,MATCH(B$2,[2]monthly!$A$2:$Z$2,0),FALSE)</f>
        <v>1.54</v>
      </c>
      <c r="C101" s="1">
        <f>VLOOKUP($A101,[2]monthly!$A$3:$Z$1000,MATCH(C$2, [2]monthly!$A$2:$Z$2, 0),FALSE)</f>
        <v>461.95739518986915</v>
      </c>
      <c r="D101" s="1">
        <f>VLOOKUP($A101,[2]monthly!$A$3:$Z$1000,MATCH(D$2, [2]monthly!$A$2:$Z$2, 0),FALSE)</f>
        <v>536.33932432842244</v>
      </c>
      <c r="E101">
        <f>VLOOKUP($A101,[1]Sheet1!$A$1:$AE$1000,MATCH(E$2,[1]Sheet1!$A$2:$Z$2,0),FALSE)</f>
        <v>5.0999999999999996</v>
      </c>
      <c r="F101">
        <f>100*LN(VLOOKUP($A101,[1]Sheet1!$A$1:$AE$1000,MATCH(F$2,[1]Sheet1!$A$2:$Z$2,0),FALSE))</f>
        <v>513.61042726307335</v>
      </c>
      <c r="G101">
        <f>100*LN(VLOOKUP($A101,[1]Sheet1!$A$1:$AE$1000,MATCH(G$2,[1]Sheet1!$A$2:$Z$2,0),FALSE))</f>
        <v>370.35466135173328</v>
      </c>
      <c r="H101">
        <f>100*LN(VLOOKUP($A101,[1]Sheet1!$A$1:$AE$1000,MATCH(H$2,[1]Sheet1!$A$2:$Z$2,0),FALSE))</f>
        <v>324.29829002114337</v>
      </c>
      <c r="I101">
        <f>VLOOKUP($A101,[1]Sheet1!$A$1:$AE$1000,MATCH(I$2,[1]Sheet1!$A$2:$Z$2,0),FALSE)</f>
        <v>1</v>
      </c>
      <c r="J101" s="1">
        <f>VLOOKUP($A101,[2]monthly!$A$3:$Z$1000,MATCH(J$2, [2]monthly!$A$2:$Z$2, 0),FALSE)</f>
        <v>1.1527876130000001</v>
      </c>
      <c r="K101" s="1">
        <f>VLOOKUP($A101,[2]monthly!$A$3:$Z$1000,MATCH(K$2, [2]monthly!$A$2:$Z$2, 0),FALSE)</f>
        <v>594.57608648489804</v>
      </c>
      <c r="L101" s="1">
        <f>VLOOKUP($A101,[2]monthly!$A$3:$Z$1000,MATCH(L$2, [2]monthly!$A$2:$Z$2, 0),FALSE)</f>
        <v>0.19803490000000001</v>
      </c>
    </row>
    <row r="102" spans="1:12" x14ac:dyDescent="0.35">
      <c r="A102" t="s">
        <v>101</v>
      </c>
      <c r="B102">
        <f>VLOOKUP($A102,[2]monthly!$A$1:$Z$1000,MATCH(B$2,[2]monthly!$A$2:$Z$2,0),FALSE)</f>
        <v>1.74</v>
      </c>
      <c r="C102" s="1">
        <f>VLOOKUP($A102,[2]monthly!$A$3:$Z$1000,MATCH(C$2, [2]monthly!$A$2:$Z$2, 0),FALSE)</f>
        <v>461.26957974053585</v>
      </c>
      <c r="D102" s="1">
        <f>VLOOKUP($A102,[2]monthly!$A$3:$Z$1000,MATCH(D$2, [2]monthly!$A$2:$Z$2, 0),FALSE)</f>
        <v>536.57049502497318</v>
      </c>
      <c r="E102">
        <f>VLOOKUP($A102,[1]Sheet1!$A$1:$AE$1000,MATCH(E$2,[1]Sheet1!$A$2:$Z$2,0),FALSE)</f>
        <v>5</v>
      </c>
      <c r="F102">
        <f>100*LN(VLOOKUP($A102,[1]Sheet1!$A$1:$AE$1000,MATCH(F$2,[1]Sheet1!$A$2:$Z$2,0),FALSE))</f>
        <v>512.59619820659259</v>
      </c>
      <c r="G102">
        <f>100*LN(VLOOKUP($A102,[1]Sheet1!$A$1:$AE$1000,MATCH(G$2,[1]Sheet1!$A$2:$Z$2,0),FALSE))</f>
        <v>376.05538604039623</v>
      </c>
      <c r="H102">
        <f>100*LN(VLOOKUP($A102,[1]Sheet1!$A$1:$AE$1000,MATCH(H$2,[1]Sheet1!$A$2:$Z$2,0),FALSE))</f>
        <v>303.44721018699215</v>
      </c>
      <c r="I102">
        <f>VLOOKUP($A102,[1]Sheet1!$A$1:$AE$1000,MATCH(I$2,[1]Sheet1!$A$2:$Z$2,0),FALSE)</f>
        <v>1</v>
      </c>
      <c r="J102" s="1">
        <f>VLOOKUP($A102,[2]monthly!$A$3:$Z$1000,MATCH(J$2, [2]monthly!$A$2:$Z$2, 0),FALSE)</f>
        <v>0.67589380200000004</v>
      </c>
      <c r="K102" s="1">
        <f>VLOOKUP($A102,[2]monthly!$A$3:$Z$1000,MATCH(K$2, [2]monthly!$A$2:$Z$2, 0),FALSE)</f>
        <v>600.31213419150538</v>
      </c>
      <c r="L102" s="1">
        <f>VLOOKUP($A102,[2]monthly!$A$3:$Z$1000,MATCH(L$2, [2]monthly!$A$2:$Z$2, 0),FALSE)</f>
        <v>1.3080899999999999E-2</v>
      </c>
    </row>
    <row r="103" spans="1:12" x14ac:dyDescent="0.35">
      <c r="A103" t="s">
        <v>102</v>
      </c>
      <c r="B103">
        <f>VLOOKUP($A103,[2]monthly!$A$1:$Z$1000,MATCH(B$2,[2]monthly!$A$2:$Z$2,0),FALSE)</f>
        <v>2.06</v>
      </c>
      <c r="C103" s="1">
        <f>VLOOKUP($A103,[2]monthly!$A$3:$Z$1000,MATCH(C$2, [2]monthly!$A$2:$Z$2, 0),FALSE)</f>
        <v>460.65052943341698</v>
      </c>
      <c r="D103" s="1">
        <f>VLOOKUP($A103,[2]monthly!$A$3:$Z$1000,MATCH(D$2, [2]monthly!$A$2:$Z$2, 0),FALSE)</f>
        <v>537.16050023178559</v>
      </c>
      <c r="E103">
        <f>VLOOKUP($A103,[1]Sheet1!$A$1:$AE$1000,MATCH(E$2,[1]Sheet1!$A$2:$Z$2,0),FALSE)</f>
        <v>5.4</v>
      </c>
      <c r="F103">
        <f>100*LN(VLOOKUP($A103,[1]Sheet1!$A$1:$AE$1000,MATCH(F$2,[1]Sheet1!$A$2:$Z$2,0),FALSE))</f>
        <v>511.59438084020292</v>
      </c>
      <c r="G103">
        <f>100*LN(VLOOKUP($A103,[1]Sheet1!$A$1:$AE$1000,MATCH(G$2,[1]Sheet1!$A$2:$Z$2,0),FALSE))</f>
        <v>380.50799048097639</v>
      </c>
      <c r="H103">
        <f>100*LN(VLOOKUP($A103,[1]Sheet1!$A$1:$AE$1000,MATCH(H$2,[1]Sheet1!$A$2:$Z$2,0),FALSE))</f>
        <v>288.08824318750487</v>
      </c>
      <c r="I103">
        <f>VLOOKUP($A103,[1]Sheet1!$A$1:$AE$1000,MATCH(I$2,[1]Sheet1!$A$2:$Z$2,0),FALSE)</f>
        <v>1</v>
      </c>
      <c r="J103" s="1">
        <f>VLOOKUP($A103,[2]monthly!$A$3:$Z$1000,MATCH(J$2, [2]monthly!$A$2:$Z$2, 0),FALSE)</f>
        <v>0.67945915199999996</v>
      </c>
      <c r="K103" s="1">
        <f>VLOOKUP($A103,[2]monthly!$A$3:$Z$1000,MATCH(K$2, [2]monthly!$A$2:$Z$2, 0),FALSE)</f>
        <v>603.55771217263032</v>
      </c>
      <c r="L103" s="1">
        <f>VLOOKUP($A103,[2]monthly!$A$3:$Z$1000,MATCH(L$2, [2]monthly!$A$2:$Z$2, 0),FALSE)</f>
        <v>0</v>
      </c>
    </row>
    <row r="104" spans="1:12" x14ac:dyDescent="0.35">
      <c r="A104" t="s">
        <v>103</v>
      </c>
      <c r="B104">
        <f>VLOOKUP($A104,[2]monthly!$A$1:$Z$1000,MATCH(B$2,[2]monthly!$A$2:$Z$2,0),FALSE)</f>
        <v>2.42</v>
      </c>
      <c r="C104" s="1">
        <f>VLOOKUP($A104,[2]monthly!$A$3:$Z$1000,MATCH(C$2, [2]monthly!$A$2:$Z$2, 0),FALSE)</f>
        <v>460.38973763094111</v>
      </c>
      <c r="D104" s="1">
        <f>VLOOKUP($A104,[2]monthly!$A$3:$Z$1000,MATCH(D$2, [2]monthly!$A$2:$Z$2, 0),FALSE)</f>
        <v>538.20287211150219</v>
      </c>
      <c r="E104">
        <f>VLOOKUP($A104,[1]Sheet1!$A$1:$AE$1000,MATCH(E$2,[1]Sheet1!$A$2:$Z$2,0),FALSE)</f>
        <v>5.6</v>
      </c>
      <c r="F104">
        <f>100*LN(VLOOKUP($A104,[1]Sheet1!$A$1:$AE$1000,MATCH(F$2,[1]Sheet1!$A$2:$Z$2,0),FALSE))</f>
        <v>510.60484988963537</v>
      </c>
      <c r="G104">
        <f>100*LN(VLOOKUP($A104,[1]Sheet1!$A$1:$AE$1000,MATCH(G$2,[1]Sheet1!$A$2:$Z$2,0),FALSE))</f>
        <v>370.96181627570763</v>
      </c>
      <c r="H104">
        <f>100*LN(VLOOKUP($A104,[1]Sheet1!$A$1:$AE$1000,MATCH(H$2,[1]Sheet1!$A$2:$Z$2,0),FALSE))</f>
        <v>317.59683238569238</v>
      </c>
      <c r="I104">
        <f>VLOOKUP($A104,[1]Sheet1!$A$1:$AE$1000,MATCH(I$2,[1]Sheet1!$A$2:$Z$2,0),FALSE)</f>
        <v>1</v>
      </c>
      <c r="J104" s="1">
        <f>VLOOKUP($A104,[2]monthly!$A$3:$Z$1000,MATCH(J$2, [2]monthly!$A$2:$Z$2, 0),FALSE)</f>
        <v>0.82281248600000001</v>
      </c>
      <c r="K104" s="1">
        <f>VLOOKUP($A104,[2]monthly!$A$3:$Z$1000,MATCH(K$2, [2]monthly!$A$2:$Z$2, 0),FALSE)</f>
        <v>612.89587026058916</v>
      </c>
      <c r="L104" s="1">
        <f>VLOOKUP($A104,[2]monthly!$A$3:$Z$1000,MATCH(L$2, [2]monthly!$A$2:$Z$2, 0),FALSE)</f>
        <v>2.5950299999999999E-2</v>
      </c>
    </row>
    <row r="105" spans="1:12" x14ac:dyDescent="0.35">
      <c r="A105" t="s">
        <v>104</v>
      </c>
      <c r="B105">
        <f>VLOOKUP($A105,[2]monthly!$A$1:$Z$1000,MATCH(B$2,[2]monthly!$A$2:$Z$2,0),FALSE)</f>
        <v>2.2799999999999998</v>
      </c>
      <c r="C105" s="1">
        <f>VLOOKUP($A105,[2]monthly!$A$3:$Z$1000,MATCH(C$2, [2]monthly!$A$2:$Z$2, 0),FALSE)</f>
        <v>459.93472656452985</v>
      </c>
      <c r="D105" s="1">
        <f>VLOOKUP($A105,[2]monthly!$A$3:$Z$1000,MATCH(D$2, [2]monthly!$A$2:$Z$2, 0),FALSE)</f>
        <v>538.91447865085263</v>
      </c>
      <c r="E105">
        <f>VLOOKUP($A105,[1]Sheet1!$A$1:$AE$1000,MATCH(E$2,[1]Sheet1!$A$2:$Z$2,0),FALSE)</f>
        <v>5.8</v>
      </c>
      <c r="F105">
        <f>100*LN(VLOOKUP($A105,[1]Sheet1!$A$1:$AE$1000,MATCH(F$2,[1]Sheet1!$A$2:$Z$2,0),FALSE))</f>
        <v>509.72104648506661</v>
      </c>
      <c r="G105">
        <f>100*LN(VLOOKUP($A105,[1]Sheet1!$A$1:$AE$1000,MATCH(G$2,[1]Sheet1!$A$2:$Z$2,0),FALSE))</f>
        <v>372.37225707115437</v>
      </c>
      <c r="H105">
        <f>100*LN(VLOOKUP($A105,[1]Sheet1!$A$1:$AE$1000,MATCH(H$2,[1]Sheet1!$A$2:$Z$2,0),FALSE))</f>
        <v>313.28821117012245</v>
      </c>
      <c r="I105">
        <f>VLOOKUP($A105,[1]Sheet1!$A$1:$AE$1000,MATCH(I$2,[1]Sheet1!$A$2:$Z$2,0),FALSE)</f>
        <v>1</v>
      </c>
      <c r="J105" s="1">
        <f>VLOOKUP($A105,[2]monthly!$A$3:$Z$1000,MATCH(J$2, [2]monthly!$A$2:$Z$2, 0),FALSE)</f>
        <v>1.075300213</v>
      </c>
      <c r="K105" s="1">
        <f>VLOOKUP($A105,[2]monthly!$A$3:$Z$1000,MATCH(K$2, [2]monthly!$A$2:$Z$2, 0),FALSE)</f>
        <v>602.49235008516473</v>
      </c>
      <c r="L105" s="1">
        <f>VLOOKUP($A105,[2]monthly!$A$3:$Z$1000,MATCH(L$2, [2]monthly!$A$2:$Z$2, 0),FALSE)</f>
        <v>0</v>
      </c>
    </row>
    <row r="106" spans="1:12" x14ac:dyDescent="0.35">
      <c r="A106" t="s">
        <v>105</v>
      </c>
      <c r="B106">
        <f>VLOOKUP($A106,[2]monthly!$A$1:$Z$1000,MATCH(B$2,[2]monthly!$A$2:$Z$2,0),FALSE)</f>
        <v>2.1800000000000002</v>
      </c>
      <c r="C106" s="1">
        <f>VLOOKUP($A106,[2]monthly!$A$3:$Z$1000,MATCH(C$2, [2]monthly!$A$2:$Z$2, 0),FALSE)</f>
        <v>458.34264960481255</v>
      </c>
      <c r="D106" s="1">
        <f>VLOOKUP($A106,[2]monthly!$A$3:$Z$1000,MATCH(D$2, [2]monthly!$A$2:$Z$2, 0),FALSE)</f>
        <v>538.76552019002315</v>
      </c>
      <c r="E106">
        <f>VLOOKUP($A106,[1]Sheet1!$A$1:$AE$1000,MATCH(E$2,[1]Sheet1!$A$2:$Z$2,0),FALSE)</f>
        <v>6.1</v>
      </c>
      <c r="F106">
        <f>100*LN(VLOOKUP($A106,[1]Sheet1!$A$1:$AE$1000,MATCH(F$2,[1]Sheet1!$A$2:$Z$2,0),FALSE))</f>
        <v>508.75222584146906</v>
      </c>
      <c r="G106">
        <f>100*LN(VLOOKUP($A106,[1]Sheet1!$A$1:$AE$1000,MATCH(G$2,[1]Sheet1!$A$2:$Z$2,0),FALSE))</f>
        <v>374.16089916103965</v>
      </c>
      <c r="H106">
        <f>100*LN(VLOOKUP($A106,[1]Sheet1!$A$1:$AE$1000,MATCH(H$2,[1]Sheet1!$A$2:$Z$2,0),FALSE))</f>
        <v>302.77153194070416</v>
      </c>
      <c r="I106">
        <f>VLOOKUP($A106,[1]Sheet1!$A$1:$AE$1000,MATCH(I$2,[1]Sheet1!$A$2:$Z$2,0),FALSE)</f>
        <v>1</v>
      </c>
      <c r="J106" s="1">
        <f>VLOOKUP($A106,[2]monthly!$A$3:$Z$1000,MATCH(J$2, [2]monthly!$A$2:$Z$2, 0),FALSE)</f>
        <v>1.220433858</v>
      </c>
      <c r="K106" s="1">
        <f>VLOOKUP($A106,[2]monthly!$A$3:$Z$1000,MATCH(K$2, [2]monthly!$A$2:$Z$2, 0),FALSE)</f>
        <v>596.52489002895697</v>
      </c>
      <c r="L106" s="1">
        <f>VLOOKUP($A106,[2]monthly!$A$3:$Z$1000,MATCH(L$2, [2]monthly!$A$2:$Z$2, 0),FALSE)</f>
        <v>1.4072299999999999E-2</v>
      </c>
    </row>
    <row r="107" spans="1:12" x14ac:dyDescent="0.35">
      <c r="A107" t="s">
        <v>106</v>
      </c>
      <c r="B107">
        <f>VLOOKUP($A107,[2]monthly!$A$1:$Z$1000,MATCH(B$2,[2]monthly!$A$2:$Z$2,0),FALSE)</f>
        <v>1.91</v>
      </c>
      <c r="C107" s="1">
        <f>VLOOKUP($A107,[2]monthly!$A$3:$Z$1000,MATCH(C$2, [2]monthly!$A$2:$Z$2, 0),FALSE)</f>
        <v>453.85772893989315</v>
      </c>
      <c r="D107" s="1">
        <f>VLOOKUP($A107,[2]monthly!$A$3:$Z$1000,MATCH(D$2, [2]monthly!$A$2:$Z$2, 0),FALSE)</f>
        <v>538.85099281999044</v>
      </c>
      <c r="E107">
        <f>VLOOKUP($A107,[1]Sheet1!$A$1:$AE$1000,MATCH(E$2,[1]Sheet1!$A$2:$Z$2,0),FALSE)</f>
        <v>6.1</v>
      </c>
      <c r="F107">
        <f>100*LN(VLOOKUP($A107,[1]Sheet1!$A$1:$AE$1000,MATCH(F$2,[1]Sheet1!$A$2:$Z$2,0),FALSE))</f>
        <v>507.70907267843529</v>
      </c>
      <c r="G107">
        <f>100*LN(VLOOKUP($A107,[1]Sheet1!$A$1:$AE$1000,MATCH(G$2,[1]Sheet1!$A$2:$Z$2,0),FALSE))</f>
        <v>361.32535612705163</v>
      </c>
      <c r="H107">
        <f>100*LN(VLOOKUP($A107,[1]Sheet1!$A$1:$AE$1000,MATCH(H$2,[1]Sheet1!$A$2:$Z$2,0),FALSE))</f>
        <v>367.35119769828145</v>
      </c>
      <c r="I107">
        <f>VLOOKUP($A107,[1]Sheet1!$A$1:$AE$1000,MATCH(I$2,[1]Sheet1!$A$2:$Z$2,0),FALSE)</f>
        <v>1</v>
      </c>
      <c r="J107" s="1">
        <f>VLOOKUP($A107,[2]monthly!$A$3:$Z$1000,MATCH(J$2, [2]monthly!$A$2:$Z$2, 0),FALSE)</f>
        <v>1.7994318119999999</v>
      </c>
      <c r="K107" s="1">
        <f>VLOOKUP($A107,[2]monthly!$A$3:$Z$1000,MATCH(K$2, [2]monthly!$A$2:$Z$2, 0),FALSE)</f>
        <v>584.11357213502004</v>
      </c>
      <c r="L107" s="1">
        <f>VLOOKUP($A107,[2]monthly!$A$3:$Z$1000,MATCH(L$2, [2]monthly!$A$2:$Z$2, 0),FALSE)</f>
        <v>0.10507610000000001</v>
      </c>
    </row>
    <row r="108" spans="1:12" x14ac:dyDescent="0.35">
      <c r="A108" t="s">
        <v>107</v>
      </c>
      <c r="B108">
        <f>VLOOKUP($A108,[2]monthly!$A$1:$Z$1000,MATCH(B$2,[2]monthly!$A$2:$Z$2,0),FALSE)</f>
        <v>1.42</v>
      </c>
      <c r="C108" s="1">
        <f>VLOOKUP($A108,[2]monthly!$A$3:$Z$1000,MATCH(C$2, [2]monthly!$A$2:$Z$2, 0),FALSE)</f>
        <v>454.85839613578463</v>
      </c>
      <c r="D108" s="1">
        <f>VLOOKUP($A108,[2]monthly!$A$3:$Z$1000,MATCH(D$2, [2]monthly!$A$2:$Z$2, 0),FALSE)</f>
        <v>537.9874311800346</v>
      </c>
      <c r="E108">
        <f>VLOOKUP($A108,[1]Sheet1!$A$1:$AE$1000,MATCH(E$2,[1]Sheet1!$A$2:$Z$2,0),FALSE)</f>
        <v>6.5</v>
      </c>
      <c r="F108">
        <f>100*LN(VLOOKUP($A108,[1]Sheet1!$A$1:$AE$1000,MATCH(F$2,[1]Sheet1!$A$2:$Z$2,0),FALSE))</f>
        <v>506.46625145665104</v>
      </c>
      <c r="G108">
        <f>100*LN(VLOOKUP($A108,[1]Sheet1!$A$1:$AE$1000,MATCH(G$2,[1]Sheet1!$A$2:$Z$2,0),FALSE))</f>
        <v>342.26424502625406</v>
      </c>
      <c r="H108">
        <f>100*LN(VLOOKUP($A108,[1]Sheet1!$A$1:$AE$1000,MATCH(H$2,[1]Sheet1!$A$2:$Z$2,0),FALSE))</f>
        <v>409.25095462763716</v>
      </c>
      <c r="I108">
        <f>VLOOKUP($A108,[1]Sheet1!$A$1:$AE$1000,MATCH(I$2,[1]Sheet1!$A$2:$Z$2,0),FALSE)</f>
        <v>1</v>
      </c>
      <c r="J108" s="1">
        <f>VLOOKUP($A108,[2]monthly!$A$3:$Z$1000,MATCH(J$2, [2]monthly!$A$2:$Z$2, 0),FALSE)</f>
        <v>3.4833352689999999</v>
      </c>
      <c r="K108" s="1">
        <f>VLOOKUP($A108,[2]monthly!$A$3:$Z$1000,MATCH(K$2, [2]monthly!$A$2:$Z$2, 0),FALSE)</f>
        <v>558.92317095804833</v>
      </c>
      <c r="L108" s="1">
        <f>VLOOKUP($A108,[2]monthly!$A$3:$Z$1000,MATCH(L$2, [2]monthly!$A$2:$Z$2, 0),FALSE)</f>
        <v>-3.83294E-2</v>
      </c>
    </row>
    <row r="109" spans="1:12" x14ac:dyDescent="0.35">
      <c r="A109" t="s">
        <v>108</v>
      </c>
      <c r="B109">
        <f>VLOOKUP($A109,[2]monthly!$A$1:$Z$1000,MATCH(B$2,[2]monthly!$A$2:$Z$2,0),FALSE)</f>
        <v>1.07</v>
      </c>
      <c r="C109" s="1">
        <f>VLOOKUP($A109,[2]monthly!$A$3:$Z$1000,MATCH(C$2, [2]monthly!$A$2:$Z$2, 0),FALSE)</f>
        <v>453.54095198222274</v>
      </c>
      <c r="D109" s="1">
        <f>VLOOKUP($A109,[2]monthly!$A$3:$Z$1000,MATCH(D$2, [2]monthly!$A$2:$Z$2, 0),FALSE)</f>
        <v>536.20102177075285</v>
      </c>
      <c r="E109">
        <f>VLOOKUP($A109,[1]Sheet1!$A$1:$AE$1000,MATCH(E$2,[1]Sheet1!$A$2:$Z$2,0),FALSE)</f>
        <v>6.8</v>
      </c>
      <c r="F109">
        <f>100*LN(VLOOKUP($A109,[1]Sheet1!$A$1:$AE$1000,MATCH(F$2,[1]Sheet1!$A$2:$Z$2,0),FALSE))</f>
        <v>505.07658496276582</v>
      </c>
      <c r="G109">
        <f>100*LN(VLOOKUP($A109,[1]Sheet1!$A$1:$AE$1000,MATCH(G$2,[1]Sheet1!$A$2:$Z$2,0),FALSE))</f>
        <v>330.86675331521803</v>
      </c>
      <c r="H109">
        <f>100*LN(VLOOKUP($A109,[1]Sheet1!$A$1:$AE$1000,MATCH(H$2,[1]Sheet1!$A$2:$Z$2,0),FALSE))</f>
        <v>402.24904584541167</v>
      </c>
      <c r="I109">
        <f>VLOOKUP($A109,[1]Sheet1!$A$1:$AE$1000,MATCH(I$2,[1]Sheet1!$A$2:$Z$2,0),FALSE)</f>
        <v>1</v>
      </c>
      <c r="J109" s="1">
        <f>VLOOKUP($A109,[2]monthly!$A$3:$Z$1000,MATCH(J$2, [2]monthly!$A$2:$Z$2, 0),FALSE)</f>
        <v>3.288920638</v>
      </c>
      <c r="K109" s="1">
        <f>VLOOKUP($A109,[2]monthly!$A$3:$Z$1000,MATCH(K$2, [2]monthly!$A$2:$Z$2, 0),FALSE)</f>
        <v>549.80694584048763</v>
      </c>
      <c r="L109" s="1">
        <f>VLOOKUP($A109,[2]monthly!$A$3:$Z$1000,MATCH(L$2, [2]monthly!$A$2:$Z$2, 0),FALSE)</f>
        <v>6.4177899999999996E-2</v>
      </c>
    </row>
    <row r="110" spans="1:12" x14ac:dyDescent="0.35">
      <c r="A110" t="s">
        <v>109</v>
      </c>
      <c r="B110">
        <f>VLOOKUP($A110,[2]monthly!$A$1:$Z$1000,MATCH(B$2,[2]monthly!$A$2:$Z$2,0),FALSE)</f>
        <v>0.49</v>
      </c>
      <c r="C110" s="1">
        <f>VLOOKUP($A110,[2]monthly!$A$3:$Z$1000,MATCH(C$2, [2]monthly!$A$2:$Z$2, 0),FALSE)</f>
        <v>450.67477681914016</v>
      </c>
      <c r="D110" s="1">
        <f>VLOOKUP($A110,[2]monthly!$A$3:$Z$1000,MATCH(D$2, [2]monthly!$A$2:$Z$2, 0),FALSE)</f>
        <v>535.37426126534467</v>
      </c>
      <c r="E110">
        <f>VLOOKUP($A110,[1]Sheet1!$A$1:$AE$1000,MATCH(E$2,[1]Sheet1!$A$2:$Z$2,0),FALSE)</f>
        <v>7.3</v>
      </c>
      <c r="F110">
        <f>100*LN(VLOOKUP($A110,[1]Sheet1!$A$1:$AE$1000,MATCH(F$2,[1]Sheet1!$A$2:$Z$2,0),FALSE))</f>
        <v>503.44690013476469</v>
      </c>
      <c r="G110">
        <f>100*LN(VLOOKUP($A110,[1]Sheet1!$A$1:$AE$1000,MATCH(G$2,[1]Sheet1!$A$2:$Z$2,0),FALSE))</f>
        <v>333.53093280929681</v>
      </c>
      <c r="H110">
        <f>100*LN(VLOOKUP($A110,[1]Sheet1!$A$1:$AE$1000,MATCH(H$2,[1]Sheet1!$A$2:$Z$2,0),FALSE))</f>
        <v>368.88794541139362</v>
      </c>
      <c r="I110">
        <f>VLOOKUP($A110,[1]Sheet1!$A$1:$AE$1000,MATCH(I$2,[1]Sheet1!$A$2:$Z$2,0),FALSE)</f>
        <v>1</v>
      </c>
      <c r="J110" s="1">
        <f>VLOOKUP($A110,[2]monthly!$A$3:$Z$1000,MATCH(J$2, [2]monthly!$A$2:$Z$2, 0),FALSE)</f>
        <v>3.4383576850000002</v>
      </c>
      <c r="K110" s="1">
        <f>VLOOKUP($A110,[2]monthly!$A$3:$Z$1000,MATCH(K$2, [2]monthly!$A$2:$Z$2, 0),FALSE)</f>
        <v>543.31978487418542</v>
      </c>
      <c r="L110" s="1">
        <f>VLOOKUP($A110,[2]monthly!$A$3:$Z$1000,MATCH(L$2, [2]monthly!$A$2:$Z$2, 0),FALSE)</f>
        <v>-2.5158799999999999E-2</v>
      </c>
    </row>
    <row r="111" spans="1:12" x14ac:dyDescent="0.35">
      <c r="A111" t="s">
        <v>110</v>
      </c>
      <c r="B111">
        <f>VLOOKUP($A111,[2]monthly!$A$1:$Z$1000,MATCH(B$2,[2]monthly!$A$2:$Z$2,0),FALSE)</f>
        <v>0.44</v>
      </c>
      <c r="C111" s="1">
        <f>VLOOKUP($A111,[2]monthly!$A$3:$Z$1000,MATCH(C$2, [2]monthly!$A$2:$Z$2, 0),FALSE)</f>
        <v>448.1546124706698</v>
      </c>
      <c r="D111" s="1">
        <f>VLOOKUP($A111,[2]monthly!$A$3:$Z$1000,MATCH(D$2, [2]monthly!$A$2:$Z$2, 0),FALSE)</f>
        <v>535.62701869857131</v>
      </c>
      <c r="E111">
        <f>VLOOKUP($A111,[1]Sheet1!$A$1:$AE$1000,MATCH(E$2,[1]Sheet1!$A$2:$Z$2,0),FALSE)</f>
        <v>7.8</v>
      </c>
      <c r="F111">
        <f>100*LN(VLOOKUP($A111,[1]Sheet1!$A$1:$AE$1000,MATCH(F$2,[1]Sheet1!$A$2:$Z$2,0),FALSE))</f>
        <v>502.0631828502485</v>
      </c>
      <c r="G111">
        <f>100*LN(VLOOKUP($A111,[1]Sheet1!$A$1:$AE$1000,MATCH(G$2,[1]Sheet1!$A$2:$Z$2,0),FALSE))</f>
        <v>326.9386413021129</v>
      </c>
      <c r="H111">
        <f>100*LN(VLOOKUP($A111,[1]Sheet1!$A$1:$AE$1000,MATCH(H$2,[1]Sheet1!$A$2:$Z$2,0),FALSE))</f>
        <v>380.31005982039596</v>
      </c>
      <c r="I111">
        <f>VLOOKUP($A111,[1]Sheet1!$A$1:$AE$1000,MATCH(I$2,[1]Sheet1!$A$2:$Z$2,0),FALSE)</f>
        <v>1</v>
      </c>
      <c r="J111" s="1">
        <f>VLOOKUP($A111,[2]monthly!$A$3:$Z$1000,MATCH(J$2, [2]monthly!$A$2:$Z$2, 0),FALSE)</f>
        <v>2.855221706</v>
      </c>
      <c r="K111" s="1">
        <f>VLOOKUP($A111,[2]monthly!$A$3:$Z$1000,MATCH(K$2, [2]monthly!$A$2:$Z$2, 0),FALSE)</f>
        <v>539.24905365652864</v>
      </c>
      <c r="L111" s="1">
        <f>VLOOKUP($A111,[2]monthly!$A$3:$Z$1000,MATCH(L$2, [2]monthly!$A$2:$Z$2, 0),FALSE)</f>
        <v>8.8740999999999993E-3</v>
      </c>
    </row>
    <row r="112" spans="1:12" x14ac:dyDescent="0.35">
      <c r="A112" t="s">
        <v>111</v>
      </c>
      <c r="B112">
        <f>VLOOKUP($A112,[2]monthly!$A$1:$Z$1000,MATCH(B$2,[2]monthly!$A$2:$Z$2,0),FALSE)</f>
        <v>0.62</v>
      </c>
      <c r="C112" s="1">
        <f>VLOOKUP($A112,[2]monthly!$A$3:$Z$1000,MATCH(C$2, [2]monthly!$A$2:$Z$2, 0),FALSE)</f>
        <v>447.55511301834849</v>
      </c>
      <c r="D112" s="1">
        <f>VLOOKUP($A112,[2]monthly!$A$3:$Z$1000,MATCH(D$2, [2]monthly!$A$2:$Z$2, 0),FALSE)</f>
        <v>535.99062292171584</v>
      </c>
      <c r="E112">
        <f>VLOOKUP($A112,[1]Sheet1!$A$1:$AE$1000,MATCH(E$2,[1]Sheet1!$A$2:$Z$2,0),FALSE)</f>
        <v>8.3000000000000007</v>
      </c>
      <c r="F112">
        <f>100*LN(VLOOKUP($A112,[1]Sheet1!$A$1:$AE$1000,MATCH(F$2,[1]Sheet1!$A$2:$Z$2,0),FALSE))</f>
        <v>501.07286230743046</v>
      </c>
      <c r="G112">
        <f>100*LN(VLOOKUP($A112,[1]Sheet1!$A$1:$AE$1000,MATCH(G$2,[1]Sheet1!$A$2:$Z$2,0),FALSE))</f>
        <v>320.02832491642062</v>
      </c>
      <c r="H112">
        <f>100*LN(VLOOKUP($A112,[1]Sheet1!$A$1:$AE$1000,MATCH(H$2,[1]Sheet1!$A$2:$Z$2,0),FALSE))</f>
        <v>383.6221292011864</v>
      </c>
      <c r="I112">
        <f>VLOOKUP($A112,[1]Sheet1!$A$1:$AE$1000,MATCH(I$2,[1]Sheet1!$A$2:$Z$2,0),FALSE)</f>
        <v>1</v>
      </c>
      <c r="J112" s="1">
        <f>VLOOKUP($A112,[2]monthly!$A$3:$Z$1000,MATCH(J$2, [2]monthly!$A$2:$Z$2, 0),FALSE)</f>
        <v>3.1944794719999998</v>
      </c>
      <c r="K112" s="1">
        <f>VLOOKUP($A112,[2]monthly!$A$3:$Z$1000,MATCH(K$2, [2]monthly!$A$2:$Z$2, 0),FALSE)</f>
        <v>535.19529157139459</v>
      </c>
      <c r="L112" s="1">
        <f>VLOOKUP($A112,[2]monthly!$A$3:$Z$1000,MATCH(L$2, [2]monthly!$A$2:$Z$2, 0),FALSE)</f>
        <v>0</v>
      </c>
    </row>
    <row r="113" spans="1:12" x14ac:dyDescent="0.35">
      <c r="A113" t="s">
        <v>112</v>
      </c>
      <c r="B113">
        <f>VLOOKUP($A113,[2]monthly!$A$1:$Z$1000,MATCH(B$2,[2]monthly!$A$2:$Z$2,0),FALSE)</f>
        <v>0.64</v>
      </c>
      <c r="C113" s="1">
        <f>VLOOKUP($A113,[2]monthly!$A$3:$Z$1000,MATCH(C$2, [2]monthly!$A$2:$Z$2, 0),FALSE)</f>
        <v>445.97848117164506</v>
      </c>
      <c r="D113" s="1">
        <f>VLOOKUP($A113,[2]monthly!$A$3:$Z$1000,MATCH(D$2, [2]monthly!$A$2:$Z$2, 0),FALSE)</f>
        <v>535.89184586758859</v>
      </c>
      <c r="E113">
        <f>VLOOKUP($A113,[1]Sheet1!$A$1:$AE$1000,MATCH(E$2,[1]Sheet1!$A$2:$Z$2,0),FALSE)</f>
        <v>8.6999999999999993</v>
      </c>
      <c r="F113">
        <f>100*LN(VLOOKUP($A113,[1]Sheet1!$A$1:$AE$1000,MATCH(F$2,[1]Sheet1!$A$2:$Z$2,0),FALSE))</f>
        <v>500.16618192971475</v>
      </c>
      <c r="G113">
        <f>100*LN(VLOOKUP($A113,[1]Sheet1!$A$1:$AE$1000,MATCH(G$2,[1]Sheet1!$A$2:$Z$2,0),FALSE))</f>
        <v>330.41117934192249</v>
      </c>
      <c r="H113">
        <f>100*LN(VLOOKUP($A113,[1]Sheet1!$A$1:$AE$1000,MATCH(H$2,[1]Sheet1!$A$2:$Z$2,0),FALSE))</f>
        <v>378.73664008285903</v>
      </c>
      <c r="I113">
        <f>VLOOKUP($A113,[1]Sheet1!$A$1:$AE$1000,MATCH(I$2,[1]Sheet1!$A$2:$Z$2,0),FALSE)</f>
        <v>1</v>
      </c>
      <c r="J113" s="1">
        <f>VLOOKUP($A113,[2]monthly!$A$3:$Z$1000,MATCH(J$2, [2]monthly!$A$2:$Z$2, 0),FALSE)</f>
        <v>2.7894454259999999</v>
      </c>
      <c r="K113" s="1">
        <f>VLOOKUP($A113,[2]monthly!$A$3:$Z$1000,MATCH(K$2, [2]monthly!$A$2:$Z$2, 0),FALSE)</f>
        <v>539.308194299246</v>
      </c>
      <c r="L113" s="1">
        <f>VLOOKUP($A113,[2]monthly!$A$3:$Z$1000,MATCH(L$2, [2]monthly!$A$2:$Z$2, 0),FALSE)</f>
        <v>6.1449700000000003E-2</v>
      </c>
    </row>
    <row r="114" spans="1:12" x14ac:dyDescent="0.35">
      <c r="A114" t="s">
        <v>113</v>
      </c>
      <c r="B114">
        <f>VLOOKUP($A114,[2]monthly!$A$1:$Z$1000,MATCH(B$2,[2]monthly!$A$2:$Z$2,0),FALSE)</f>
        <v>0.55000000000000004</v>
      </c>
      <c r="C114" s="1">
        <f>VLOOKUP($A114,[2]monthly!$A$3:$Z$1000,MATCH(C$2, [2]monthly!$A$2:$Z$2, 0),FALSE)</f>
        <v>445.19059464898214</v>
      </c>
      <c r="D114" s="1">
        <f>VLOOKUP($A114,[2]monthly!$A$3:$Z$1000,MATCH(D$2, [2]monthly!$A$2:$Z$2, 0),FALSE)</f>
        <v>535.99250344280836</v>
      </c>
      <c r="E114">
        <f>VLOOKUP($A114,[1]Sheet1!$A$1:$AE$1000,MATCH(E$2,[1]Sheet1!$A$2:$Z$2,0),FALSE)</f>
        <v>9</v>
      </c>
      <c r="F114">
        <f>100*LN(VLOOKUP($A114,[1]Sheet1!$A$1:$AE$1000,MATCH(F$2,[1]Sheet1!$A$2:$Z$2,0),FALSE))</f>
        <v>499.6860860674409</v>
      </c>
      <c r="G114">
        <f>100*LN(VLOOKUP($A114,[1]Sheet1!$A$1:$AE$1000,MATCH(G$2,[1]Sheet1!$A$2:$Z$2,0),FALSE))</f>
        <v>342.0519174421687</v>
      </c>
      <c r="H114">
        <f>100*LN(VLOOKUP($A114,[1]Sheet1!$A$1:$AE$1000,MATCH(H$2,[1]Sheet1!$A$2:$Z$2,0),FALSE))</f>
        <v>359.73122605884458</v>
      </c>
      <c r="I114">
        <f>VLOOKUP($A114,[1]Sheet1!$A$1:$AE$1000,MATCH(I$2,[1]Sheet1!$A$2:$Z$2,0),FALSE)</f>
        <v>1</v>
      </c>
      <c r="J114" s="1">
        <f>VLOOKUP($A114,[2]monthly!$A$3:$Z$1000,MATCH(J$2, [2]monthly!$A$2:$Z$2, 0),FALSE)</f>
        <v>2.2616857879999999</v>
      </c>
      <c r="K114" s="1">
        <f>VLOOKUP($A114,[2]monthly!$A$3:$Z$1000,MATCH(K$2, [2]monthly!$A$2:$Z$2, 0),FALSE)</f>
        <v>540.22268299385473</v>
      </c>
      <c r="L114" s="1">
        <f>VLOOKUP($A114,[2]monthly!$A$3:$Z$1000,MATCH(L$2, [2]monthly!$A$2:$Z$2, 0),FALSE)</f>
        <v>2.8952499999999999E-2</v>
      </c>
    </row>
    <row r="115" spans="1:12" x14ac:dyDescent="0.35">
      <c r="A115" t="s">
        <v>114</v>
      </c>
      <c r="B115">
        <f>VLOOKUP($A115,[2]monthly!$A$1:$Z$1000,MATCH(B$2,[2]monthly!$A$2:$Z$2,0),FALSE)</f>
        <v>0.5</v>
      </c>
      <c r="C115" s="1">
        <f>VLOOKUP($A115,[2]monthly!$A$3:$Z$1000,MATCH(C$2, [2]monthly!$A$2:$Z$2, 0),FALSE)</f>
        <v>444.1987506845486</v>
      </c>
      <c r="D115" s="1">
        <f>VLOOKUP($A115,[2]monthly!$A$3:$Z$1000,MATCH(D$2, [2]monthly!$A$2:$Z$2, 0),FALSE)</f>
        <v>536.139544676073</v>
      </c>
      <c r="E115">
        <f>VLOOKUP($A115,[1]Sheet1!$A$1:$AE$1000,MATCH(E$2,[1]Sheet1!$A$2:$Z$2,0),FALSE)</f>
        <v>9.4</v>
      </c>
      <c r="F115">
        <f>100*LN(VLOOKUP($A115,[1]Sheet1!$A$1:$AE$1000,MATCH(F$2,[1]Sheet1!$A$2:$Z$2,0),FALSE))</f>
        <v>499.51425658279709</v>
      </c>
      <c r="G115">
        <f>100*LN(VLOOKUP($A115,[1]Sheet1!$A$1:$AE$1000,MATCH(G$2,[1]Sheet1!$A$2:$Z$2,0),FALSE))</f>
        <v>345.31887656617761</v>
      </c>
      <c r="H115">
        <f>100*LN(VLOOKUP($A115,[1]Sheet1!$A$1:$AE$1000,MATCH(H$2,[1]Sheet1!$A$2:$Z$2,0),FALSE))</f>
        <v>336.45333972905638</v>
      </c>
      <c r="I115">
        <f>VLOOKUP($A115,[1]Sheet1!$A$1:$AE$1000,MATCH(I$2,[1]Sheet1!$A$2:$Z$2,0),FALSE)</f>
        <v>1</v>
      </c>
      <c r="J115" s="1">
        <f>VLOOKUP($A115,[2]monthly!$A$3:$Z$1000,MATCH(J$2, [2]monthly!$A$2:$Z$2, 0),FALSE)</f>
        <v>1.38698371</v>
      </c>
      <c r="K115" s="1">
        <f>VLOOKUP($A115,[2]monthly!$A$3:$Z$1000,MATCH(K$2, [2]monthly!$A$2:$Z$2, 0),FALSE)</f>
        <v>553.15419332451268</v>
      </c>
      <c r="L115" s="1">
        <f>VLOOKUP($A115,[2]monthly!$A$3:$Z$1000,MATCH(L$2, [2]monthly!$A$2:$Z$2, 0),FALSE)</f>
        <v>0</v>
      </c>
    </row>
    <row r="116" spans="1:12" x14ac:dyDescent="0.35">
      <c r="A116" t="s">
        <v>115</v>
      </c>
      <c r="B116">
        <f>VLOOKUP($A116,[2]monthly!$A$1:$Z$1000,MATCH(B$2,[2]monthly!$A$2:$Z$2,0),FALSE)</f>
        <v>0.51</v>
      </c>
      <c r="C116" s="1">
        <f>VLOOKUP($A116,[2]monthly!$A$3:$Z$1000,MATCH(C$2, [2]monthly!$A$2:$Z$2, 0),FALSE)</f>
        <v>443.88156747481833</v>
      </c>
      <c r="D116" s="1">
        <f>VLOOKUP($A116,[2]monthly!$A$3:$Z$1000,MATCH(D$2, [2]monthly!$A$2:$Z$2, 0),FALSE)</f>
        <v>536.96608066161718</v>
      </c>
      <c r="E116">
        <f>VLOOKUP($A116,[1]Sheet1!$A$1:$AE$1000,MATCH(E$2,[1]Sheet1!$A$2:$Z$2,0),FALSE)</f>
        <v>9.5</v>
      </c>
      <c r="F116">
        <f>100*LN(VLOOKUP($A116,[1]Sheet1!$A$1:$AE$1000,MATCH(F$2,[1]Sheet1!$A$2:$Z$2,0),FALSE))</f>
        <v>499.78134443761968</v>
      </c>
      <c r="G116">
        <f>100*LN(VLOOKUP($A116,[1]Sheet1!$A$1:$AE$1000,MATCH(G$2,[1]Sheet1!$A$2:$Z$2,0),FALSE))</f>
        <v>348.68324230474309</v>
      </c>
      <c r="H116">
        <f>100*LN(VLOOKUP($A116,[1]Sheet1!$A$1:$AE$1000,MATCH(H$2,[1]Sheet1!$A$2:$Z$2,0),FALSE))</f>
        <v>327.14682749873714</v>
      </c>
      <c r="I116">
        <f>VLOOKUP($A116,[1]Sheet1!$A$1:$AE$1000,MATCH(I$2,[1]Sheet1!$A$2:$Z$2,0),FALSE)</f>
        <v>1</v>
      </c>
      <c r="J116" s="1">
        <f>VLOOKUP($A116,[2]monthly!$A$3:$Z$1000,MATCH(J$2, [2]monthly!$A$2:$Z$2, 0),FALSE)</f>
        <v>0.93934579799999995</v>
      </c>
      <c r="K116" s="1">
        <f>VLOOKUP($A116,[2]monthly!$A$3:$Z$1000,MATCH(K$2, [2]monthly!$A$2:$Z$2, 0),FALSE)</f>
        <v>551.94228423966695</v>
      </c>
      <c r="L116" s="1">
        <f>VLOOKUP($A116,[2]monthly!$A$3:$Z$1000,MATCH(L$2, [2]monthly!$A$2:$Z$2, 0),FALSE)</f>
        <v>6.6169599999999995E-2</v>
      </c>
    </row>
    <row r="117" spans="1:12" x14ac:dyDescent="0.35">
      <c r="A117" t="s">
        <v>116</v>
      </c>
      <c r="B117">
        <f>VLOOKUP($A117,[2]monthly!$A$1:$Z$1000,MATCH(B$2,[2]monthly!$A$2:$Z$2,0),FALSE)</f>
        <v>0.48</v>
      </c>
      <c r="C117" s="1">
        <f>VLOOKUP($A117,[2]monthly!$A$3:$Z$1000,MATCH(C$2, [2]monthly!$A$2:$Z$2, 0),FALSE)</f>
        <v>445.06812823029253</v>
      </c>
      <c r="D117" s="1">
        <f>VLOOKUP($A117,[2]monthly!$A$3:$Z$1000,MATCH(D$2, [2]monthly!$A$2:$Z$2, 0),FALSE)</f>
        <v>536.93627967610155</v>
      </c>
      <c r="E117">
        <f>VLOOKUP($A117,[1]Sheet1!$A$1:$AE$1000,MATCH(E$2,[1]Sheet1!$A$2:$Z$2,0),FALSE)</f>
        <v>9.5</v>
      </c>
      <c r="F117">
        <f>100*LN(VLOOKUP($A117,[1]Sheet1!$A$1:$AE$1000,MATCH(F$2,[1]Sheet1!$A$2:$Z$2,0),FALSE))</f>
        <v>499.9971975794594</v>
      </c>
      <c r="G117">
        <f>100*LN(VLOOKUP($A117,[1]Sheet1!$A$1:$AE$1000,MATCH(G$2,[1]Sheet1!$A$2:$Z$2,0),FALSE))</f>
        <v>356.2104896862345</v>
      </c>
      <c r="H117">
        <f>100*LN(VLOOKUP($A117,[1]Sheet1!$A$1:$AE$1000,MATCH(H$2,[1]Sheet1!$A$2:$Z$2,0),FALSE))</f>
        <v>325.50148714840736</v>
      </c>
      <c r="I117">
        <f>VLOOKUP($A117,[1]Sheet1!$A$1:$AE$1000,MATCH(I$2,[1]Sheet1!$A$2:$Z$2,0),FALSE)</f>
        <v>0</v>
      </c>
      <c r="J117" s="1">
        <f>VLOOKUP($A117,[2]monthly!$A$3:$Z$1000,MATCH(J$2, [2]monthly!$A$2:$Z$2, 0),FALSE)</f>
        <v>0.33572680599999999</v>
      </c>
      <c r="K117" s="1">
        <f>VLOOKUP($A117,[2]monthly!$A$3:$Z$1000,MATCH(K$2, [2]monthly!$A$2:$Z$2, 0),FALSE)</f>
        <v>554.908775797884</v>
      </c>
      <c r="L117" s="1">
        <f>VLOOKUP($A117,[2]monthly!$A$3:$Z$1000,MATCH(L$2, [2]monthly!$A$2:$Z$2, 0),FALSE)</f>
        <v>0</v>
      </c>
    </row>
    <row r="118" spans="1:12" x14ac:dyDescent="0.35">
      <c r="A118" t="s">
        <v>117</v>
      </c>
      <c r="B118">
        <f>VLOOKUP($A118,[2]monthly!$A$1:$Z$1000,MATCH(B$2,[2]monthly!$A$2:$Z$2,0),FALSE)</f>
        <v>0.46</v>
      </c>
      <c r="C118" s="1">
        <f>VLOOKUP($A118,[2]monthly!$A$3:$Z$1000,MATCH(C$2, [2]monthly!$A$2:$Z$2, 0),FALSE)</f>
        <v>446.17535232510477</v>
      </c>
      <c r="D118" s="1">
        <f>VLOOKUP($A118,[2]monthly!$A$3:$Z$1000,MATCH(D$2, [2]monthly!$A$2:$Z$2, 0),FALSE)</f>
        <v>537.27056565518956</v>
      </c>
      <c r="E118">
        <f>VLOOKUP($A118,[1]Sheet1!$A$1:$AE$1000,MATCH(E$2,[1]Sheet1!$A$2:$Z$2,0),FALSE)</f>
        <v>9.6</v>
      </c>
      <c r="F118">
        <f>100*LN(VLOOKUP($A118,[1]Sheet1!$A$1:$AE$1000,MATCH(F$2,[1]Sheet1!$A$2:$Z$2,0),FALSE))</f>
        <v>499.90821460843364</v>
      </c>
      <c r="G118">
        <f>100*LN(VLOOKUP($A118,[1]Sheet1!$A$1:$AE$1000,MATCH(G$2,[1]Sheet1!$A$2:$Z$2,0),FALSE))</f>
        <v>357.74329563800637</v>
      </c>
      <c r="H118">
        <f>100*LN(VLOOKUP($A118,[1]Sheet1!$A$1:$AE$1000,MATCH(H$2,[1]Sheet1!$A$2:$Z$2,0),FALSE))</f>
        <v>325.84810794605602</v>
      </c>
      <c r="I118">
        <f>VLOOKUP($A118,[1]Sheet1!$A$1:$AE$1000,MATCH(I$2,[1]Sheet1!$A$2:$Z$2,0),FALSE)</f>
        <v>0</v>
      </c>
      <c r="J118" s="1">
        <f>VLOOKUP($A118,[2]monthly!$A$3:$Z$1000,MATCH(J$2, [2]monthly!$A$2:$Z$2, 0),FALSE)</f>
        <v>7.2468597999999995E-2</v>
      </c>
      <c r="K118" s="1">
        <f>VLOOKUP($A118,[2]monthly!$A$3:$Z$1000,MATCH(K$2, [2]monthly!$A$2:$Z$2, 0),FALSE)</f>
        <v>553.44837514636913</v>
      </c>
      <c r="L118" s="1">
        <f>VLOOKUP($A118,[2]monthly!$A$3:$Z$1000,MATCH(L$2, [2]monthly!$A$2:$Z$2, 0),FALSE)</f>
        <v>3.0192799999999999E-2</v>
      </c>
    </row>
    <row r="119" spans="1:12" x14ac:dyDescent="0.35">
      <c r="A119" t="s">
        <v>118</v>
      </c>
      <c r="B119">
        <f>VLOOKUP($A119,[2]monthly!$A$1:$Z$1000,MATCH(B$2,[2]monthly!$A$2:$Z$2,0),FALSE)</f>
        <v>0.4</v>
      </c>
      <c r="C119" s="1">
        <f>VLOOKUP($A119,[2]monthly!$A$3:$Z$1000,MATCH(C$2, [2]monthly!$A$2:$Z$2, 0),FALSE)</f>
        <v>447.02904561939903</v>
      </c>
      <c r="D119" s="1">
        <f>VLOOKUP($A119,[2]monthly!$A$3:$Z$1000,MATCH(D$2, [2]monthly!$A$2:$Z$2, 0),FALSE)</f>
        <v>537.46346820187318</v>
      </c>
      <c r="E119">
        <f>VLOOKUP($A119,[1]Sheet1!$A$1:$AE$1000,MATCH(E$2,[1]Sheet1!$A$2:$Z$2,0),FALSE)</f>
        <v>9.8000000000000007</v>
      </c>
      <c r="F119">
        <f>100*LN(VLOOKUP($A119,[1]Sheet1!$A$1:$AE$1000,MATCH(F$2,[1]Sheet1!$A$2:$Z$2,0),FALSE))</f>
        <v>499.73811784178395</v>
      </c>
      <c r="G119">
        <f>100*LN(VLOOKUP($A119,[1]Sheet1!$A$1:$AE$1000,MATCH(G$2,[1]Sheet1!$A$2:$Z$2,0),FALSE))</f>
        <v>363.23228591446775</v>
      </c>
      <c r="H119">
        <f>100*LN(VLOOKUP($A119,[1]Sheet1!$A$1:$AE$1000,MATCH(H$2,[1]Sheet1!$A$2:$Z$2,0),FALSE))</f>
        <v>324.29829002114337</v>
      </c>
      <c r="I119">
        <f>VLOOKUP($A119,[1]Sheet1!$A$1:$AE$1000,MATCH(I$2,[1]Sheet1!$A$2:$Z$2,0),FALSE)</f>
        <v>0</v>
      </c>
      <c r="J119" s="1">
        <f>VLOOKUP($A119,[2]monthly!$A$3:$Z$1000,MATCH(J$2, [2]monthly!$A$2:$Z$2, 0),FALSE)</f>
        <v>5.4017282E-2</v>
      </c>
      <c r="K119" s="1">
        <f>VLOOKUP($A119,[2]monthly!$A$3:$Z$1000,MATCH(K$2, [2]monthly!$A$2:$Z$2, 0),FALSE)</f>
        <v>555.68512274543752</v>
      </c>
      <c r="L119" s="1">
        <f>VLOOKUP($A119,[2]monthly!$A$3:$Z$1000,MATCH(L$2, [2]monthly!$A$2:$Z$2, 0),FALSE)</f>
        <v>-3.6885899999999999E-2</v>
      </c>
    </row>
    <row r="120" spans="1:12" x14ac:dyDescent="0.35">
      <c r="A120" t="s">
        <v>119</v>
      </c>
      <c r="B120">
        <f>VLOOKUP($A120,[2]monthly!$A$1:$Z$1000,MATCH(B$2,[2]monthly!$A$2:$Z$2,0),FALSE)</f>
        <v>0.37</v>
      </c>
      <c r="C120" s="1">
        <f>VLOOKUP($A120,[2]monthly!$A$3:$Z$1000,MATCH(C$2, [2]monthly!$A$2:$Z$2, 0),FALSE)</f>
        <v>447.25629376392453</v>
      </c>
      <c r="D120" s="1">
        <f>VLOOKUP($A120,[2]monthly!$A$3:$Z$1000,MATCH(D$2, [2]monthly!$A$2:$Z$2, 0),FALSE)</f>
        <v>537.76321170173173</v>
      </c>
      <c r="E120">
        <f>VLOOKUP($A120,[1]Sheet1!$A$1:$AE$1000,MATCH(E$2,[1]Sheet1!$A$2:$Z$2,0),FALSE)</f>
        <v>10</v>
      </c>
      <c r="F120">
        <f>100*LN(VLOOKUP($A120,[1]Sheet1!$A$1:$AE$1000,MATCH(F$2,[1]Sheet1!$A$2:$Z$2,0),FALSE))</f>
        <v>499.61982462984793</v>
      </c>
      <c r="G120">
        <f>100*LN(VLOOKUP($A120,[1]Sheet1!$A$1:$AE$1000,MATCH(G$2,[1]Sheet1!$A$2:$Z$2,0),FALSE))</f>
        <v>359.52174652963123</v>
      </c>
      <c r="H120">
        <f>100*LN(VLOOKUP($A120,[1]Sheet1!$A$1:$AE$1000,MATCH(H$2,[1]Sheet1!$A$2:$Z$2,0),FALSE))</f>
        <v>342.39368686316448</v>
      </c>
      <c r="I120">
        <f>VLOOKUP($A120,[1]Sheet1!$A$1:$AE$1000,MATCH(I$2,[1]Sheet1!$A$2:$Z$2,0),FALSE)</f>
        <v>0</v>
      </c>
      <c r="J120" s="1">
        <f>VLOOKUP($A120,[2]monthly!$A$3:$Z$1000,MATCH(J$2, [2]monthly!$A$2:$Z$2, 0),FALSE)</f>
        <v>-0.14378754399999999</v>
      </c>
      <c r="K120" s="1">
        <f>VLOOKUP($A120,[2]monthly!$A$3:$Z$1000,MATCH(K$2, [2]monthly!$A$2:$Z$2, 0),FALSE)</f>
        <v>559.84108478255348</v>
      </c>
      <c r="L120" s="1">
        <f>VLOOKUP($A120,[2]monthly!$A$3:$Z$1000,MATCH(L$2, [2]monthly!$A$2:$Z$2, 0),FALSE)</f>
        <v>0</v>
      </c>
    </row>
    <row r="121" spans="1:12" x14ac:dyDescent="0.35">
      <c r="A121" t="s">
        <v>120</v>
      </c>
      <c r="B121">
        <f>VLOOKUP($A121,[2]monthly!$A$1:$Z$1000,MATCH(B$2,[2]monthly!$A$2:$Z$2,0),FALSE)</f>
        <v>0.31</v>
      </c>
      <c r="C121" s="1">
        <f>VLOOKUP($A121,[2]monthly!$A$3:$Z$1000,MATCH(C$2, [2]monthly!$A$2:$Z$2, 0),FALSE)</f>
        <v>447.66411179920607</v>
      </c>
      <c r="D121" s="1">
        <f>VLOOKUP($A121,[2]monthly!$A$3:$Z$1000,MATCH(D$2, [2]monthly!$A$2:$Z$2, 0),FALSE)</f>
        <v>538.0975113562248</v>
      </c>
      <c r="E121">
        <f>VLOOKUP($A121,[1]Sheet1!$A$1:$AE$1000,MATCH(E$2,[1]Sheet1!$A$2:$Z$2,0),FALSE)</f>
        <v>9.9</v>
      </c>
      <c r="F121">
        <f>100*LN(VLOOKUP($A121,[1]Sheet1!$A$1:$AE$1000,MATCH(F$2,[1]Sheet1!$A$2:$Z$2,0),FALSE))</f>
        <v>499.81307707355154</v>
      </c>
      <c r="G121">
        <f>100*LN(VLOOKUP($A121,[1]Sheet1!$A$1:$AE$1000,MATCH(G$2,[1]Sheet1!$A$2:$Z$2,0),FALSE))</f>
        <v>364.27190166801955</v>
      </c>
      <c r="H121">
        <f>100*LN(VLOOKUP($A121,[1]Sheet1!$A$1:$AE$1000,MATCH(H$2,[1]Sheet1!$A$2:$Z$2,0),FALSE))</f>
        <v>319.90811975400214</v>
      </c>
      <c r="I121">
        <f>VLOOKUP($A121,[1]Sheet1!$A$1:$AE$1000,MATCH(I$2,[1]Sheet1!$A$2:$Z$2,0),FALSE)</f>
        <v>0</v>
      </c>
      <c r="J121" s="1">
        <f>VLOOKUP($A121,[2]monthly!$A$3:$Z$1000,MATCH(J$2, [2]monthly!$A$2:$Z$2, 0),FALSE)</f>
        <v>-1.3274841000000001E-2</v>
      </c>
      <c r="K121" s="1">
        <f>VLOOKUP($A121,[2]monthly!$A$3:$Z$1000,MATCH(K$2, [2]monthly!$A$2:$Z$2, 0),FALSE)</f>
        <v>562.40933155881021</v>
      </c>
      <c r="L121" s="1">
        <f>VLOOKUP($A121,[2]monthly!$A$3:$Z$1000,MATCH(L$2, [2]monthly!$A$2:$Z$2, 0),FALSE)</f>
        <v>-1.9911999999999999E-2</v>
      </c>
    </row>
    <row r="122" spans="1:12" x14ac:dyDescent="0.35">
      <c r="A122" t="s">
        <v>121</v>
      </c>
      <c r="B122">
        <f>VLOOKUP($A122,[2]monthly!$A$1:$Z$1000,MATCH(B$2,[2]monthly!$A$2:$Z$2,0),FALSE)</f>
        <v>0.37</v>
      </c>
      <c r="C122" s="1">
        <f>VLOOKUP($A122,[2]monthly!$A$3:$Z$1000,MATCH(C$2, [2]monthly!$A$2:$Z$2, 0),FALSE)</f>
        <v>448.00649080265407</v>
      </c>
      <c r="D122" s="1">
        <f>VLOOKUP($A122,[2]monthly!$A$3:$Z$1000,MATCH(D$2, [2]monthly!$A$2:$Z$2, 0),FALSE)</f>
        <v>538.1495154717046</v>
      </c>
      <c r="E122">
        <f>VLOOKUP($A122,[1]Sheet1!$A$1:$AE$1000,MATCH(E$2,[1]Sheet1!$A$2:$Z$2,0),FALSE)</f>
        <v>9.9</v>
      </c>
      <c r="F122">
        <f>100*LN(VLOOKUP($A122,[1]Sheet1!$A$1:$AE$1000,MATCH(F$2,[1]Sheet1!$A$2:$Z$2,0),FALSE))</f>
        <v>499.67391889041448</v>
      </c>
      <c r="G122">
        <f>100*LN(VLOOKUP($A122,[1]Sheet1!$A$1:$AE$1000,MATCH(G$2,[1]Sheet1!$A$2:$Z$2,0),FALSE))</f>
        <v>369.91713107989335</v>
      </c>
      <c r="H122">
        <f>100*LN(VLOOKUP($A122,[1]Sheet1!$A$1:$AE$1000,MATCH(H$2,[1]Sheet1!$A$2:$Z$2,0),FALSE))</f>
        <v>307.63901765714456</v>
      </c>
      <c r="I122">
        <f>VLOOKUP($A122,[1]Sheet1!$A$1:$AE$1000,MATCH(I$2,[1]Sheet1!$A$2:$Z$2,0),FALSE)</f>
        <v>0</v>
      </c>
      <c r="J122" s="1">
        <f>VLOOKUP($A122,[2]monthly!$A$3:$Z$1000,MATCH(J$2, [2]monthly!$A$2:$Z$2, 0),FALSE)</f>
        <v>-0.46242828699999999</v>
      </c>
      <c r="K122" s="1">
        <f>VLOOKUP($A122,[2]monthly!$A$3:$Z$1000,MATCH(K$2, [2]monthly!$A$2:$Z$2, 0),FALSE)</f>
        <v>564.54822327079933</v>
      </c>
      <c r="L122" s="1">
        <f>VLOOKUP($A122,[2]monthly!$A$3:$Z$1000,MATCH(L$2, [2]monthly!$A$2:$Z$2, 0),FALSE)</f>
        <v>-1.3297399999999999E-2</v>
      </c>
    </row>
    <row r="123" spans="1:12" x14ac:dyDescent="0.35">
      <c r="A123" t="s">
        <v>122</v>
      </c>
      <c r="B123">
        <f>VLOOKUP($A123,[2]monthly!$A$1:$Z$1000,MATCH(B$2,[2]monthly!$A$2:$Z$2,0),FALSE)</f>
        <v>0.35</v>
      </c>
      <c r="C123" s="1">
        <f>VLOOKUP($A123,[2]monthly!$A$3:$Z$1000,MATCH(C$2, [2]monthly!$A$2:$Z$2, 0),FALSE)</f>
        <v>449.07655620666736</v>
      </c>
      <c r="D123" s="1">
        <f>VLOOKUP($A123,[2]monthly!$A$3:$Z$1000,MATCH(D$2, [2]monthly!$A$2:$Z$2, 0),FALSE)</f>
        <v>538.21436765928922</v>
      </c>
      <c r="E123">
        <f>VLOOKUP($A123,[1]Sheet1!$A$1:$AE$1000,MATCH(E$2,[1]Sheet1!$A$2:$Z$2,0),FALSE)</f>
        <v>9.8000000000000007</v>
      </c>
      <c r="F123">
        <f>100*LN(VLOOKUP($A123,[1]Sheet1!$A$1:$AE$1000,MATCH(F$2,[1]Sheet1!$A$2:$Z$2,0),FALSE))</f>
        <v>499.31228423449579</v>
      </c>
      <c r="G123">
        <f>100*LN(VLOOKUP($A123,[1]Sheet1!$A$1:$AE$1000,MATCH(G$2,[1]Sheet1!$A$2:$Z$2,0),FALSE))</f>
        <v>364.40005435101875</v>
      </c>
      <c r="H123">
        <f>100*LN(VLOOKUP($A123,[1]Sheet1!$A$1:$AE$1000,MATCH(H$2,[1]Sheet1!$A$2:$Z$2,0),FALSE))</f>
        <v>320.35591207563073</v>
      </c>
      <c r="I123">
        <f>VLOOKUP($A123,[1]Sheet1!$A$1:$AE$1000,MATCH(I$2,[1]Sheet1!$A$2:$Z$2,0),FALSE)</f>
        <v>0</v>
      </c>
      <c r="J123" s="1">
        <f>VLOOKUP($A123,[2]monthly!$A$3:$Z$1000,MATCH(J$2, [2]monthly!$A$2:$Z$2, 0),FALSE)</f>
        <v>-0.20372590300000001</v>
      </c>
      <c r="K123" s="1">
        <f>VLOOKUP($A123,[2]monthly!$A$3:$Z$1000,MATCH(K$2, [2]monthly!$A$2:$Z$2, 0),FALSE)</f>
        <v>558.06878574934899</v>
      </c>
      <c r="L123" s="1">
        <f>VLOOKUP($A123,[2]monthly!$A$3:$Z$1000,MATCH(L$2, [2]monthly!$A$2:$Z$2, 0),FALSE)</f>
        <v>0</v>
      </c>
    </row>
    <row r="124" spans="1:12" x14ac:dyDescent="0.35">
      <c r="A124" t="s">
        <v>123</v>
      </c>
      <c r="B124">
        <f>VLOOKUP($A124,[2]monthly!$A$1:$Z$1000,MATCH(B$2,[2]monthly!$A$2:$Z$2,0),FALSE)</f>
        <v>0.35</v>
      </c>
      <c r="C124" s="1">
        <f>VLOOKUP($A124,[2]monthly!$A$3:$Z$1000,MATCH(C$2, [2]monthly!$A$2:$Z$2, 0),FALSE)</f>
        <v>449.42900206080918</v>
      </c>
      <c r="D124" s="1">
        <f>VLOOKUP($A124,[2]monthly!$A$3:$Z$1000,MATCH(D$2, [2]monthly!$A$2:$Z$2, 0),FALSE)</f>
        <v>538.11914467161466</v>
      </c>
      <c r="E124">
        <f>VLOOKUP($A124,[1]Sheet1!$A$1:$AE$1000,MATCH(E$2,[1]Sheet1!$A$2:$Z$2,0),FALSE)</f>
        <v>9.8000000000000007</v>
      </c>
      <c r="F124">
        <f>100*LN(VLOOKUP($A124,[1]Sheet1!$A$1:$AE$1000,MATCH(F$2,[1]Sheet1!$A$2:$Z$2,0),FALSE))</f>
        <v>498.1082891834231</v>
      </c>
      <c r="G124">
        <f>100*LN(VLOOKUP($A124,[1]Sheet1!$A$1:$AE$1000,MATCH(G$2,[1]Sheet1!$A$2:$Z$2,0),FALSE))</f>
        <v>368.54648810890654</v>
      </c>
      <c r="H124">
        <f>100*LN(VLOOKUP($A124,[1]Sheet1!$A$1:$AE$1000,MATCH(H$2,[1]Sheet1!$A$2:$Z$2,0),FALSE))</f>
        <v>297.04144655697007</v>
      </c>
      <c r="I124">
        <f>VLOOKUP($A124,[1]Sheet1!$A$1:$AE$1000,MATCH(I$2,[1]Sheet1!$A$2:$Z$2,0),FALSE)</f>
        <v>0</v>
      </c>
      <c r="J124" s="1">
        <f>VLOOKUP($A124,[2]monthly!$A$3:$Z$1000,MATCH(J$2, [2]monthly!$A$2:$Z$2, 0),FALSE)</f>
        <v>-1.2564715000000001E-2</v>
      </c>
      <c r="K124" s="1">
        <f>VLOOKUP($A124,[2]monthly!$A$3:$Z$1000,MATCH(K$2, [2]monthly!$A$2:$Z$2, 0),FALSE)</f>
        <v>561.47690949958985</v>
      </c>
      <c r="L124" s="1">
        <f>VLOOKUP($A124,[2]monthly!$A$3:$Z$1000,MATCH(L$2, [2]monthly!$A$2:$Z$2, 0),FALSE)</f>
        <v>0</v>
      </c>
    </row>
    <row r="125" spans="1:12" x14ac:dyDescent="0.35">
      <c r="A125" t="s">
        <v>124</v>
      </c>
      <c r="B125">
        <f>VLOOKUP($A125,[2]monthly!$A$1:$Z$1000,MATCH(B$2,[2]monthly!$A$2:$Z$2,0),FALSE)</f>
        <v>0.4</v>
      </c>
      <c r="C125" s="1">
        <f>VLOOKUP($A125,[2]monthly!$A$3:$Z$1000,MATCH(C$2, [2]monthly!$A$2:$Z$2, 0),FALSE)</f>
        <v>450.13152031134894</v>
      </c>
      <c r="D125" s="1">
        <f>VLOOKUP($A125,[2]monthly!$A$3:$Z$1000,MATCH(D$2, [2]monthly!$A$2:$Z$2, 0),FALSE)</f>
        <v>538.15227599620437</v>
      </c>
      <c r="E125">
        <f>VLOOKUP($A125,[1]Sheet1!$A$1:$AE$1000,MATCH(E$2,[1]Sheet1!$A$2:$Z$2,0),FALSE)</f>
        <v>9.9</v>
      </c>
      <c r="F125">
        <f>100*LN(VLOOKUP($A125,[1]Sheet1!$A$1:$AE$1000,MATCH(F$2,[1]Sheet1!$A$2:$Z$2,0),FALSE))</f>
        <v>498.26335456836614</v>
      </c>
      <c r="G125">
        <f>100*LN(VLOOKUP($A125,[1]Sheet1!$A$1:$AE$1000,MATCH(G$2,[1]Sheet1!$A$2:$Z$2,0),FALSE))</f>
        <v>375.43843831289496</v>
      </c>
      <c r="H125">
        <f>100*LN(VLOOKUP($A125,[1]Sheet1!$A$1:$AE$1000,MATCH(H$2,[1]Sheet1!$A$2:$Z$2,0),FALSE))</f>
        <v>286.73305587494667</v>
      </c>
      <c r="I125">
        <f>VLOOKUP($A125,[1]Sheet1!$A$1:$AE$1000,MATCH(I$2,[1]Sheet1!$A$2:$Z$2,0),FALSE)</f>
        <v>0</v>
      </c>
      <c r="J125" s="1">
        <f>VLOOKUP($A125,[2]monthly!$A$3:$Z$1000,MATCH(J$2, [2]monthly!$A$2:$Z$2, 0),FALSE)</f>
        <v>-0.16304896299999999</v>
      </c>
      <c r="K125" s="1">
        <f>VLOOKUP($A125,[2]monthly!$A$3:$Z$1000,MATCH(K$2, [2]monthly!$A$2:$Z$2, 0),FALSE)</f>
        <v>560.96878890511152</v>
      </c>
      <c r="L125" s="1">
        <f>VLOOKUP($A125,[2]monthly!$A$3:$Z$1000,MATCH(L$2, [2]monthly!$A$2:$Z$2, 0),FALSE)</f>
        <v>0</v>
      </c>
    </row>
    <row r="126" spans="1:12" x14ac:dyDescent="0.35">
      <c r="A126" t="s">
        <v>125</v>
      </c>
      <c r="B126">
        <f>VLOOKUP($A126,[2]monthly!$A$1:$Z$1000,MATCH(B$2,[2]monthly!$A$2:$Z$2,0),FALSE)</f>
        <v>0.45</v>
      </c>
      <c r="C126" s="1">
        <f>VLOOKUP($A126,[2]monthly!$A$3:$Z$1000,MATCH(C$2, [2]monthly!$A$2:$Z$2, 0),FALSE)</f>
        <v>450.49155022465976</v>
      </c>
      <c r="D126" s="1">
        <f>VLOOKUP($A126,[2]monthly!$A$3:$Z$1000,MATCH(D$2, [2]monthly!$A$2:$Z$2, 0),FALSE)</f>
        <v>538.17527740399203</v>
      </c>
      <c r="E126">
        <f>VLOOKUP($A126,[1]Sheet1!$A$1:$AE$1000,MATCH(E$2,[1]Sheet1!$A$2:$Z$2,0),FALSE)</f>
        <v>9.9</v>
      </c>
      <c r="F126">
        <f>100*LN(VLOOKUP($A126,[1]Sheet1!$A$1:$AE$1000,MATCH(F$2,[1]Sheet1!$A$2:$Z$2,0),FALSE))</f>
        <v>498.63494321049757</v>
      </c>
      <c r="G126">
        <f>100*LN(VLOOKUP($A126,[1]Sheet1!$A$1:$AE$1000,MATCH(G$2,[1]Sheet1!$A$2:$Z$2,0),FALSE))</f>
        <v>378.04109126259385</v>
      </c>
      <c r="H126">
        <f>100*LN(VLOOKUP($A126,[1]Sheet1!$A$1:$AE$1000,MATCH(H$2,[1]Sheet1!$A$2:$Z$2,0),FALSE))</f>
        <v>309.3312601892855</v>
      </c>
      <c r="I126">
        <f>VLOOKUP($A126,[1]Sheet1!$A$1:$AE$1000,MATCH(I$2,[1]Sheet1!$A$2:$Z$2,0),FALSE)</f>
        <v>0</v>
      </c>
      <c r="J126" s="1">
        <f>VLOOKUP($A126,[2]monthly!$A$3:$Z$1000,MATCH(J$2, [2]monthly!$A$2:$Z$2, 0),FALSE)</f>
        <v>-0.27474940399999997</v>
      </c>
      <c r="K126" s="1">
        <f>VLOOKUP($A126,[2]monthly!$A$3:$Z$1000,MATCH(K$2, [2]monthly!$A$2:$Z$2, 0),FALSE)</f>
        <v>562.56623620561936</v>
      </c>
      <c r="L126" s="1">
        <f>VLOOKUP($A126,[2]monthly!$A$3:$Z$1000,MATCH(L$2, [2]monthly!$A$2:$Z$2, 0),FALSE)</f>
        <v>0</v>
      </c>
    </row>
    <row r="127" spans="1:12" x14ac:dyDescent="0.35">
      <c r="A127" t="s">
        <v>126</v>
      </c>
      <c r="B127">
        <f>VLOOKUP($A127,[2]monthly!$A$1:$Z$1000,MATCH(B$2,[2]monthly!$A$2:$Z$2,0),FALSE)</f>
        <v>0.37</v>
      </c>
      <c r="C127" s="1">
        <f>VLOOKUP($A127,[2]monthly!$A$3:$Z$1000,MATCH(C$2, [2]monthly!$A$2:$Z$2, 0),FALSE)</f>
        <v>451.85376463214499</v>
      </c>
      <c r="D127" s="1">
        <f>VLOOKUP($A127,[2]monthly!$A$3:$Z$1000,MATCH(D$2, [2]monthly!$A$2:$Z$2, 0),FALSE)</f>
        <v>538.12328668753446</v>
      </c>
      <c r="E127">
        <f>VLOOKUP($A127,[1]Sheet1!$A$1:$AE$1000,MATCH(E$2,[1]Sheet1!$A$2:$Z$2,0),FALSE)</f>
        <v>9.6</v>
      </c>
      <c r="F127">
        <f>100*LN(VLOOKUP($A127,[1]Sheet1!$A$1:$AE$1000,MATCH(F$2,[1]Sheet1!$A$2:$Z$2,0),FALSE))</f>
        <v>498.6281124227678</v>
      </c>
      <c r="G127">
        <f>100*LN(VLOOKUP($A127,[1]Sheet1!$A$1:$AE$1000,MATCH(G$2,[1]Sheet1!$A$2:$Z$2,0),FALSE))</f>
        <v>369.38202283622496</v>
      </c>
      <c r="H127">
        <f>100*LN(VLOOKUP($A127,[1]Sheet1!$A$1:$AE$1000,MATCH(H$2,[1]Sheet1!$A$2:$Z$2,0),FALSE))</f>
        <v>346.79210137050632</v>
      </c>
      <c r="I127">
        <f>VLOOKUP($A127,[1]Sheet1!$A$1:$AE$1000,MATCH(I$2,[1]Sheet1!$A$2:$Z$2,0),FALSE)</f>
        <v>0</v>
      </c>
      <c r="J127" s="1">
        <f>VLOOKUP($A127,[2]monthly!$A$3:$Z$1000,MATCH(J$2, [2]monthly!$A$2:$Z$2, 0),FALSE)</f>
        <v>-0.118967589</v>
      </c>
      <c r="K127" s="1">
        <f>VLOOKUP($A127,[2]monthly!$A$3:$Z$1000,MATCH(K$2, [2]monthly!$A$2:$Z$2, 0),FALSE)</f>
        <v>553.96819028645666</v>
      </c>
      <c r="L127" s="1">
        <f>VLOOKUP($A127,[2]monthly!$A$3:$Z$1000,MATCH(L$2, [2]monthly!$A$2:$Z$2, 0),FALSE)</f>
        <v>0</v>
      </c>
    </row>
    <row r="128" spans="1:12" x14ac:dyDescent="0.35">
      <c r="A128" t="s">
        <v>127</v>
      </c>
      <c r="B128">
        <f>VLOOKUP($A128,[2]monthly!$A$1:$Z$1000,MATCH(B$2,[2]monthly!$A$2:$Z$2,0),FALSE)</f>
        <v>0.32</v>
      </c>
      <c r="C128" s="1">
        <f>VLOOKUP($A128,[2]monthly!$A$3:$Z$1000,MATCH(C$2, [2]monthly!$A$2:$Z$2, 0),FALSE)</f>
        <v>452.07369373132434</v>
      </c>
      <c r="D128" s="1">
        <f>VLOOKUP($A128,[2]monthly!$A$3:$Z$1000,MATCH(D$2, [2]monthly!$A$2:$Z$2, 0),FALSE)</f>
        <v>538.08139839976161</v>
      </c>
      <c r="E128">
        <f>VLOOKUP($A128,[1]Sheet1!$A$1:$AE$1000,MATCH(E$2,[1]Sheet1!$A$2:$Z$2,0),FALSE)</f>
        <v>9.4</v>
      </c>
      <c r="F128">
        <f>100*LN(VLOOKUP($A128,[1]Sheet1!$A$1:$AE$1000,MATCH(F$2,[1]Sheet1!$A$2:$Z$2,0),FALSE))</f>
        <v>498.16732470942054</v>
      </c>
      <c r="G128">
        <f>100*LN(VLOOKUP($A128,[1]Sheet1!$A$1:$AE$1000,MATCH(G$2,[1]Sheet1!$A$2:$Z$2,0),FALSE))</f>
        <v>362.60937958142875</v>
      </c>
      <c r="H128">
        <f>100*LN(VLOOKUP($A128,[1]Sheet1!$A$1:$AE$1000,MATCH(H$2,[1]Sheet1!$A$2:$Z$2,0),FALSE))</f>
        <v>354.21180727185322</v>
      </c>
      <c r="I128">
        <f>VLOOKUP($A128,[1]Sheet1!$A$1:$AE$1000,MATCH(I$2,[1]Sheet1!$A$2:$Z$2,0),FALSE)</f>
        <v>0</v>
      </c>
      <c r="J128" s="1">
        <f>VLOOKUP($A128,[2]monthly!$A$3:$Z$1000,MATCH(J$2, [2]monthly!$A$2:$Z$2, 0),FALSE)</f>
        <v>5.0200877999999997E-2</v>
      </c>
      <c r="K128" s="1">
        <f>VLOOKUP($A128,[2]monthly!$A$3:$Z$1000,MATCH(K$2, [2]monthly!$A$2:$Z$2, 0),FALSE)</f>
        <v>555.42920301553954</v>
      </c>
      <c r="L128" s="1">
        <f>VLOOKUP($A128,[2]monthly!$A$3:$Z$1000,MATCH(L$2, [2]monthly!$A$2:$Z$2, 0),FALSE)</f>
        <v>0</v>
      </c>
    </row>
    <row r="129" spans="1:12" x14ac:dyDescent="0.35">
      <c r="A129" t="s">
        <v>128</v>
      </c>
      <c r="B129">
        <f>VLOOKUP($A129,[2]monthly!$A$1:$Z$1000,MATCH(B$2,[2]monthly!$A$2:$Z$2,0),FALSE)</f>
        <v>0.28999999999999998</v>
      </c>
      <c r="C129" s="1">
        <f>VLOOKUP($A129,[2]monthly!$A$3:$Z$1000,MATCH(C$2, [2]monthly!$A$2:$Z$2, 0),FALSE)</f>
        <v>452.45553980411694</v>
      </c>
      <c r="D129" s="1">
        <f>VLOOKUP($A129,[2]monthly!$A$3:$Z$1000,MATCH(D$2, [2]monthly!$A$2:$Z$2, 0),FALSE)</f>
        <v>538.26814926589748</v>
      </c>
      <c r="E129">
        <f>VLOOKUP($A129,[1]Sheet1!$A$1:$AE$1000,MATCH(E$2,[1]Sheet1!$A$2:$Z$2,0),FALSE)</f>
        <v>9.4</v>
      </c>
      <c r="F129">
        <f>100*LN(VLOOKUP($A129,[1]Sheet1!$A$1:$AE$1000,MATCH(F$2,[1]Sheet1!$A$2:$Z$2,0),FALSE))</f>
        <v>497.66371860350114</v>
      </c>
      <c r="G129">
        <f>100*LN(VLOOKUP($A129,[1]Sheet1!$A$1:$AE$1000,MATCH(G$2,[1]Sheet1!$A$2:$Z$2,0),FALSE))</f>
        <v>369.27828260359098</v>
      </c>
      <c r="H129">
        <f>100*LN(VLOOKUP($A129,[1]Sheet1!$A$1:$AE$1000,MATCH(H$2,[1]Sheet1!$A$2:$Z$2,0),FALSE))</f>
        <v>315.70004211501134</v>
      </c>
      <c r="I129">
        <f>VLOOKUP($A129,[1]Sheet1!$A$1:$AE$1000,MATCH(I$2,[1]Sheet1!$A$2:$Z$2,0),FALSE)</f>
        <v>0</v>
      </c>
      <c r="J129" s="1">
        <f>VLOOKUP($A129,[2]monthly!$A$3:$Z$1000,MATCH(J$2, [2]monthly!$A$2:$Z$2, 0),FALSE)</f>
        <v>0.16532338199999999</v>
      </c>
      <c r="K129" s="1">
        <f>VLOOKUP($A129,[2]monthly!$A$3:$Z$1000,MATCH(K$2, [2]monthly!$A$2:$Z$2, 0),FALSE)</f>
        <v>561.38614140945765</v>
      </c>
      <c r="L129" s="1">
        <f>VLOOKUP($A129,[2]monthly!$A$3:$Z$1000,MATCH(L$2, [2]monthly!$A$2:$Z$2, 0),FALSE)</f>
        <v>0</v>
      </c>
    </row>
    <row r="130" spans="1:12" x14ac:dyDescent="0.35">
      <c r="A130" t="s">
        <v>129</v>
      </c>
      <c r="B130">
        <f>VLOOKUP($A130,[2]monthly!$A$1:$Z$1000,MATCH(B$2,[2]monthly!$A$2:$Z$2,0),FALSE)</f>
        <v>0.26</v>
      </c>
      <c r="C130" s="1">
        <f>VLOOKUP($A130,[2]monthly!$A$3:$Z$1000,MATCH(C$2, [2]monthly!$A$2:$Z$2, 0),FALSE)</f>
        <v>452.82200247927761</v>
      </c>
      <c r="D130" s="1">
        <f>VLOOKUP($A130,[2]monthly!$A$3:$Z$1000,MATCH(D$2, [2]monthly!$A$2:$Z$2, 0),FALSE)</f>
        <v>538.41417893862138</v>
      </c>
      <c r="E130">
        <f>VLOOKUP($A130,[1]Sheet1!$A$1:$AE$1000,MATCH(E$2,[1]Sheet1!$A$2:$Z$2,0),FALSE)</f>
        <v>9.5</v>
      </c>
      <c r="F130">
        <f>100*LN(VLOOKUP($A130,[1]Sheet1!$A$1:$AE$1000,MATCH(F$2,[1]Sheet1!$A$2:$Z$2,0),FALSE))</f>
        <v>496.91881041820824</v>
      </c>
      <c r="G130">
        <f>100*LN(VLOOKUP($A130,[1]Sheet1!$A$1:$AE$1000,MATCH(G$2,[1]Sheet1!$A$2:$Z$2,0),FALSE))</f>
        <v>362.83621702865736</v>
      </c>
      <c r="H130">
        <f>100*LN(VLOOKUP($A130,[1]Sheet1!$A$1:$AE$1000,MATCH(H$2,[1]Sheet1!$A$2:$Z$2,0),FALSE))</f>
        <v>326.00177681993762</v>
      </c>
      <c r="I130">
        <f>VLOOKUP($A130,[1]Sheet1!$A$1:$AE$1000,MATCH(I$2,[1]Sheet1!$A$2:$Z$2,0),FALSE)</f>
        <v>0</v>
      </c>
      <c r="J130" s="1">
        <f>VLOOKUP($A130,[2]monthly!$A$3:$Z$1000,MATCH(J$2, [2]monthly!$A$2:$Z$2, 0),FALSE)</f>
        <v>-0.26441321699999998</v>
      </c>
      <c r="K130" s="1">
        <f>VLOOKUP($A130,[2]monthly!$A$3:$Z$1000,MATCH(K$2, [2]monthly!$A$2:$Z$2, 0),FALSE)</f>
        <v>557.62445140536715</v>
      </c>
      <c r="L130" s="1">
        <f>VLOOKUP($A130,[2]monthly!$A$3:$Z$1000,MATCH(L$2, [2]monthly!$A$2:$Z$2, 0),FALSE)</f>
        <v>0</v>
      </c>
    </row>
    <row r="131" spans="1:12" x14ac:dyDescent="0.35">
      <c r="A131" t="s">
        <v>130</v>
      </c>
      <c r="B131">
        <f>VLOOKUP($A131,[2]monthly!$A$1:$Z$1000,MATCH(B$2,[2]monthly!$A$2:$Z$2,0),FALSE)</f>
        <v>0.26</v>
      </c>
      <c r="C131" s="1">
        <f>VLOOKUP($A131,[2]monthly!$A$3:$Z$1000,MATCH(C$2, [2]monthly!$A$2:$Z$2, 0),FALSE)</f>
        <v>453.10208283626184</v>
      </c>
      <c r="D131" s="1">
        <f>VLOOKUP($A131,[2]monthly!$A$3:$Z$1000,MATCH(D$2, [2]monthly!$A$2:$Z$2, 0),FALSE)</f>
        <v>538.57557356968709</v>
      </c>
      <c r="E131">
        <f>VLOOKUP($A131,[1]Sheet1!$A$1:$AE$1000,MATCH(E$2,[1]Sheet1!$A$2:$Z$2,0),FALSE)</f>
        <v>9.5</v>
      </c>
      <c r="F131">
        <f>100*LN(VLOOKUP($A131,[1]Sheet1!$A$1:$AE$1000,MATCH(F$2,[1]Sheet1!$A$2:$Z$2,0),FALSE))</f>
        <v>496.29425275657121</v>
      </c>
      <c r="G131">
        <f>100*LN(VLOOKUP($A131,[1]Sheet1!$A$1:$AE$1000,MATCH(G$2,[1]Sheet1!$A$2:$Z$2,0),FALSE))</f>
        <v>374.20734784692524</v>
      </c>
      <c r="H131">
        <f>100*LN(VLOOKUP($A131,[1]Sheet1!$A$1:$AE$1000,MATCH(H$2,[1]Sheet1!$A$2:$Z$2,0),FALSE))</f>
        <v>316.54750481410855</v>
      </c>
      <c r="I131">
        <f>VLOOKUP($A131,[1]Sheet1!$A$1:$AE$1000,MATCH(I$2,[1]Sheet1!$A$2:$Z$2,0),FALSE)</f>
        <v>0</v>
      </c>
      <c r="J131" s="1">
        <f>VLOOKUP($A131,[2]monthly!$A$3:$Z$1000,MATCH(J$2, [2]monthly!$A$2:$Z$2, 0),FALSE)</f>
        <v>-2.7270509999999999E-3</v>
      </c>
      <c r="K131" s="1">
        <f>VLOOKUP($A131,[2]monthly!$A$3:$Z$1000,MATCH(K$2, [2]monthly!$A$2:$Z$2, 0),FALSE)</f>
        <v>565.87153712868928</v>
      </c>
      <c r="L131" s="1">
        <f>VLOOKUP($A131,[2]monthly!$A$3:$Z$1000,MATCH(L$2, [2]monthly!$A$2:$Z$2, 0),FALSE)</f>
        <v>0</v>
      </c>
    </row>
    <row r="132" spans="1:12" x14ac:dyDescent="0.35">
      <c r="A132" t="s">
        <v>131</v>
      </c>
      <c r="B132">
        <f>VLOOKUP($A132,[2]monthly!$A$1:$Z$1000,MATCH(B$2,[2]monthly!$A$2:$Z$2,0),FALSE)</f>
        <v>0.23</v>
      </c>
      <c r="C132" s="1">
        <f>VLOOKUP($A132,[2]monthly!$A$3:$Z$1000,MATCH(C$2, [2]monthly!$A$2:$Z$2, 0),FALSE)</f>
        <v>452.83247781661737</v>
      </c>
      <c r="D132" s="1">
        <f>VLOOKUP($A132,[2]monthly!$A$3:$Z$1000,MATCH(D$2, [2]monthly!$A$2:$Z$2, 0),FALSE)</f>
        <v>538.92315343986661</v>
      </c>
      <c r="E132">
        <f>VLOOKUP($A132,[1]Sheet1!$A$1:$AE$1000,MATCH(E$2,[1]Sheet1!$A$2:$Z$2,0),FALSE)</f>
        <v>9.4</v>
      </c>
      <c r="F132">
        <f>100*LN(VLOOKUP($A132,[1]Sheet1!$A$1:$AE$1000,MATCH(F$2,[1]Sheet1!$A$2:$Z$2,0),FALSE))</f>
        <v>495.95174229176456</v>
      </c>
      <c r="G132">
        <f>100*LN(VLOOKUP($A132,[1]Sheet1!$A$1:$AE$1000,MATCH(G$2,[1]Sheet1!$A$2:$Z$2,0),FALSE))</f>
        <v>379.90164442335998</v>
      </c>
      <c r="H132">
        <f>100*LN(VLOOKUP($A132,[1]Sheet1!$A$1:$AE$1000,MATCH(H$2,[1]Sheet1!$A$2:$Z$2,0),FALSE))</f>
        <v>305.40011816779668</v>
      </c>
      <c r="I132">
        <f>VLOOKUP($A132,[1]Sheet1!$A$1:$AE$1000,MATCH(I$2,[1]Sheet1!$A$2:$Z$2,0),FALSE)</f>
        <v>0</v>
      </c>
      <c r="J132" s="1">
        <f>VLOOKUP($A132,[2]monthly!$A$3:$Z$1000,MATCH(J$2, [2]monthly!$A$2:$Z$2, 0),FALSE)</f>
        <v>-1.1216942000000001E-2</v>
      </c>
      <c r="K132" s="1">
        <f>VLOOKUP($A132,[2]monthly!$A$3:$Z$1000,MATCH(K$2, [2]monthly!$A$2:$Z$2, 0),FALSE)</f>
        <v>570.58403557656447</v>
      </c>
      <c r="L132" s="1">
        <f>VLOOKUP($A132,[2]monthly!$A$3:$Z$1000,MATCH(L$2, [2]monthly!$A$2:$Z$2, 0),FALSE)</f>
        <v>0</v>
      </c>
    </row>
    <row r="133" spans="1:12" x14ac:dyDescent="0.35">
      <c r="A133" t="s">
        <v>132</v>
      </c>
      <c r="B133">
        <f>VLOOKUP($A133,[2]monthly!$A$1:$Z$1000,MATCH(B$2,[2]monthly!$A$2:$Z$2,0),FALSE)</f>
        <v>0.25</v>
      </c>
      <c r="C133" s="1">
        <f>VLOOKUP($A133,[2]monthly!$A$3:$Z$1000,MATCH(C$2, [2]monthly!$A$2:$Z$2, 0),FALSE)</f>
        <v>452.90296881142444</v>
      </c>
      <c r="D133" s="1">
        <f>VLOOKUP($A133,[2]monthly!$A$3:$Z$1000,MATCH(D$2, [2]monthly!$A$2:$Z$2, 0),FALSE)</f>
        <v>539.17621712579</v>
      </c>
      <c r="E133">
        <f>VLOOKUP($A133,[1]Sheet1!$A$1:$AE$1000,MATCH(E$2,[1]Sheet1!$A$2:$Z$2,0),FALSE)</f>
        <v>9.8000000000000007</v>
      </c>
      <c r="F133">
        <f>100*LN(VLOOKUP($A133,[1]Sheet1!$A$1:$AE$1000,MATCH(F$2,[1]Sheet1!$A$2:$Z$2,0),FALSE))</f>
        <v>495.70024229267602</v>
      </c>
      <c r="G133">
        <f>100*LN(VLOOKUP($A133,[1]Sheet1!$A$1:$AE$1000,MATCH(G$2,[1]Sheet1!$A$2:$Z$2,0),FALSE))</f>
        <v>379.53485051193542</v>
      </c>
      <c r="H133">
        <f>100*LN(VLOOKUP($A133,[1]Sheet1!$A$1:$AE$1000,MATCH(H$2,[1]Sheet1!$A$2:$Z$2,0),FALSE))</f>
        <v>315.87011018321306</v>
      </c>
      <c r="I133">
        <f>VLOOKUP($A133,[1]Sheet1!$A$1:$AE$1000,MATCH(I$2,[1]Sheet1!$A$2:$Z$2,0),FALSE)</f>
        <v>0</v>
      </c>
      <c r="J133" s="1">
        <f>VLOOKUP($A133,[2]monthly!$A$3:$Z$1000,MATCH(J$2, [2]monthly!$A$2:$Z$2, 0),FALSE)</f>
        <v>-0.12954681000000001</v>
      </c>
      <c r="K133" s="1">
        <f>VLOOKUP($A133,[2]monthly!$A$3:$Z$1000,MATCH(K$2, [2]monthly!$A$2:$Z$2, 0),FALSE)</f>
        <v>570.84051071416445</v>
      </c>
      <c r="L133" s="1">
        <f>VLOOKUP($A133,[2]monthly!$A$3:$Z$1000,MATCH(L$2, [2]monthly!$A$2:$Z$2, 0),FALSE)</f>
        <v>0</v>
      </c>
    </row>
    <row r="134" spans="1:12" x14ac:dyDescent="0.35">
      <c r="A134" t="s">
        <v>133</v>
      </c>
      <c r="B134">
        <f>VLOOKUP($A134,[2]monthly!$A$1:$Z$1000,MATCH(B$2,[2]monthly!$A$2:$Z$2,0),FALSE)</f>
        <v>0.28999999999999998</v>
      </c>
      <c r="C134" s="1">
        <f>VLOOKUP($A134,[2]monthly!$A$3:$Z$1000,MATCH(C$2, [2]monthly!$A$2:$Z$2, 0),FALSE)</f>
        <v>453.89406358666059</v>
      </c>
      <c r="D134" s="1">
        <f>VLOOKUP($A134,[2]monthly!$A$3:$Z$1000,MATCH(D$2, [2]monthly!$A$2:$Z$2, 0),FALSE)</f>
        <v>539.57707026967489</v>
      </c>
      <c r="E134">
        <f>VLOOKUP($A134,[1]Sheet1!$A$1:$AE$1000,MATCH(E$2,[1]Sheet1!$A$2:$Z$2,0),FALSE)</f>
        <v>9.3000000000000007</v>
      </c>
      <c r="F134">
        <f>100*LN(VLOOKUP($A134,[1]Sheet1!$A$1:$AE$1000,MATCH(F$2,[1]Sheet1!$A$2:$Z$2,0),FALSE))</f>
        <v>495.62072670026458</v>
      </c>
      <c r="G134">
        <f>100*LN(VLOOKUP($A134,[1]Sheet1!$A$1:$AE$1000,MATCH(G$2,[1]Sheet1!$A$2:$Z$2,0),FALSE))</f>
        <v>385.54079968579828</v>
      </c>
      <c r="H134">
        <f>100*LN(VLOOKUP($A134,[1]Sheet1!$A$1:$AE$1000,MATCH(H$2,[1]Sheet1!$A$2:$Z$2,0),FALSE))</f>
        <v>287.63855159214245</v>
      </c>
      <c r="I134">
        <f>VLOOKUP($A134,[1]Sheet1!$A$1:$AE$1000,MATCH(I$2,[1]Sheet1!$A$2:$Z$2,0),FALSE)</f>
        <v>0</v>
      </c>
      <c r="J134" s="1">
        <f>VLOOKUP($A134,[2]monthly!$A$3:$Z$1000,MATCH(J$2, [2]monthly!$A$2:$Z$2, 0),FALSE)</f>
        <v>-0.39320111200000002</v>
      </c>
      <c r="K134" s="1">
        <f>VLOOKUP($A134,[2]monthly!$A$3:$Z$1000,MATCH(K$2, [2]monthly!$A$2:$Z$2, 0),FALSE)</f>
        <v>580.76318491150755</v>
      </c>
      <c r="L134" s="1">
        <f>VLOOKUP($A134,[2]monthly!$A$3:$Z$1000,MATCH(L$2, [2]monthly!$A$2:$Z$2, 0),FALSE)</f>
        <v>0</v>
      </c>
    </row>
    <row r="135" spans="1:12" x14ac:dyDescent="0.35">
      <c r="A135" t="s">
        <v>134</v>
      </c>
      <c r="B135">
        <f>VLOOKUP($A135,[2]monthly!$A$1:$Z$1000,MATCH(B$2,[2]monthly!$A$2:$Z$2,0),FALSE)</f>
        <v>0.27</v>
      </c>
      <c r="C135" s="1">
        <f>VLOOKUP($A135,[2]monthly!$A$3:$Z$1000,MATCH(C$2, [2]monthly!$A$2:$Z$2, 0),FALSE)</f>
        <v>453.67724944892433</v>
      </c>
      <c r="D135" s="1">
        <f>VLOOKUP($A135,[2]monthly!$A$3:$Z$1000,MATCH(D$2, [2]monthly!$A$2:$Z$2, 0),FALSE)</f>
        <v>539.90084975775551</v>
      </c>
      <c r="E135">
        <f>VLOOKUP($A135,[1]Sheet1!$A$1:$AE$1000,MATCH(E$2,[1]Sheet1!$A$2:$Z$2,0),FALSE)</f>
        <v>9.1</v>
      </c>
      <c r="F135">
        <f>100*LN(VLOOKUP($A135,[1]Sheet1!$A$1:$AE$1000,MATCH(F$2,[1]Sheet1!$A$2:$Z$2,0),FALSE))</f>
        <v>495.24127848958261</v>
      </c>
      <c r="G135">
        <f>100*LN(VLOOKUP($A135,[1]Sheet1!$A$1:$AE$1000,MATCH(G$2,[1]Sheet1!$A$2:$Z$2,0),FALSE))</f>
        <v>387.30474302261018</v>
      </c>
      <c r="H135">
        <f>100*LN(VLOOKUP($A135,[1]Sheet1!$A$1:$AE$1000,MATCH(H$2,[1]Sheet1!$A$2:$Z$2,0),FALSE))</f>
        <v>297.19517448885875</v>
      </c>
      <c r="I135">
        <f>VLOOKUP($A135,[1]Sheet1!$A$1:$AE$1000,MATCH(I$2,[1]Sheet1!$A$2:$Z$2,0),FALSE)</f>
        <v>0</v>
      </c>
      <c r="J135" s="1">
        <f>VLOOKUP($A135,[2]monthly!$A$3:$Z$1000,MATCH(J$2, [2]monthly!$A$2:$Z$2, 0),FALSE)</f>
        <v>-2.8565508E-2</v>
      </c>
      <c r="K135" s="1">
        <f>VLOOKUP($A135,[2]monthly!$A$3:$Z$1000,MATCH(K$2, [2]monthly!$A$2:$Z$2, 0),FALSE)</f>
        <v>583.33271809969551</v>
      </c>
      <c r="L135" s="1">
        <f>VLOOKUP($A135,[2]monthly!$A$3:$Z$1000,MATCH(L$2, [2]monthly!$A$2:$Z$2, 0),FALSE)</f>
        <v>0</v>
      </c>
    </row>
    <row r="136" spans="1:12" x14ac:dyDescent="0.35">
      <c r="A136" t="s">
        <v>135</v>
      </c>
      <c r="B136">
        <f>VLOOKUP($A136,[2]monthly!$A$1:$Z$1000,MATCH(B$2,[2]monthly!$A$2:$Z$2,0),FALSE)</f>
        <v>0.28999999999999998</v>
      </c>
      <c r="C136" s="1">
        <f>VLOOKUP($A136,[2]monthly!$A$3:$Z$1000,MATCH(C$2, [2]monthly!$A$2:$Z$2, 0),FALSE)</f>
        <v>453.26478790794124</v>
      </c>
      <c r="D136" s="1">
        <f>VLOOKUP($A136,[2]monthly!$A$3:$Z$1000,MATCH(D$2, [2]monthly!$A$2:$Z$2, 0),FALSE)</f>
        <v>540.22178168289804</v>
      </c>
      <c r="E136">
        <f>VLOOKUP($A136,[1]Sheet1!$A$1:$AE$1000,MATCH(E$2,[1]Sheet1!$A$2:$Z$2,0),FALSE)</f>
        <v>9</v>
      </c>
      <c r="F136">
        <f>100*LN(VLOOKUP($A136,[1]Sheet1!$A$1:$AE$1000,MATCH(F$2,[1]Sheet1!$A$2:$Z$2,0),FALSE))</f>
        <v>494.40965516268767</v>
      </c>
      <c r="G136">
        <f>100*LN(VLOOKUP($A136,[1]Sheet1!$A$1:$AE$1000,MATCH(G$2,[1]Sheet1!$A$2:$Z$2,0),FALSE))</f>
        <v>390.30331172022625</v>
      </c>
      <c r="H136">
        <f>100*LN(VLOOKUP($A136,[1]Sheet1!$A$1:$AE$1000,MATCH(H$2,[1]Sheet1!$A$2:$Z$2,0),FALSE))</f>
        <v>290.96295745005796</v>
      </c>
      <c r="I136">
        <f>VLOOKUP($A136,[1]Sheet1!$A$1:$AE$1000,MATCH(I$2,[1]Sheet1!$A$2:$Z$2,0),FALSE)</f>
        <v>0</v>
      </c>
      <c r="J136" s="1">
        <f>VLOOKUP($A136,[2]monthly!$A$3:$Z$1000,MATCH(J$2, [2]monthly!$A$2:$Z$2, 0),FALSE)</f>
        <v>-0.26712524500000001</v>
      </c>
      <c r="K136" s="1">
        <f>VLOOKUP($A136,[2]monthly!$A$3:$Z$1000,MATCH(K$2, [2]monthly!$A$2:$Z$2, 0),FALSE)</f>
        <v>586.55866487771993</v>
      </c>
      <c r="L136" s="1">
        <f>VLOOKUP($A136,[2]monthly!$A$3:$Z$1000,MATCH(L$2, [2]monthly!$A$2:$Z$2, 0),FALSE)</f>
        <v>0</v>
      </c>
    </row>
    <row r="137" spans="1:12" x14ac:dyDescent="0.35">
      <c r="A137" t="s">
        <v>136</v>
      </c>
      <c r="B137">
        <f>VLOOKUP($A137,[2]monthly!$A$1:$Z$1000,MATCH(B$2,[2]monthly!$A$2:$Z$2,0),FALSE)</f>
        <v>0.26</v>
      </c>
      <c r="C137" s="1">
        <f>VLOOKUP($A137,[2]monthly!$A$3:$Z$1000,MATCH(C$2, [2]monthly!$A$2:$Z$2, 0),FALSE)</f>
        <v>454.29585555393652</v>
      </c>
      <c r="D137" s="1">
        <f>VLOOKUP($A137,[2]monthly!$A$3:$Z$1000,MATCH(D$2, [2]monthly!$A$2:$Z$2, 0),FALSE)</f>
        <v>540.73780282146367</v>
      </c>
      <c r="E137">
        <f>VLOOKUP($A137,[1]Sheet1!$A$1:$AE$1000,MATCH(E$2,[1]Sheet1!$A$2:$Z$2,0),FALSE)</f>
        <v>9</v>
      </c>
      <c r="F137">
        <f>100*LN(VLOOKUP($A137,[1]Sheet1!$A$1:$AE$1000,MATCH(F$2,[1]Sheet1!$A$2:$Z$2,0),FALSE))</f>
        <v>494.14638352349505</v>
      </c>
      <c r="G137">
        <f>100*LN(VLOOKUP($A137,[1]Sheet1!$A$1:$AE$1000,MATCH(G$2,[1]Sheet1!$A$2:$Z$2,0),FALSE))</f>
        <v>390.26017645821713</v>
      </c>
      <c r="H137">
        <f>100*LN(VLOOKUP($A137,[1]Sheet1!$A$1:$AE$1000,MATCH(H$2,[1]Sheet1!$A$2:$Z$2,0),FALSE))</f>
        <v>287.58219768814331</v>
      </c>
      <c r="I137">
        <f>VLOOKUP($A137,[1]Sheet1!$A$1:$AE$1000,MATCH(I$2,[1]Sheet1!$A$2:$Z$2,0),FALSE)</f>
        <v>0</v>
      </c>
      <c r="J137" s="1">
        <f>VLOOKUP($A137,[2]monthly!$A$3:$Z$1000,MATCH(J$2, [2]monthly!$A$2:$Z$2, 0),FALSE)</f>
        <v>-0.307206121</v>
      </c>
      <c r="K137" s="1">
        <f>VLOOKUP($A137,[2]monthly!$A$3:$Z$1000,MATCH(K$2, [2]monthly!$A$2:$Z$2, 0),FALSE)</f>
        <v>588.49283405964343</v>
      </c>
      <c r="L137" s="1">
        <f>VLOOKUP($A137,[2]monthly!$A$3:$Z$1000,MATCH(L$2, [2]monthly!$A$2:$Z$2, 0),FALSE)</f>
        <v>0</v>
      </c>
    </row>
    <row r="138" spans="1:12" x14ac:dyDescent="0.35">
      <c r="A138" t="s">
        <v>137</v>
      </c>
      <c r="B138">
        <f>VLOOKUP($A138,[2]monthly!$A$1:$Z$1000,MATCH(B$2,[2]monthly!$A$2:$Z$2,0),FALSE)</f>
        <v>0.25</v>
      </c>
      <c r="C138" s="1">
        <f>VLOOKUP($A138,[2]monthly!$A$3:$Z$1000,MATCH(C$2, [2]monthly!$A$2:$Z$2, 0),FALSE)</f>
        <v>453.9640240218161</v>
      </c>
      <c r="D138" s="1">
        <f>VLOOKUP($A138,[2]monthly!$A$3:$Z$1000,MATCH(D$2, [2]monthly!$A$2:$Z$2, 0),FALSE)</f>
        <v>541.20611442636925</v>
      </c>
      <c r="E138">
        <f>VLOOKUP($A138,[1]Sheet1!$A$1:$AE$1000,MATCH(E$2,[1]Sheet1!$A$2:$Z$2,0),FALSE)</f>
        <v>9.1</v>
      </c>
      <c r="F138">
        <f>100*LN(VLOOKUP($A138,[1]Sheet1!$A$1:$AE$1000,MATCH(F$2,[1]Sheet1!$A$2:$Z$2,0),FALSE))</f>
        <v>494.16924213593461</v>
      </c>
      <c r="G138">
        <f>100*LN(VLOOKUP($A138,[1]Sheet1!$A$1:$AE$1000,MATCH(G$2,[1]Sheet1!$A$2:$Z$2,0),FALSE))</f>
        <v>393.53107291851546</v>
      </c>
      <c r="H138">
        <f>100*LN(VLOOKUP($A138,[1]Sheet1!$A$1:$AE$1000,MATCH(H$2,[1]Sheet1!$A$2:$Z$2,0),FALSE))</f>
        <v>269.12430827858287</v>
      </c>
      <c r="I138">
        <f>VLOOKUP($A138,[1]Sheet1!$A$1:$AE$1000,MATCH(I$2,[1]Sheet1!$A$2:$Z$2,0),FALSE)</f>
        <v>0</v>
      </c>
      <c r="J138" s="1">
        <f>VLOOKUP($A138,[2]monthly!$A$3:$Z$1000,MATCH(J$2, [2]monthly!$A$2:$Z$2, 0),FALSE)</f>
        <v>-0.26123750499999998</v>
      </c>
      <c r="K138" s="1">
        <f>VLOOKUP($A138,[2]monthly!$A$3:$Z$1000,MATCH(K$2, [2]monthly!$A$2:$Z$2, 0),FALSE)</f>
        <v>591.54686400800597</v>
      </c>
      <c r="L138" s="1">
        <f>VLOOKUP($A138,[2]monthly!$A$3:$Z$1000,MATCH(L$2, [2]monthly!$A$2:$Z$2, 0),FALSE)</f>
        <v>0</v>
      </c>
    </row>
    <row r="139" spans="1:12" x14ac:dyDescent="0.35">
      <c r="A139" t="s">
        <v>138</v>
      </c>
      <c r="B139">
        <f>VLOOKUP($A139,[2]monthly!$A$1:$Z$1000,MATCH(B$2,[2]monthly!$A$2:$Z$2,0),FALSE)</f>
        <v>0.19</v>
      </c>
      <c r="C139" s="1">
        <f>VLOOKUP($A139,[2]monthly!$A$3:$Z$1000,MATCH(C$2, [2]monthly!$A$2:$Z$2, 0),FALSE)</f>
        <v>454.08695032313966</v>
      </c>
      <c r="D139" s="1">
        <f>VLOOKUP($A139,[2]monthly!$A$3:$Z$1000,MATCH(D$2, [2]monthly!$A$2:$Z$2, 0),FALSE)</f>
        <v>541.52378080548124</v>
      </c>
      <c r="E139">
        <f>VLOOKUP($A139,[1]Sheet1!$A$1:$AE$1000,MATCH(E$2,[1]Sheet1!$A$2:$Z$2,0),FALSE)</f>
        <v>9</v>
      </c>
      <c r="F139">
        <f>100*LN(VLOOKUP($A139,[1]Sheet1!$A$1:$AE$1000,MATCH(F$2,[1]Sheet1!$A$2:$Z$2,0),FALSE))</f>
        <v>494.09493253300036</v>
      </c>
      <c r="G139">
        <f>100*LN(VLOOKUP($A139,[1]Sheet1!$A$1:$AE$1000,MATCH(G$2,[1]Sheet1!$A$2:$Z$2,0),FALSE))</f>
        <v>392.19137305445315</v>
      </c>
      <c r="H139">
        <f>100*LN(VLOOKUP($A139,[1]Sheet1!$A$1:$AE$1000,MATCH(H$2,[1]Sheet1!$A$2:$Z$2,0),FALSE))</f>
        <v>273.76090033437544</v>
      </c>
      <c r="I139">
        <f>VLOOKUP($A139,[1]Sheet1!$A$1:$AE$1000,MATCH(I$2,[1]Sheet1!$A$2:$Z$2,0),FALSE)</f>
        <v>0</v>
      </c>
      <c r="J139" s="1">
        <f>VLOOKUP($A139,[2]monthly!$A$3:$Z$1000,MATCH(J$2, [2]monthly!$A$2:$Z$2, 0),FALSE)</f>
        <v>-0.13972136600000001</v>
      </c>
      <c r="K139" s="1">
        <f>VLOOKUP($A139,[2]monthly!$A$3:$Z$1000,MATCH(K$2, [2]monthly!$A$2:$Z$2, 0),FALSE)</f>
        <v>585.85957920335545</v>
      </c>
      <c r="L139" s="1">
        <f>VLOOKUP($A139,[2]monthly!$A$3:$Z$1000,MATCH(L$2, [2]monthly!$A$2:$Z$2, 0),FALSE)</f>
        <v>0</v>
      </c>
    </row>
    <row r="140" spans="1:12" x14ac:dyDescent="0.35">
      <c r="A140" t="s">
        <v>139</v>
      </c>
      <c r="B140">
        <f>VLOOKUP($A140,[2]monthly!$A$1:$Z$1000,MATCH(B$2,[2]monthly!$A$2:$Z$2,0),FALSE)</f>
        <v>0.18</v>
      </c>
      <c r="C140" s="1">
        <f>VLOOKUP($A140,[2]monthly!$A$3:$Z$1000,MATCH(C$2, [2]monthly!$A$2:$Z$2, 0),FALSE)</f>
        <v>454.38191128697935</v>
      </c>
      <c r="D140" s="1">
        <f>VLOOKUP($A140,[2]monthly!$A$3:$Z$1000,MATCH(D$2, [2]monthly!$A$2:$Z$2, 0),FALSE)</f>
        <v>541.52378080548124</v>
      </c>
      <c r="E140">
        <f>VLOOKUP($A140,[1]Sheet1!$A$1:$AE$1000,MATCH(E$2,[1]Sheet1!$A$2:$Z$2,0),FALSE)</f>
        <v>9.1</v>
      </c>
      <c r="F140">
        <f>100*LN(VLOOKUP($A140,[1]Sheet1!$A$1:$AE$1000,MATCH(F$2,[1]Sheet1!$A$2:$Z$2,0),FALSE))</f>
        <v>494.06347722430093</v>
      </c>
      <c r="G140">
        <f>100*LN(VLOOKUP($A140,[1]Sheet1!$A$1:$AE$1000,MATCH(G$2,[1]Sheet1!$A$2:$Z$2,0),FALSE))</f>
        <v>389.98832154576877</v>
      </c>
      <c r="H140">
        <f>100*LN(VLOOKUP($A140,[1]Sheet1!$A$1:$AE$1000,MATCH(H$2,[1]Sheet1!$A$2:$Z$2,0),FALSE))</f>
        <v>280.45717680928323</v>
      </c>
      <c r="I140">
        <f>VLOOKUP($A140,[1]Sheet1!$A$1:$AE$1000,MATCH(I$2,[1]Sheet1!$A$2:$Z$2,0),FALSE)</f>
        <v>0</v>
      </c>
      <c r="J140" s="1">
        <f>VLOOKUP($A140,[2]monthly!$A$3:$Z$1000,MATCH(J$2, [2]monthly!$A$2:$Z$2, 0),FALSE)</f>
        <v>-2.1203352000000002E-2</v>
      </c>
      <c r="K140" s="1">
        <f>VLOOKUP($A140,[2]monthly!$A$3:$Z$1000,MATCH(K$2, [2]monthly!$A$2:$Z$2, 0),FALSE)</f>
        <v>582.37113544894237</v>
      </c>
      <c r="L140" s="1">
        <f>VLOOKUP($A140,[2]monthly!$A$3:$Z$1000,MATCH(L$2, [2]monthly!$A$2:$Z$2, 0),FALSE)</f>
        <v>0</v>
      </c>
    </row>
    <row r="141" spans="1:12" x14ac:dyDescent="0.35">
      <c r="A141" t="s">
        <v>140</v>
      </c>
      <c r="B141">
        <f>VLOOKUP($A141,[2]monthly!$A$1:$Z$1000,MATCH(B$2,[2]monthly!$A$2:$Z$2,0),FALSE)</f>
        <v>0.19</v>
      </c>
      <c r="C141" s="1">
        <f>VLOOKUP($A141,[2]monthly!$A$3:$Z$1000,MATCH(C$2, [2]monthly!$A$2:$Z$2, 0),FALSE)</f>
        <v>454.85553890675686</v>
      </c>
      <c r="D141" s="1">
        <f>VLOOKUP($A141,[2]monthly!$A$3:$Z$1000,MATCH(D$2, [2]monthly!$A$2:$Z$2, 0),FALSE)</f>
        <v>541.78544185734768</v>
      </c>
      <c r="E141">
        <f>VLOOKUP($A141,[1]Sheet1!$A$1:$AE$1000,MATCH(E$2,[1]Sheet1!$A$2:$Z$2,0),FALSE)</f>
        <v>9</v>
      </c>
      <c r="F141">
        <f>100*LN(VLOOKUP($A141,[1]Sheet1!$A$1:$AE$1000,MATCH(F$2,[1]Sheet1!$A$2:$Z$2,0),FALSE))</f>
        <v>493.96905188840589</v>
      </c>
      <c r="G141">
        <f>100*LN(VLOOKUP($A141,[1]Sheet1!$A$1:$AE$1000,MATCH(G$2,[1]Sheet1!$A$2:$Z$2,0),FALSE))</f>
        <v>389.36842741132</v>
      </c>
      <c r="H141">
        <f>100*LN(VLOOKUP($A141,[1]Sheet1!$A$1:$AE$1000,MATCH(H$2,[1]Sheet1!$A$2:$Z$2,0),FALSE))</f>
        <v>322.8826155721369</v>
      </c>
      <c r="I141">
        <f>VLOOKUP($A141,[1]Sheet1!$A$1:$AE$1000,MATCH(I$2,[1]Sheet1!$A$2:$Z$2,0),FALSE)</f>
        <v>0</v>
      </c>
      <c r="J141" s="1">
        <f>VLOOKUP($A141,[2]monthly!$A$3:$Z$1000,MATCH(J$2, [2]monthly!$A$2:$Z$2, 0),FALSE)</f>
        <v>-6.1911842000000002E-2</v>
      </c>
      <c r="K141" s="1">
        <f>VLOOKUP($A141,[2]monthly!$A$3:$Z$1000,MATCH(K$2, [2]monthly!$A$2:$Z$2, 0),FALSE)</f>
        <v>583.55998992763875</v>
      </c>
      <c r="L141" s="1">
        <f>VLOOKUP($A141,[2]monthly!$A$3:$Z$1000,MATCH(L$2, [2]monthly!$A$2:$Z$2, 0),FALSE)</f>
        <v>0</v>
      </c>
    </row>
    <row r="142" spans="1:12" x14ac:dyDescent="0.35">
      <c r="A142" t="s">
        <v>141</v>
      </c>
      <c r="B142">
        <f>VLOOKUP($A142,[2]monthly!$A$1:$Z$1000,MATCH(B$2,[2]monthly!$A$2:$Z$2,0),FALSE)</f>
        <v>0.11</v>
      </c>
      <c r="C142" s="1">
        <f>VLOOKUP($A142,[2]monthly!$A$3:$Z$1000,MATCH(C$2, [2]monthly!$A$2:$Z$2, 0),FALSE)</f>
        <v>455.49016295351282</v>
      </c>
      <c r="D142" s="1">
        <f>VLOOKUP($A142,[2]monthly!$A$3:$Z$1000,MATCH(D$2, [2]monthly!$A$2:$Z$2, 0),FALSE)</f>
        <v>542.10039158623874</v>
      </c>
      <c r="E142">
        <f>VLOOKUP($A142,[1]Sheet1!$A$1:$AE$1000,MATCH(E$2,[1]Sheet1!$A$2:$Z$2,0),FALSE)</f>
        <v>9</v>
      </c>
      <c r="F142">
        <f>100*LN(VLOOKUP($A142,[1]Sheet1!$A$1:$AE$1000,MATCH(F$2,[1]Sheet1!$A$2:$Z$2,0),FALSE))</f>
        <v>493.66729523635502</v>
      </c>
      <c r="G142">
        <f>100*LN(VLOOKUP($A142,[1]Sheet1!$A$1:$AE$1000,MATCH(G$2,[1]Sheet1!$A$2:$Z$2,0),FALSE))</f>
        <v>382.73459925982627</v>
      </c>
      <c r="H142">
        <f>100*LN(VLOOKUP($A142,[1]Sheet1!$A$1:$AE$1000,MATCH(H$2,[1]Sheet1!$A$2:$Z$2,0),FALSE))</f>
        <v>345.37898317813261</v>
      </c>
      <c r="I142">
        <f>VLOOKUP($A142,[1]Sheet1!$A$1:$AE$1000,MATCH(I$2,[1]Sheet1!$A$2:$Z$2,0),FALSE)</f>
        <v>0</v>
      </c>
      <c r="J142" s="1">
        <f>VLOOKUP($A142,[2]monthly!$A$3:$Z$1000,MATCH(J$2, [2]monthly!$A$2:$Z$2, 0),FALSE)</f>
        <v>-7.9353914999999997E-2</v>
      </c>
      <c r="K142" s="1">
        <f>VLOOKUP($A142,[2]monthly!$A$3:$Z$1000,MATCH(K$2, [2]monthly!$A$2:$Z$2, 0),FALSE)</f>
        <v>583.70655031075626</v>
      </c>
      <c r="L142" s="1">
        <f>VLOOKUP($A142,[2]monthly!$A$3:$Z$1000,MATCH(L$2, [2]monthly!$A$2:$Z$2, 0),FALSE)</f>
        <v>0</v>
      </c>
    </row>
    <row r="143" spans="1:12" x14ac:dyDescent="0.35">
      <c r="A143" t="s">
        <v>142</v>
      </c>
      <c r="B143">
        <f>VLOOKUP($A143,[2]monthly!$A$1:$Z$1000,MATCH(B$2,[2]monthly!$A$2:$Z$2,0),FALSE)</f>
        <v>0.1</v>
      </c>
      <c r="C143" s="1">
        <f>VLOOKUP($A143,[2]monthly!$A$3:$Z$1000,MATCH(C$2, [2]monthly!$A$2:$Z$2, 0),FALSE)</f>
        <v>455.41337007275172</v>
      </c>
      <c r="D143" s="1">
        <f>VLOOKUP($A143,[2]monthly!$A$3:$Z$1000,MATCH(D$2, [2]monthly!$A$2:$Z$2, 0),FALSE)</f>
        <v>542.31731093182714</v>
      </c>
      <c r="E143">
        <f>VLOOKUP($A143,[1]Sheet1!$A$1:$AE$1000,MATCH(E$2,[1]Sheet1!$A$2:$Z$2,0),FALSE)</f>
        <v>9</v>
      </c>
      <c r="F143">
        <f>100*LN(VLOOKUP($A143,[1]Sheet1!$A$1:$AE$1000,MATCH(F$2,[1]Sheet1!$A$2:$Z$2,0),FALSE))</f>
        <v>493.20537406390025</v>
      </c>
      <c r="G143">
        <f>100*LN(VLOOKUP($A143,[1]Sheet1!$A$1:$AE$1000,MATCH(G$2,[1]Sheet1!$A$2:$Z$2,0),FALSE))</f>
        <v>376.16309531023535</v>
      </c>
      <c r="H143">
        <f>100*LN(VLOOKUP($A143,[1]Sheet1!$A$1:$AE$1000,MATCH(H$2,[1]Sheet1!$A$2:$Z$2,0),FALSE))</f>
        <v>376.02694502006091</v>
      </c>
      <c r="I143">
        <f>VLOOKUP($A143,[1]Sheet1!$A$1:$AE$1000,MATCH(I$2,[1]Sheet1!$A$2:$Z$2,0),FALSE)</f>
        <v>0</v>
      </c>
      <c r="J143" s="1">
        <f>VLOOKUP($A143,[2]monthly!$A$3:$Z$1000,MATCH(J$2, [2]monthly!$A$2:$Z$2, 0),FALSE)</f>
        <v>0.45164201700000001</v>
      </c>
      <c r="K143" s="1">
        <f>VLOOKUP($A143,[2]monthly!$A$3:$Z$1000,MATCH(K$2, [2]monthly!$A$2:$Z$2, 0),FALSE)</f>
        <v>569.82002563599679</v>
      </c>
      <c r="L143" s="1">
        <f>VLOOKUP($A143,[2]monthly!$A$3:$Z$1000,MATCH(L$2, [2]monthly!$A$2:$Z$2, 0),FALSE)</f>
        <v>0</v>
      </c>
    </row>
    <row r="144" spans="1:12" x14ac:dyDescent="0.35">
      <c r="A144" t="s">
        <v>143</v>
      </c>
      <c r="B144">
        <f>VLOOKUP($A144,[2]monthly!$A$1:$Z$1000,MATCH(B$2,[2]monthly!$A$2:$Z$2,0),FALSE)</f>
        <v>0.11</v>
      </c>
      <c r="C144" s="1">
        <f>VLOOKUP($A144,[2]monthly!$A$3:$Z$1000,MATCH(C$2, [2]monthly!$A$2:$Z$2, 0),FALSE)</f>
        <v>456.11043943754288</v>
      </c>
      <c r="D144" s="1">
        <f>VLOOKUP($A144,[2]monthly!$A$3:$Z$1000,MATCH(D$2, [2]monthly!$A$2:$Z$2, 0),FALSE)</f>
        <v>542.38480889952461</v>
      </c>
      <c r="E144">
        <f>VLOOKUP($A144,[1]Sheet1!$A$1:$AE$1000,MATCH(E$2,[1]Sheet1!$A$2:$Z$2,0),FALSE)</f>
        <v>8.8000000000000007</v>
      </c>
      <c r="F144">
        <f>100*LN(VLOOKUP($A144,[1]Sheet1!$A$1:$AE$1000,MATCH(F$2,[1]Sheet1!$A$2:$Z$2,0),FALSE))</f>
        <v>492.68695534170394</v>
      </c>
      <c r="G144">
        <f>100*LN(VLOOKUP($A144,[1]Sheet1!$A$1:$AE$1000,MATCH(G$2,[1]Sheet1!$A$2:$Z$2,0),FALSE))</f>
        <v>386.72268744784185</v>
      </c>
      <c r="H144">
        <f>100*LN(VLOOKUP($A144,[1]Sheet1!$A$1:$AE$1000,MATCH(H$2,[1]Sheet1!$A$2:$Z$2,0),FALSE))</f>
        <v>339.98631586490188</v>
      </c>
      <c r="I144">
        <f>VLOOKUP($A144,[1]Sheet1!$A$1:$AE$1000,MATCH(I$2,[1]Sheet1!$A$2:$Z$2,0),FALSE)</f>
        <v>0</v>
      </c>
      <c r="J144" s="1">
        <f>VLOOKUP($A144,[2]monthly!$A$3:$Z$1000,MATCH(J$2, [2]monthly!$A$2:$Z$2, 0),FALSE)</f>
        <v>-6.6385759000000003E-2</v>
      </c>
      <c r="K144" s="1">
        <f>VLOOKUP($A144,[2]monthly!$A$3:$Z$1000,MATCH(K$2, [2]monthly!$A$2:$Z$2, 0),FALSE)</f>
        <v>576.84459879819235</v>
      </c>
      <c r="L144" s="1">
        <f>VLOOKUP($A144,[2]monthly!$A$3:$Z$1000,MATCH(L$2, [2]monthly!$A$2:$Z$2, 0),FALSE)</f>
        <v>0</v>
      </c>
    </row>
    <row r="145" spans="1:12" x14ac:dyDescent="0.35">
      <c r="A145" t="s">
        <v>144</v>
      </c>
      <c r="B145">
        <f>VLOOKUP($A145,[2]monthly!$A$1:$Z$1000,MATCH(B$2,[2]monthly!$A$2:$Z$2,0),FALSE)</f>
        <v>0.11</v>
      </c>
      <c r="C145" s="1">
        <f>VLOOKUP($A145,[2]monthly!$A$3:$Z$1000,MATCH(C$2, [2]monthly!$A$2:$Z$2, 0),FALSE)</f>
        <v>456.09862966269344</v>
      </c>
      <c r="D145" s="1">
        <f>VLOOKUP($A145,[2]monthly!$A$3:$Z$1000,MATCH(D$2, [2]monthly!$A$2:$Z$2, 0),FALSE)</f>
        <v>542.56942338757415</v>
      </c>
      <c r="E145">
        <f>VLOOKUP($A145,[1]Sheet1!$A$1:$AE$1000,MATCH(E$2,[1]Sheet1!$A$2:$Z$2,0),FALSE)</f>
        <v>8.6</v>
      </c>
      <c r="F145">
        <f>100*LN(VLOOKUP($A145,[1]Sheet1!$A$1:$AE$1000,MATCH(F$2,[1]Sheet1!$A$2:$Z$2,0),FALSE))</f>
        <v>492.10460518106521</v>
      </c>
      <c r="G145">
        <f>100*LN(VLOOKUP($A145,[1]Sheet1!$A$1:$AE$1000,MATCH(G$2,[1]Sheet1!$A$2:$Z$2,0),FALSE))</f>
        <v>384.30700617154992</v>
      </c>
      <c r="H145">
        <f>100*LN(VLOOKUP($A145,[1]Sheet1!$A$1:$AE$1000,MATCH(H$2,[1]Sheet1!$A$2:$Z$2,0),FALSE))</f>
        <v>332.50360206965917</v>
      </c>
      <c r="I145">
        <f>VLOOKUP($A145,[1]Sheet1!$A$1:$AE$1000,MATCH(I$2,[1]Sheet1!$A$2:$Z$2,0),FALSE)</f>
        <v>0</v>
      </c>
      <c r="J145" s="1">
        <f>VLOOKUP($A145,[2]monthly!$A$3:$Z$1000,MATCH(J$2, [2]monthly!$A$2:$Z$2, 0),FALSE)</f>
        <v>0.50590640399999998</v>
      </c>
      <c r="K145" s="1">
        <f>VLOOKUP($A145,[2]monthly!$A$3:$Z$1000,MATCH(K$2, [2]monthly!$A$2:$Z$2, 0),FALSE)</f>
        <v>574.94662316333631</v>
      </c>
      <c r="L145" s="1">
        <f>VLOOKUP($A145,[2]monthly!$A$3:$Z$1000,MATCH(L$2, [2]monthly!$A$2:$Z$2, 0),FALSE)</f>
        <v>0</v>
      </c>
    </row>
    <row r="146" spans="1:12" x14ac:dyDescent="0.35">
      <c r="A146" t="s">
        <v>145</v>
      </c>
      <c r="B146">
        <f>VLOOKUP($A146,[2]monthly!$A$1:$Z$1000,MATCH(B$2,[2]monthly!$A$2:$Z$2,0),FALSE)</f>
        <v>0.12</v>
      </c>
      <c r="C146" s="1">
        <f>VLOOKUP($A146,[2]monthly!$A$3:$Z$1000,MATCH(C$2, [2]monthly!$A$2:$Z$2, 0),FALSE)</f>
        <v>456.6230793260508</v>
      </c>
      <c r="D146" s="1">
        <f>VLOOKUP($A146,[2]monthly!$A$3:$Z$1000,MATCH(D$2, [2]monthly!$A$2:$Z$2, 0),FALSE)</f>
        <v>542.59319141177093</v>
      </c>
      <c r="E146">
        <f>VLOOKUP($A146,[1]Sheet1!$A$1:$AE$1000,MATCH(E$2,[1]Sheet1!$A$2:$Z$2,0),FALSE)</f>
        <v>8.5</v>
      </c>
      <c r="F146">
        <f>100*LN(VLOOKUP($A146,[1]Sheet1!$A$1:$AE$1000,MATCH(F$2,[1]Sheet1!$A$2:$Z$2,0),FALSE))</f>
        <v>491.75546270802147</v>
      </c>
      <c r="G146">
        <f>100*LN(VLOOKUP($A146,[1]Sheet1!$A$1:$AE$1000,MATCH(G$2,[1]Sheet1!$A$2:$Z$2,0),FALSE))</f>
        <v>383.72563548549533</v>
      </c>
      <c r="H146">
        <f>100*LN(VLOOKUP($A146,[1]Sheet1!$A$1:$AE$1000,MATCH(H$2,[1]Sheet1!$A$2:$Z$2,0),FALSE))</f>
        <v>315.2736022363656</v>
      </c>
      <c r="I146">
        <f>VLOOKUP($A146,[1]Sheet1!$A$1:$AE$1000,MATCH(I$2,[1]Sheet1!$A$2:$Z$2,0),FALSE)</f>
        <v>0</v>
      </c>
      <c r="J146" s="1">
        <f>VLOOKUP($A146,[2]monthly!$A$3:$Z$1000,MATCH(J$2, [2]monthly!$A$2:$Z$2, 0),FALSE)</f>
        <v>0.29321746999999998</v>
      </c>
      <c r="K146" s="1">
        <f>VLOOKUP($A146,[2]monthly!$A$3:$Z$1000,MATCH(K$2, [2]monthly!$A$2:$Z$2, 0),FALSE)</f>
        <v>572.19268650921822</v>
      </c>
      <c r="L146" s="1">
        <f>VLOOKUP($A146,[2]monthly!$A$3:$Z$1000,MATCH(L$2, [2]monthly!$A$2:$Z$2, 0),FALSE)</f>
        <v>0</v>
      </c>
    </row>
    <row r="147" spans="1:12" x14ac:dyDescent="0.35">
      <c r="A147" t="s">
        <v>146</v>
      </c>
      <c r="B147">
        <f>VLOOKUP($A147,[2]monthly!$A$1:$Z$1000,MATCH(B$2,[2]monthly!$A$2:$Z$2,0),FALSE)</f>
        <v>0.12</v>
      </c>
      <c r="C147" s="1">
        <f>VLOOKUP($A147,[2]monthly!$A$3:$Z$1000,MATCH(C$2, [2]monthly!$A$2:$Z$2, 0),FALSE)</f>
        <v>457.22285183039196</v>
      </c>
      <c r="D147" s="1">
        <f>VLOOKUP($A147,[2]monthly!$A$3:$Z$1000,MATCH(D$2, [2]monthly!$A$2:$Z$2, 0),FALSE)</f>
        <v>542.8652406274972</v>
      </c>
      <c r="E147">
        <f>VLOOKUP($A147,[1]Sheet1!$A$1:$AE$1000,MATCH(E$2,[1]Sheet1!$A$2:$Z$2,0),FALSE)</f>
        <v>8.3000000000000007</v>
      </c>
      <c r="F147">
        <f>100*LN(VLOOKUP($A147,[1]Sheet1!$A$1:$AE$1000,MATCH(F$2,[1]Sheet1!$A$2:$Z$2,0),FALSE))</f>
        <v>491.707158831794</v>
      </c>
      <c r="G147">
        <f>100*LN(VLOOKUP($A147,[1]Sheet1!$A$1:$AE$1000,MATCH(G$2,[1]Sheet1!$A$2:$Z$2,0),FALSE))</f>
        <v>391.43161741058827</v>
      </c>
      <c r="H147">
        <f>100*LN(VLOOKUP($A147,[1]Sheet1!$A$1:$AE$1000,MATCH(H$2,[1]Sheet1!$A$2:$Z$2,0),FALSE))</f>
        <v>296.73327990322929</v>
      </c>
      <c r="I147">
        <f>VLOOKUP($A147,[1]Sheet1!$A$1:$AE$1000,MATCH(I$2,[1]Sheet1!$A$2:$Z$2,0),FALSE)</f>
        <v>0</v>
      </c>
      <c r="J147" s="1">
        <f>VLOOKUP($A147,[2]monthly!$A$3:$Z$1000,MATCH(J$2, [2]monthly!$A$2:$Z$2, 0),FALSE)</f>
        <v>0.191273675</v>
      </c>
      <c r="K147" s="1">
        <f>VLOOKUP($A147,[2]monthly!$A$3:$Z$1000,MATCH(K$2, [2]monthly!$A$2:$Z$2, 0),FALSE)</f>
        <v>574.46780664681091</v>
      </c>
      <c r="L147" s="1">
        <f>VLOOKUP($A147,[2]monthly!$A$3:$Z$1000,MATCH(L$2, [2]monthly!$A$2:$Z$2, 0),FALSE)</f>
        <v>0</v>
      </c>
    </row>
    <row r="148" spans="1:12" x14ac:dyDescent="0.35">
      <c r="A148" t="s">
        <v>147</v>
      </c>
      <c r="B148">
        <f>VLOOKUP($A148,[2]monthly!$A$1:$Z$1000,MATCH(B$2,[2]monthly!$A$2:$Z$2,0),FALSE)</f>
        <v>0.16</v>
      </c>
      <c r="C148" s="1">
        <f>VLOOKUP($A148,[2]monthly!$A$3:$Z$1000,MATCH(C$2, [2]monthly!$A$2:$Z$2, 0),FALSE)</f>
        <v>457.53932199505567</v>
      </c>
      <c r="D148" s="1">
        <f>VLOOKUP($A148,[2]monthly!$A$3:$Z$1000,MATCH(D$2, [2]monthly!$A$2:$Z$2, 0),FALSE)</f>
        <v>543.07875713118392</v>
      </c>
      <c r="E148">
        <f>VLOOKUP($A148,[1]Sheet1!$A$1:$AE$1000,MATCH(E$2,[1]Sheet1!$A$2:$Z$2,0),FALSE)</f>
        <v>8.3000000000000007</v>
      </c>
      <c r="F148">
        <f>100*LN(VLOOKUP($A148,[1]Sheet1!$A$1:$AE$1000,MATCH(F$2,[1]Sheet1!$A$2:$Z$2,0),FALSE))</f>
        <v>491.65150726772043</v>
      </c>
      <c r="G148">
        <f>100*LN(VLOOKUP($A148,[1]Sheet1!$A$1:$AE$1000,MATCH(G$2,[1]Sheet1!$A$2:$Z$2,0),FALSE))</f>
        <v>396.72802131204878</v>
      </c>
      <c r="H148">
        <f>100*LN(VLOOKUP($A148,[1]Sheet1!$A$1:$AE$1000,MATCH(H$2,[1]Sheet1!$A$2:$Z$2,0),FALSE))</f>
        <v>291.39797716817316</v>
      </c>
      <c r="I148">
        <f>VLOOKUP($A148,[1]Sheet1!$A$1:$AE$1000,MATCH(I$2,[1]Sheet1!$A$2:$Z$2,0),FALSE)</f>
        <v>0</v>
      </c>
      <c r="J148" s="1">
        <f>VLOOKUP($A148,[2]monthly!$A$3:$Z$1000,MATCH(J$2, [2]monthly!$A$2:$Z$2, 0),FALSE)</f>
        <v>6.2168684000000002E-2</v>
      </c>
      <c r="K148" s="1">
        <f>VLOOKUP($A148,[2]monthly!$A$3:$Z$1000,MATCH(K$2, [2]monthly!$A$2:$Z$2, 0),FALSE)</f>
        <v>577.66208316657844</v>
      </c>
      <c r="L148" s="1">
        <f>VLOOKUP($A148,[2]monthly!$A$3:$Z$1000,MATCH(L$2, [2]monthly!$A$2:$Z$2, 0),FALSE)</f>
        <v>0</v>
      </c>
    </row>
    <row r="149" spans="1:12" x14ac:dyDescent="0.35">
      <c r="A149" t="s">
        <v>148</v>
      </c>
      <c r="B149">
        <f>VLOOKUP($A149,[2]monthly!$A$1:$Z$1000,MATCH(B$2,[2]monthly!$A$2:$Z$2,0),FALSE)</f>
        <v>0.19</v>
      </c>
      <c r="C149" s="1">
        <f>VLOOKUP($A149,[2]monthly!$A$3:$Z$1000,MATCH(C$2, [2]monthly!$A$2:$Z$2, 0),FALSE)</f>
        <v>457.01738973754999</v>
      </c>
      <c r="D149" s="1">
        <f>VLOOKUP($A149,[2]monthly!$A$3:$Z$1000,MATCH(D$2, [2]monthly!$A$2:$Z$2, 0),FALSE)</f>
        <v>543.28788534432374</v>
      </c>
      <c r="E149">
        <f>VLOOKUP($A149,[1]Sheet1!$A$1:$AE$1000,MATCH(E$2,[1]Sheet1!$A$2:$Z$2,0),FALSE)</f>
        <v>8.1999999999999993</v>
      </c>
      <c r="F149">
        <f>100*LN(VLOOKUP($A149,[1]Sheet1!$A$1:$AE$1000,MATCH(F$2,[1]Sheet1!$A$2:$Z$2,0),FALSE))</f>
        <v>492.65070296677635</v>
      </c>
      <c r="G149">
        <f>100*LN(VLOOKUP($A149,[1]Sheet1!$A$1:$AE$1000,MATCH(G$2,[1]Sheet1!$A$2:$Z$2,0),FALSE))</f>
        <v>400.844511226696</v>
      </c>
      <c r="H149">
        <f>100*LN(VLOOKUP($A149,[1]Sheet1!$A$1:$AE$1000,MATCH(H$2,[1]Sheet1!$A$2:$Z$2,0),FALSE))</f>
        <v>274.08400239252006</v>
      </c>
      <c r="I149">
        <f>VLOOKUP($A149,[1]Sheet1!$A$1:$AE$1000,MATCH(I$2,[1]Sheet1!$A$2:$Z$2,0),FALSE)</f>
        <v>0</v>
      </c>
      <c r="J149" s="1">
        <f>VLOOKUP($A149,[2]monthly!$A$3:$Z$1000,MATCH(J$2, [2]monthly!$A$2:$Z$2, 0),FALSE)</f>
        <v>-0.32144995799999998</v>
      </c>
      <c r="K149" s="1">
        <f>VLOOKUP($A149,[2]monthly!$A$3:$Z$1000,MATCH(K$2, [2]monthly!$A$2:$Z$2, 0),FALSE)</f>
        <v>573.23958463002782</v>
      </c>
      <c r="L149" s="1">
        <f>VLOOKUP($A149,[2]monthly!$A$3:$Z$1000,MATCH(L$2, [2]monthly!$A$2:$Z$2, 0),FALSE)</f>
        <v>0</v>
      </c>
    </row>
    <row r="150" spans="1:12" x14ac:dyDescent="0.35">
      <c r="A150" t="s">
        <v>149</v>
      </c>
      <c r="B150">
        <f>VLOOKUP($A150,[2]monthly!$A$1:$Z$1000,MATCH(B$2,[2]monthly!$A$2:$Z$2,0),FALSE)</f>
        <v>0.18</v>
      </c>
      <c r="C150" s="1">
        <f>VLOOKUP($A150,[2]monthly!$A$3:$Z$1000,MATCH(C$2, [2]monthly!$A$2:$Z$2, 0),FALSE)</f>
        <v>457.72952652220374</v>
      </c>
      <c r="D150" s="1">
        <f>VLOOKUP($A150,[2]monthly!$A$3:$Z$1000,MATCH(D$2, [2]monthly!$A$2:$Z$2, 0),FALSE)</f>
        <v>543.45382642093125</v>
      </c>
      <c r="E150">
        <f>VLOOKUP($A150,[1]Sheet1!$A$1:$AE$1000,MATCH(E$2,[1]Sheet1!$A$2:$Z$2,0),FALSE)</f>
        <v>8.1999999999999993</v>
      </c>
      <c r="F150">
        <f>100*LN(VLOOKUP($A150,[1]Sheet1!$A$1:$AE$1000,MATCH(F$2,[1]Sheet1!$A$2:$Z$2,0),FALSE))</f>
        <v>493.55381148898078</v>
      </c>
      <c r="G150">
        <f>100*LN(VLOOKUP($A150,[1]Sheet1!$A$1:$AE$1000,MATCH(G$2,[1]Sheet1!$A$2:$Z$2,0),FALSE))</f>
        <v>399.37134010718529</v>
      </c>
      <c r="H150">
        <f>100*LN(VLOOKUP($A150,[1]Sheet1!$A$1:$AE$1000,MATCH(H$2,[1]Sheet1!$A$2:$Z$2,0),FALSE))</f>
        <v>284.19981736119485</v>
      </c>
      <c r="I150">
        <f>VLOOKUP($A150,[1]Sheet1!$A$1:$AE$1000,MATCH(I$2,[1]Sheet1!$A$2:$Z$2,0),FALSE)</f>
        <v>0</v>
      </c>
      <c r="J150" s="1">
        <f>VLOOKUP($A150,[2]monthly!$A$3:$Z$1000,MATCH(J$2, [2]monthly!$A$2:$Z$2, 0),FALSE)</f>
        <v>-0.150246776</v>
      </c>
      <c r="K150" s="1">
        <f>VLOOKUP($A150,[2]monthly!$A$3:$Z$1000,MATCH(K$2, [2]monthly!$A$2:$Z$2, 0),FALSE)</f>
        <v>572.42907352875511</v>
      </c>
      <c r="L150" s="1">
        <f>VLOOKUP($A150,[2]monthly!$A$3:$Z$1000,MATCH(L$2, [2]monthly!$A$2:$Z$2, 0),FALSE)</f>
        <v>0</v>
      </c>
    </row>
    <row r="151" spans="1:12" x14ac:dyDescent="0.35">
      <c r="A151" t="s">
        <v>150</v>
      </c>
      <c r="B151">
        <f>VLOOKUP($A151,[2]monthly!$A$1:$Z$1000,MATCH(B$2,[2]monthly!$A$2:$Z$2,0),FALSE)</f>
        <v>0.19</v>
      </c>
      <c r="C151" s="1">
        <f>VLOOKUP($A151,[2]monthly!$A$3:$Z$1000,MATCH(C$2, [2]monthly!$A$2:$Z$2, 0),FALSE)</f>
        <v>457.94369070923295</v>
      </c>
      <c r="D151" s="1">
        <f>VLOOKUP($A151,[2]monthly!$A$3:$Z$1000,MATCH(D$2, [2]monthly!$A$2:$Z$2, 0),FALSE)</f>
        <v>543.24679424390297</v>
      </c>
      <c r="E151">
        <f>VLOOKUP($A151,[1]Sheet1!$A$1:$AE$1000,MATCH(E$2,[1]Sheet1!$A$2:$Z$2,0),FALSE)</f>
        <v>8.1999999999999993</v>
      </c>
      <c r="F151">
        <f>100*LN(VLOOKUP($A151,[1]Sheet1!$A$1:$AE$1000,MATCH(F$2,[1]Sheet1!$A$2:$Z$2,0),FALSE))</f>
        <v>494.27061423730692</v>
      </c>
      <c r="G151">
        <f>100*LN(VLOOKUP($A151,[1]Sheet1!$A$1:$AE$1000,MATCH(G$2,[1]Sheet1!$A$2:$Z$2,0),FALSE))</f>
        <v>391.91022880708044</v>
      </c>
      <c r="H151">
        <f>100*LN(VLOOKUP($A151,[1]Sheet1!$A$1:$AE$1000,MATCH(H$2,[1]Sheet1!$A$2:$Z$2,0),FALSE))</f>
        <v>318.0550710546533</v>
      </c>
      <c r="I151">
        <f>VLOOKUP($A151,[1]Sheet1!$A$1:$AE$1000,MATCH(I$2,[1]Sheet1!$A$2:$Z$2,0),FALSE)</f>
        <v>0</v>
      </c>
      <c r="J151" s="1">
        <f>VLOOKUP($A151,[2]monthly!$A$3:$Z$1000,MATCH(J$2, [2]monthly!$A$2:$Z$2, 0),FALSE)</f>
        <v>-5.6114476000000003E-2</v>
      </c>
      <c r="K151" s="1">
        <f>VLOOKUP($A151,[2]monthly!$A$3:$Z$1000,MATCH(K$2, [2]monthly!$A$2:$Z$2, 0),FALSE)</f>
        <v>561.03249110316096</v>
      </c>
      <c r="L151" s="1">
        <f>VLOOKUP($A151,[2]monthly!$A$3:$Z$1000,MATCH(L$2, [2]monthly!$A$2:$Z$2, 0),FALSE)</f>
        <v>0</v>
      </c>
    </row>
    <row r="152" spans="1:12" x14ac:dyDescent="0.35">
      <c r="A152" t="s">
        <v>151</v>
      </c>
      <c r="B152">
        <f>VLOOKUP($A152,[2]monthly!$A$1:$Z$1000,MATCH(B$2,[2]monthly!$A$2:$Z$2,0),FALSE)</f>
        <v>0.19</v>
      </c>
      <c r="C152" s="1">
        <f>VLOOKUP($A152,[2]monthly!$A$3:$Z$1000,MATCH(C$2, [2]monthly!$A$2:$Z$2, 0),FALSE)</f>
        <v>457.96144009715647</v>
      </c>
      <c r="D152" s="1">
        <f>VLOOKUP($A152,[2]monthly!$A$3:$Z$1000,MATCH(D$2, [2]monthly!$A$2:$Z$2, 0),FALSE)</f>
        <v>543.16412376414553</v>
      </c>
      <c r="E152">
        <f>VLOOKUP($A152,[1]Sheet1!$A$1:$AE$1000,MATCH(E$2,[1]Sheet1!$A$2:$Z$2,0),FALSE)</f>
        <v>8.1999999999999993</v>
      </c>
      <c r="F152">
        <f>100*LN(VLOOKUP($A152,[1]Sheet1!$A$1:$AE$1000,MATCH(F$2,[1]Sheet1!$A$2:$Z$2,0),FALSE))</f>
        <v>494.89513614081233</v>
      </c>
      <c r="G152">
        <f>100*LN(VLOOKUP($A152,[1]Sheet1!$A$1:$AE$1000,MATCH(G$2,[1]Sheet1!$A$2:$Z$2,0),FALSE))</f>
        <v>395.64939504236918</v>
      </c>
      <c r="H152">
        <f>100*LN(VLOOKUP($A152,[1]Sheet1!$A$1:$AE$1000,MATCH(H$2,[1]Sheet1!$A$2:$Z$2,0),FALSE))</f>
        <v>283.79081883604238</v>
      </c>
      <c r="I152">
        <f>VLOOKUP($A152,[1]Sheet1!$A$1:$AE$1000,MATCH(I$2,[1]Sheet1!$A$2:$Z$2,0),FALSE)</f>
        <v>0</v>
      </c>
      <c r="J152" s="1">
        <f>VLOOKUP($A152,[2]monthly!$A$3:$Z$1000,MATCH(J$2, [2]monthly!$A$2:$Z$2, 0),FALSE)</f>
        <v>0.17415228699999999</v>
      </c>
      <c r="K152" s="1">
        <f>VLOOKUP($A152,[2]monthly!$A$3:$Z$1000,MATCH(K$2, [2]monthly!$A$2:$Z$2, 0),FALSE)</f>
        <v>565.06734978267411</v>
      </c>
      <c r="L152" s="1">
        <f>VLOOKUP($A152,[2]monthly!$A$3:$Z$1000,MATCH(L$2, [2]monthly!$A$2:$Z$2, 0),FALSE)</f>
        <v>0</v>
      </c>
    </row>
    <row r="153" spans="1:12" x14ac:dyDescent="0.35">
      <c r="A153" t="s">
        <v>152</v>
      </c>
      <c r="B153">
        <f>VLOOKUP($A153,[2]monthly!$A$1:$Z$1000,MATCH(B$2,[2]monthly!$A$2:$Z$2,0),FALSE)</f>
        <v>0.19</v>
      </c>
      <c r="C153" s="1">
        <f>VLOOKUP($A153,[2]monthly!$A$3:$Z$1000,MATCH(C$2, [2]monthly!$A$2:$Z$2, 0),FALSE)</f>
        <v>458.16087833384307</v>
      </c>
      <c r="D153" s="1">
        <f>VLOOKUP($A153,[2]monthly!$A$3:$Z$1000,MATCH(D$2, [2]monthly!$A$2:$Z$2, 0),FALSE)</f>
        <v>543.19300058719568</v>
      </c>
      <c r="E153">
        <f>VLOOKUP($A153,[1]Sheet1!$A$1:$AE$1000,MATCH(E$2,[1]Sheet1!$A$2:$Z$2,0),FALSE)</f>
        <v>8.1999999999999993</v>
      </c>
      <c r="F153">
        <f>100*LN(VLOOKUP($A153,[1]Sheet1!$A$1:$AE$1000,MATCH(F$2,[1]Sheet1!$A$2:$Z$2,0),FALSE))</f>
        <v>495.34933507088965</v>
      </c>
      <c r="G153">
        <f>100*LN(VLOOKUP($A153,[1]Sheet1!$A$1:$AE$1000,MATCH(G$2,[1]Sheet1!$A$2:$Z$2,0),FALSE))</f>
        <v>395.80122984365153</v>
      </c>
      <c r="H153">
        <f>100*LN(VLOOKUP($A153,[1]Sheet1!$A$1:$AE$1000,MATCH(H$2,[1]Sheet1!$A$2:$Z$2,0),FALSE))</f>
        <v>294.07479652212317</v>
      </c>
      <c r="I153">
        <f>VLOOKUP($A153,[1]Sheet1!$A$1:$AE$1000,MATCH(I$2,[1]Sheet1!$A$2:$Z$2,0),FALSE)</f>
        <v>0</v>
      </c>
      <c r="J153" s="1">
        <f>VLOOKUP($A153,[2]monthly!$A$3:$Z$1000,MATCH(J$2, [2]monthly!$A$2:$Z$2, 0),FALSE)</f>
        <v>5.6913800000000002E-3</v>
      </c>
      <c r="K153" s="1">
        <f>VLOOKUP($A153,[2]monthly!$A$3:$Z$1000,MATCH(K$2, [2]monthly!$A$2:$Z$2, 0),FALSE)</f>
        <v>570.32590043361836</v>
      </c>
      <c r="L153" s="1">
        <f>VLOOKUP($A153,[2]monthly!$A$3:$Z$1000,MATCH(L$2, [2]monthly!$A$2:$Z$2, 0),FALSE)</f>
        <v>0</v>
      </c>
    </row>
    <row r="154" spans="1:12" x14ac:dyDescent="0.35">
      <c r="A154" t="s">
        <v>153</v>
      </c>
      <c r="B154">
        <f>VLOOKUP($A154,[2]monthly!$A$1:$Z$1000,MATCH(B$2,[2]monthly!$A$2:$Z$2,0),FALSE)</f>
        <v>0.18</v>
      </c>
      <c r="C154" s="1">
        <f>VLOOKUP($A154,[2]monthly!$A$3:$Z$1000,MATCH(C$2, [2]monthly!$A$2:$Z$2, 0),FALSE)</f>
        <v>457.7525570521517</v>
      </c>
      <c r="D154" s="1">
        <f>VLOOKUP($A154,[2]monthly!$A$3:$Z$1000,MATCH(D$2, [2]monthly!$A$2:$Z$2, 0),FALSE)</f>
        <v>543.77227236150793</v>
      </c>
      <c r="E154">
        <f>VLOOKUP($A154,[1]Sheet1!$A$1:$AE$1000,MATCH(E$2,[1]Sheet1!$A$2:$Z$2,0),FALSE)</f>
        <v>8.1</v>
      </c>
      <c r="F154">
        <f>100*LN(VLOOKUP($A154,[1]Sheet1!$A$1:$AE$1000,MATCH(F$2,[1]Sheet1!$A$2:$Z$2,0),FALSE))</f>
        <v>495.77899186608408</v>
      </c>
      <c r="G154">
        <f>100*LN(VLOOKUP($A154,[1]Sheet1!$A$1:$AE$1000,MATCH(G$2,[1]Sheet1!$A$2:$Z$2,0),FALSE))</f>
        <v>400.04528425939742</v>
      </c>
      <c r="H154">
        <f>100*LN(VLOOKUP($A154,[1]Sheet1!$A$1:$AE$1000,MATCH(H$2,[1]Sheet1!$A$2:$Z$2,0),FALSE))</f>
        <v>286.04851241459653</v>
      </c>
      <c r="I154">
        <f>VLOOKUP($A154,[1]Sheet1!$A$1:$AE$1000,MATCH(I$2,[1]Sheet1!$A$2:$Z$2,0),FALSE)</f>
        <v>0</v>
      </c>
      <c r="J154" s="1">
        <f>VLOOKUP($A154,[2]monthly!$A$3:$Z$1000,MATCH(J$2, [2]monthly!$A$2:$Z$2, 0),FALSE)</f>
        <v>-0.189840851</v>
      </c>
      <c r="K154" s="1">
        <f>VLOOKUP($A154,[2]monthly!$A$3:$Z$1000,MATCH(K$2, [2]monthly!$A$2:$Z$2, 0),FALSE)</f>
        <v>573.64400306678067</v>
      </c>
      <c r="L154" s="1">
        <f>VLOOKUP($A154,[2]monthly!$A$3:$Z$1000,MATCH(L$2, [2]monthly!$A$2:$Z$2, 0),FALSE)</f>
        <v>0</v>
      </c>
    </row>
    <row r="155" spans="1:12" x14ac:dyDescent="0.35">
      <c r="A155" t="s">
        <v>154</v>
      </c>
      <c r="B155">
        <f>VLOOKUP($A155,[2]monthly!$A$1:$Z$1000,MATCH(B$2,[2]monthly!$A$2:$Z$2,0),FALSE)</f>
        <v>0.18</v>
      </c>
      <c r="C155" s="1">
        <f>VLOOKUP($A155,[2]monthly!$A$3:$Z$1000,MATCH(C$2, [2]monthly!$A$2:$Z$2, 0),FALSE)</f>
        <v>457.69939375783969</v>
      </c>
      <c r="D155" s="1">
        <f>VLOOKUP($A155,[2]monthly!$A$3:$Z$1000,MATCH(D$2, [2]monthly!$A$2:$Z$2, 0),FALSE)</f>
        <v>544.24826434785382</v>
      </c>
      <c r="E155">
        <f>VLOOKUP($A155,[1]Sheet1!$A$1:$AE$1000,MATCH(E$2,[1]Sheet1!$A$2:$Z$2,0),FALSE)</f>
        <v>7.8</v>
      </c>
      <c r="F155">
        <f>100*LN(VLOOKUP($A155,[1]Sheet1!$A$1:$AE$1000,MATCH(F$2,[1]Sheet1!$A$2:$Z$2,0),FALSE))</f>
        <v>496.21800738268524</v>
      </c>
      <c r="G155">
        <f>100*LN(VLOOKUP($A155,[1]Sheet1!$A$1:$AE$1000,MATCH(G$2,[1]Sheet1!$A$2:$Z$2,0),FALSE))</f>
        <v>401.63898675757963</v>
      </c>
      <c r="H155">
        <f>100*LN(VLOOKUP($A155,[1]Sheet1!$A$1:$AE$1000,MATCH(H$2,[1]Sheet1!$A$2:$Z$2,0),FALSE))</f>
        <v>275.55697170701865</v>
      </c>
      <c r="I155">
        <f>VLOOKUP($A155,[1]Sheet1!$A$1:$AE$1000,MATCH(I$2,[1]Sheet1!$A$2:$Z$2,0),FALSE)</f>
        <v>0</v>
      </c>
      <c r="J155" s="1">
        <f>VLOOKUP($A155,[2]monthly!$A$3:$Z$1000,MATCH(J$2, [2]monthly!$A$2:$Z$2, 0),FALSE)</f>
        <v>-0.140908432</v>
      </c>
      <c r="K155" s="1">
        <f>VLOOKUP($A155,[2]monthly!$A$3:$Z$1000,MATCH(K$2, [2]monthly!$A$2:$Z$2, 0),FALSE)</f>
        <v>573.55911711708541</v>
      </c>
      <c r="L155" s="1">
        <f>VLOOKUP($A155,[2]monthly!$A$3:$Z$1000,MATCH(L$2, [2]monthly!$A$2:$Z$2, 0),FALSE)</f>
        <v>0</v>
      </c>
    </row>
    <row r="156" spans="1:12" x14ac:dyDescent="0.35">
      <c r="A156" t="s">
        <v>155</v>
      </c>
      <c r="B156">
        <f>VLOOKUP($A156,[2]monthly!$A$1:$Z$1000,MATCH(B$2,[2]monthly!$A$2:$Z$2,0),FALSE)</f>
        <v>0.18</v>
      </c>
      <c r="C156" s="1">
        <f>VLOOKUP($A156,[2]monthly!$A$3:$Z$1000,MATCH(C$2, [2]monthly!$A$2:$Z$2, 0),FALSE)</f>
        <v>458.017130150127</v>
      </c>
      <c r="D156" s="1">
        <f>VLOOKUP($A156,[2]monthly!$A$3:$Z$1000,MATCH(D$2, [2]monthly!$A$2:$Z$2, 0),FALSE)</f>
        <v>544.51758082329377</v>
      </c>
      <c r="E156">
        <f>VLOOKUP($A156,[1]Sheet1!$A$1:$AE$1000,MATCH(E$2,[1]Sheet1!$A$2:$Z$2,0),FALSE)</f>
        <v>7.8</v>
      </c>
      <c r="F156">
        <f>100*LN(VLOOKUP($A156,[1]Sheet1!$A$1:$AE$1000,MATCH(F$2,[1]Sheet1!$A$2:$Z$2,0),FALSE))</f>
        <v>496.70038010729581</v>
      </c>
      <c r="G156">
        <f>100*LN(VLOOKUP($A156,[1]Sheet1!$A$1:$AE$1000,MATCH(G$2,[1]Sheet1!$A$2:$Z$2,0),FALSE))</f>
        <v>397.07593514558118</v>
      </c>
      <c r="H156">
        <f>100*LN(VLOOKUP($A156,[1]Sheet1!$A$1:$AE$1000,MATCH(H$2,[1]Sheet1!$A$2:$Z$2,0),FALSE))</f>
        <v>292.31615807191559</v>
      </c>
      <c r="I156">
        <f>VLOOKUP($A156,[1]Sheet1!$A$1:$AE$1000,MATCH(I$2,[1]Sheet1!$A$2:$Z$2,0),FALSE)</f>
        <v>0</v>
      </c>
      <c r="J156" s="1">
        <f>VLOOKUP($A156,[2]monthly!$A$3:$Z$1000,MATCH(J$2, [2]monthly!$A$2:$Z$2, 0),FALSE)</f>
        <v>-0.173511947</v>
      </c>
      <c r="K156" s="1">
        <f>VLOOKUP($A156,[2]monthly!$A$3:$Z$1000,MATCH(K$2, [2]monthly!$A$2:$Z$2, 0),FALSE)</f>
        <v>569.12138189803466</v>
      </c>
      <c r="L156" s="1">
        <f>VLOOKUP($A156,[2]monthly!$A$3:$Z$1000,MATCH(L$2, [2]monthly!$A$2:$Z$2, 0),FALSE)</f>
        <v>0</v>
      </c>
    </row>
    <row r="157" spans="1:12" x14ac:dyDescent="0.35">
      <c r="A157" t="s">
        <v>156</v>
      </c>
      <c r="B157">
        <f>VLOOKUP($A157,[2]monthly!$A$1:$Z$1000,MATCH(B$2,[2]monthly!$A$2:$Z$2,0),FALSE)</f>
        <v>0.18</v>
      </c>
      <c r="C157" s="1">
        <f>VLOOKUP($A157,[2]monthly!$A$3:$Z$1000,MATCH(C$2, [2]monthly!$A$2:$Z$2, 0),FALSE)</f>
        <v>458.40323476943087</v>
      </c>
      <c r="D157" s="1">
        <f>VLOOKUP($A157,[2]monthly!$A$3:$Z$1000,MATCH(D$2, [2]monthly!$A$2:$Z$2, 0),FALSE)</f>
        <v>544.34950520588609</v>
      </c>
      <c r="E157">
        <f>VLOOKUP($A157,[1]Sheet1!$A$1:$AE$1000,MATCH(E$2,[1]Sheet1!$A$2:$Z$2,0),FALSE)</f>
        <v>7.7</v>
      </c>
      <c r="F157">
        <f>100*LN(VLOOKUP($A157,[1]Sheet1!$A$1:$AE$1000,MATCH(F$2,[1]Sheet1!$A$2:$Z$2,0),FALSE))</f>
        <v>497.3826070962258</v>
      </c>
      <c r="G157">
        <f>100*LN(VLOOKUP($A157,[1]Sheet1!$A$1:$AE$1000,MATCH(G$2,[1]Sheet1!$A$2:$Z$2,0),FALSE))</f>
        <v>398.17857937863579</v>
      </c>
      <c r="H157">
        <f>100*LN(VLOOKUP($A157,[1]Sheet1!$A$1:$AE$1000,MATCH(H$2,[1]Sheet1!$A$2:$Z$2,0),FALSE))</f>
        <v>276.44305345383174</v>
      </c>
      <c r="I157">
        <f>VLOOKUP($A157,[1]Sheet1!$A$1:$AE$1000,MATCH(I$2,[1]Sheet1!$A$2:$Z$2,0),FALSE)</f>
        <v>0</v>
      </c>
      <c r="J157" s="1">
        <f>VLOOKUP($A157,[2]monthly!$A$3:$Z$1000,MATCH(J$2, [2]monthly!$A$2:$Z$2, 0),FALSE)</f>
        <v>-4.6655044999999999E-2</v>
      </c>
      <c r="K157" s="1">
        <f>VLOOKUP($A157,[2]monthly!$A$3:$Z$1000,MATCH(K$2, [2]monthly!$A$2:$Z$2, 0),FALSE)</f>
        <v>570.18405904188592</v>
      </c>
      <c r="L157" s="1">
        <f>VLOOKUP($A157,[2]monthly!$A$3:$Z$1000,MATCH(L$2, [2]monthly!$A$2:$Z$2, 0),FALSE)</f>
        <v>0</v>
      </c>
    </row>
    <row r="158" spans="1:12" x14ac:dyDescent="0.35">
      <c r="A158" t="s">
        <v>157</v>
      </c>
      <c r="B158">
        <f>VLOOKUP($A158,[2]monthly!$A$1:$Z$1000,MATCH(B$2,[2]monthly!$A$2:$Z$2,0),FALSE)</f>
        <v>0.16</v>
      </c>
      <c r="C158" s="1">
        <f>VLOOKUP($A158,[2]monthly!$A$3:$Z$1000,MATCH(C$2, [2]monthly!$A$2:$Z$2, 0),FALSE)</f>
        <v>458.68880821100504</v>
      </c>
      <c r="D158" s="1">
        <f>VLOOKUP($A158,[2]monthly!$A$3:$Z$1000,MATCH(D$2, [2]monthly!$A$2:$Z$2, 0),FALSE)</f>
        <v>544.3373963123214</v>
      </c>
      <c r="E158">
        <f>VLOOKUP($A158,[1]Sheet1!$A$1:$AE$1000,MATCH(E$2,[1]Sheet1!$A$2:$Z$2,0),FALSE)</f>
        <v>7.9</v>
      </c>
      <c r="F158">
        <f>100*LN(VLOOKUP($A158,[1]Sheet1!$A$1:$AE$1000,MATCH(F$2,[1]Sheet1!$A$2:$Z$2,0),FALSE))</f>
        <v>498.01417217599135</v>
      </c>
      <c r="G158">
        <f>100*LN(VLOOKUP($A158,[1]Sheet1!$A$1:$AE$1000,MATCH(G$2,[1]Sheet1!$A$2:$Z$2,0),FALSE))</f>
        <v>398.48605566531137</v>
      </c>
      <c r="H158">
        <f>100*LN(VLOOKUP($A158,[1]Sheet1!$A$1:$AE$1000,MATCH(H$2,[1]Sheet1!$A$2:$Z$2,0),FALSE))</f>
        <v>289.14822521801915</v>
      </c>
      <c r="I158">
        <f>VLOOKUP($A158,[1]Sheet1!$A$1:$AE$1000,MATCH(I$2,[1]Sheet1!$A$2:$Z$2,0),FALSE)</f>
        <v>0</v>
      </c>
      <c r="J158" s="1">
        <f>VLOOKUP($A158,[2]monthly!$A$3:$Z$1000,MATCH(J$2, [2]monthly!$A$2:$Z$2, 0),FALSE)</f>
        <v>-0.15880061600000001</v>
      </c>
      <c r="K158" s="1">
        <f>VLOOKUP($A158,[2]monthly!$A$3:$Z$1000,MATCH(K$2, [2]monthly!$A$2:$Z$2, 0),FALSE)</f>
        <v>568.85266947647506</v>
      </c>
      <c r="L158" s="1">
        <f>VLOOKUP($A158,[2]monthly!$A$3:$Z$1000,MATCH(L$2, [2]monthly!$A$2:$Z$2, 0),FALSE)</f>
        <v>0</v>
      </c>
    </row>
    <row r="159" spans="1:12" x14ac:dyDescent="0.35">
      <c r="A159" t="s">
        <v>158</v>
      </c>
      <c r="B159">
        <f>VLOOKUP($A159,[2]monthly!$A$1:$Z$1000,MATCH(B$2,[2]monthly!$A$2:$Z$2,0),FALSE)</f>
        <v>0.15</v>
      </c>
      <c r="C159" s="1">
        <f>VLOOKUP($A159,[2]monthly!$A$3:$Z$1000,MATCH(C$2, [2]monthly!$A$2:$Z$2, 0),FALSE)</f>
        <v>458.67373401128407</v>
      </c>
      <c r="D159" s="1">
        <f>VLOOKUP($A159,[2]monthly!$A$3:$Z$1000,MATCH(D$2, [2]monthly!$A$2:$Z$2, 0),FALSE)</f>
        <v>544.53527928896938</v>
      </c>
      <c r="E159">
        <f>VLOOKUP($A159,[1]Sheet1!$A$1:$AE$1000,MATCH(E$2,[1]Sheet1!$A$2:$Z$2,0),FALSE)</f>
        <v>8</v>
      </c>
      <c r="F159">
        <f>100*LN(VLOOKUP($A159,[1]Sheet1!$A$1:$AE$1000,MATCH(F$2,[1]Sheet1!$A$2:$Z$2,0),FALSE))</f>
        <v>498.92073466826287</v>
      </c>
      <c r="G159">
        <f>100*LN(VLOOKUP($A159,[1]Sheet1!$A$1:$AE$1000,MATCH(G$2,[1]Sheet1!$A$2:$Z$2,0),FALSE))</f>
        <v>402.46669920968128</v>
      </c>
      <c r="H159">
        <f>100*LN(VLOOKUP($A159,[1]Sheet1!$A$1:$AE$1000,MATCH(H$2,[1]Sheet1!$A$2:$Z$2,0),FALSE))</f>
        <v>265.88599569114382</v>
      </c>
      <c r="I159">
        <f>VLOOKUP($A159,[1]Sheet1!$A$1:$AE$1000,MATCH(I$2,[1]Sheet1!$A$2:$Z$2,0),FALSE)</f>
        <v>0</v>
      </c>
      <c r="J159" s="1">
        <f>VLOOKUP($A159,[2]monthly!$A$3:$Z$1000,MATCH(J$2, [2]monthly!$A$2:$Z$2, 0),FALSE)</f>
        <v>-9.3265959999999995E-2</v>
      </c>
      <c r="K159" s="1">
        <f>VLOOKUP($A159,[2]monthly!$A$3:$Z$1000,MATCH(K$2, [2]monthly!$A$2:$Z$2, 0),FALSE)</f>
        <v>571.85791288989321</v>
      </c>
      <c r="L159" s="1">
        <f>VLOOKUP($A159,[2]monthly!$A$3:$Z$1000,MATCH(L$2, [2]monthly!$A$2:$Z$2, 0),FALSE)</f>
        <v>0</v>
      </c>
    </row>
    <row r="160" spans="1:12" x14ac:dyDescent="0.35">
      <c r="A160" t="s">
        <v>159</v>
      </c>
      <c r="B160">
        <f>VLOOKUP($A160,[2]monthly!$A$1:$Z$1000,MATCH(B$2,[2]monthly!$A$2:$Z$2,0),FALSE)</f>
        <v>0.16</v>
      </c>
      <c r="C160" s="1">
        <f>VLOOKUP($A160,[2]monthly!$A$3:$Z$1000,MATCH(C$2, [2]monthly!$A$2:$Z$2, 0),FALSE)</f>
        <v>459.15113270373985</v>
      </c>
      <c r="D160" s="1">
        <f>VLOOKUP($A160,[2]monthly!$A$3:$Z$1000,MATCH(D$2, [2]monthly!$A$2:$Z$2, 0),FALSE)</f>
        <v>545.07680307386488</v>
      </c>
      <c r="E160">
        <f>VLOOKUP($A160,[1]Sheet1!$A$1:$AE$1000,MATCH(E$2,[1]Sheet1!$A$2:$Z$2,0),FALSE)</f>
        <v>7.7</v>
      </c>
      <c r="F160">
        <f>100*LN(VLOOKUP($A160,[1]Sheet1!$A$1:$AE$1000,MATCH(F$2,[1]Sheet1!$A$2:$Z$2,0),FALSE))</f>
        <v>499.57179145220698</v>
      </c>
      <c r="G160">
        <f>100*LN(VLOOKUP($A160,[1]Sheet1!$A$1:$AE$1000,MATCH(G$2,[1]Sheet1!$A$2:$Z$2,0),FALSE))</f>
        <v>403.03982212667853</v>
      </c>
      <c r="H160">
        <f>100*LN(VLOOKUP($A160,[1]Sheet1!$A$1:$AE$1000,MATCH(H$2,[1]Sheet1!$A$2:$Z$2,0),FALSE))</f>
        <v>274.14849771884474</v>
      </c>
      <c r="I160">
        <f>VLOOKUP($A160,[1]Sheet1!$A$1:$AE$1000,MATCH(I$2,[1]Sheet1!$A$2:$Z$2,0),FALSE)</f>
        <v>0</v>
      </c>
      <c r="J160" s="1">
        <f>VLOOKUP($A160,[2]monthly!$A$3:$Z$1000,MATCH(J$2, [2]monthly!$A$2:$Z$2, 0),FALSE)</f>
        <v>-3.2485842000000001E-2</v>
      </c>
      <c r="K160" s="1">
        <f>VLOOKUP($A160,[2]monthly!$A$3:$Z$1000,MATCH(K$2, [2]monthly!$A$2:$Z$2, 0),FALSE)</f>
        <v>568.16527417489135</v>
      </c>
      <c r="L160" s="1">
        <f>VLOOKUP($A160,[2]monthly!$A$3:$Z$1000,MATCH(L$2, [2]monthly!$A$2:$Z$2, 0),FALSE)</f>
        <v>0</v>
      </c>
    </row>
    <row r="161" spans="1:12" x14ac:dyDescent="0.35">
      <c r="A161" t="s">
        <v>160</v>
      </c>
      <c r="B161">
        <f>VLOOKUP($A161,[2]monthly!$A$1:$Z$1000,MATCH(B$2,[2]monthly!$A$2:$Z$2,0),FALSE)</f>
        <v>0.15</v>
      </c>
      <c r="C161" s="1">
        <f>VLOOKUP($A161,[2]monthly!$A$3:$Z$1000,MATCH(C$2, [2]monthly!$A$2:$Z$2, 0),FALSE)</f>
        <v>459.55944849524093</v>
      </c>
      <c r="D161" s="1">
        <f>VLOOKUP($A161,[2]monthly!$A$3:$Z$1000,MATCH(D$2, [2]monthly!$A$2:$Z$2, 0),FALSE)</f>
        <v>544.79521507646962</v>
      </c>
      <c r="E161">
        <f>VLOOKUP($A161,[1]Sheet1!$A$1:$AE$1000,MATCH(E$2,[1]Sheet1!$A$2:$Z$2,0),FALSE)</f>
        <v>7.5</v>
      </c>
      <c r="F161">
        <f>100*LN(VLOOKUP($A161,[1]Sheet1!$A$1:$AE$1000,MATCH(F$2,[1]Sheet1!$A$2:$Z$2,0),FALSE))</f>
        <v>501.03619234005583</v>
      </c>
      <c r="G161">
        <f>100*LN(VLOOKUP($A161,[1]Sheet1!$A$1:$AE$1000,MATCH(G$2,[1]Sheet1!$A$2:$Z$2,0),FALSE))</f>
        <v>406.37972065225557</v>
      </c>
      <c r="H161">
        <f>100*LN(VLOOKUP($A161,[1]Sheet1!$A$1:$AE$1000,MATCH(H$2,[1]Sheet1!$A$2:$Z$2,0),FALSE))</f>
        <v>254.16019934645456</v>
      </c>
      <c r="I161">
        <f>VLOOKUP($A161,[1]Sheet1!$A$1:$AE$1000,MATCH(I$2,[1]Sheet1!$A$2:$Z$2,0),FALSE)</f>
        <v>0</v>
      </c>
      <c r="J161" s="1">
        <f>VLOOKUP($A161,[2]monthly!$A$3:$Z$1000,MATCH(J$2, [2]monthly!$A$2:$Z$2, 0),FALSE)</f>
        <v>-9.3736554E-2</v>
      </c>
      <c r="K161" s="1">
        <f>VLOOKUP($A161,[2]monthly!$A$3:$Z$1000,MATCH(K$2, [2]monthly!$A$2:$Z$2, 0),FALSE)</f>
        <v>569.34223265060609</v>
      </c>
      <c r="L161" s="1">
        <f>VLOOKUP($A161,[2]monthly!$A$3:$Z$1000,MATCH(L$2, [2]monthly!$A$2:$Z$2, 0),FALSE)</f>
        <v>0</v>
      </c>
    </row>
    <row r="162" spans="1:12" x14ac:dyDescent="0.35">
      <c r="A162" t="s">
        <v>161</v>
      </c>
      <c r="B162">
        <f>VLOOKUP($A162,[2]monthly!$A$1:$Z$1000,MATCH(B$2,[2]monthly!$A$2:$Z$2,0),FALSE)</f>
        <v>0.12</v>
      </c>
      <c r="C162" s="1">
        <f>VLOOKUP($A162,[2]monthly!$A$3:$Z$1000,MATCH(C$2, [2]monthly!$A$2:$Z$2, 0),FALSE)</f>
        <v>459.45590868756528</v>
      </c>
      <c r="D162" s="1">
        <f>VLOOKUP($A162,[2]monthly!$A$3:$Z$1000,MATCH(D$2, [2]monthly!$A$2:$Z$2, 0),FALSE)</f>
        <v>544.58619886303563</v>
      </c>
      <c r="E162">
        <f>VLOOKUP($A162,[1]Sheet1!$A$1:$AE$1000,MATCH(E$2,[1]Sheet1!$A$2:$Z$2,0),FALSE)</f>
        <v>7.6</v>
      </c>
      <c r="F162">
        <f>100*LN(VLOOKUP($A162,[1]Sheet1!$A$1:$AE$1000,MATCH(F$2,[1]Sheet1!$A$2:$Z$2,0),FALSE))</f>
        <v>502.06912299340701</v>
      </c>
      <c r="G162">
        <f>100*LN(VLOOKUP($A162,[1]Sheet1!$A$1:$AE$1000,MATCH(G$2,[1]Sheet1!$A$2:$Z$2,0),FALSE))</f>
        <v>408.23748771783175</v>
      </c>
      <c r="H162">
        <f>100*LN(VLOOKUP($A162,[1]Sheet1!$A$1:$AE$1000,MATCH(H$2,[1]Sheet1!$A$2:$Z$2,0),FALSE))</f>
        <v>260.4170070614818</v>
      </c>
      <c r="I162">
        <f>VLOOKUP($A162,[1]Sheet1!$A$1:$AE$1000,MATCH(I$2,[1]Sheet1!$A$2:$Z$2,0),FALSE)</f>
        <v>0</v>
      </c>
      <c r="J162" s="1">
        <f>VLOOKUP($A162,[2]monthly!$A$3:$Z$1000,MATCH(J$2, [2]monthly!$A$2:$Z$2, 0),FALSE)</f>
        <v>-0.12087646000000001</v>
      </c>
      <c r="K162" s="1">
        <f>VLOOKUP($A162,[2]monthly!$A$3:$Z$1000,MATCH(K$2, [2]monthly!$A$2:$Z$2, 0),FALSE)</f>
        <v>566.52252746627039</v>
      </c>
      <c r="L162" s="1">
        <f>VLOOKUP($A162,[2]monthly!$A$3:$Z$1000,MATCH(L$2, [2]monthly!$A$2:$Z$2, 0),FALSE)</f>
        <v>0</v>
      </c>
    </row>
    <row r="163" spans="1:12" x14ac:dyDescent="0.35">
      <c r="A163" t="s">
        <v>162</v>
      </c>
      <c r="B163">
        <f>VLOOKUP($A163,[2]monthly!$A$1:$Z$1000,MATCH(B$2,[2]monthly!$A$2:$Z$2,0),FALSE)</f>
        <v>0.12</v>
      </c>
      <c r="C163" s="1">
        <f>VLOOKUP($A163,[2]monthly!$A$3:$Z$1000,MATCH(C$2, [2]monthly!$A$2:$Z$2, 0),FALSE)</f>
        <v>459.5506644007063</v>
      </c>
      <c r="D163" s="1">
        <f>VLOOKUP($A163,[2]monthly!$A$3:$Z$1000,MATCH(D$2, [2]monthly!$A$2:$Z$2, 0),FALSE)</f>
        <v>544.6276058381145</v>
      </c>
      <c r="E163">
        <f>VLOOKUP($A163,[1]Sheet1!$A$1:$AE$1000,MATCH(E$2,[1]Sheet1!$A$2:$Z$2,0),FALSE)</f>
        <v>7.5</v>
      </c>
      <c r="F163">
        <f>100*LN(VLOOKUP($A163,[1]Sheet1!$A$1:$AE$1000,MATCH(F$2,[1]Sheet1!$A$2:$Z$2,0),FALSE))</f>
        <v>502.94374210588524</v>
      </c>
      <c r="G163">
        <f>100*LN(VLOOKUP($A163,[1]Sheet1!$A$1:$AE$1000,MATCH(G$2,[1]Sheet1!$A$2:$Z$2,0),FALSE))</f>
        <v>411.9851802263006</v>
      </c>
      <c r="H163">
        <f>100*LN(VLOOKUP($A163,[1]Sheet1!$A$1:$AE$1000,MATCH(H$2,[1]Sheet1!$A$2:$Z$2,0),FALSE))</f>
        <v>279.1165107812717</v>
      </c>
      <c r="I163">
        <f>VLOOKUP($A163,[1]Sheet1!$A$1:$AE$1000,MATCH(I$2,[1]Sheet1!$A$2:$Z$2,0),FALSE)</f>
        <v>0</v>
      </c>
      <c r="J163" s="1">
        <f>VLOOKUP($A163,[2]monthly!$A$3:$Z$1000,MATCH(J$2, [2]monthly!$A$2:$Z$2, 0),FALSE)</f>
        <v>-0.47925284899999998</v>
      </c>
      <c r="K163" s="1">
        <f>VLOOKUP($A163,[2]monthly!$A$3:$Z$1000,MATCH(K$2, [2]monthly!$A$2:$Z$2, 0),FALSE)</f>
        <v>564.32182676814193</v>
      </c>
      <c r="L163" s="1">
        <f>VLOOKUP($A163,[2]monthly!$A$3:$Z$1000,MATCH(L$2, [2]monthly!$A$2:$Z$2, 0),FALSE)</f>
        <v>0</v>
      </c>
    </row>
    <row r="164" spans="1:12" x14ac:dyDescent="0.35">
      <c r="A164" t="s">
        <v>163</v>
      </c>
      <c r="B164">
        <f>VLOOKUP($A164,[2]monthly!$A$1:$Z$1000,MATCH(B$2,[2]monthly!$A$2:$Z$2,0),FALSE)</f>
        <v>0.14000000000000001</v>
      </c>
      <c r="C164" s="1">
        <f>VLOOKUP($A164,[2]monthly!$A$3:$Z$1000,MATCH(C$2, [2]monthly!$A$2:$Z$2, 0),FALSE)</f>
        <v>459.73607717366099</v>
      </c>
      <c r="D164" s="1">
        <f>VLOOKUP($A164,[2]monthly!$A$3:$Z$1000,MATCH(D$2, [2]monthly!$A$2:$Z$2, 0),FALSE)</f>
        <v>544.86536379030997</v>
      </c>
      <c r="E164">
        <f>VLOOKUP($A164,[1]Sheet1!$A$1:$AE$1000,MATCH(E$2,[1]Sheet1!$A$2:$Z$2,0),FALSE)</f>
        <v>7.5</v>
      </c>
      <c r="F164">
        <f>100*LN(VLOOKUP($A164,[1]Sheet1!$A$1:$AE$1000,MATCH(F$2,[1]Sheet1!$A$2:$Z$2,0),FALSE))</f>
        <v>503.82310056870551</v>
      </c>
      <c r="G164">
        <f>100*LN(VLOOKUP($A164,[1]Sheet1!$A$1:$AE$1000,MATCH(G$2,[1]Sheet1!$A$2:$Z$2,0),FALSE))</f>
        <v>410.4496852878035</v>
      </c>
      <c r="H164">
        <f>100*LN(VLOOKUP($A164,[1]Sheet1!$A$1:$AE$1000,MATCH(H$2,[1]Sheet1!$A$2:$Z$2,0),FALSE))</f>
        <v>282.49439525737097</v>
      </c>
      <c r="I164">
        <f>VLOOKUP($A164,[1]Sheet1!$A$1:$AE$1000,MATCH(I$2,[1]Sheet1!$A$2:$Z$2,0),FALSE)</f>
        <v>0</v>
      </c>
      <c r="J164" s="1">
        <f>VLOOKUP($A164,[2]monthly!$A$3:$Z$1000,MATCH(J$2, [2]monthly!$A$2:$Z$2, 0),FALSE)</f>
        <v>-0.33518653399999998</v>
      </c>
      <c r="K164" s="1">
        <f>VLOOKUP($A164,[2]monthly!$A$3:$Z$1000,MATCH(K$2, [2]monthly!$A$2:$Z$2, 0),FALSE)</f>
        <v>562.08934979771379</v>
      </c>
      <c r="L164" s="1">
        <f>VLOOKUP($A164,[2]monthly!$A$3:$Z$1000,MATCH(L$2, [2]monthly!$A$2:$Z$2, 0),FALSE)</f>
        <v>0</v>
      </c>
    </row>
    <row r="165" spans="1:12" x14ac:dyDescent="0.35">
      <c r="A165" t="s">
        <v>164</v>
      </c>
      <c r="B165">
        <f>VLOOKUP($A165,[2]monthly!$A$1:$Z$1000,MATCH(B$2,[2]monthly!$A$2:$Z$2,0),FALSE)</f>
        <v>0.12</v>
      </c>
      <c r="C165" s="1">
        <f>VLOOKUP($A165,[2]monthly!$A$3:$Z$1000,MATCH(C$2, [2]monthly!$A$2:$Z$2, 0),FALSE)</f>
        <v>459.40960939517799</v>
      </c>
      <c r="D165" s="1">
        <f>VLOOKUP($A165,[2]monthly!$A$3:$Z$1000,MATCH(D$2, [2]monthly!$A$2:$Z$2, 0),FALSE)</f>
        <v>545.06091768902957</v>
      </c>
      <c r="E165">
        <f>VLOOKUP($A165,[1]Sheet1!$A$1:$AE$1000,MATCH(E$2,[1]Sheet1!$A$2:$Z$2,0),FALSE)</f>
        <v>7.3</v>
      </c>
      <c r="F165">
        <f>100*LN(VLOOKUP($A165,[1]Sheet1!$A$1:$AE$1000,MATCH(F$2,[1]Sheet1!$A$2:$Z$2,0),FALSE))</f>
        <v>504.73014651321233</v>
      </c>
      <c r="G165">
        <f>100*LN(VLOOKUP($A165,[1]Sheet1!$A$1:$AE$1000,MATCH(G$2,[1]Sheet1!$A$2:$Z$2,0),FALSE))</f>
        <v>416.7998133532347</v>
      </c>
      <c r="H165">
        <f>100*LN(VLOOKUP($A165,[1]Sheet1!$A$1:$AE$1000,MATCH(H$2,[1]Sheet1!$A$2:$Z$2,0),FALSE))</f>
        <v>259.89791060478484</v>
      </c>
      <c r="I165">
        <f>VLOOKUP($A165,[1]Sheet1!$A$1:$AE$1000,MATCH(I$2,[1]Sheet1!$A$2:$Z$2,0),FALSE)</f>
        <v>0</v>
      </c>
      <c r="J165" s="1">
        <f>VLOOKUP($A165,[2]monthly!$A$3:$Z$1000,MATCH(J$2, [2]monthly!$A$2:$Z$2, 0),FALSE)</f>
        <v>-1.6313848999999998E-2</v>
      </c>
      <c r="K165" s="1">
        <f>VLOOKUP($A165,[2]monthly!$A$3:$Z$1000,MATCH(K$2, [2]monthly!$A$2:$Z$2, 0),FALSE)</f>
        <v>565.0684043216736</v>
      </c>
      <c r="L165" s="1">
        <f>VLOOKUP($A165,[2]monthly!$A$3:$Z$1000,MATCH(L$2, [2]monthly!$A$2:$Z$2, 0),FALSE)</f>
        <v>0</v>
      </c>
    </row>
    <row r="166" spans="1:12" x14ac:dyDescent="0.35">
      <c r="A166" t="s">
        <v>165</v>
      </c>
      <c r="B166">
        <f>VLOOKUP($A166,[2]monthly!$A$1:$Z$1000,MATCH(B$2,[2]monthly!$A$2:$Z$2,0),FALSE)</f>
        <v>0.13</v>
      </c>
      <c r="C166" s="1">
        <f>VLOOKUP($A166,[2]monthly!$A$3:$Z$1000,MATCH(C$2, [2]monthly!$A$2:$Z$2, 0),FALSE)</f>
        <v>460.00541212182924</v>
      </c>
      <c r="D166" s="1">
        <f>VLOOKUP($A166,[2]monthly!$A$3:$Z$1000,MATCH(D$2, [2]monthly!$A$2:$Z$2, 0),FALSE)</f>
        <v>545.29936225216659</v>
      </c>
      <c r="E166">
        <f>VLOOKUP($A166,[1]Sheet1!$A$1:$AE$1000,MATCH(E$2,[1]Sheet1!$A$2:$Z$2,0),FALSE)</f>
        <v>7.2</v>
      </c>
      <c r="F166">
        <f>100*LN(VLOOKUP($A166,[1]Sheet1!$A$1:$AE$1000,MATCH(F$2,[1]Sheet1!$A$2:$Z$2,0),FALSE))</f>
        <v>505.59782536359734</v>
      </c>
      <c r="G166">
        <f>100*LN(VLOOKUP($A166,[1]Sheet1!$A$1:$AE$1000,MATCH(G$2,[1]Sheet1!$A$2:$Z$2,0),FALSE))</f>
        <v>415.78819574002671</v>
      </c>
      <c r="H166">
        <f>100*LN(VLOOKUP($A166,[1]Sheet1!$A$1:$AE$1000,MATCH(H$2,[1]Sheet1!$A$2:$Z$2,0),FALSE))</f>
        <v>283.38014064077703</v>
      </c>
      <c r="I166">
        <f>VLOOKUP($A166,[1]Sheet1!$A$1:$AE$1000,MATCH(I$2,[1]Sheet1!$A$2:$Z$2,0),FALSE)</f>
        <v>0</v>
      </c>
      <c r="J166" s="1">
        <f>VLOOKUP($A166,[2]monthly!$A$3:$Z$1000,MATCH(J$2, [2]monthly!$A$2:$Z$2, 0),FALSE)</f>
        <v>-0.122260199</v>
      </c>
      <c r="K166" s="1">
        <f>VLOOKUP($A166,[2]monthly!$A$3:$Z$1000,MATCH(K$2, [2]monthly!$A$2:$Z$2, 0),FALSE)</f>
        <v>567.58287169745495</v>
      </c>
      <c r="L166" s="1">
        <f>VLOOKUP($A166,[2]monthly!$A$3:$Z$1000,MATCH(L$2, [2]monthly!$A$2:$Z$2, 0),FALSE)</f>
        <v>0</v>
      </c>
    </row>
    <row r="167" spans="1:12" x14ac:dyDescent="0.35">
      <c r="A167" t="s">
        <v>166</v>
      </c>
      <c r="B167">
        <f>VLOOKUP($A167,[2]monthly!$A$1:$Z$1000,MATCH(B$2,[2]monthly!$A$2:$Z$2,0),FALSE)</f>
        <v>0.12</v>
      </c>
      <c r="C167" s="1">
        <f>VLOOKUP($A167,[2]monthly!$A$3:$Z$1000,MATCH(C$2, [2]monthly!$A$2:$Z$2, 0),FALSE)</f>
        <v>460.53801639411785</v>
      </c>
      <c r="D167" s="1">
        <f>VLOOKUP($A167,[2]monthly!$A$3:$Z$1000,MATCH(D$2, [2]monthly!$A$2:$Z$2, 0),FALSE)</f>
        <v>545.33704961877982</v>
      </c>
      <c r="E167">
        <f>VLOOKUP($A167,[1]Sheet1!$A$1:$AE$1000,MATCH(E$2,[1]Sheet1!$A$2:$Z$2,0),FALSE)</f>
        <v>7.2</v>
      </c>
      <c r="F167">
        <f>100*LN(VLOOKUP($A167,[1]Sheet1!$A$1:$AE$1000,MATCH(F$2,[1]Sheet1!$A$2:$Z$2,0),FALSE))</f>
        <v>506.39927898867649</v>
      </c>
      <c r="G167">
        <f>100*LN(VLOOKUP($A167,[1]Sheet1!$A$1:$AE$1000,MATCH(G$2,[1]Sheet1!$A$2:$Z$2,0),FALSE))</f>
        <v>420.7233567550694</v>
      </c>
      <c r="H167">
        <f>100*LN(VLOOKUP($A167,[1]Sheet1!$A$1:$AE$1000,MATCH(H$2,[1]Sheet1!$A$2:$Z$2,0),FALSE))</f>
        <v>280.94026953624979</v>
      </c>
      <c r="I167">
        <f>VLOOKUP($A167,[1]Sheet1!$A$1:$AE$1000,MATCH(I$2,[1]Sheet1!$A$2:$Z$2,0),FALSE)</f>
        <v>0</v>
      </c>
      <c r="J167" s="1">
        <f>VLOOKUP($A167,[2]monthly!$A$3:$Z$1000,MATCH(J$2, [2]monthly!$A$2:$Z$2, 0),FALSE)</f>
        <v>-0.131956833</v>
      </c>
      <c r="K167" s="1">
        <f>VLOOKUP($A167,[2]monthly!$A$3:$Z$1000,MATCH(K$2, [2]monthly!$A$2:$Z$2, 0),FALSE)</f>
        <v>565.63553810838107</v>
      </c>
      <c r="L167" s="1">
        <f>VLOOKUP($A167,[2]monthly!$A$3:$Z$1000,MATCH(L$2, [2]monthly!$A$2:$Z$2, 0),FALSE)</f>
        <v>0</v>
      </c>
    </row>
    <row r="168" spans="1:12" x14ac:dyDescent="0.35">
      <c r="A168" t="s">
        <v>167</v>
      </c>
      <c r="B168">
        <f>VLOOKUP($A168,[2]monthly!$A$1:$Z$1000,MATCH(B$2,[2]monthly!$A$2:$Z$2,0),FALSE)</f>
        <v>0.12</v>
      </c>
      <c r="C168" s="1">
        <f>VLOOKUP($A168,[2]monthly!$A$3:$Z$1000,MATCH(C$2, [2]monthly!$A$2:$Z$2, 0),FALSE)</f>
        <v>460.42067220056902</v>
      </c>
      <c r="D168" s="1">
        <f>VLOOKUP($A168,[2]monthly!$A$3:$Z$1000,MATCH(D$2, [2]monthly!$A$2:$Z$2, 0),FALSE)</f>
        <v>545.39055840512879</v>
      </c>
      <c r="E168">
        <f>VLOOKUP($A168,[1]Sheet1!$A$1:$AE$1000,MATCH(E$2,[1]Sheet1!$A$2:$Z$2,0),FALSE)</f>
        <v>7.2</v>
      </c>
      <c r="F168">
        <f>100*LN(VLOOKUP($A168,[1]Sheet1!$A$1:$AE$1000,MATCH(F$2,[1]Sheet1!$A$2:$Z$2,0),FALSE))</f>
        <v>507.03999383948661</v>
      </c>
      <c r="G168">
        <f>100*LN(VLOOKUP($A168,[1]Sheet1!$A$1:$AE$1000,MATCH(G$2,[1]Sheet1!$A$2:$Z$2,0),FALSE))</f>
        <v>424.57837120294329</v>
      </c>
      <c r="H168">
        <f>100*LN(VLOOKUP($A168,[1]Sheet1!$A$1:$AE$1000,MATCH(H$2,[1]Sheet1!$A$2:$Z$2,0),FALSE))</f>
        <v>262.10388241125804</v>
      </c>
      <c r="I168">
        <f>VLOOKUP($A168,[1]Sheet1!$A$1:$AE$1000,MATCH(I$2,[1]Sheet1!$A$2:$Z$2,0),FALSE)</f>
        <v>0</v>
      </c>
      <c r="J168" s="1">
        <f>VLOOKUP($A168,[2]monthly!$A$3:$Z$1000,MATCH(J$2, [2]monthly!$A$2:$Z$2, 0),FALSE)</f>
        <v>-4.5227674000000002E-2</v>
      </c>
      <c r="K168" s="1">
        <f>VLOOKUP($A168,[2]monthly!$A$3:$Z$1000,MATCH(K$2, [2]monthly!$A$2:$Z$2, 0),FALSE)</f>
        <v>562.91379483266178</v>
      </c>
      <c r="L168" s="1">
        <f>VLOOKUP($A168,[2]monthly!$A$3:$Z$1000,MATCH(L$2, [2]monthly!$A$2:$Z$2, 0),FALSE)</f>
        <v>0</v>
      </c>
    </row>
    <row r="169" spans="1:12" x14ac:dyDescent="0.35">
      <c r="A169" t="s">
        <v>168</v>
      </c>
      <c r="B169">
        <f>VLOOKUP($A169,[2]monthly!$A$1:$Z$1000,MATCH(B$2,[2]monthly!$A$2:$Z$2,0),FALSE)</f>
        <v>0.12</v>
      </c>
      <c r="C169" s="1">
        <f>VLOOKUP($A169,[2]monthly!$A$3:$Z$1000,MATCH(C$2, [2]monthly!$A$2:$Z$2, 0),FALSE)</f>
        <v>460.67509359442971</v>
      </c>
      <c r="D169" s="1">
        <f>VLOOKUP($A169,[2]monthly!$A$3:$Z$1000,MATCH(D$2, [2]monthly!$A$2:$Z$2, 0),FALSE)</f>
        <v>545.57483744968658</v>
      </c>
      <c r="E169">
        <f>VLOOKUP($A169,[1]Sheet1!$A$1:$AE$1000,MATCH(E$2,[1]Sheet1!$A$2:$Z$2,0),FALSE)</f>
        <v>6.9</v>
      </c>
      <c r="F169">
        <f>100*LN(VLOOKUP($A169,[1]Sheet1!$A$1:$AE$1000,MATCH(F$2,[1]Sheet1!$A$2:$Z$2,0),FALSE))</f>
        <v>507.56362083136617</v>
      </c>
      <c r="G169">
        <f>100*LN(VLOOKUP($A169,[1]Sheet1!$A$1:$AE$1000,MATCH(G$2,[1]Sheet1!$A$2:$Z$2,0),FALSE))</f>
        <v>428.09219113824986</v>
      </c>
      <c r="H169">
        <f>100*LN(VLOOKUP($A169,[1]Sheet1!$A$1:$AE$1000,MATCH(H$2,[1]Sheet1!$A$2:$Z$2,0),FALSE))</f>
        <v>261.73958328340791</v>
      </c>
      <c r="I169">
        <f>VLOOKUP($A169,[1]Sheet1!$A$1:$AE$1000,MATCH(I$2,[1]Sheet1!$A$2:$Z$2,0),FALSE)</f>
        <v>0</v>
      </c>
      <c r="J169" s="1">
        <f>VLOOKUP($A169,[2]monthly!$A$3:$Z$1000,MATCH(J$2, [2]monthly!$A$2:$Z$2, 0),FALSE)</f>
        <v>-8.4219749999999999E-3</v>
      </c>
      <c r="K169" s="1">
        <f>VLOOKUP($A169,[2]monthly!$A$3:$Z$1000,MATCH(K$2, [2]monthly!$A$2:$Z$2, 0),FALSE)</f>
        <v>561.84024934891909</v>
      </c>
      <c r="L169" s="1">
        <f>VLOOKUP($A169,[2]monthly!$A$3:$Z$1000,MATCH(L$2, [2]monthly!$A$2:$Z$2, 0),FALSE)</f>
        <v>0</v>
      </c>
    </row>
    <row r="170" spans="1:12" x14ac:dyDescent="0.35">
      <c r="A170" t="s">
        <v>169</v>
      </c>
      <c r="B170">
        <f>VLOOKUP($A170,[2]monthly!$A$1:$Z$1000,MATCH(B$2,[2]monthly!$A$2:$Z$2,0),FALSE)</f>
        <v>0.13</v>
      </c>
      <c r="C170" s="1">
        <f>VLOOKUP($A170,[2]monthly!$A$3:$Z$1000,MATCH(C$2, [2]monthly!$A$2:$Z$2, 0),FALSE)</f>
        <v>460.89032095771989</v>
      </c>
      <c r="D170" s="1">
        <f>VLOOKUP($A170,[2]monthly!$A$3:$Z$1000,MATCH(D$2, [2]monthly!$A$2:$Z$2, 0),FALSE)</f>
        <v>545.83890539902313</v>
      </c>
      <c r="E170">
        <f>VLOOKUP($A170,[1]Sheet1!$A$1:$AE$1000,MATCH(E$2,[1]Sheet1!$A$2:$Z$2,0),FALSE)</f>
        <v>6.7</v>
      </c>
      <c r="F170">
        <f>100*LN(VLOOKUP($A170,[1]Sheet1!$A$1:$AE$1000,MATCH(F$2,[1]Sheet1!$A$2:$Z$2,0),FALSE))</f>
        <v>508.13670972092825</v>
      </c>
      <c r="G170">
        <f>100*LN(VLOOKUP($A170,[1]Sheet1!$A$1:$AE$1000,MATCH(G$2,[1]Sheet1!$A$2:$Z$2,0),FALSE))</f>
        <v>430.92611648067151</v>
      </c>
      <c r="H170">
        <f>100*LN(VLOOKUP($A170,[1]Sheet1!$A$1:$AE$1000,MATCH(H$2,[1]Sheet1!$A$2:$Z$2,0),FALSE))</f>
        <v>261.88546222977391</v>
      </c>
      <c r="I170">
        <f>VLOOKUP($A170,[1]Sheet1!$A$1:$AE$1000,MATCH(I$2,[1]Sheet1!$A$2:$Z$2,0),FALSE)</f>
        <v>0</v>
      </c>
      <c r="J170" s="1">
        <f>VLOOKUP($A170,[2]monthly!$A$3:$Z$1000,MATCH(J$2, [2]monthly!$A$2:$Z$2, 0),FALSE)</f>
        <v>-0.160381787</v>
      </c>
      <c r="K170" s="1">
        <f>VLOOKUP($A170,[2]monthly!$A$3:$Z$1000,MATCH(K$2, [2]monthly!$A$2:$Z$2, 0),FALSE)</f>
        <v>563.75322671968547</v>
      </c>
      <c r="L170" s="1">
        <f>VLOOKUP($A170,[2]monthly!$A$3:$Z$1000,MATCH(L$2, [2]monthly!$A$2:$Z$2, 0),FALSE)</f>
        <v>0</v>
      </c>
    </row>
    <row r="171" spans="1:12" x14ac:dyDescent="0.35">
      <c r="A171" t="s">
        <v>170</v>
      </c>
      <c r="B171">
        <f>VLOOKUP($A171,[2]monthly!$A$1:$Z$1000,MATCH(B$2,[2]monthly!$A$2:$Z$2,0),FALSE)</f>
        <v>0.12</v>
      </c>
      <c r="C171" s="1">
        <f>VLOOKUP($A171,[2]monthly!$A$3:$Z$1000,MATCH(C$2, [2]monthly!$A$2:$Z$2, 0),FALSE)</f>
        <v>460.50691808872477</v>
      </c>
      <c r="D171" s="1">
        <f>VLOOKUP($A171,[2]monthly!$A$3:$Z$1000,MATCH(D$2, [2]monthly!$A$2:$Z$2, 0),FALSE)</f>
        <v>546.08102957078063</v>
      </c>
      <c r="E171">
        <f>VLOOKUP($A171,[1]Sheet1!$A$1:$AE$1000,MATCH(E$2,[1]Sheet1!$A$2:$Z$2,0),FALSE)</f>
        <v>6.6</v>
      </c>
      <c r="F171">
        <f>100*LN(VLOOKUP($A171,[1]Sheet1!$A$1:$AE$1000,MATCH(F$2,[1]Sheet1!$A$2:$Z$2,0),FALSE))</f>
        <v>508.71270893512855</v>
      </c>
      <c r="G171">
        <f>100*LN(VLOOKUP($A171,[1]Sheet1!$A$1:$AE$1000,MATCH(G$2,[1]Sheet1!$A$2:$Z$2,0),FALSE))</f>
        <v>429.16988097999808</v>
      </c>
      <c r="H171">
        <f>100*LN(VLOOKUP($A171,[1]Sheet1!$A$1:$AE$1000,MATCH(H$2,[1]Sheet1!$A$2:$Z$2,0),FALSE))</f>
        <v>291.28939952449866</v>
      </c>
      <c r="I171">
        <f>VLOOKUP($A171,[1]Sheet1!$A$1:$AE$1000,MATCH(I$2,[1]Sheet1!$A$2:$Z$2,0),FALSE)</f>
        <v>0</v>
      </c>
      <c r="J171" s="1">
        <f>VLOOKUP($A171,[2]monthly!$A$3:$Z$1000,MATCH(J$2, [2]monthly!$A$2:$Z$2, 0),FALSE)</f>
        <v>-0.30614682900000001</v>
      </c>
      <c r="K171" s="1">
        <f>VLOOKUP($A171,[2]monthly!$A$3:$Z$1000,MATCH(K$2, [2]monthly!$A$2:$Z$2, 0),FALSE)</f>
        <v>564.87171628666624</v>
      </c>
      <c r="L171" s="1">
        <f>VLOOKUP($A171,[2]monthly!$A$3:$Z$1000,MATCH(L$2, [2]monthly!$A$2:$Z$2, 0),FALSE)</f>
        <v>0</v>
      </c>
    </row>
    <row r="172" spans="1:12" x14ac:dyDescent="0.35">
      <c r="A172" t="s">
        <v>171</v>
      </c>
      <c r="B172">
        <f>VLOOKUP($A172,[2]monthly!$A$1:$Z$1000,MATCH(B$2,[2]monthly!$A$2:$Z$2,0),FALSE)</f>
        <v>0.12</v>
      </c>
      <c r="C172" s="1">
        <f>VLOOKUP($A172,[2]monthly!$A$3:$Z$1000,MATCH(C$2, [2]monthly!$A$2:$Z$2, 0),FALSE)</f>
        <v>461.26134162934153</v>
      </c>
      <c r="D172" s="1">
        <f>VLOOKUP($A172,[2]monthly!$A$3:$Z$1000,MATCH(D$2, [2]monthly!$A$2:$Z$2, 0),FALSE)</f>
        <v>546.19104689155074</v>
      </c>
      <c r="E172">
        <f>VLOOKUP($A172,[1]Sheet1!$A$1:$AE$1000,MATCH(E$2,[1]Sheet1!$A$2:$Z$2,0),FALSE)</f>
        <v>6.7</v>
      </c>
      <c r="F172">
        <f>100*LN(VLOOKUP($A172,[1]Sheet1!$A$1:$AE$1000,MATCH(F$2,[1]Sheet1!$A$2:$Z$2,0),FALSE))</f>
        <v>509.08072241894462</v>
      </c>
      <c r="G172">
        <f>100*LN(VLOOKUP($A172,[1]Sheet1!$A$1:$AE$1000,MATCH(G$2,[1]Sheet1!$A$2:$Z$2,0),FALSE))</f>
        <v>434.02676127388611</v>
      </c>
      <c r="H172">
        <f>100*LN(VLOOKUP($A172,[1]Sheet1!$A$1:$AE$1000,MATCH(H$2,[1]Sheet1!$A$2:$Z$2,0),FALSE))</f>
        <v>263.90573296152581</v>
      </c>
      <c r="I172">
        <f>VLOOKUP($A172,[1]Sheet1!$A$1:$AE$1000,MATCH(I$2,[1]Sheet1!$A$2:$Z$2,0),FALSE)</f>
        <v>0</v>
      </c>
      <c r="J172" s="1">
        <f>VLOOKUP($A172,[2]monthly!$A$3:$Z$1000,MATCH(J$2, [2]monthly!$A$2:$Z$2, 0),FALSE)</f>
        <v>-0.21606788699999999</v>
      </c>
      <c r="K172" s="1">
        <f>VLOOKUP($A172,[2]monthly!$A$3:$Z$1000,MATCH(K$2, [2]monthly!$A$2:$Z$2, 0),FALSE)</f>
        <v>571.40495870119787</v>
      </c>
      <c r="L172" s="1">
        <f>VLOOKUP($A172,[2]monthly!$A$3:$Z$1000,MATCH(L$2, [2]monthly!$A$2:$Z$2, 0),FALSE)</f>
        <v>0</v>
      </c>
    </row>
    <row r="173" spans="1:12" x14ac:dyDescent="0.35">
      <c r="A173" t="s">
        <v>172</v>
      </c>
      <c r="B173">
        <f>VLOOKUP($A173,[2]monthly!$A$1:$Z$1000,MATCH(B$2,[2]monthly!$A$2:$Z$2,0),FALSE)</f>
        <v>0.13</v>
      </c>
      <c r="C173" s="1">
        <f>VLOOKUP($A173,[2]monthly!$A$3:$Z$1000,MATCH(C$2, [2]monthly!$A$2:$Z$2, 0),FALSE)</f>
        <v>462.2454940218276</v>
      </c>
      <c r="D173" s="1">
        <f>VLOOKUP($A173,[2]monthly!$A$3:$Z$1000,MATCH(D$2, [2]monthly!$A$2:$Z$2, 0),FALSE)</f>
        <v>546.39504420557557</v>
      </c>
      <c r="E173">
        <f>VLOOKUP($A173,[1]Sheet1!$A$1:$AE$1000,MATCH(E$2,[1]Sheet1!$A$2:$Z$2,0),FALSE)</f>
        <v>6.7</v>
      </c>
      <c r="F173">
        <f>100*LN(VLOOKUP($A173,[1]Sheet1!$A$1:$AE$1000,MATCH(F$2,[1]Sheet1!$A$2:$Z$2,0),FALSE))</f>
        <v>509.42347459724778</v>
      </c>
      <c r="G173">
        <f>100*LN(VLOOKUP($A173,[1]Sheet1!$A$1:$AE$1000,MATCH(G$2,[1]Sheet1!$A$2:$Z$2,0),FALSE))</f>
        <v>431.46099756682537</v>
      </c>
      <c r="H173">
        <f>100*LN(VLOOKUP($A173,[1]Sheet1!$A$1:$AE$1000,MATCH(H$2,[1]Sheet1!$A$2:$Z$2,0),FALSE))</f>
        <v>263.04489550786582</v>
      </c>
      <c r="I173">
        <f>VLOOKUP($A173,[1]Sheet1!$A$1:$AE$1000,MATCH(I$2,[1]Sheet1!$A$2:$Z$2,0),FALSE)</f>
        <v>0</v>
      </c>
      <c r="J173" s="1">
        <f>VLOOKUP($A173,[2]monthly!$A$3:$Z$1000,MATCH(J$2, [2]monthly!$A$2:$Z$2, 0),FALSE)</f>
        <v>-0.28092002799999999</v>
      </c>
      <c r="K173" s="1">
        <f>VLOOKUP($A173,[2]monthly!$A$3:$Z$1000,MATCH(K$2, [2]monthly!$A$2:$Z$2, 0),FALSE)</f>
        <v>572.14717593049738</v>
      </c>
      <c r="L173" s="1">
        <f>VLOOKUP($A173,[2]monthly!$A$3:$Z$1000,MATCH(L$2, [2]monthly!$A$2:$Z$2, 0),FALSE)</f>
        <v>0</v>
      </c>
    </row>
    <row r="174" spans="1:12" x14ac:dyDescent="0.35">
      <c r="A174" t="s">
        <v>173</v>
      </c>
      <c r="B174">
        <f>VLOOKUP($A174,[2]monthly!$A$1:$Z$1000,MATCH(B$2,[2]monthly!$A$2:$Z$2,0),FALSE)</f>
        <v>0.11</v>
      </c>
      <c r="C174" s="1">
        <f>VLOOKUP($A174,[2]monthly!$A$3:$Z$1000,MATCH(C$2, [2]monthly!$A$2:$Z$2, 0),FALSE)</f>
        <v>462.32782410525164</v>
      </c>
      <c r="D174" s="1">
        <f>VLOOKUP($A174,[2]monthly!$A$3:$Z$1000,MATCH(D$2, [2]monthly!$A$2:$Z$2, 0),FALSE)</f>
        <v>546.58128922233186</v>
      </c>
      <c r="E174">
        <f>VLOOKUP($A174,[1]Sheet1!$A$1:$AE$1000,MATCH(E$2,[1]Sheet1!$A$2:$Z$2,0),FALSE)</f>
        <v>6.2</v>
      </c>
      <c r="F174">
        <f>100*LN(VLOOKUP($A174,[1]Sheet1!$A$1:$AE$1000,MATCH(F$2,[1]Sheet1!$A$2:$Z$2,0),FALSE))</f>
        <v>509.61032584148506</v>
      </c>
      <c r="G174">
        <f>100*LN(VLOOKUP($A174,[1]Sheet1!$A$1:$AE$1000,MATCH(G$2,[1]Sheet1!$A$2:$Z$2,0),FALSE))</f>
        <v>429.42979550296576</v>
      </c>
      <c r="H174">
        <f>100*LN(VLOOKUP($A174,[1]Sheet1!$A$1:$AE$1000,MATCH(H$2,[1]Sheet1!$A$2:$Z$2,0),FALSE))</f>
        <v>259.60006972935872</v>
      </c>
      <c r="I174">
        <f>VLOOKUP($A174,[1]Sheet1!$A$1:$AE$1000,MATCH(I$2,[1]Sheet1!$A$2:$Z$2,0),FALSE)</f>
        <v>0</v>
      </c>
      <c r="J174" s="1">
        <f>VLOOKUP($A174,[2]monthly!$A$3:$Z$1000,MATCH(J$2, [2]monthly!$A$2:$Z$2, 0),FALSE)</f>
        <v>-0.36125824899999998</v>
      </c>
      <c r="K174" s="1">
        <f>VLOOKUP($A174,[2]monthly!$A$3:$Z$1000,MATCH(K$2, [2]monthly!$A$2:$Z$2, 0),FALSE)</f>
        <v>573.73332981672831</v>
      </c>
      <c r="L174" s="1">
        <f>VLOOKUP($A174,[2]monthly!$A$3:$Z$1000,MATCH(L$2, [2]monthly!$A$2:$Z$2, 0),FALSE)</f>
        <v>0</v>
      </c>
    </row>
    <row r="175" spans="1:12" x14ac:dyDescent="0.35">
      <c r="A175" t="s">
        <v>174</v>
      </c>
      <c r="B175">
        <f>VLOOKUP($A175,[2]monthly!$A$1:$Z$1000,MATCH(B$2,[2]monthly!$A$2:$Z$2,0),FALSE)</f>
        <v>0.1</v>
      </c>
      <c r="C175" s="1">
        <f>VLOOKUP($A175,[2]monthly!$A$3:$Z$1000,MATCH(C$2, [2]monthly!$A$2:$Z$2, 0),FALSE)</f>
        <v>462.73151658724771</v>
      </c>
      <c r="D175" s="1">
        <f>VLOOKUP($A175,[2]monthly!$A$3:$Z$1000,MATCH(D$2, [2]monthly!$A$2:$Z$2, 0),FALSE)</f>
        <v>546.77140897050595</v>
      </c>
      <c r="E175">
        <f>VLOOKUP($A175,[1]Sheet1!$A$1:$AE$1000,MATCH(E$2,[1]Sheet1!$A$2:$Z$2,0),FALSE)</f>
        <v>6.3</v>
      </c>
      <c r="F175">
        <f>100*LN(VLOOKUP($A175,[1]Sheet1!$A$1:$AE$1000,MATCH(F$2,[1]Sheet1!$A$2:$Z$2,0),FALSE))</f>
        <v>509.77361115304143</v>
      </c>
      <c r="G175">
        <f>100*LN(VLOOKUP($A175,[1]Sheet1!$A$1:$AE$1000,MATCH(G$2,[1]Sheet1!$A$2:$Z$2,0),FALSE))</f>
        <v>432.49470265522103</v>
      </c>
      <c r="H175">
        <f>100*LN(VLOOKUP($A175,[1]Sheet1!$A$1:$AE$1000,MATCH(H$2,[1]Sheet1!$A$2:$Z$2,0),FALSE))</f>
        <v>243.36133554004499</v>
      </c>
      <c r="I175">
        <f>VLOOKUP($A175,[1]Sheet1!$A$1:$AE$1000,MATCH(I$2,[1]Sheet1!$A$2:$Z$2,0),FALSE)</f>
        <v>0</v>
      </c>
      <c r="J175" s="1">
        <f>VLOOKUP($A175,[2]monthly!$A$3:$Z$1000,MATCH(J$2, [2]monthly!$A$2:$Z$2, 0),FALSE)</f>
        <v>-0.37596795799999999</v>
      </c>
      <c r="K175" s="1">
        <f>VLOOKUP($A175,[2]monthly!$A$3:$Z$1000,MATCH(K$2, [2]monthly!$A$2:$Z$2, 0),FALSE)</f>
        <v>572.41960264111367</v>
      </c>
      <c r="L175" s="1">
        <f>VLOOKUP($A175,[2]monthly!$A$3:$Z$1000,MATCH(L$2, [2]monthly!$A$2:$Z$2, 0),FALSE)</f>
        <v>0</v>
      </c>
    </row>
    <row r="176" spans="1:12" x14ac:dyDescent="0.35">
      <c r="A176" t="s">
        <v>175</v>
      </c>
      <c r="B176">
        <f>VLOOKUP($A176,[2]monthly!$A$1:$Z$1000,MATCH(B$2,[2]monthly!$A$2:$Z$2,0),FALSE)</f>
        <v>0.1</v>
      </c>
      <c r="C176" s="1">
        <f>VLOOKUP($A176,[2]monthly!$A$3:$Z$1000,MATCH(C$2, [2]monthly!$A$2:$Z$2, 0),FALSE)</f>
        <v>463.0617635568546</v>
      </c>
      <c r="D176" s="1">
        <f>VLOOKUP($A176,[2]monthly!$A$3:$Z$1000,MATCH(D$2, [2]monthly!$A$2:$Z$2, 0),FALSE)</f>
        <v>546.90343499838559</v>
      </c>
      <c r="E176">
        <f>VLOOKUP($A176,[1]Sheet1!$A$1:$AE$1000,MATCH(E$2,[1]Sheet1!$A$2:$Z$2,0),FALSE)</f>
        <v>6.1</v>
      </c>
      <c r="F176">
        <f>100*LN(VLOOKUP($A176,[1]Sheet1!$A$1:$AE$1000,MATCH(F$2,[1]Sheet1!$A$2:$Z$2,0),FALSE))</f>
        <v>510.02322145746035</v>
      </c>
      <c r="G176">
        <f>100*LN(VLOOKUP($A176,[1]Sheet1!$A$1:$AE$1000,MATCH(G$2,[1]Sheet1!$A$2:$Z$2,0),FALSE))</f>
        <v>436.32279157929776</v>
      </c>
      <c r="H176">
        <f>100*LN(VLOOKUP($A176,[1]Sheet1!$A$1:$AE$1000,MATCH(H$2,[1]Sheet1!$A$2:$Z$2,0),FALSE))</f>
        <v>244.8415541205585</v>
      </c>
      <c r="I176">
        <f>VLOOKUP($A176,[1]Sheet1!$A$1:$AE$1000,MATCH(I$2,[1]Sheet1!$A$2:$Z$2,0),FALSE)</f>
        <v>0</v>
      </c>
      <c r="J176" s="1">
        <f>VLOOKUP($A176,[2]monthly!$A$3:$Z$1000,MATCH(J$2, [2]monthly!$A$2:$Z$2, 0),FALSE)</f>
        <v>-0.31430809100000001</v>
      </c>
      <c r="K176" s="1">
        <f>VLOOKUP($A176,[2]monthly!$A$3:$Z$1000,MATCH(K$2, [2]monthly!$A$2:$Z$2, 0),FALSE)</f>
        <v>573.31600307001827</v>
      </c>
      <c r="L176" s="1">
        <f>VLOOKUP($A176,[2]monthly!$A$3:$Z$1000,MATCH(L$2, [2]monthly!$A$2:$Z$2, 0),FALSE)</f>
        <v>0</v>
      </c>
    </row>
    <row r="177" spans="1:12" x14ac:dyDescent="0.35">
      <c r="A177" t="s">
        <v>176</v>
      </c>
      <c r="B177">
        <f>VLOOKUP($A177,[2]monthly!$A$1:$Z$1000,MATCH(B$2,[2]monthly!$A$2:$Z$2,0),FALSE)</f>
        <v>0.11</v>
      </c>
      <c r="C177" s="1">
        <f>VLOOKUP($A177,[2]monthly!$A$3:$Z$1000,MATCH(C$2, [2]monthly!$A$2:$Z$2, 0),FALSE)</f>
        <v>463.27406049381727</v>
      </c>
      <c r="D177" s="1">
        <f>VLOOKUP($A177,[2]monthly!$A$3:$Z$1000,MATCH(D$2, [2]monthly!$A$2:$Z$2, 0),FALSE)</f>
        <v>547.01592023866067</v>
      </c>
      <c r="E177">
        <f>VLOOKUP($A177,[1]Sheet1!$A$1:$AE$1000,MATCH(E$2,[1]Sheet1!$A$2:$Z$2,0),FALSE)</f>
        <v>6.2</v>
      </c>
      <c r="F177">
        <f>100*LN(VLOOKUP($A177,[1]Sheet1!$A$1:$AE$1000,MATCH(F$2,[1]Sheet1!$A$2:$Z$2,0),FALSE))</f>
        <v>510.3415002228715</v>
      </c>
      <c r="G177">
        <f>100*LN(VLOOKUP($A177,[1]Sheet1!$A$1:$AE$1000,MATCH(G$2,[1]Sheet1!$A$2:$Z$2,0),FALSE))</f>
        <v>435.44763365368755</v>
      </c>
      <c r="H177">
        <f>100*LN(VLOOKUP($A177,[1]Sheet1!$A$1:$AE$1000,MATCH(H$2,[1]Sheet1!$A$2:$Z$2,0),FALSE))</f>
        <v>283.02678338264593</v>
      </c>
      <c r="I177">
        <f>VLOOKUP($A177,[1]Sheet1!$A$1:$AE$1000,MATCH(I$2,[1]Sheet1!$A$2:$Z$2,0),FALSE)</f>
        <v>0</v>
      </c>
      <c r="J177" s="1">
        <f>VLOOKUP($A177,[2]monthly!$A$3:$Z$1000,MATCH(J$2, [2]monthly!$A$2:$Z$2, 0),FALSE)</f>
        <v>-0.320843078</v>
      </c>
      <c r="K177" s="1">
        <f>VLOOKUP($A177,[2]monthly!$A$3:$Z$1000,MATCH(K$2, [2]monthly!$A$2:$Z$2, 0),FALSE)</f>
        <v>568.741254889282</v>
      </c>
      <c r="L177" s="1">
        <f>VLOOKUP($A177,[2]monthly!$A$3:$Z$1000,MATCH(L$2, [2]monthly!$A$2:$Z$2, 0),FALSE)</f>
        <v>0</v>
      </c>
    </row>
    <row r="178" spans="1:12" x14ac:dyDescent="0.35">
      <c r="A178" t="s">
        <v>177</v>
      </c>
      <c r="B178">
        <f>VLOOKUP($A178,[2]monthly!$A$1:$Z$1000,MATCH(B$2,[2]monthly!$A$2:$Z$2,0),FALSE)</f>
        <v>0.11</v>
      </c>
      <c r="C178" s="1">
        <f>VLOOKUP($A178,[2]monthly!$A$3:$Z$1000,MATCH(C$2, [2]monthly!$A$2:$Z$2, 0),FALSE)</f>
        <v>463.11517236550941</v>
      </c>
      <c r="D178" s="1">
        <f>VLOOKUP($A178,[2]monthly!$A$3:$Z$1000,MATCH(D$2, [2]monthly!$A$2:$Z$2, 0),FALSE)</f>
        <v>546.99991882376469</v>
      </c>
      <c r="E178">
        <f>VLOOKUP($A178,[1]Sheet1!$A$1:$AE$1000,MATCH(E$2,[1]Sheet1!$A$2:$Z$2,0),FALSE)</f>
        <v>6.1</v>
      </c>
      <c r="F178">
        <f>100*LN(VLOOKUP($A178,[1]Sheet1!$A$1:$AE$1000,MATCH(F$2,[1]Sheet1!$A$2:$Z$2,0),FALSE))</f>
        <v>510.72052860644908</v>
      </c>
      <c r="G178">
        <f>100*LN(VLOOKUP($A178,[1]Sheet1!$A$1:$AE$1000,MATCH(G$2,[1]Sheet1!$A$2:$Z$2,0),FALSE))</f>
        <v>440.15239457579662</v>
      </c>
      <c r="H178">
        <f>100*LN(VLOOKUP($A178,[1]Sheet1!$A$1:$AE$1000,MATCH(H$2,[1]Sheet1!$A$2:$Z$2,0),FALSE))</f>
        <v>248.32385926873033</v>
      </c>
      <c r="I178">
        <f>VLOOKUP($A178,[1]Sheet1!$A$1:$AE$1000,MATCH(I$2,[1]Sheet1!$A$2:$Z$2,0),FALSE)</f>
        <v>0</v>
      </c>
      <c r="J178" s="1">
        <f>VLOOKUP($A178,[2]monthly!$A$3:$Z$1000,MATCH(J$2, [2]monthly!$A$2:$Z$2, 0),FALSE)</f>
        <v>-0.31372166400000001</v>
      </c>
      <c r="K178" s="1">
        <f>VLOOKUP($A178,[2]monthly!$A$3:$Z$1000,MATCH(K$2, [2]monthly!$A$2:$Z$2, 0),FALSE)</f>
        <v>568.16868203819547</v>
      </c>
      <c r="L178" s="1">
        <f>VLOOKUP($A178,[2]monthly!$A$3:$Z$1000,MATCH(L$2, [2]monthly!$A$2:$Z$2, 0),FALSE)</f>
        <v>0</v>
      </c>
    </row>
    <row r="179" spans="1:12" x14ac:dyDescent="0.35">
      <c r="A179" t="s">
        <v>178</v>
      </c>
      <c r="B179">
        <f>VLOOKUP($A179,[2]monthly!$A$1:$Z$1000,MATCH(B$2,[2]monthly!$A$2:$Z$2,0),FALSE)</f>
        <v>0.11</v>
      </c>
      <c r="C179" s="1">
        <f>VLOOKUP($A179,[2]monthly!$A$3:$Z$1000,MATCH(C$2, [2]monthly!$A$2:$Z$2, 0),FALSE)</f>
        <v>463.41628085626974</v>
      </c>
      <c r="D179" s="1">
        <f>VLOOKUP($A179,[2]monthly!$A$3:$Z$1000,MATCH(D$2, [2]monthly!$A$2:$Z$2, 0),FALSE)</f>
        <v>547.00707766799337</v>
      </c>
      <c r="E179">
        <f>VLOOKUP($A179,[1]Sheet1!$A$1:$AE$1000,MATCH(E$2,[1]Sheet1!$A$2:$Z$2,0),FALSE)</f>
        <v>5.9</v>
      </c>
      <c r="F179">
        <f>100*LN(VLOOKUP($A179,[1]Sheet1!$A$1:$AE$1000,MATCH(F$2,[1]Sheet1!$A$2:$Z$2,0),FALSE))</f>
        <v>511.13791694506847</v>
      </c>
      <c r="G179">
        <f>100*LN(VLOOKUP($A179,[1]Sheet1!$A$1:$AE$1000,MATCH(G$2,[1]Sheet1!$A$2:$Z$2,0),FALSE))</f>
        <v>438.23734495266569</v>
      </c>
      <c r="H179">
        <f>100*LN(VLOOKUP($A179,[1]Sheet1!$A$1:$AE$1000,MATCH(H$2,[1]Sheet1!$A$2:$Z$2,0),FALSE))</f>
        <v>279.17784166329221</v>
      </c>
      <c r="I179">
        <f>VLOOKUP($A179,[1]Sheet1!$A$1:$AE$1000,MATCH(I$2,[1]Sheet1!$A$2:$Z$2,0),FALSE)</f>
        <v>0</v>
      </c>
      <c r="J179" s="1">
        <f>VLOOKUP($A179,[2]monthly!$A$3:$Z$1000,MATCH(J$2, [2]monthly!$A$2:$Z$2, 0),FALSE)</f>
        <v>-0.21352924600000001</v>
      </c>
      <c r="K179" s="1">
        <f>VLOOKUP($A179,[2]monthly!$A$3:$Z$1000,MATCH(K$2, [2]monthly!$A$2:$Z$2, 0),FALSE)</f>
        <v>563.19820943734521</v>
      </c>
      <c r="L179" s="1">
        <f>VLOOKUP($A179,[2]monthly!$A$3:$Z$1000,MATCH(L$2, [2]monthly!$A$2:$Z$2, 0),FALSE)</f>
        <v>0</v>
      </c>
    </row>
    <row r="180" spans="1:12" x14ac:dyDescent="0.35">
      <c r="A180" t="s">
        <v>179</v>
      </c>
      <c r="B180">
        <f>VLOOKUP($A180,[2]monthly!$A$1:$Z$1000,MATCH(B$2,[2]monthly!$A$2:$Z$2,0),FALSE)</f>
        <v>0.1</v>
      </c>
      <c r="C180" s="1">
        <f>VLOOKUP($A180,[2]monthly!$A$3:$Z$1000,MATCH(C$2, [2]monthly!$A$2:$Z$2, 0),FALSE)</f>
        <v>463.43512469914839</v>
      </c>
      <c r="D180" s="1">
        <f>VLOOKUP($A180,[2]monthly!$A$3:$Z$1000,MATCH(D$2, [2]monthly!$A$2:$Z$2, 0),FALSE)</f>
        <v>546.98728431891504</v>
      </c>
      <c r="E180">
        <f>VLOOKUP($A180,[1]Sheet1!$A$1:$AE$1000,MATCH(E$2,[1]Sheet1!$A$2:$Z$2,0),FALSE)</f>
        <v>5.7</v>
      </c>
      <c r="F180">
        <f>100*LN(VLOOKUP($A180,[1]Sheet1!$A$1:$AE$1000,MATCH(F$2,[1]Sheet1!$A$2:$Z$2,0),FALSE))</f>
        <v>511.58057917017896</v>
      </c>
      <c r="G180">
        <f>100*LN(VLOOKUP($A180,[1]Sheet1!$A$1:$AE$1000,MATCH(G$2,[1]Sheet1!$A$2:$Z$2,0),FALSE))</f>
        <v>441.24827284037423</v>
      </c>
      <c r="H180">
        <f>100*LN(VLOOKUP($A180,[1]Sheet1!$A$1:$AE$1000,MATCH(H$2,[1]Sheet1!$A$2:$Z$2,0),FALSE))</f>
        <v>264.11978941143695</v>
      </c>
      <c r="I180">
        <f>VLOOKUP($A180,[1]Sheet1!$A$1:$AE$1000,MATCH(I$2,[1]Sheet1!$A$2:$Z$2,0),FALSE)</f>
        <v>0</v>
      </c>
      <c r="J180" s="1">
        <f>VLOOKUP($A180,[2]monthly!$A$3:$Z$1000,MATCH(J$2, [2]monthly!$A$2:$Z$2, 0),FALSE)</f>
        <v>-0.20982703599999999</v>
      </c>
      <c r="K180" s="1">
        <f>VLOOKUP($A180,[2]monthly!$A$3:$Z$1000,MATCH(K$2, [2]monthly!$A$2:$Z$2, 0),FALSE)</f>
        <v>560.80715478968739</v>
      </c>
      <c r="L180" s="1">
        <f>VLOOKUP($A180,[2]monthly!$A$3:$Z$1000,MATCH(L$2, [2]monthly!$A$2:$Z$2, 0),FALSE)</f>
        <v>0</v>
      </c>
    </row>
    <row r="181" spans="1:12" x14ac:dyDescent="0.35">
      <c r="A181" t="s">
        <v>180</v>
      </c>
      <c r="B181">
        <f>VLOOKUP($A181,[2]monthly!$A$1:$Z$1000,MATCH(B$2,[2]monthly!$A$2:$Z$2,0),FALSE)</f>
        <v>0.13</v>
      </c>
      <c r="C181" s="1">
        <f>VLOOKUP($A181,[2]monthly!$A$3:$Z$1000,MATCH(C$2, [2]monthly!$A$2:$Z$2, 0),FALSE)</f>
        <v>464.05160940786698</v>
      </c>
      <c r="D181" s="1">
        <f>VLOOKUP($A181,[2]monthly!$A$3:$Z$1000,MATCH(D$2, [2]monthly!$A$2:$Z$2, 0),FALSE)</f>
        <v>546.79884086046093</v>
      </c>
      <c r="E181">
        <f>VLOOKUP($A181,[1]Sheet1!$A$1:$AE$1000,MATCH(E$2,[1]Sheet1!$A$2:$Z$2,0),FALSE)</f>
        <v>5.8</v>
      </c>
      <c r="F181">
        <f>100*LN(VLOOKUP($A181,[1]Sheet1!$A$1:$AE$1000,MATCH(F$2,[1]Sheet1!$A$2:$Z$2,0),FALSE))</f>
        <v>511.99619342739584</v>
      </c>
      <c r="G181">
        <f>100*LN(VLOOKUP($A181,[1]Sheet1!$A$1:$AE$1000,MATCH(G$2,[1]Sheet1!$A$2:$Z$2,0),FALSE))</f>
        <v>444.66365985718579</v>
      </c>
      <c r="H181">
        <f>100*LN(VLOOKUP($A181,[1]Sheet1!$A$1:$AE$1000,MATCH(H$2,[1]Sheet1!$A$2:$Z$2,0),FALSE))</f>
        <v>259.00171341906173</v>
      </c>
      <c r="I181">
        <f>VLOOKUP($A181,[1]Sheet1!$A$1:$AE$1000,MATCH(I$2,[1]Sheet1!$A$2:$Z$2,0),FALSE)</f>
        <v>0</v>
      </c>
      <c r="J181" s="1">
        <f>VLOOKUP($A181,[2]monthly!$A$3:$Z$1000,MATCH(J$2, [2]monthly!$A$2:$Z$2, 0),FALSE)</f>
        <v>5.9598651000000002E-2</v>
      </c>
      <c r="K181" s="1">
        <f>VLOOKUP($A181,[2]monthly!$A$3:$Z$1000,MATCH(K$2, [2]monthly!$A$2:$Z$2, 0),FALSE)</f>
        <v>554.12125634667245</v>
      </c>
      <c r="L181" s="1">
        <f>VLOOKUP($A181,[2]monthly!$A$3:$Z$1000,MATCH(L$2, [2]monthly!$A$2:$Z$2, 0),FALSE)</f>
        <v>0</v>
      </c>
    </row>
    <row r="182" spans="1:12" x14ac:dyDescent="0.35">
      <c r="A182" t="s">
        <v>181</v>
      </c>
      <c r="B182">
        <f>VLOOKUP($A182,[2]monthly!$A$1:$Z$1000,MATCH(B$2,[2]monthly!$A$2:$Z$2,0),FALSE)</f>
        <v>0.21</v>
      </c>
      <c r="C182" s="1">
        <f>VLOOKUP($A182,[2]monthly!$A$3:$Z$1000,MATCH(C$2, [2]monthly!$A$2:$Z$2, 0),FALSE)</f>
        <v>464.06830721002137</v>
      </c>
      <c r="D182" s="1">
        <f>VLOOKUP($A182,[2]monthly!$A$3:$Z$1000,MATCH(D$2, [2]monthly!$A$2:$Z$2, 0),FALSE)</f>
        <v>546.48990319464849</v>
      </c>
      <c r="E182">
        <f>VLOOKUP($A182,[1]Sheet1!$A$1:$AE$1000,MATCH(E$2,[1]Sheet1!$A$2:$Z$2,0),FALSE)</f>
        <v>5.6</v>
      </c>
      <c r="F182">
        <f>100*LN(VLOOKUP($A182,[1]Sheet1!$A$1:$AE$1000,MATCH(F$2,[1]Sheet1!$A$2:$Z$2,0),FALSE))</f>
        <v>512.42258498740989</v>
      </c>
      <c r="G182">
        <f>100*LN(VLOOKUP($A182,[1]Sheet1!$A$1:$AE$1000,MATCH(G$2,[1]Sheet1!$A$2:$Z$2,0),FALSE))</f>
        <v>443.49694740636983</v>
      </c>
      <c r="H182">
        <f>100*LN(VLOOKUP($A182,[1]Sheet1!$A$1:$AE$1000,MATCH(H$2,[1]Sheet1!$A$2:$Z$2,0),FALSE))</f>
        <v>295.49102790337361</v>
      </c>
      <c r="I182">
        <f>VLOOKUP($A182,[1]Sheet1!$A$1:$AE$1000,MATCH(I$2,[1]Sheet1!$A$2:$Z$2,0),FALSE)</f>
        <v>0</v>
      </c>
      <c r="J182" s="1">
        <f>VLOOKUP($A182,[2]monthly!$A$3:$Z$1000,MATCH(J$2, [2]monthly!$A$2:$Z$2, 0),FALSE)</f>
        <v>8.9641969000000002E-2</v>
      </c>
      <c r="K182" s="1">
        <f>VLOOKUP($A182,[2]monthly!$A$3:$Z$1000,MATCH(K$2, [2]monthly!$A$2:$Z$2, 0),FALSE)</f>
        <v>544.0359316425205</v>
      </c>
      <c r="L182" s="1">
        <f>VLOOKUP($A182,[2]monthly!$A$3:$Z$1000,MATCH(L$2, [2]monthly!$A$2:$Z$2, 0),FALSE)</f>
        <v>0</v>
      </c>
    </row>
    <row r="183" spans="1:12" x14ac:dyDescent="0.35">
      <c r="A183" t="s">
        <v>182</v>
      </c>
      <c r="B183">
        <f>VLOOKUP($A183,[2]monthly!$A$1:$Z$1000,MATCH(B$2,[2]monthly!$A$2:$Z$2,0),FALSE)</f>
        <v>0.2</v>
      </c>
      <c r="C183" s="1">
        <f>VLOOKUP($A183,[2]monthly!$A$3:$Z$1000,MATCH(C$2, [2]monthly!$A$2:$Z$2, 0),FALSE)</f>
        <v>463.27104474919798</v>
      </c>
      <c r="D183" s="1">
        <f>VLOOKUP($A183,[2]monthly!$A$3:$Z$1000,MATCH(D$2, [2]monthly!$A$2:$Z$2, 0),FALSE)</f>
        <v>545.85083384539973</v>
      </c>
      <c r="E183">
        <f>VLOOKUP($A183,[1]Sheet1!$A$1:$AE$1000,MATCH(E$2,[1]Sheet1!$A$2:$Z$2,0),FALSE)</f>
        <v>5.7</v>
      </c>
      <c r="F183">
        <f>100*LN(VLOOKUP($A183,[1]Sheet1!$A$1:$AE$1000,MATCH(F$2,[1]Sheet1!$A$2:$Z$2,0),FALSE))</f>
        <v>512.76535929715419</v>
      </c>
      <c r="G183">
        <f>100*LN(VLOOKUP($A183,[1]Sheet1!$A$1:$AE$1000,MATCH(G$2,[1]Sheet1!$A$2:$Z$2,0),FALSE))</f>
        <v>441.3453957134023</v>
      </c>
      <c r="H183">
        <f>100*LN(VLOOKUP($A183,[1]Sheet1!$A$1:$AE$1000,MATCH(H$2,[1]Sheet1!$A$2:$Z$2,0),FALSE))</f>
        <v>304.30928449138281</v>
      </c>
      <c r="I183">
        <f>VLOOKUP($A183,[1]Sheet1!$A$1:$AE$1000,MATCH(I$2,[1]Sheet1!$A$2:$Z$2,0),FALSE)</f>
        <v>0</v>
      </c>
      <c r="J183" s="1">
        <f>VLOOKUP($A183,[2]monthly!$A$3:$Z$1000,MATCH(J$2, [2]monthly!$A$2:$Z$2, 0),FALSE)</f>
        <v>-2.6923382999999999E-2</v>
      </c>
      <c r="K183" s="1">
        <f>VLOOKUP($A183,[2]monthly!$A$3:$Z$1000,MATCH(K$2, [2]monthly!$A$2:$Z$2, 0),FALSE)</f>
        <v>539.08281772267935</v>
      </c>
      <c r="L183" s="1">
        <f>VLOOKUP($A183,[2]monthly!$A$3:$Z$1000,MATCH(L$2, [2]monthly!$A$2:$Z$2, 0),FALSE)</f>
        <v>0</v>
      </c>
    </row>
    <row r="184" spans="1:12" x14ac:dyDescent="0.35">
      <c r="A184" t="s">
        <v>183</v>
      </c>
      <c r="B184">
        <f>VLOOKUP($A184,[2]monthly!$A$1:$Z$1000,MATCH(B$2,[2]monthly!$A$2:$Z$2,0),FALSE)</f>
        <v>0.22</v>
      </c>
      <c r="C184" s="1">
        <f>VLOOKUP($A184,[2]monthly!$A$3:$Z$1000,MATCH(C$2, [2]monthly!$A$2:$Z$2, 0),FALSE)</f>
        <v>462.63111330210427</v>
      </c>
      <c r="D184" s="1">
        <f>VLOOKUP($A184,[2]monthly!$A$3:$Z$1000,MATCH(D$2, [2]monthly!$A$2:$Z$2, 0),FALSE)</f>
        <v>546.10397753424957</v>
      </c>
      <c r="E184">
        <f>VLOOKUP($A184,[1]Sheet1!$A$1:$AE$1000,MATCH(E$2,[1]Sheet1!$A$2:$Z$2,0),FALSE)</f>
        <v>5.5</v>
      </c>
      <c r="F184">
        <f>100*LN(VLOOKUP($A184,[1]Sheet1!$A$1:$AE$1000,MATCH(F$2,[1]Sheet1!$A$2:$Z$2,0),FALSE))</f>
        <v>513.05966961295735</v>
      </c>
      <c r="G184">
        <f>100*LN(VLOOKUP($A184,[1]Sheet1!$A$1:$AE$1000,MATCH(G$2,[1]Sheet1!$A$2:$Z$2,0),FALSE))</f>
        <v>448.18831686759114</v>
      </c>
      <c r="H184">
        <f>100*LN(VLOOKUP($A184,[1]Sheet1!$A$1:$AE$1000,MATCH(H$2,[1]Sheet1!$A$2:$Z$2,0),FALSE))</f>
        <v>259.07670404874779</v>
      </c>
      <c r="I184">
        <f>VLOOKUP($A184,[1]Sheet1!$A$1:$AE$1000,MATCH(I$2,[1]Sheet1!$A$2:$Z$2,0),FALSE)</f>
        <v>0</v>
      </c>
      <c r="J184" s="1">
        <f>VLOOKUP($A184,[2]monthly!$A$3:$Z$1000,MATCH(J$2, [2]monthly!$A$2:$Z$2, 0),FALSE)</f>
        <v>-0.27252685700000001</v>
      </c>
      <c r="K184" s="1">
        <f>VLOOKUP($A184,[2]monthly!$A$3:$Z$1000,MATCH(K$2, [2]monthly!$A$2:$Z$2, 0),FALSE)</f>
        <v>541.44946692605868</v>
      </c>
      <c r="L184" s="1">
        <f>VLOOKUP($A184,[2]monthly!$A$3:$Z$1000,MATCH(L$2, [2]monthly!$A$2:$Z$2, 0),FALSE)</f>
        <v>0</v>
      </c>
    </row>
    <row r="185" spans="1:12" x14ac:dyDescent="0.35">
      <c r="A185" t="s">
        <v>184</v>
      </c>
      <c r="B185">
        <f>VLOOKUP($A185,[2]monthly!$A$1:$Z$1000,MATCH(B$2,[2]monthly!$A$2:$Z$2,0),FALSE)</f>
        <v>0.25</v>
      </c>
      <c r="C185" s="1">
        <f>VLOOKUP($A185,[2]monthly!$A$3:$Z$1000,MATCH(C$2, [2]monthly!$A$2:$Z$2, 0),FALSE)</f>
        <v>462.28814121424489</v>
      </c>
      <c r="D185" s="1">
        <f>VLOOKUP($A185,[2]monthly!$A$3:$Z$1000,MATCH(D$2, [2]monthly!$A$2:$Z$2, 0),FALSE)</f>
        <v>546.37301049390771</v>
      </c>
      <c r="E185">
        <f>VLOOKUP($A185,[1]Sheet1!$A$1:$AE$1000,MATCH(E$2,[1]Sheet1!$A$2:$Z$2,0),FALSE)</f>
        <v>5.4</v>
      </c>
      <c r="F185">
        <f>100*LN(VLOOKUP($A185,[1]Sheet1!$A$1:$AE$1000,MATCH(F$2,[1]Sheet1!$A$2:$Z$2,0),FALSE))</f>
        <v>513.45623793279151</v>
      </c>
      <c r="G185">
        <f>100*LN(VLOOKUP($A185,[1]Sheet1!$A$1:$AE$1000,MATCH(G$2,[1]Sheet1!$A$2:$Z$2,0),FALSE))</f>
        <v>446.91828657549843</v>
      </c>
      <c r="H185">
        <f>100*LN(VLOOKUP($A185,[1]Sheet1!$A$1:$AE$1000,MATCH(H$2,[1]Sheet1!$A$2:$Z$2,0),FALSE))</f>
        <v>272.71990199409709</v>
      </c>
      <c r="I185">
        <f>VLOOKUP($A185,[1]Sheet1!$A$1:$AE$1000,MATCH(I$2,[1]Sheet1!$A$2:$Z$2,0),FALSE)</f>
        <v>0</v>
      </c>
      <c r="J185" s="1">
        <f>VLOOKUP($A185,[2]monthly!$A$3:$Z$1000,MATCH(J$2, [2]monthly!$A$2:$Z$2, 0),FALSE)</f>
        <v>-0.119601928</v>
      </c>
      <c r="K185" s="1">
        <f>VLOOKUP($A185,[2]monthly!$A$3:$Z$1000,MATCH(K$2, [2]monthly!$A$2:$Z$2, 0),FALSE)</f>
        <v>535.84430403812144</v>
      </c>
      <c r="L185" s="1">
        <f>VLOOKUP($A185,[2]monthly!$A$3:$Z$1000,MATCH(L$2, [2]monthly!$A$2:$Z$2, 0),FALSE)</f>
        <v>0</v>
      </c>
    </row>
    <row r="186" spans="1:12" x14ac:dyDescent="0.35">
      <c r="A186" t="s">
        <v>185</v>
      </c>
      <c r="B186">
        <f>VLOOKUP($A186,[2]monthly!$A$1:$Z$1000,MATCH(B$2,[2]monthly!$A$2:$Z$2,0),FALSE)</f>
        <v>0.23</v>
      </c>
      <c r="C186" s="1">
        <f>VLOOKUP($A186,[2]monthly!$A$3:$Z$1000,MATCH(C$2, [2]monthly!$A$2:$Z$2, 0),FALSE)</f>
        <v>461.73507013972579</v>
      </c>
      <c r="D186" s="1">
        <f>VLOOKUP($A186,[2]monthly!$A$3:$Z$1000,MATCH(D$2, [2]monthly!$A$2:$Z$2, 0),FALSE)</f>
        <v>546.47720408314592</v>
      </c>
      <c r="E186">
        <f>VLOOKUP($A186,[1]Sheet1!$A$1:$AE$1000,MATCH(E$2,[1]Sheet1!$A$2:$Z$2,0),FALSE)</f>
        <v>5.4</v>
      </c>
      <c r="F186">
        <f>100*LN(VLOOKUP($A186,[1]Sheet1!$A$1:$AE$1000,MATCH(F$2,[1]Sheet1!$A$2:$Z$2,0),FALSE))</f>
        <v>513.74911212986831</v>
      </c>
      <c r="G186">
        <f>100*LN(VLOOKUP($A186,[1]Sheet1!$A$1:$AE$1000,MATCH(G$2,[1]Sheet1!$A$2:$Z$2,0),FALSE))</f>
        <v>447.74187429401604</v>
      </c>
      <c r="H186">
        <f>100*LN(VLOOKUP($A186,[1]Sheet1!$A$1:$AE$1000,MATCH(H$2,[1]Sheet1!$A$2:$Z$2,0),FALSE))</f>
        <v>267.75909936175015</v>
      </c>
      <c r="I186">
        <f>VLOOKUP($A186,[1]Sheet1!$A$1:$AE$1000,MATCH(I$2,[1]Sheet1!$A$2:$Z$2,0),FALSE)</f>
        <v>0</v>
      </c>
      <c r="J186" s="1">
        <f>VLOOKUP($A186,[2]monthly!$A$3:$Z$1000,MATCH(J$2, [2]monthly!$A$2:$Z$2, 0),FALSE)</f>
        <v>4.4211279999999999E-3</v>
      </c>
      <c r="K186" s="1">
        <f>VLOOKUP($A186,[2]monthly!$A$3:$Z$1000,MATCH(K$2, [2]monthly!$A$2:$Z$2, 0),FALSE)</f>
        <v>543.83792639321939</v>
      </c>
      <c r="L186" s="1">
        <f>VLOOKUP($A186,[2]monthly!$A$3:$Z$1000,MATCH(L$2, [2]monthly!$A$2:$Z$2, 0),FALSE)</f>
        <v>0</v>
      </c>
    </row>
    <row r="187" spans="1:12" x14ac:dyDescent="0.35">
      <c r="A187" t="s">
        <v>186</v>
      </c>
      <c r="B187">
        <f>VLOOKUP($A187,[2]monthly!$A$1:$Z$1000,MATCH(B$2,[2]monthly!$A$2:$Z$2,0),FALSE)</f>
        <v>0.24</v>
      </c>
      <c r="C187" s="1">
        <f>VLOOKUP($A187,[2]monthly!$A$3:$Z$1000,MATCH(C$2, [2]monthly!$A$2:$Z$2, 0),FALSE)</f>
        <v>461.28158830136397</v>
      </c>
      <c r="D187" s="1">
        <f>VLOOKUP($A187,[2]monthly!$A$3:$Z$1000,MATCH(D$2, [2]monthly!$A$2:$Z$2, 0),FALSE)</f>
        <v>546.80643605355124</v>
      </c>
      <c r="E187">
        <f>VLOOKUP($A187,[1]Sheet1!$A$1:$AE$1000,MATCH(E$2,[1]Sheet1!$A$2:$Z$2,0),FALSE)</f>
        <v>5.6</v>
      </c>
      <c r="F187">
        <f>100*LN(VLOOKUP($A187,[1]Sheet1!$A$1:$AE$1000,MATCH(F$2,[1]Sheet1!$A$2:$Z$2,0),FALSE))</f>
        <v>514.09088858454629</v>
      </c>
      <c r="G187">
        <f>100*LN(VLOOKUP($A187,[1]Sheet1!$A$1:$AE$1000,MATCH(G$2,[1]Sheet1!$A$2:$Z$2,0),FALSE))</f>
        <v>450.31127646584224</v>
      </c>
      <c r="H187">
        <f>100*LN(VLOOKUP($A187,[1]Sheet1!$A$1:$AE$1000,MATCH(H$2,[1]Sheet1!$A$2:$Z$2,0),FALSE))</f>
        <v>262.75629501895236</v>
      </c>
      <c r="I187">
        <f>VLOOKUP($A187,[1]Sheet1!$A$1:$AE$1000,MATCH(I$2,[1]Sheet1!$A$2:$Z$2,0),FALSE)</f>
        <v>0</v>
      </c>
      <c r="J187" s="1">
        <f>VLOOKUP($A187,[2]monthly!$A$3:$Z$1000,MATCH(J$2, [2]monthly!$A$2:$Z$2, 0),FALSE)</f>
        <v>4.8630288000000001E-2</v>
      </c>
      <c r="K187" s="1">
        <f>VLOOKUP($A187,[2]monthly!$A$3:$Z$1000,MATCH(K$2, [2]monthly!$A$2:$Z$2, 0),FALSE)</f>
        <v>541.05114799001956</v>
      </c>
      <c r="L187" s="1">
        <f>VLOOKUP($A187,[2]monthly!$A$3:$Z$1000,MATCH(L$2, [2]monthly!$A$2:$Z$2, 0),FALSE)</f>
        <v>0</v>
      </c>
    </row>
    <row r="188" spans="1:12" x14ac:dyDescent="0.35">
      <c r="A188" t="s">
        <v>187</v>
      </c>
      <c r="B188">
        <f>VLOOKUP($A188,[2]monthly!$A$1:$Z$1000,MATCH(B$2,[2]monthly!$A$2:$Z$2,0),FALSE)</f>
        <v>0.28000000000000003</v>
      </c>
      <c r="C188" s="1">
        <f>VLOOKUP($A188,[2]monthly!$A$3:$Z$1000,MATCH(C$2, [2]monthly!$A$2:$Z$2, 0),FALSE)</f>
        <v>460.97476931977985</v>
      </c>
      <c r="D188" s="1">
        <f>VLOOKUP($A188,[2]monthly!$A$3:$Z$1000,MATCH(D$2, [2]monthly!$A$2:$Z$2, 0),FALSE)</f>
        <v>547.08284577072277</v>
      </c>
      <c r="E188">
        <f>VLOOKUP($A188,[1]Sheet1!$A$1:$AE$1000,MATCH(E$2,[1]Sheet1!$A$2:$Z$2,0),FALSE)</f>
        <v>5.3</v>
      </c>
      <c r="F188">
        <f>100*LN(VLOOKUP($A188,[1]Sheet1!$A$1:$AE$1000,MATCH(F$2,[1]Sheet1!$A$2:$Z$2,0),FALSE))</f>
        <v>514.44141560977005</v>
      </c>
      <c r="G188">
        <f>100*LN(VLOOKUP($A188,[1]Sheet1!$A$1:$AE$1000,MATCH(G$2,[1]Sheet1!$A$2:$Z$2,0),FALSE))</f>
        <v>448.65744701966446</v>
      </c>
      <c r="H188">
        <f>100*LN(VLOOKUP($A188,[1]Sheet1!$A$1:$AE$1000,MATCH(H$2,[1]Sheet1!$A$2:$Z$2,0),FALSE))</f>
        <v>290.30685886905718</v>
      </c>
      <c r="I188">
        <f>VLOOKUP($A188,[1]Sheet1!$A$1:$AE$1000,MATCH(I$2,[1]Sheet1!$A$2:$Z$2,0),FALSE)</f>
        <v>0</v>
      </c>
      <c r="J188" s="1">
        <f>VLOOKUP($A188,[2]monthly!$A$3:$Z$1000,MATCH(J$2, [2]monthly!$A$2:$Z$2, 0),FALSE)</f>
        <v>0.144468084</v>
      </c>
      <c r="K188" s="1">
        <f>VLOOKUP($A188,[2]monthly!$A$3:$Z$1000,MATCH(K$2, [2]monthly!$A$2:$Z$2, 0),FALSE)</f>
        <v>542.82660991032913</v>
      </c>
      <c r="L188" s="1">
        <f>VLOOKUP($A188,[2]monthly!$A$3:$Z$1000,MATCH(L$2, [2]monthly!$A$2:$Z$2, 0),FALSE)</f>
        <v>0</v>
      </c>
    </row>
    <row r="189" spans="1:12" x14ac:dyDescent="0.35">
      <c r="A189" t="s">
        <v>188</v>
      </c>
      <c r="B189">
        <f>VLOOKUP($A189,[2]monthly!$A$1:$Z$1000,MATCH(B$2,[2]monthly!$A$2:$Z$2,0),FALSE)</f>
        <v>0.3</v>
      </c>
      <c r="C189" s="1">
        <f>VLOOKUP($A189,[2]monthly!$A$3:$Z$1000,MATCH(C$2, [2]monthly!$A$2:$Z$2, 0),FALSE)</f>
        <v>461.60042846192891</v>
      </c>
      <c r="D189" s="1">
        <f>VLOOKUP($A189,[2]monthly!$A$3:$Z$1000,MATCH(D$2, [2]monthly!$A$2:$Z$2, 0),FALSE)</f>
        <v>547.24135206112226</v>
      </c>
      <c r="E189">
        <f>VLOOKUP($A189,[1]Sheet1!$A$1:$AE$1000,MATCH(E$2,[1]Sheet1!$A$2:$Z$2,0),FALSE)</f>
        <v>5.2</v>
      </c>
      <c r="F189">
        <f>100*LN(VLOOKUP($A189,[1]Sheet1!$A$1:$AE$1000,MATCH(F$2,[1]Sheet1!$A$2:$Z$2,0),FALSE))</f>
        <v>514.83487629698925</v>
      </c>
      <c r="G189">
        <f>100*LN(VLOOKUP($A189,[1]Sheet1!$A$1:$AE$1000,MATCH(G$2,[1]Sheet1!$A$2:$Z$2,0),FALSE))</f>
        <v>451.45363649541201</v>
      </c>
      <c r="H189">
        <f>100*LN(VLOOKUP($A189,[1]Sheet1!$A$1:$AE$1000,MATCH(H$2,[1]Sheet1!$A$2:$Z$2,0),FALSE))</f>
        <v>249.48569806411683</v>
      </c>
      <c r="I189">
        <f>VLOOKUP($A189,[1]Sheet1!$A$1:$AE$1000,MATCH(I$2,[1]Sheet1!$A$2:$Z$2,0),FALSE)</f>
        <v>0</v>
      </c>
      <c r="J189" s="1">
        <f>VLOOKUP($A189,[2]monthly!$A$3:$Z$1000,MATCH(J$2, [2]monthly!$A$2:$Z$2, 0),FALSE)</f>
        <v>0.20991653199999999</v>
      </c>
      <c r="K189" s="1">
        <f>VLOOKUP($A189,[2]monthly!$A$3:$Z$1000,MATCH(K$2, [2]monthly!$A$2:$Z$2, 0),FALSE)</f>
        <v>531.36787736607357</v>
      </c>
      <c r="L189" s="1">
        <f>VLOOKUP($A189,[2]monthly!$A$3:$Z$1000,MATCH(L$2, [2]monthly!$A$2:$Z$2, 0),FALSE)</f>
        <v>0</v>
      </c>
    </row>
    <row r="190" spans="1:12" x14ac:dyDescent="0.35">
      <c r="A190" t="s">
        <v>189</v>
      </c>
      <c r="B190">
        <f>VLOOKUP($A190,[2]monthly!$A$1:$Z$1000,MATCH(B$2,[2]monthly!$A$2:$Z$2,0),FALSE)</f>
        <v>0.38</v>
      </c>
      <c r="C190" s="1">
        <f>VLOOKUP($A190,[2]monthly!$A$3:$Z$1000,MATCH(C$2, [2]monthly!$A$2:$Z$2, 0),FALSE)</f>
        <v>461.42934422360645</v>
      </c>
      <c r="D190" s="1">
        <f>VLOOKUP($A190,[2]monthly!$A$3:$Z$1000,MATCH(D$2, [2]monthly!$A$2:$Z$2, 0),FALSE)</f>
        <v>547.24093195218791</v>
      </c>
      <c r="E190">
        <f>VLOOKUP($A190,[1]Sheet1!$A$1:$AE$1000,MATCH(E$2,[1]Sheet1!$A$2:$Z$2,0),FALSE)</f>
        <v>5.0999999999999996</v>
      </c>
      <c r="F190">
        <f>100*LN(VLOOKUP($A190,[1]Sheet1!$A$1:$AE$1000,MATCH(F$2,[1]Sheet1!$A$2:$Z$2,0),FALSE))</f>
        <v>515.28637573237597</v>
      </c>
      <c r="G190">
        <f>100*LN(VLOOKUP($A190,[1]Sheet1!$A$1:$AE$1000,MATCH(G$2,[1]Sheet1!$A$2:$Z$2,0),FALSE))</f>
        <v>444.34762102400293</v>
      </c>
      <c r="H190">
        <f>100*LN(VLOOKUP($A190,[1]Sheet1!$A$1:$AE$1000,MATCH(H$2,[1]Sheet1!$A$2:$Z$2,0),FALSE))</f>
        <v>334.74449256629083</v>
      </c>
      <c r="I190">
        <f>VLOOKUP($A190,[1]Sheet1!$A$1:$AE$1000,MATCH(I$2,[1]Sheet1!$A$2:$Z$2,0),FALSE)</f>
        <v>0</v>
      </c>
      <c r="J190" s="1">
        <f>VLOOKUP($A190,[2]monthly!$A$3:$Z$1000,MATCH(J$2, [2]monthly!$A$2:$Z$2, 0),FALSE)</f>
        <v>0.39439886499999999</v>
      </c>
      <c r="K190" s="1">
        <f>VLOOKUP($A190,[2]monthly!$A$3:$Z$1000,MATCH(K$2, [2]monthly!$A$2:$Z$2, 0),FALSE)</f>
        <v>531.13717856217454</v>
      </c>
      <c r="L190" s="1">
        <f>VLOOKUP($A190,[2]monthly!$A$3:$Z$1000,MATCH(L$2, [2]monthly!$A$2:$Z$2, 0),FALSE)</f>
        <v>0</v>
      </c>
    </row>
    <row r="191" spans="1:12" x14ac:dyDescent="0.35">
      <c r="A191" t="s">
        <v>190</v>
      </c>
      <c r="B191">
        <f>VLOOKUP($A191,[2]monthly!$A$1:$Z$1000,MATCH(B$2,[2]monthly!$A$2:$Z$2,0),FALSE)</f>
        <v>0.37</v>
      </c>
      <c r="C191" s="1">
        <f>VLOOKUP($A191,[2]monthly!$A$3:$Z$1000,MATCH(C$2, [2]monthly!$A$2:$Z$2, 0),FALSE)</f>
        <v>461.14802356841136</v>
      </c>
      <c r="D191" s="1">
        <f>VLOOKUP($A191,[2]monthly!$A$3:$Z$1000,MATCH(D$2, [2]monthly!$A$2:$Z$2, 0),FALSE)</f>
        <v>547.01592023866067</v>
      </c>
      <c r="E191">
        <f>VLOOKUP($A191,[1]Sheet1!$A$1:$AE$1000,MATCH(E$2,[1]Sheet1!$A$2:$Z$2,0),FALSE)</f>
        <v>5</v>
      </c>
      <c r="F191">
        <f>100*LN(VLOOKUP($A191,[1]Sheet1!$A$1:$AE$1000,MATCH(F$2,[1]Sheet1!$A$2:$Z$2,0),FALSE))</f>
        <v>515.80030216266812</v>
      </c>
      <c r="G191">
        <f>100*LN(VLOOKUP($A191,[1]Sheet1!$A$1:$AE$1000,MATCH(G$2,[1]Sheet1!$A$2:$Z$2,0),FALSE))</f>
        <v>441.01953935827794</v>
      </c>
      <c r="H191">
        <f>100*LN(VLOOKUP($A191,[1]Sheet1!$A$1:$AE$1000,MATCH(H$2,[1]Sheet1!$A$2:$Z$2,0),FALSE))</f>
        <v>319.86731175506816</v>
      </c>
      <c r="I191">
        <f>VLOOKUP($A191,[1]Sheet1!$A$1:$AE$1000,MATCH(I$2,[1]Sheet1!$A$2:$Z$2,0),FALSE)</f>
        <v>0</v>
      </c>
      <c r="J191" s="1">
        <f>VLOOKUP($A191,[2]monthly!$A$3:$Z$1000,MATCH(J$2, [2]monthly!$A$2:$Z$2, 0),FALSE)</f>
        <v>0.531794247</v>
      </c>
      <c r="K191" s="1">
        <f>VLOOKUP($A191,[2]monthly!$A$3:$Z$1000,MATCH(K$2, [2]monthly!$A$2:$Z$2, 0),FALSE)</f>
        <v>526.93467412964878</v>
      </c>
      <c r="L191" s="1">
        <f>VLOOKUP($A191,[2]monthly!$A$3:$Z$1000,MATCH(L$2, [2]monthly!$A$2:$Z$2, 0),FALSE)</f>
        <v>0</v>
      </c>
    </row>
    <row r="192" spans="1:12" x14ac:dyDescent="0.35">
      <c r="A192" t="s">
        <v>191</v>
      </c>
      <c r="B192">
        <f>VLOOKUP($A192,[2]monthly!$A$1:$Z$1000,MATCH(B$2,[2]monthly!$A$2:$Z$2,0),FALSE)</f>
        <v>0.26</v>
      </c>
      <c r="C192" s="1">
        <f>VLOOKUP($A192,[2]monthly!$A$3:$Z$1000,MATCH(C$2, [2]monthly!$A$2:$Z$2, 0),FALSE)</f>
        <v>460.67319657748885</v>
      </c>
      <c r="D192" s="1">
        <f>VLOOKUP($A192,[2]monthly!$A$3:$Z$1000,MATCH(D$2, [2]monthly!$A$2:$Z$2, 0),FALSE)</f>
        <v>547.11481951886526</v>
      </c>
      <c r="E192">
        <f>VLOOKUP($A192,[1]Sheet1!$A$1:$AE$1000,MATCH(E$2,[1]Sheet1!$A$2:$Z$2,0),FALSE)</f>
        <v>5</v>
      </c>
      <c r="F192">
        <f>100*LN(VLOOKUP($A192,[1]Sheet1!$A$1:$AE$1000,MATCH(F$2,[1]Sheet1!$A$2:$Z$2,0),FALSE))</f>
        <v>516.35280401993975</v>
      </c>
      <c r="G192">
        <f>100*LN(VLOOKUP($A192,[1]Sheet1!$A$1:$AE$1000,MATCH(G$2,[1]Sheet1!$A$2:$Z$2,0),FALSE))</f>
        <v>449.98965554445329</v>
      </c>
      <c r="H192">
        <f>100*LN(VLOOKUP($A192,[1]Sheet1!$A$1:$AE$1000,MATCH(H$2,[1]Sheet1!$A$2:$Z$2,0),FALSE))</f>
        <v>271.27060126384038</v>
      </c>
      <c r="I192">
        <f>VLOOKUP($A192,[1]Sheet1!$A$1:$AE$1000,MATCH(I$2,[1]Sheet1!$A$2:$Z$2,0),FALSE)</f>
        <v>0</v>
      </c>
      <c r="J192" s="1">
        <f>VLOOKUP($A192,[2]monthly!$A$3:$Z$1000,MATCH(J$2, [2]monthly!$A$2:$Z$2, 0),FALSE)</f>
        <v>0.41693593600000001</v>
      </c>
      <c r="K192" s="1">
        <f>VLOOKUP($A192,[2]monthly!$A$3:$Z$1000,MATCH(K$2, [2]monthly!$A$2:$Z$2, 0),FALSE)</f>
        <v>527.88184931139813</v>
      </c>
      <c r="L192" s="1">
        <f>VLOOKUP($A192,[2]monthly!$A$3:$Z$1000,MATCH(L$2, [2]monthly!$A$2:$Z$2, 0),FALSE)</f>
        <v>0</v>
      </c>
    </row>
    <row r="193" spans="1:12" x14ac:dyDescent="0.35">
      <c r="A193" t="s">
        <v>192</v>
      </c>
      <c r="B193">
        <f>VLOOKUP($A193,[2]monthly!$A$1:$Z$1000,MATCH(B$2,[2]monthly!$A$2:$Z$2,0),FALSE)</f>
        <v>0.48</v>
      </c>
      <c r="C193" s="1">
        <f>VLOOKUP($A193,[2]monthly!$A$3:$Z$1000,MATCH(C$2, [2]monthly!$A$2:$Z$2, 0),FALSE)</f>
        <v>459.95202551456691</v>
      </c>
      <c r="D193" s="1">
        <f>VLOOKUP($A193,[2]monthly!$A$3:$Z$1000,MATCH(D$2, [2]monthly!$A$2:$Z$2, 0),FALSE)</f>
        <v>547.23420996920038</v>
      </c>
      <c r="E193">
        <f>VLOOKUP($A193,[1]Sheet1!$A$1:$AE$1000,MATCH(E$2,[1]Sheet1!$A$2:$Z$2,0),FALSE)</f>
        <v>5.0999999999999996</v>
      </c>
      <c r="F193">
        <f>100*LN(VLOOKUP($A193,[1]Sheet1!$A$1:$AE$1000,MATCH(F$2,[1]Sheet1!$A$2:$Z$2,0),FALSE))</f>
        <v>516.89145823358604</v>
      </c>
      <c r="G193">
        <f>100*LN(VLOOKUP($A193,[1]Sheet1!$A$1:$AE$1000,MATCH(G$2,[1]Sheet1!$A$2:$Z$2,0),FALSE))</f>
        <v>451.07050989922266</v>
      </c>
      <c r="H193">
        <f>100*LN(VLOOKUP($A193,[1]Sheet1!$A$1:$AE$1000,MATCH(H$2,[1]Sheet1!$A$2:$Z$2,0),FALSE))</f>
        <v>278.06808921371174</v>
      </c>
      <c r="I193">
        <f>VLOOKUP($A193,[1]Sheet1!$A$1:$AE$1000,MATCH(I$2,[1]Sheet1!$A$2:$Z$2,0),FALSE)</f>
        <v>0</v>
      </c>
      <c r="J193" s="1">
        <f>VLOOKUP($A193,[2]monthly!$A$3:$Z$1000,MATCH(J$2, [2]monthly!$A$2:$Z$2, 0),FALSE)</f>
        <v>0.502676711</v>
      </c>
      <c r="K193" s="1">
        <f>VLOOKUP($A193,[2]monthly!$A$3:$Z$1000,MATCH(K$2, [2]monthly!$A$2:$Z$2, 0),FALSE)</f>
        <v>520.97811912805128</v>
      </c>
      <c r="L193" s="1">
        <f>VLOOKUP($A193,[2]monthly!$A$3:$Z$1000,MATCH(L$2, [2]monthly!$A$2:$Z$2, 0),FALSE)</f>
        <v>0</v>
      </c>
    </row>
    <row r="194" spans="1:12" x14ac:dyDescent="0.35">
      <c r="A194" t="s">
        <v>193</v>
      </c>
      <c r="B194">
        <f>VLOOKUP($A194,[2]monthly!$A$1:$Z$1000,MATCH(B$2,[2]monthly!$A$2:$Z$2,0),FALSE)</f>
        <v>0.65</v>
      </c>
      <c r="C194" s="1">
        <f>VLOOKUP($A194,[2]monthly!$A$3:$Z$1000,MATCH(C$2, [2]monthly!$A$2:$Z$2, 0),FALSE)</f>
        <v>459.45853638879174</v>
      </c>
      <c r="D194" s="1">
        <f>VLOOKUP($A194,[2]monthly!$A$3:$Z$1000,MATCH(D$2, [2]monthly!$A$2:$Z$2, 0),FALSE)</f>
        <v>547.12659674424879</v>
      </c>
      <c r="E194">
        <f>VLOOKUP($A194,[1]Sheet1!$A$1:$AE$1000,MATCH(E$2,[1]Sheet1!$A$2:$Z$2,0),FALSE)</f>
        <v>5</v>
      </c>
      <c r="F194">
        <f>100*LN(VLOOKUP($A194,[1]Sheet1!$A$1:$AE$1000,MATCH(F$2,[1]Sheet1!$A$2:$Z$2,0),FALSE))</f>
        <v>517.34795040179438</v>
      </c>
      <c r="G194">
        <f>100*LN(VLOOKUP($A194,[1]Sheet1!$A$1:$AE$1000,MATCH(G$2,[1]Sheet1!$A$2:$Z$2,0),FALSE))</f>
        <v>449.06848319977064</v>
      </c>
      <c r="H194">
        <f>100*LN(VLOOKUP($A194,[1]Sheet1!$A$1:$AE$1000,MATCH(H$2,[1]Sheet1!$A$2:$Z$2,0),FALSE))</f>
        <v>290.19708937395166</v>
      </c>
      <c r="I194">
        <f>VLOOKUP($A194,[1]Sheet1!$A$1:$AE$1000,MATCH(I$2,[1]Sheet1!$A$2:$Z$2,0),FALSE)</f>
        <v>0</v>
      </c>
      <c r="J194" s="1">
        <f>VLOOKUP($A194,[2]monthly!$A$3:$Z$1000,MATCH(J$2, [2]monthly!$A$2:$Z$2, 0),FALSE)</f>
        <v>0.676038099</v>
      </c>
      <c r="K194" s="1">
        <f>VLOOKUP($A194,[2]monthly!$A$3:$Z$1000,MATCH(K$2, [2]monthly!$A$2:$Z$2, 0),FALSE)</f>
        <v>517.43401867283262</v>
      </c>
      <c r="L194" s="1">
        <f>VLOOKUP($A194,[2]monthly!$A$3:$Z$1000,MATCH(L$2, [2]monthly!$A$2:$Z$2, 0),FALSE)</f>
        <v>0</v>
      </c>
    </row>
    <row r="195" spans="1:12" x14ac:dyDescent="0.35">
      <c r="A195" t="s">
        <v>194</v>
      </c>
      <c r="B195">
        <f>VLOOKUP($A195,[2]monthly!$A$1:$Z$1000,MATCH(B$2,[2]monthly!$A$2:$Z$2,0),FALSE)</f>
        <v>0.54</v>
      </c>
      <c r="C195" s="1">
        <f>VLOOKUP($A195,[2]monthly!$A$3:$Z$1000,MATCH(C$2, [2]monthly!$A$2:$Z$2, 0),FALSE)</f>
        <v>459.95453964776686</v>
      </c>
      <c r="D195" s="1">
        <f>VLOOKUP($A195,[2]monthly!$A$3:$Z$1000,MATCH(D$2, [2]monthly!$A$2:$Z$2, 0),FALSE)</f>
        <v>547.08074187620355</v>
      </c>
      <c r="E195">
        <f>VLOOKUP($A195,[1]Sheet1!$A$1:$AE$1000,MATCH(E$2,[1]Sheet1!$A$2:$Z$2,0),FALSE)</f>
        <v>4.8</v>
      </c>
      <c r="F195">
        <f>100*LN(VLOOKUP($A195,[1]Sheet1!$A$1:$AE$1000,MATCH(F$2,[1]Sheet1!$A$2:$Z$2,0),FALSE))</f>
        <v>517.7572448846463</v>
      </c>
      <c r="G195">
        <f>100*LN(VLOOKUP($A195,[1]Sheet1!$A$1:$AE$1000,MATCH(G$2,[1]Sheet1!$A$2:$Z$2,0),FALSE))</f>
        <v>440.88502677093368</v>
      </c>
      <c r="H195">
        <f>100*LN(VLOOKUP($A195,[1]Sheet1!$A$1:$AE$1000,MATCH(H$2,[1]Sheet1!$A$2:$Z$2,0),FALSE))</f>
        <v>300.5682604407159</v>
      </c>
      <c r="I195">
        <f>VLOOKUP($A195,[1]Sheet1!$A$1:$AE$1000,MATCH(I$2,[1]Sheet1!$A$2:$Z$2,0),FALSE)</f>
        <v>0</v>
      </c>
      <c r="J195" s="1">
        <f>VLOOKUP($A195,[2]monthly!$A$3:$Z$1000,MATCH(J$2, [2]monthly!$A$2:$Z$2, 0),FALSE)</f>
        <v>0.91371428600000004</v>
      </c>
      <c r="K195" s="1">
        <f>VLOOKUP($A195,[2]monthly!$A$3:$Z$1000,MATCH(K$2, [2]monthly!$A$2:$Z$2, 0),FALSE)</f>
        <v>511.97407885589519</v>
      </c>
      <c r="L195" s="1">
        <f>VLOOKUP($A195,[2]monthly!$A$3:$Z$1000,MATCH(L$2, [2]monthly!$A$2:$Z$2, 0),FALSE)</f>
        <v>0</v>
      </c>
    </row>
    <row r="196" spans="1:12" x14ac:dyDescent="0.35">
      <c r="A196" t="s">
        <v>195</v>
      </c>
      <c r="B196">
        <f>VLOOKUP($A196,[2]monthly!$A$1:$Z$1000,MATCH(B$2,[2]monthly!$A$2:$Z$2,0),FALSE)</f>
        <v>0.53</v>
      </c>
      <c r="C196" s="1">
        <f>VLOOKUP($A196,[2]monthly!$A$3:$Z$1000,MATCH(C$2, [2]monthly!$A$2:$Z$2, 0),FALSE)</f>
        <v>459.43437915032172</v>
      </c>
      <c r="D196" s="1">
        <f>VLOOKUP($A196,[2]monthly!$A$3:$Z$1000,MATCH(D$2, [2]monthly!$A$2:$Z$2, 0),FALSE)</f>
        <v>546.94768586357986</v>
      </c>
      <c r="E196">
        <f>VLOOKUP($A196,[1]Sheet1!$A$1:$AE$1000,MATCH(E$2,[1]Sheet1!$A$2:$Z$2,0),FALSE)</f>
        <v>4.9000000000000004</v>
      </c>
      <c r="F196">
        <f>100*LN(VLOOKUP($A196,[1]Sheet1!$A$1:$AE$1000,MATCH(F$2,[1]Sheet1!$A$2:$Z$2,0),FALSE))</f>
        <v>517.97252536769315</v>
      </c>
      <c r="G196">
        <f>100*LN(VLOOKUP($A196,[1]Sheet1!$A$1:$AE$1000,MATCH(G$2,[1]Sheet1!$A$2:$Z$2,0),FALSE))</f>
        <v>439.66389774815832</v>
      </c>
      <c r="H196">
        <f>100*LN(VLOOKUP($A196,[1]Sheet1!$A$1:$AE$1000,MATCH(H$2,[1]Sheet1!$A$2:$Z$2,0),FALSE))</f>
        <v>302.28609409422438</v>
      </c>
      <c r="I196">
        <f>VLOOKUP($A196,[1]Sheet1!$A$1:$AE$1000,MATCH(I$2,[1]Sheet1!$A$2:$Z$2,0),FALSE)</f>
        <v>0</v>
      </c>
      <c r="J196" s="1">
        <f>VLOOKUP($A196,[2]monthly!$A$3:$Z$1000,MATCH(J$2, [2]monthly!$A$2:$Z$2, 0),FALSE)</f>
        <v>0.94257994499999997</v>
      </c>
      <c r="K196" s="1">
        <f>VLOOKUP($A196,[2]monthly!$A$3:$Z$1000,MATCH(K$2, [2]monthly!$A$2:$Z$2, 0),FALSE)</f>
        <v>509.85118522642449</v>
      </c>
      <c r="L196" s="1">
        <f>VLOOKUP($A196,[2]monthly!$A$3:$Z$1000,MATCH(L$2, [2]monthly!$A$2:$Z$2, 0),FALSE)</f>
        <v>0</v>
      </c>
    </row>
    <row r="197" spans="1:12" x14ac:dyDescent="0.35">
      <c r="A197" t="s">
        <v>196</v>
      </c>
      <c r="B197">
        <f>VLOOKUP($A197,[2]monthly!$A$1:$Z$1000,MATCH(B$2,[2]monthly!$A$2:$Z$2,0),FALSE)</f>
        <v>0.66</v>
      </c>
      <c r="C197" s="1">
        <f>VLOOKUP($A197,[2]monthly!$A$3:$Z$1000,MATCH(C$2, [2]monthly!$A$2:$Z$2, 0),FALSE)</f>
        <v>458.66344558387129</v>
      </c>
      <c r="D197" s="1">
        <f>VLOOKUP($A197,[2]monthly!$A$3:$Z$1000,MATCH(D$2, [2]monthly!$A$2:$Z$2, 0),FALSE)</f>
        <v>547.26067516447267</v>
      </c>
      <c r="E197">
        <f>VLOOKUP($A197,[1]Sheet1!$A$1:$AE$1000,MATCH(E$2,[1]Sheet1!$A$2:$Z$2,0),FALSE)</f>
        <v>5</v>
      </c>
      <c r="F197">
        <f>100*LN(VLOOKUP($A197,[1]Sheet1!$A$1:$AE$1000,MATCH(F$2,[1]Sheet1!$A$2:$Z$2,0),FALSE))</f>
        <v>518.26371184833556</v>
      </c>
      <c r="G197">
        <f>100*LN(VLOOKUP($A197,[1]Sheet1!$A$1:$AE$1000,MATCH(G$2,[1]Sheet1!$A$2:$Z$2,0),FALSE))</f>
        <v>446.28291305583173</v>
      </c>
      <c r="H197">
        <f>100*LN(VLOOKUP($A197,[1]Sheet1!$A$1:$AE$1000,MATCH(H$2,[1]Sheet1!$A$2:$Z$2,0),FALSE))</f>
        <v>263.54795082673746</v>
      </c>
      <c r="I197">
        <f>VLOOKUP($A197,[1]Sheet1!$A$1:$AE$1000,MATCH(I$2,[1]Sheet1!$A$2:$Z$2,0),FALSE)</f>
        <v>0</v>
      </c>
      <c r="J197" s="1">
        <f>VLOOKUP($A197,[2]monthly!$A$3:$Z$1000,MATCH(J$2, [2]monthly!$A$2:$Z$2, 0),FALSE)</f>
        <v>0.57275531400000002</v>
      </c>
      <c r="K197" s="1">
        <f>VLOOKUP($A197,[2]monthly!$A$3:$Z$1000,MATCH(K$2, [2]monthly!$A$2:$Z$2, 0),FALSE)</f>
        <v>514.26396881182757</v>
      </c>
      <c r="L197" s="1">
        <f>VLOOKUP($A197,[2]monthly!$A$3:$Z$1000,MATCH(L$2, [2]monthly!$A$2:$Z$2, 0),FALSE)</f>
        <v>0</v>
      </c>
    </row>
    <row r="198" spans="1:12" x14ac:dyDescent="0.35">
      <c r="A198" t="s">
        <v>197</v>
      </c>
      <c r="B198">
        <f>VLOOKUP($A198,[2]monthly!$A$1:$Z$1000,MATCH(B$2,[2]monthly!$A$2:$Z$2,0),FALSE)</f>
        <v>0.56000000000000005</v>
      </c>
      <c r="C198" s="1">
        <f>VLOOKUP($A198,[2]monthly!$A$3:$Z$1000,MATCH(C$2, [2]monthly!$A$2:$Z$2, 0),FALSE)</f>
        <v>458.98280956888209</v>
      </c>
      <c r="D198" s="1">
        <f>VLOOKUP($A198,[2]monthly!$A$3:$Z$1000,MATCH(D$2, [2]monthly!$A$2:$Z$2, 0),FALSE)</f>
        <v>547.6430078567937</v>
      </c>
      <c r="E198">
        <f>VLOOKUP($A198,[1]Sheet1!$A$1:$AE$1000,MATCH(E$2,[1]Sheet1!$A$2:$Z$2,0),FALSE)</f>
        <v>5.0999999999999996</v>
      </c>
      <c r="F198">
        <f>100*LN(VLOOKUP($A198,[1]Sheet1!$A$1:$AE$1000,MATCH(F$2,[1]Sheet1!$A$2:$Z$2,0),FALSE))</f>
        <v>518.60161532108793</v>
      </c>
      <c r="G198">
        <f>100*LN(VLOOKUP($A198,[1]Sheet1!$A$1:$AE$1000,MATCH(G$2,[1]Sheet1!$A$2:$Z$2,0),FALSE))</f>
        <v>444.32353211854377</v>
      </c>
      <c r="H198">
        <f>100*LN(VLOOKUP($A198,[1]Sheet1!$A$1:$AE$1000,MATCH(H$2,[1]Sheet1!$A$2:$Z$2,0),FALSE))</f>
        <v>275.3660712354262</v>
      </c>
      <c r="I198">
        <f>VLOOKUP($A198,[1]Sheet1!$A$1:$AE$1000,MATCH(I$2,[1]Sheet1!$A$2:$Z$2,0),FALSE)</f>
        <v>0</v>
      </c>
      <c r="J198" s="1">
        <f>VLOOKUP($A198,[2]monthly!$A$3:$Z$1000,MATCH(J$2, [2]monthly!$A$2:$Z$2, 0),FALSE)</f>
        <v>0.231311655</v>
      </c>
      <c r="K198" s="1">
        <f>VLOOKUP($A198,[2]monthly!$A$3:$Z$1000,MATCH(K$2, [2]monthly!$A$2:$Z$2, 0),FALSE)</f>
        <v>522.22243485707781</v>
      </c>
      <c r="L198" s="1">
        <f>VLOOKUP($A198,[2]monthly!$A$3:$Z$1000,MATCH(L$2, [2]monthly!$A$2:$Z$2, 0),FALSE)</f>
        <v>0</v>
      </c>
    </row>
    <row r="199" spans="1:12" x14ac:dyDescent="0.35">
      <c r="A199" t="s">
        <v>198</v>
      </c>
      <c r="B199">
        <f>VLOOKUP($A199,[2]monthly!$A$1:$Z$1000,MATCH(B$2,[2]monthly!$A$2:$Z$2,0),FALSE)</f>
        <v>0.59</v>
      </c>
      <c r="C199" s="1">
        <f>VLOOKUP($A199,[2]monthly!$A$3:$Z$1000,MATCH(C$2, [2]monthly!$A$2:$Z$2, 0),FALSE)</f>
        <v>458.75651222793022</v>
      </c>
      <c r="D199" s="1">
        <f>VLOOKUP($A199,[2]monthly!$A$3:$Z$1000,MATCH(D$2, [2]monthly!$A$2:$Z$2, 0),FALSE)</f>
        <v>547.87913843590911</v>
      </c>
      <c r="E199">
        <f>VLOOKUP($A199,[1]Sheet1!$A$1:$AE$1000,MATCH(E$2,[1]Sheet1!$A$2:$Z$2,0),FALSE)</f>
        <v>4.8</v>
      </c>
      <c r="F199">
        <f>100*LN(VLOOKUP($A199,[1]Sheet1!$A$1:$AE$1000,MATCH(F$2,[1]Sheet1!$A$2:$Z$2,0),FALSE))</f>
        <v>518.97015581695325</v>
      </c>
      <c r="G199">
        <f>100*LN(VLOOKUP($A199,[1]Sheet1!$A$1:$AE$1000,MATCH(G$2,[1]Sheet1!$A$2:$Z$2,0),FALSE))</f>
        <v>447.87595519071601</v>
      </c>
      <c r="H199">
        <f>100*LN(VLOOKUP($A199,[1]Sheet1!$A$1:$AE$1000,MATCH(H$2,[1]Sheet1!$A$2:$Z$2,0),FALSE))</f>
        <v>265.25374911719513</v>
      </c>
      <c r="I199">
        <f>VLOOKUP($A199,[1]Sheet1!$A$1:$AE$1000,MATCH(I$2,[1]Sheet1!$A$2:$Z$2,0),FALSE)</f>
        <v>0</v>
      </c>
      <c r="J199" s="1">
        <f>VLOOKUP($A199,[2]monthly!$A$3:$Z$1000,MATCH(J$2, [2]monthly!$A$2:$Z$2, 0),FALSE)</f>
        <v>0.24249104299999999</v>
      </c>
      <c r="K199" s="1">
        <f>VLOOKUP($A199,[2]monthly!$A$3:$Z$1000,MATCH(K$2, [2]monthly!$A$2:$Z$2, 0),FALSE)</f>
        <v>523.07877097544383</v>
      </c>
      <c r="L199" s="1">
        <f>VLOOKUP($A199,[2]monthly!$A$3:$Z$1000,MATCH(L$2, [2]monthly!$A$2:$Z$2, 0),FALSE)</f>
        <v>0</v>
      </c>
    </row>
    <row r="200" spans="1:12" x14ac:dyDescent="0.35">
      <c r="A200" t="s">
        <v>199</v>
      </c>
      <c r="B200">
        <f>VLOOKUP($A200,[2]monthly!$A$1:$Z$1000,MATCH(B$2,[2]monthly!$A$2:$Z$2,0),FALSE)</f>
        <v>0.55000000000000004</v>
      </c>
      <c r="C200" s="1">
        <f>VLOOKUP($A200,[2]monthly!$A$3:$Z$1000,MATCH(C$2, [2]monthly!$A$2:$Z$2, 0),FALSE)</f>
        <v>459.24040444584176</v>
      </c>
      <c r="D200" s="1">
        <f>VLOOKUP($A200,[2]monthly!$A$3:$Z$1000,MATCH(D$2, [2]monthly!$A$2:$Z$2, 0),FALSE)</f>
        <v>548.15634957931263</v>
      </c>
      <c r="E200">
        <f>VLOOKUP($A200,[1]Sheet1!$A$1:$AE$1000,MATCH(E$2,[1]Sheet1!$A$2:$Z$2,0),FALSE)</f>
        <v>4.9000000000000004</v>
      </c>
      <c r="F200">
        <f>100*LN(VLOOKUP($A200,[1]Sheet1!$A$1:$AE$1000,MATCH(F$2,[1]Sheet1!$A$2:$Z$2,0),FALSE))</f>
        <v>519.34011965984769</v>
      </c>
      <c r="G200">
        <f>100*LN(VLOOKUP($A200,[1]Sheet1!$A$1:$AE$1000,MATCH(G$2,[1]Sheet1!$A$2:$Z$2,0),FALSE))</f>
        <v>445.72322006796014</v>
      </c>
      <c r="H200">
        <f>100*LN(VLOOKUP($A200,[1]Sheet1!$A$1:$AE$1000,MATCH(H$2,[1]Sheet1!$A$2:$Z$2,0),FALSE))</f>
        <v>274.91921444333849</v>
      </c>
      <c r="I200">
        <f>VLOOKUP($A200,[1]Sheet1!$A$1:$AE$1000,MATCH(I$2,[1]Sheet1!$A$2:$Z$2,0),FALSE)</f>
        <v>0</v>
      </c>
      <c r="J200" s="1">
        <f>VLOOKUP($A200,[2]monthly!$A$3:$Z$1000,MATCH(J$2, [2]monthly!$A$2:$Z$2, 0),FALSE)</f>
        <v>6.5145809999999998E-2</v>
      </c>
      <c r="K200" s="1">
        <f>VLOOKUP($A200,[2]monthly!$A$3:$Z$1000,MATCH(K$2, [2]monthly!$A$2:$Z$2, 0),FALSE)</f>
        <v>526.49363690157065</v>
      </c>
      <c r="L200" s="1">
        <f>VLOOKUP($A200,[2]monthly!$A$3:$Z$1000,MATCH(L$2, [2]monthly!$A$2:$Z$2, 0),FALSE)</f>
        <v>0</v>
      </c>
    </row>
    <row r="201" spans="1:12" x14ac:dyDescent="0.35">
      <c r="A201" t="s">
        <v>200</v>
      </c>
      <c r="B201">
        <f>VLOOKUP($A201,[2]monthly!$A$1:$Z$1000,MATCH(B$2,[2]monthly!$A$2:$Z$2,0),FALSE)</f>
        <v>0.51</v>
      </c>
      <c r="C201" s="1">
        <f>VLOOKUP($A201,[2]monthly!$A$3:$Z$1000,MATCH(C$2, [2]monthly!$A$2:$Z$2, 0),FALSE)</f>
        <v>459.35549900157764</v>
      </c>
      <c r="D201" s="1">
        <f>VLOOKUP($A201,[2]monthly!$A$3:$Z$1000,MATCH(D$2, [2]monthly!$A$2:$Z$2, 0),FALSE)</f>
        <v>548.10596681498134</v>
      </c>
      <c r="E201">
        <f>VLOOKUP($A201,[1]Sheet1!$A$1:$AE$1000,MATCH(E$2,[1]Sheet1!$A$2:$Z$2,0),FALSE)</f>
        <v>4.8</v>
      </c>
      <c r="F201">
        <f>100*LN(VLOOKUP($A201,[1]Sheet1!$A$1:$AE$1000,MATCH(F$2,[1]Sheet1!$A$2:$Z$2,0),FALSE))</f>
        <v>519.76403107944611</v>
      </c>
      <c r="G201">
        <f>100*LN(VLOOKUP($A201,[1]Sheet1!$A$1:$AE$1000,MATCH(G$2,[1]Sheet1!$A$2:$Z$2,0),FALSE))</f>
        <v>452.11153069753391</v>
      </c>
      <c r="H201">
        <f>100*LN(VLOOKUP($A201,[1]Sheet1!$A$1:$AE$1000,MATCH(H$2,[1]Sheet1!$A$2:$Z$2,0),FALSE))</f>
        <v>247.40142086215764</v>
      </c>
      <c r="I201">
        <f>VLOOKUP($A201,[1]Sheet1!$A$1:$AE$1000,MATCH(I$2,[1]Sheet1!$A$2:$Z$2,0),FALSE)</f>
        <v>0</v>
      </c>
      <c r="J201" s="1">
        <f>VLOOKUP($A201,[2]monthly!$A$3:$Z$1000,MATCH(J$2, [2]monthly!$A$2:$Z$2, 0),FALSE)</f>
        <v>9.6537910000000001E-3</v>
      </c>
      <c r="K201" s="1">
        <f>VLOOKUP($A201,[2]monthly!$A$3:$Z$1000,MATCH(K$2, [2]monthly!$A$2:$Z$2, 0),FALSE)</f>
        <v>520.32701521652746</v>
      </c>
      <c r="L201" s="1">
        <f>VLOOKUP($A201,[2]monthly!$A$3:$Z$1000,MATCH(L$2, [2]monthly!$A$2:$Z$2, 0),FALSE)</f>
        <v>0</v>
      </c>
    </row>
    <row r="202" spans="1:12" x14ac:dyDescent="0.35">
      <c r="A202" t="s">
        <v>201</v>
      </c>
      <c r="B202">
        <f>VLOOKUP($A202,[2]monthly!$A$1:$Z$1000,MATCH(B$2,[2]monthly!$A$2:$Z$2,0),FALSE)</f>
        <v>0.56999999999999995</v>
      </c>
      <c r="C202" s="1">
        <f>VLOOKUP($A202,[2]monthly!$A$3:$Z$1000,MATCH(C$2, [2]monthly!$A$2:$Z$2, 0),FALSE)</f>
        <v>459.25174769980811</v>
      </c>
      <c r="D202" s="1">
        <f>VLOOKUP($A202,[2]monthly!$A$3:$Z$1000,MATCH(D$2, [2]monthly!$A$2:$Z$2, 0),FALSE)</f>
        <v>548.29071822299977</v>
      </c>
      <c r="E202">
        <f>VLOOKUP($A202,[1]Sheet1!$A$1:$AE$1000,MATCH(E$2,[1]Sheet1!$A$2:$Z$2,0),FALSE)</f>
        <v>4.9000000000000004</v>
      </c>
      <c r="F202">
        <f>100*LN(VLOOKUP($A202,[1]Sheet1!$A$1:$AE$1000,MATCH(F$2,[1]Sheet1!$A$2:$Z$2,0),FALSE))</f>
        <v>520.30666849736576</v>
      </c>
      <c r="G202">
        <f>100*LN(VLOOKUP($A202,[1]Sheet1!$A$1:$AE$1000,MATCH(G$2,[1]Sheet1!$A$2:$Z$2,0),FALSE))</f>
        <v>453.09637474482525</v>
      </c>
      <c r="H202">
        <f>100*LN(VLOOKUP($A202,[1]Sheet1!$A$1:$AE$1000,MATCH(H$2,[1]Sheet1!$A$2:$Z$2,0),FALSE))</f>
        <v>259.67461315435355</v>
      </c>
      <c r="I202">
        <f>VLOOKUP($A202,[1]Sheet1!$A$1:$AE$1000,MATCH(I$2,[1]Sheet1!$A$2:$Z$2,0),FALSE)</f>
        <v>0</v>
      </c>
      <c r="J202" s="1">
        <f>VLOOKUP($A202,[2]monthly!$A$3:$Z$1000,MATCH(J$2, [2]monthly!$A$2:$Z$2, 0),FALSE)</f>
        <v>-2.5281403000000001E-2</v>
      </c>
      <c r="K202" s="1">
        <f>VLOOKUP($A202,[2]monthly!$A$3:$Z$1000,MATCH(K$2, [2]monthly!$A$2:$Z$2, 0),FALSE)</f>
        <v>519.90769735640151</v>
      </c>
      <c r="L202" s="1">
        <f>VLOOKUP($A202,[2]monthly!$A$3:$Z$1000,MATCH(L$2, [2]monthly!$A$2:$Z$2, 0),FALSE)</f>
        <v>0</v>
      </c>
    </row>
    <row r="203" spans="1:12" x14ac:dyDescent="0.35">
      <c r="A203" t="s">
        <v>202</v>
      </c>
      <c r="B203">
        <f>VLOOKUP($A203,[2]monthly!$A$1:$Z$1000,MATCH(B$2,[2]monthly!$A$2:$Z$2,0),FALSE)</f>
        <v>0.59</v>
      </c>
      <c r="C203" s="1">
        <f>VLOOKUP($A203,[2]monthly!$A$3:$Z$1000,MATCH(C$2, [2]monthly!$A$2:$Z$2, 0),FALSE)</f>
        <v>459.16309426861062</v>
      </c>
      <c r="D203" s="1">
        <f>VLOOKUP($A203,[2]monthly!$A$3:$Z$1000,MATCH(D$2, [2]monthly!$A$2:$Z$2, 0),FALSE)</f>
        <v>548.55269574147667</v>
      </c>
      <c r="E203">
        <f>VLOOKUP($A203,[1]Sheet1!$A$1:$AE$1000,MATCH(E$2,[1]Sheet1!$A$2:$Z$2,0),FALSE)</f>
        <v>5</v>
      </c>
      <c r="F203">
        <f>100*LN(VLOOKUP($A203,[1]Sheet1!$A$1:$AE$1000,MATCH(F$2,[1]Sheet1!$A$2:$Z$2,0),FALSE))</f>
        <v>520.84145406187201</v>
      </c>
      <c r="G203">
        <f>100*LN(VLOOKUP($A203,[1]Sheet1!$A$1:$AE$1000,MATCH(G$2,[1]Sheet1!$A$2:$Z$2,0),FALSE))</f>
        <v>454.97344286994394</v>
      </c>
      <c r="H203">
        <f>100*LN(VLOOKUP($A203,[1]Sheet1!$A$1:$AE$1000,MATCH(H$2,[1]Sheet1!$A$2:$Z$2,0),FALSE))</f>
        <v>258.70118727251537</v>
      </c>
      <c r="I203">
        <f>VLOOKUP($A203,[1]Sheet1!$A$1:$AE$1000,MATCH(I$2,[1]Sheet1!$A$2:$Z$2,0),FALSE)</f>
        <v>0</v>
      </c>
      <c r="J203" s="1">
        <f>VLOOKUP($A203,[2]monthly!$A$3:$Z$1000,MATCH(J$2, [2]monthly!$A$2:$Z$2, 0),FALSE)</f>
        <v>-7.3759458E-2</v>
      </c>
      <c r="K203" s="1">
        <f>VLOOKUP($A203,[2]monthly!$A$3:$Z$1000,MATCH(K$2, [2]monthly!$A$2:$Z$2, 0),FALSE)</f>
        <v>523.26849139522369</v>
      </c>
      <c r="L203" s="1">
        <f>VLOOKUP($A203,[2]monthly!$A$3:$Z$1000,MATCH(L$2, [2]monthly!$A$2:$Z$2, 0),FALSE)</f>
        <v>0</v>
      </c>
    </row>
    <row r="204" spans="1:12" x14ac:dyDescent="0.35">
      <c r="A204" t="s">
        <v>203</v>
      </c>
      <c r="B204">
        <f>VLOOKUP($A204,[2]monthly!$A$1:$Z$1000,MATCH(B$2,[2]monthly!$A$2:$Z$2,0),FALSE)</f>
        <v>0.66</v>
      </c>
      <c r="C204" s="1">
        <f>VLOOKUP($A204,[2]monthly!$A$3:$Z$1000,MATCH(C$2, [2]monthly!$A$2:$Z$2, 0),FALSE)</f>
        <v>459.23250391954105</v>
      </c>
      <c r="D204" s="1">
        <f>VLOOKUP($A204,[2]monthly!$A$3:$Z$1000,MATCH(D$2, [2]monthly!$A$2:$Z$2, 0),FALSE)</f>
        <v>548.78669050985229</v>
      </c>
      <c r="E204">
        <f>VLOOKUP($A204,[1]Sheet1!$A$1:$AE$1000,MATCH(E$2,[1]Sheet1!$A$2:$Z$2,0),FALSE)</f>
        <v>4.9000000000000004</v>
      </c>
      <c r="F204">
        <f>100*LN(VLOOKUP($A204,[1]Sheet1!$A$1:$AE$1000,MATCH(F$2,[1]Sheet1!$A$2:$Z$2,0),FALSE))</f>
        <v>521.34836168061815</v>
      </c>
      <c r="G204">
        <f>100*LN(VLOOKUP($A204,[1]Sheet1!$A$1:$AE$1000,MATCH(G$2,[1]Sheet1!$A$2:$Z$2,0),FALSE))</f>
        <v>452.63320442003476</v>
      </c>
      <c r="H204">
        <f>100*LN(VLOOKUP($A204,[1]Sheet1!$A$1:$AE$1000,MATCH(H$2,[1]Sheet1!$A$2:$Z$2,0),FALSE))</f>
        <v>283.67365420635326</v>
      </c>
      <c r="I204">
        <f>VLOOKUP($A204,[1]Sheet1!$A$1:$AE$1000,MATCH(I$2,[1]Sheet1!$A$2:$Z$2,0),FALSE)</f>
        <v>0</v>
      </c>
      <c r="J204" s="1">
        <f>VLOOKUP($A204,[2]monthly!$A$3:$Z$1000,MATCH(J$2, [2]monthly!$A$2:$Z$2, 0),FALSE)</f>
        <v>-7.9210991999999994E-2</v>
      </c>
      <c r="K204" s="1">
        <f>VLOOKUP($A204,[2]monthly!$A$3:$Z$1000,MATCH(K$2, [2]monthly!$A$2:$Z$2, 0),FALSE)</f>
        <v>523.27543207642759</v>
      </c>
      <c r="L204" s="1">
        <f>VLOOKUP($A204,[2]monthly!$A$3:$Z$1000,MATCH(L$2, [2]monthly!$A$2:$Z$2, 0),FALSE)</f>
        <v>0</v>
      </c>
    </row>
    <row r="205" spans="1:12" x14ac:dyDescent="0.35">
      <c r="A205" t="s">
        <v>204</v>
      </c>
      <c r="B205">
        <f>VLOOKUP($A205,[2]monthly!$A$1:$Z$1000,MATCH(B$2,[2]monthly!$A$2:$Z$2,0),FALSE)</f>
        <v>0.74</v>
      </c>
      <c r="C205" s="1">
        <f>VLOOKUP($A205,[2]monthly!$A$3:$Z$1000,MATCH(C$2, [2]monthly!$A$2:$Z$2, 0),FALSE)</f>
        <v>458.84745868769414</v>
      </c>
      <c r="D205" s="1">
        <f>VLOOKUP($A205,[2]monthly!$A$3:$Z$1000,MATCH(D$2, [2]monthly!$A$2:$Z$2, 0),FALSE)</f>
        <v>548.9045158402165</v>
      </c>
      <c r="E205">
        <f>VLOOKUP($A205,[1]Sheet1!$A$1:$AE$1000,MATCH(E$2,[1]Sheet1!$A$2:$Z$2,0),FALSE)</f>
        <v>4.7</v>
      </c>
      <c r="F205">
        <f>100*LN(VLOOKUP($A205,[1]Sheet1!$A$1:$AE$1000,MATCH(F$2,[1]Sheet1!$A$2:$Z$2,0),FALSE))</f>
        <v>521.89656700712567</v>
      </c>
      <c r="G205">
        <f>100*LN(VLOOKUP($A205,[1]Sheet1!$A$1:$AE$1000,MATCH(G$2,[1]Sheet1!$A$2:$Z$2,0),FALSE))</f>
        <v>455.1930788643686</v>
      </c>
      <c r="H205">
        <f>100*LN(VLOOKUP($A205,[1]Sheet1!$A$1:$AE$1000,MATCH(H$2,[1]Sheet1!$A$2:$Z$2,0),FALSE))</f>
        <v>259.00171341906173</v>
      </c>
      <c r="I205">
        <f>VLOOKUP($A205,[1]Sheet1!$A$1:$AE$1000,MATCH(I$2,[1]Sheet1!$A$2:$Z$2,0),FALSE)</f>
        <v>0</v>
      </c>
      <c r="J205" s="1">
        <f>VLOOKUP($A205,[2]monthly!$A$3:$Z$1000,MATCH(J$2, [2]monthly!$A$2:$Z$2, 0),FALSE)</f>
        <v>-0.70783474800000001</v>
      </c>
      <c r="K205" s="1">
        <f>VLOOKUP($A205,[2]monthly!$A$3:$Z$1000,MATCH(K$2, [2]monthly!$A$2:$Z$2, 0),FALSE)</f>
        <v>524.92951754624414</v>
      </c>
      <c r="L205" s="1">
        <f>VLOOKUP($A205,[2]monthly!$A$3:$Z$1000,MATCH(L$2, [2]monthly!$A$2:$Z$2, 0),FALSE)</f>
        <v>0</v>
      </c>
    </row>
    <row r="206" spans="1:12" x14ac:dyDescent="0.35">
      <c r="A206" t="s">
        <v>205</v>
      </c>
      <c r="B206">
        <f>VLOOKUP($A206,[2]monthly!$A$1:$Z$1000,MATCH(B$2,[2]monthly!$A$2:$Z$2,0),FALSE)</f>
        <v>0.87</v>
      </c>
      <c r="C206" s="1">
        <f>VLOOKUP($A206,[2]monthly!$A$3:$Z$1000,MATCH(C$2, [2]monthly!$A$2:$Z$2, 0),FALSE)</f>
        <v>459.55298670762551</v>
      </c>
      <c r="D206" s="1">
        <f>VLOOKUP($A206,[2]monthly!$A$3:$Z$1000,MATCH(D$2, [2]monthly!$A$2:$Z$2, 0),FALSE)</f>
        <v>549.15664993078474</v>
      </c>
      <c r="E206">
        <f>VLOOKUP($A206,[1]Sheet1!$A$1:$AE$1000,MATCH(E$2,[1]Sheet1!$A$2:$Z$2,0),FALSE)</f>
        <v>4.7</v>
      </c>
      <c r="F206">
        <f>100*LN(VLOOKUP($A206,[1]Sheet1!$A$1:$AE$1000,MATCH(F$2,[1]Sheet1!$A$2:$Z$2,0),FALSE))</f>
        <v>522.41755476676747</v>
      </c>
      <c r="G206">
        <f>100*LN(VLOOKUP($A206,[1]Sheet1!$A$1:$AE$1000,MATCH(G$2,[1]Sheet1!$A$2:$Z$2,0),FALSE))</f>
        <v>456.30340992600844</v>
      </c>
      <c r="H206">
        <f>100*LN(VLOOKUP($A206,[1]Sheet1!$A$1:$AE$1000,MATCH(H$2,[1]Sheet1!$A$2:$Z$2,0),FALSE))</f>
        <v>264.19103985976648</v>
      </c>
      <c r="I206">
        <f>VLOOKUP($A206,[1]Sheet1!$A$1:$AE$1000,MATCH(I$2,[1]Sheet1!$A$2:$Z$2,0),FALSE)</f>
        <v>0</v>
      </c>
      <c r="J206" s="1">
        <f>VLOOKUP($A206,[2]monthly!$A$3:$Z$1000,MATCH(J$2, [2]monthly!$A$2:$Z$2, 0),FALSE)</f>
        <v>-0.24444164700000001</v>
      </c>
      <c r="K206" s="1">
        <f>VLOOKUP($A206,[2]monthly!$A$3:$Z$1000,MATCH(K$2, [2]monthly!$A$2:$Z$2, 0),FALSE)</f>
        <v>526.64809224484236</v>
      </c>
      <c r="L206" s="1">
        <f>VLOOKUP($A206,[2]monthly!$A$3:$Z$1000,MATCH(L$2, [2]monthly!$A$2:$Z$2, 0),FALSE)</f>
        <v>0</v>
      </c>
    </row>
    <row r="207" spans="1:12" x14ac:dyDescent="0.35">
      <c r="A207" t="s">
        <v>206</v>
      </c>
      <c r="B207">
        <f>VLOOKUP($A207,[2]monthly!$A$1:$Z$1000,MATCH(B$2,[2]monthly!$A$2:$Z$2,0),FALSE)</f>
        <v>0.83</v>
      </c>
      <c r="C207" s="1">
        <f>VLOOKUP($A207,[2]monthly!$A$3:$Z$1000,MATCH(C$2, [2]monthly!$A$2:$Z$2, 0),FALSE)</f>
        <v>459.32575109964773</v>
      </c>
      <c r="D207" s="1">
        <f>VLOOKUP($A207,[2]monthly!$A$3:$Z$1000,MATCH(D$2, [2]monthly!$A$2:$Z$2, 0),FALSE)</f>
        <v>549.56014247315056</v>
      </c>
      <c r="E207">
        <f>VLOOKUP($A207,[1]Sheet1!$A$1:$AE$1000,MATCH(E$2,[1]Sheet1!$A$2:$Z$2,0),FALSE)</f>
        <v>4.7</v>
      </c>
      <c r="F207">
        <f>100*LN(VLOOKUP($A207,[1]Sheet1!$A$1:$AE$1000,MATCH(F$2,[1]Sheet1!$A$2:$Z$2,0),FALSE))</f>
        <v>522.9968930225275</v>
      </c>
      <c r="G207">
        <f>100*LN(VLOOKUP($A207,[1]Sheet1!$A$1:$AE$1000,MATCH(G$2,[1]Sheet1!$A$2:$Z$2,0),FALSE))</f>
        <v>460.51701859880916</v>
      </c>
      <c r="H207">
        <f>100*LN(VLOOKUP($A207,[1]Sheet1!$A$1:$AE$1000,MATCH(H$2,[1]Sheet1!$A$2:$Z$2,0),FALSE))</f>
        <v>248.40729690394227</v>
      </c>
      <c r="I207">
        <f>VLOOKUP($A207,[1]Sheet1!$A$1:$AE$1000,MATCH(I$2,[1]Sheet1!$A$2:$Z$2,0),FALSE)</f>
        <v>0</v>
      </c>
      <c r="J207" s="1">
        <f>VLOOKUP($A207,[2]monthly!$A$3:$Z$1000,MATCH(J$2, [2]monthly!$A$2:$Z$2, 0),FALSE)</f>
        <v>-0.19922213699999999</v>
      </c>
      <c r="K207" s="1">
        <f>VLOOKUP($A207,[2]monthly!$A$3:$Z$1000,MATCH(K$2, [2]monthly!$A$2:$Z$2, 0),FALSE)</f>
        <v>526.44709857642067</v>
      </c>
      <c r="L207" s="1">
        <f>VLOOKUP($A207,[2]monthly!$A$3:$Z$1000,MATCH(L$2, [2]monthly!$A$2:$Z$2, 0),FALSE)</f>
        <v>0</v>
      </c>
    </row>
    <row r="208" spans="1:12" x14ac:dyDescent="0.35">
      <c r="A208" t="s">
        <v>207</v>
      </c>
      <c r="B208">
        <f>VLOOKUP($A208,[2]monthly!$A$1:$Z$1000,MATCH(B$2,[2]monthly!$A$2:$Z$2,0),FALSE)</f>
        <v>0.82</v>
      </c>
      <c r="C208" s="1">
        <f>VLOOKUP($A208,[2]monthly!$A$3:$Z$1000,MATCH(C$2, [2]monthly!$A$2:$Z$2, 0),FALSE)</f>
        <v>458.94025272463728</v>
      </c>
      <c r="D208" s="1">
        <f>VLOOKUP($A208,[2]monthly!$A$3:$Z$1000,MATCH(D$2, [2]monthly!$A$2:$Z$2, 0),FALSE)</f>
        <v>549.71928151548036</v>
      </c>
      <c r="E208">
        <f>VLOOKUP($A208,[1]Sheet1!$A$1:$AE$1000,MATCH(E$2,[1]Sheet1!$A$2:$Z$2,0),FALSE)</f>
        <v>4.5999999999999996</v>
      </c>
      <c r="F208">
        <f>100*LN(VLOOKUP($A208,[1]Sheet1!$A$1:$AE$1000,MATCH(F$2,[1]Sheet1!$A$2:$Z$2,0),FALSE))</f>
        <v>523.27436431067417</v>
      </c>
      <c r="G208">
        <f>100*LN(VLOOKUP($A208,[1]Sheet1!$A$1:$AE$1000,MATCH(G$2,[1]Sheet1!$A$2:$Z$2,0),FALSE))</f>
        <v>464.20005445187343</v>
      </c>
      <c r="H208">
        <f>100*LN(VLOOKUP($A208,[1]Sheet1!$A$1:$AE$1000,MATCH(H$2,[1]Sheet1!$A$2:$Z$2,0),FALSE))</f>
        <v>255.8776498354456</v>
      </c>
      <c r="I208">
        <f>VLOOKUP($A208,[1]Sheet1!$A$1:$AE$1000,MATCH(I$2,[1]Sheet1!$A$2:$Z$2,0),FALSE)</f>
        <v>0</v>
      </c>
      <c r="J208" s="1">
        <f>VLOOKUP($A208,[2]monthly!$A$3:$Z$1000,MATCH(J$2, [2]monthly!$A$2:$Z$2, 0),FALSE)</f>
        <v>-0.18455169699999999</v>
      </c>
      <c r="K208" s="1">
        <f>VLOOKUP($A208,[2]monthly!$A$3:$Z$1000,MATCH(K$2, [2]monthly!$A$2:$Z$2, 0),FALSE)</f>
        <v>525.74901636808841</v>
      </c>
      <c r="L208" s="1">
        <f>VLOOKUP($A208,[2]monthly!$A$3:$Z$1000,MATCH(L$2, [2]monthly!$A$2:$Z$2, 0),FALSE)</f>
        <v>0</v>
      </c>
    </row>
    <row r="209" spans="1:12" x14ac:dyDescent="0.35">
      <c r="A209" t="s">
        <v>208</v>
      </c>
      <c r="B209">
        <f>VLOOKUP($A209,[2]monthly!$A$1:$Z$1000,MATCH(B$2,[2]monthly!$A$2:$Z$2,0),FALSE)</f>
        <v>1.01</v>
      </c>
      <c r="C209" s="1">
        <f>VLOOKUP($A209,[2]monthly!$A$3:$Z$1000,MATCH(C$2, [2]monthly!$A$2:$Z$2, 0),FALSE)</f>
        <v>459.56166963830185</v>
      </c>
      <c r="D209" s="1">
        <f>VLOOKUP($A209,[2]monthly!$A$3:$Z$1000,MATCH(D$2, [2]monthly!$A$2:$Z$2, 0),FALSE)</f>
        <v>549.67255043559294</v>
      </c>
      <c r="E209">
        <f>VLOOKUP($A209,[1]Sheet1!$A$1:$AE$1000,MATCH(E$2,[1]Sheet1!$A$2:$Z$2,0),FALSE)</f>
        <v>4.4000000000000004</v>
      </c>
      <c r="F209">
        <f>100*LN(VLOOKUP($A209,[1]Sheet1!$A$1:$AE$1000,MATCH(F$2,[1]Sheet1!$A$2:$Z$2,0),FALSE))</f>
        <v>523.63515332093993</v>
      </c>
      <c r="G209">
        <f>100*LN(VLOOKUP($A209,[1]Sheet1!$A$1:$AE$1000,MATCH(G$2,[1]Sheet1!$A$2:$Z$2,0),FALSE))</f>
        <v>465.6706195917842</v>
      </c>
      <c r="H209">
        <f>100*LN(VLOOKUP($A209,[1]Sheet1!$A$1:$AE$1000,MATCH(H$2,[1]Sheet1!$A$2:$Z$2,0),FALSE))</f>
        <v>251.52741864043966</v>
      </c>
      <c r="I209">
        <f>VLOOKUP($A209,[1]Sheet1!$A$1:$AE$1000,MATCH(I$2,[1]Sheet1!$A$2:$Z$2,0),FALSE)</f>
        <v>0</v>
      </c>
      <c r="J209" s="1">
        <f>VLOOKUP($A209,[2]monthly!$A$3:$Z$1000,MATCH(J$2, [2]monthly!$A$2:$Z$2, 0),FALSE)</f>
        <v>-0.17172995599999999</v>
      </c>
      <c r="K209" s="1">
        <f>VLOOKUP($A209,[2]monthly!$A$3:$Z$1000,MATCH(K$2, [2]monthly!$A$2:$Z$2, 0),FALSE)</f>
        <v>523.29358235006623</v>
      </c>
      <c r="L209" s="1">
        <f>VLOOKUP($A209,[2]monthly!$A$3:$Z$1000,MATCH(L$2, [2]monthly!$A$2:$Z$2, 0),FALSE)</f>
        <v>0</v>
      </c>
    </row>
    <row r="210" spans="1:12" x14ac:dyDescent="0.35">
      <c r="A210" t="s">
        <v>209</v>
      </c>
      <c r="B210">
        <f>VLOOKUP($A210,[2]monthly!$A$1:$Z$1000,MATCH(B$2,[2]monthly!$A$2:$Z$2,0),FALSE)</f>
        <v>1.04</v>
      </c>
      <c r="C210" s="1">
        <f>VLOOKUP($A210,[2]monthly!$A$3:$Z$1000,MATCH(C$2, [2]monthly!$A$2:$Z$2, 0),FALSE)</f>
        <v>460.5586099484081</v>
      </c>
      <c r="D210" s="1">
        <f>VLOOKUP($A210,[2]monthly!$A$3:$Z$1000,MATCH(D$2, [2]monthly!$A$2:$Z$2, 0),FALSE)</f>
        <v>549.79588962370894</v>
      </c>
      <c r="E210">
        <f>VLOOKUP($A210,[1]Sheet1!$A$1:$AE$1000,MATCH(E$2,[1]Sheet1!$A$2:$Z$2,0),FALSE)</f>
        <v>4.4000000000000004</v>
      </c>
      <c r="F210">
        <f>100*LN(VLOOKUP($A210,[1]Sheet1!$A$1:$AE$1000,MATCH(F$2,[1]Sheet1!$A$2:$Z$2,0),FALSE))</f>
        <v>524.022204335732</v>
      </c>
      <c r="G210">
        <f>100*LN(VLOOKUP($A210,[1]Sheet1!$A$1:$AE$1000,MATCH(G$2,[1]Sheet1!$A$2:$Z$2,0),FALSE))</f>
        <v>467.94291538842396</v>
      </c>
      <c r="H210">
        <f>100*LN(VLOOKUP($A210,[1]Sheet1!$A$1:$AE$1000,MATCH(H$2,[1]Sheet1!$A$2:$Z$2,0),FALSE))</f>
        <v>238.13962734183355</v>
      </c>
      <c r="I210">
        <f>VLOOKUP($A210,[1]Sheet1!$A$1:$AE$1000,MATCH(I$2,[1]Sheet1!$A$2:$Z$2,0),FALSE)</f>
        <v>0</v>
      </c>
      <c r="J210" s="1">
        <f>VLOOKUP($A210,[2]monthly!$A$3:$Z$1000,MATCH(J$2, [2]monthly!$A$2:$Z$2, 0),FALSE)</f>
        <v>-0.124410986</v>
      </c>
      <c r="K210" s="1">
        <f>VLOOKUP($A210,[2]monthly!$A$3:$Z$1000,MATCH(K$2, [2]monthly!$A$2:$Z$2, 0),FALSE)</f>
        <v>521.0944105904598</v>
      </c>
      <c r="L210" s="1">
        <f>VLOOKUP($A210,[2]monthly!$A$3:$Z$1000,MATCH(L$2, [2]monthly!$A$2:$Z$2, 0),FALSE)</f>
        <v>0</v>
      </c>
    </row>
    <row r="211" spans="1:12" x14ac:dyDescent="0.35">
      <c r="A211" t="s">
        <v>210</v>
      </c>
      <c r="B211">
        <f>VLOOKUP($A211,[2]monthly!$A$1:$Z$1000,MATCH(B$2,[2]monthly!$A$2:$Z$2,0),FALSE)</f>
        <v>1.1200000000000001</v>
      </c>
      <c r="C211" s="1">
        <f>VLOOKUP($A211,[2]monthly!$A$3:$Z$1000,MATCH(C$2, [2]monthly!$A$2:$Z$2, 0),FALSE)</f>
        <v>460.64493674864718</v>
      </c>
      <c r="D211" s="1">
        <f>VLOOKUP($A211,[2]monthly!$A$3:$Z$1000,MATCH(D$2, [2]monthly!$A$2:$Z$2, 0),FALSE)</f>
        <v>549.71846186014534</v>
      </c>
      <c r="E211">
        <f>VLOOKUP($A211,[1]Sheet1!$A$1:$AE$1000,MATCH(E$2,[1]Sheet1!$A$2:$Z$2,0),FALSE)</f>
        <v>4.4000000000000004</v>
      </c>
      <c r="F211">
        <f>100*LN(VLOOKUP($A211,[1]Sheet1!$A$1:$AE$1000,MATCH(F$2,[1]Sheet1!$A$2:$Z$2,0),FALSE))</f>
        <v>524.4911315545404</v>
      </c>
      <c r="G211">
        <f>100*LN(VLOOKUP($A211,[1]Sheet1!$A$1:$AE$1000,MATCH(G$2,[1]Sheet1!$A$2:$Z$2,0),FALSE))</f>
        <v>470.4076528205868</v>
      </c>
      <c r="H211">
        <f>100*LN(VLOOKUP($A211,[1]Sheet1!$A$1:$AE$1000,MATCH(H$2,[1]Sheet1!$A$2:$Z$2,0),FALSE))</f>
        <v>234.27668826268774</v>
      </c>
      <c r="I211">
        <f>VLOOKUP($A211,[1]Sheet1!$A$1:$AE$1000,MATCH(I$2,[1]Sheet1!$A$2:$Z$2,0),FALSE)</f>
        <v>0</v>
      </c>
      <c r="J211" s="1">
        <f>VLOOKUP($A211,[2]monthly!$A$3:$Z$1000,MATCH(J$2, [2]monthly!$A$2:$Z$2, 0),FALSE)</f>
        <v>-0.17086589799999999</v>
      </c>
      <c r="K211" s="1">
        <f>VLOOKUP($A211,[2]monthly!$A$3:$Z$1000,MATCH(K$2, [2]monthly!$A$2:$Z$2, 0),FALSE)</f>
        <v>520.09580887756965</v>
      </c>
      <c r="L211" s="1">
        <f>VLOOKUP($A211,[2]monthly!$A$3:$Z$1000,MATCH(L$2, [2]monthly!$A$2:$Z$2, 0),FALSE)</f>
        <v>0</v>
      </c>
    </row>
    <row r="212" spans="1:12" x14ac:dyDescent="0.35">
      <c r="A212" t="s">
        <v>211</v>
      </c>
      <c r="B212">
        <f>VLOOKUP($A212,[2]monthly!$A$1:$Z$1000,MATCH(B$2,[2]monthly!$A$2:$Z$2,0),FALSE)</f>
        <v>1.2</v>
      </c>
      <c r="C212" s="1">
        <f>VLOOKUP($A212,[2]monthly!$A$3:$Z$1000,MATCH(C$2, [2]monthly!$A$2:$Z$2, 0),FALSE)</f>
        <v>460.8534520263517</v>
      </c>
      <c r="D212" s="1">
        <f>VLOOKUP($A212,[2]monthly!$A$3:$Z$1000,MATCH(D$2, [2]monthly!$A$2:$Z$2, 0),FALSE)</f>
        <v>549.78360350455091</v>
      </c>
      <c r="E212">
        <f>VLOOKUP($A212,[1]Sheet1!$A$1:$AE$1000,MATCH(E$2,[1]Sheet1!$A$2:$Z$2,0),FALSE)</f>
        <v>4.3</v>
      </c>
      <c r="F212">
        <f>100*LN(VLOOKUP($A212,[1]Sheet1!$A$1:$AE$1000,MATCH(F$2,[1]Sheet1!$A$2:$Z$2,0),FALSE))</f>
        <v>524.96259475031445</v>
      </c>
      <c r="G212">
        <f>100*LN(VLOOKUP($A212,[1]Sheet1!$A$1:$AE$1000,MATCH(G$2,[1]Sheet1!$A$2:$Z$2,0),FALSE))</f>
        <v>469.46591828079522</v>
      </c>
      <c r="H212">
        <f>100*LN(VLOOKUP($A212,[1]Sheet1!$A$1:$AE$1000,MATCH(H$2,[1]Sheet1!$A$2:$Z$2,0),FALSE))</f>
        <v>241.41264677269533</v>
      </c>
      <c r="I212">
        <f>VLOOKUP($A212,[1]Sheet1!$A$1:$AE$1000,MATCH(I$2,[1]Sheet1!$A$2:$Z$2,0),FALSE)</f>
        <v>0</v>
      </c>
      <c r="J212" s="1">
        <f>VLOOKUP($A212,[2]monthly!$A$3:$Z$1000,MATCH(J$2, [2]monthly!$A$2:$Z$2, 0),FALSE)</f>
        <v>-0.13017741299999999</v>
      </c>
      <c r="K212" s="1">
        <f>VLOOKUP($A212,[2]monthly!$A$3:$Z$1000,MATCH(K$2, [2]monthly!$A$2:$Z$2, 0),FALSE)</f>
        <v>517.3598458240541</v>
      </c>
      <c r="L212" s="1">
        <f>VLOOKUP($A212,[2]monthly!$A$3:$Z$1000,MATCH(L$2, [2]monthly!$A$2:$Z$2, 0),FALSE)</f>
        <v>0</v>
      </c>
    </row>
    <row r="213" spans="1:12" x14ac:dyDescent="0.35">
      <c r="A213" t="s">
        <v>212</v>
      </c>
      <c r="B213">
        <f>VLOOKUP($A213,[2]monthly!$A$1:$Z$1000,MATCH(B$2,[2]monthly!$A$2:$Z$2,0),FALSE)</f>
        <v>1.22</v>
      </c>
      <c r="C213" s="1">
        <f>VLOOKUP($A213,[2]monthly!$A$3:$Z$1000,MATCH(C$2, [2]monthly!$A$2:$Z$2, 0),FALSE)</f>
        <v>460.60348120911902</v>
      </c>
      <c r="D213" s="1">
        <f>VLOOKUP($A213,[2]monthly!$A$3:$Z$1000,MATCH(D$2, [2]monthly!$A$2:$Z$2, 0),FALSE)</f>
        <v>549.81636313515139</v>
      </c>
      <c r="E213">
        <f>VLOOKUP($A213,[1]Sheet1!$A$1:$AE$1000,MATCH(E$2,[1]Sheet1!$A$2:$Z$2,0),FALSE)</f>
        <v>4.3</v>
      </c>
      <c r="F213">
        <f>100*LN(VLOOKUP($A213,[1]Sheet1!$A$1:$AE$1000,MATCH(F$2,[1]Sheet1!$A$2:$Z$2,0),FALSE))</f>
        <v>525.46214546137628</v>
      </c>
      <c r="G213">
        <f>100*LN(VLOOKUP($A213,[1]Sheet1!$A$1:$AE$1000,MATCH(G$2,[1]Sheet1!$A$2:$Z$2,0),FALSE))</f>
        <v>472.792466573463</v>
      </c>
      <c r="H213">
        <f>100*LN(VLOOKUP($A213,[1]Sheet1!$A$1:$AE$1000,MATCH(H$2,[1]Sheet1!$A$2:$Z$2,0),FALSE))</f>
        <v>232.82528397426233</v>
      </c>
      <c r="I213">
        <f>VLOOKUP($A213,[1]Sheet1!$A$1:$AE$1000,MATCH(I$2,[1]Sheet1!$A$2:$Z$2,0),FALSE)</f>
        <v>0</v>
      </c>
      <c r="J213" s="1">
        <f>VLOOKUP($A213,[2]monthly!$A$3:$Z$1000,MATCH(J$2, [2]monthly!$A$2:$Z$2, 0),FALSE)</f>
        <v>-0.156365069</v>
      </c>
      <c r="K213" s="1">
        <f>VLOOKUP($A213,[2]monthly!$A$3:$Z$1000,MATCH(K$2, [2]monthly!$A$2:$Z$2, 0),FALSE)</f>
        <v>521.85433727676877</v>
      </c>
      <c r="L213" s="1">
        <f>VLOOKUP($A213,[2]monthly!$A$3:$Z$1000,MATCH(L$2, [2]monthly!$A$2:$Z$2, 0),FALSE)</f>
        <v>0</v>
      </c>
    </row>
    <row r="214" spans="1:12" x14ac:dyDescent="0.35">
      <c r="A214" t="s">
        <v>213</v>
      </c>
      <c r="B214">
        <f>VLOOKUP($A214,[2]monthly!$A$1:$Z$1000,MATCH(B$2,[2]monthly!$A$2:$Z$2,0),FALSE)</f>
        <v>1.23</v>
      </c>
      <c r="C214" s="1">
        <f>VLOOKUP($A214,[2]monthly!$A$3:$Z$1000,MATCH(C$2, [2]monthly!$A$2:$Z$2, 0),FALSE)</f>
        <v>460.14864092063402</v>
      </c>
      <c r="D214" s="1">
        <f>VLOOKUP($A214,[2]monthly!$A$3:$Z$1000,MATCH(D$2, [2]monthly!$A$2:$Z$2, 0),FALSE)</f>
        <v>550.20048705003023</v>
      </c>
      <c r="E214">
        <f>VLOOKUP($A214,[1]Sheet1!$A$1:$AE$1000,MATCH(E$2,[1]Sheet1!$A$2:$Z$2,0),FALSE)</f>
        <v>4.4000000000000004</v>
      </c>
      <c r="F214">
        <f>100*LN(VLOOKUP($A214,[1]Sheet1!$A$1:$AE$1000,MATCH(F$2,[1]Sheet1!$A$2:$Z$2,0),FALSE))</f>
        <v>526.08023977852781</v>
      </c>
      <c r="G214">
        <f>100*LN(VLOOKUP($A214,[1]Sheet1!$A$1:$AE$1000,MATCH(G$2,[1]Sheet1!$A$2:$Z$2,0),FALSE))</f>
        <v>474.05321146587249</v>
      </c>
      <c r="H214">
        <f>100*LN(VLOOKUP($A214,[1]Sheet1!$A$1:$AE$1000,MATCH(H$2,[1]Sheet1!$A$2:$Z$2,0),FALSE))</f>
        <v>235.99101596133153</v>
      </c>
      <c r="I214">
        <f>VLOOKUP($A214,[1]Sheet1!$A$1:$AE$1000,MATCH(I$2,[1]Sheet1!$A$2:$Z$2,0),FALSE)</f>
        <v>0</v>
      </c>
      <c r="J214" s="1">
        <f>VLOOKUP($A214,[2]monthly!$A$3:$Z$1000,MATCH(J$2, [2]monthly!$A$2:$Z$2, 0),FALSE)</f>
        <v>-8.5296239999999995E-2</v>
      </c>
      <c r="K214" s="1">
        <f>VLOOKUP($A214,[2]monthly!$A$3:$Z$1000,MATCH(K$2, [2]monthly!$A$2:$Z$2, 0),FALSE)</f>
        <v>520.96118280040753</v>
      </c>
      <c r="L214" s="1">
        <f>VLOOKUP($A214,[2]monthly!$A$3:$Z$1000,MATCH(L$2, [2]monthly!$A$2:$Z$2, 0),FALSE)</f>
        <v>0</v>
      </c>
    </row>
    <row r="215" spans="1:12" x14ac:dyDescent="0.35">
      <c r="A215" t="s">
        <v>214</v>
      </c>
      <c r="B215">
        <f>VLOOKUP($A215,[2]monthly!$A$1:$Z$1000,MATCH(B$2,[2]monthly!$A$2:$Z$2,0),FALSE)</f>
        <v>1.28</v>
      </c>
      <c r="C215" s="1">
        <f>VLOOKUP($A215,[2]monthly!$A$3:$Z$1000,MATCH(C$2, [2]monthly!$A$2:$Z$2, 0),FALSE)</f>
        <v>460.26490104943758</v>
      </c>
      <c r="D215" s="1">
        <f>VLOOKUP($A215,[2]monthly!$A$3:$Z$1000,MATCH(D$2, [2]monthly!$A$2:$Z$2, 0),FALSE)</f>
        <v>550.70982670264095</v>
      </c>
      <c r="E215">
        <f>VLOOKUP($A215,[1]Sheet1!$A$1:$AE$1000,MATCH(E$2,[1]Sheet1!$A$2:$Z$2,0),FALSE)</f>
        <v>4.3</v>
      </c>
      <c r="F215">
        <f>100*LN(VLOOKUP($A215,[1]Sheet1!$A$1:$AE$1000,MATCH(F$2,[1]Sheet1!$A$2:$Z$2,0),FALSE))</f>
        <v>526.64757606918783</v>
      </c>
      <c r="G215">
        <f>100*LN(VLOOKUP($A215,[1]Sheet1!$A$1:$AE$1000,MATCH(G$2,[1]Sheet1!$A$2:$Z$2,0),FALSE))</f>
        <v>475.09464408556579</v>
      </c>
      <c r="H215">
        <f>100*LN(VLOOKUP($A215,[1]Sheet1!$A$1:$AE$1000,MATCH(H$2,[1]Sheet1!$A$2:$Z$2,0),FALSE))</f>
        <v>225.2343876557299</v>
      </c>
      <c r="I215">
        <f>VLOOKUP($A215,[1]Sheet1!$A$1:$AE$1000,MATCH(I$2,[1]Sheet1!$A$2:$Z$2,0),FALSE)</f>
        <v>0</v>
      </c>
      <c r="J215" s="1">
        <f>VLOOKUP($A215,[2]monthly!$A$3:$Z$1000,MATCH(J$2, [2]monthly!$A$2:$Z$2, 0),FALSE)</f>
        <v>-0.25695148200000001</v>
      </c>
      <c r="K215" s="1">
        <f>VLOOKUP($A215,[2]monthly!$A$3:$Z$1000,MATCH(K$2, [2]monthly!$A$2:$Z$2, 0),FALSE)</f>
        <v>522.27044163288849</v>
      </c>
      <c r="L215" s="1">
        <f>VLOOKUP($A215,[2]monthly!$A$3:$Z$1000,MATCH(L$2, [2]monthly!$A$2:$Z$2, 0),FALSE)</f>
        <v>0</v>
      </c>
    </row>
    <row r="216" spans="1:12" x14ac:dyDescent="0.35">
      <c r="A216" t="s">
        <v>215</v>
      </c>
      <c r="B216">
        <f>VLOOKUP($A216,[2]monthly!$A$1:$Z$1000,MATCH(B$2,[2]monthly!$A$2:$Z$2,0),FALSE)</f>
        <v>1.4</v>
      </c>
      <c r="C216" s="1">
        <f>VLOOKUP($A216,[2]monthly!$A$3:$Z$1000,MATCH(C$2, [2]monthly!$A$2:$Z$2, 0),FALSE)</f>
        <v>461.50145706350986</v>
      </c>
      <c r="D216" s="1">
        <f>VLOOKUP($A216,[2]monthly!$A$3:$Z$1000,MATCH(D$2, [2]monthly!$A$2:$Z$2, 0),FALSE)</f>
        <v>550.78730190735348</v>
      </c>
      <c r="E216">
        <f>VLOOKUP($A216,[1]Sheet1!$A$1:$AE$1000,MATCH(E$2,[1]Sheet1!$A$2:$Z$2,0),FALSE)</f>
        <v>4.2</v>
      </c>
      <c r="F216">
        <f>100*LN(VLOOKUP($A216,[1]Sheet1!$A$1:$AE$1000,MATCH(F$2,[1]Sheet1!$A$2:$Z$2,0),FALSE))</f>
        <v>527.18758505172048</v>
      </c>
      <c r="G216">
        <f>100*LN(VLOOKUP($A216,[1]Sheet1!$A$1:$AE$1000,MATCH(G$2,[1]Sheet1!$A$2:$Z$2,0),FALSE))</f>
        <v>478.59948730312976</v>
      </c>
      <c r="H216">
        <f>100*LN(VLOOKUP($A216,[1]Sheet1!$A$1:$AE$1000,MATCH(H$2,[1]Sheet1!$A$2:$Z$2,0),FALSE))</f>
        <v>232.04250111223766</v>
      </c>
      <c r="I216">
        <f>VLOOKUP($A216,[1]Sheet1!$A$1:$AE$1000,MATCH(I$2,[1]Sheet1!$A$2:$Z$2,0),FALSE)</f>
        <v>0</v>
      </c>
      <c r="J216" s="1">
        <f>VLOOKUP($A216,[2]monthly!$A$3:$Z$1000,MATCH(J$2, [2]monthly!$A$2:$Z$2, 0),FALSE)</f>
        <v>-0.21819432599999999</v>
      </c>
      <c r="K216" s="1">
        <f>VLOOKUP($A216,[2]monthly!$A$3:$Z$1000,MATCH(K$2, [2]monthly!$A$2:$Z$2, 0),FALSE)</f>
        <v>524.7781679840142</v>
      </c>
      <c r="L216" s="1">
        <f>VLOOKUP($A216,[2]monthly!$A$3:$Z$1000,MATCH(L$2, [2]monthly!$A$2:$Z$2, 0),FALSE)</f>
        <v>0</v>
      </c>
    </row>
    <row r="217" spans="1:12" x14ac:dyDescent="0.35">
      <c r="A217" t="s">
        <v>216</v>
      </c>
      <c r="B217">
        <f>VLOOKUP($A217,[2]monthly!$A$1:$Z$1000,MATCH(B$2,[2]monthly!$A$2:$Z$2,0),FALSE)</f>
        <v>1.56</v>
      </c>
      <c r="C217" s="1">
        <f>VLOOKUP($A217,[2]monthly!$A$3:$Z$1000,MATCH(C$2, [2]monthly!$A$2:$Z$2, 0),FALSE)</f>
        <v>461.75857923825026</v>
      </c>
      <c r="D217" s="1">
        <f>VLOOKUP($A217,[2]monthly!$A$3:$Z$1000,MATCH(D$2, [2]monthly!$A$2:$Z$2, 0),FALSE)</f>
        <v>551.05374736878548</v>
      </c>
      <c r="E217">
        <f>VLOOKUP($A217,[1]Sheet1!$A$1:$AE$1000,MATCH(E$2,[1]Sheet1!$A$2:$Z$2,0),FALSE)</f>
        <v>4.2</v>
      </c>
      <c r="F217">
        <f>100*LN(VLOOKUP($A217,[1]Sheet1!$A$1:$AE$1000,MATCH(F$2,[1]Sheet1!$A$2:$Z$2,0),FALSE))</f>
        <v>527.77778678287814</v>
      </c>
      <c r="G217">
        <f>100*LN(VLOOKUP($A217,[1]Sheet1!$A$1:$AE$1000,MATCH(G$2,[1]Sheet1!$A$2:$Z$2,0),FALSE))</f>
        <v>480.75078276866867</v>
      </c>
      <c r="H217">
        <f>100*LN(VLOOKUP($A217,[1]Sheet1!$A$1:$AE$1000,MATCH(H$2,[1]Sheet1!$A$2:$Z$2,0),FALSE))</f>
        <v>242.30312460699128</v>
      </c>
      <c r="I217">
        <f>VLOOKUP($A217,[1]Sheet1!$A$1:$AE$1000,MATCH(I$2,[1]Sheet1!$A$2:$Z$2,0),FALSE)</f>
        <v>0</v>
      </c>
      <c r="J217" s="1">
        <f>VLOOKUP($A217,[2]monthly!$A$3:$Z$1000,MATCH(J$2, [2]monthly!$A$2:$Z$2, 0),FALSE)</f>
        <v>-0.13438624399999999</v>
      </c>
      <c r="K217" s="1">
        <f>VLOOKUP($A217,[2]monthly!$A$3:$Z$1000,MATCH(K$2, [2]monthly!$A$2:$Z$2, 0),FALSE)</f>
        <v>525.73703642146313</v>
      </c>
      <c r="L217" s="1">
        <f>VLOOKUP($A217,[2]monthly!$A$3:$Z$1000,MATCH(L$2, [2]monthly!$A$2:$Z$2, 0),FALSE)</f>
        <v>0</v>
      </c>
    </row>
    <row r="218" spans="1:12" x14ac:dyDescent="0.35">
      <c r="A218" t="s">
        <v>217</v>
      </c>
      <c r="B218">
        <f>VLOOKUP($A218,[2]monthly!$A$1:$Z$1000,MATCH(B$2,[2]monthly!$A$2:$Z$2,0),FALSE)</f>
        <v>1.7</v>
      </c>
      <c r="C218" s="1">
        <f>VLOOKUP($A218,[2]monthly!$A$3:$Z$1000,MATCH(C$2, [2]monthly!$A$2:$Z$2, 0),FALSE)</f>
        <v>461.99316968087078</v>
      </c>
      <c r="D218" s="1">
        <f>VLOOKUP($A218,[2]monthly!$A$3:$Z$1000,MATCH(D$2, [2]monthly!$A$2:$Z$2, 0),FALSE)</f>
        <v>551.26421465540284</v>
      </c>
      <c r="E218">
        <f>VLOOKUP($A218,[1]Sheet1!$A$1:$AE$1000,MATCH(E$2,[1]Sheet1!$A$2:$Z$2,0),FALSE)</f>
        <v>4.0999999999999996</v>
      </c>
      <c r="F218">
        <f>100*LN(VLOOKUP($A218,[1]Sheet1!$A$1:$AE$1000,MATCH(F$2,[1]Sheet1!$A$2:$Z$2,0),FALSE))</f>
        <v>528.4005437740276</v>
      </c>
      <c r="G218">
        <f>100*LN(VLOOKUP($A218,[1]Sheet1!$A$1:$AE$1000,MATCH(G$2,[1]Sheet1!$A$2:$Z$2,0),FALSE))</f>
        <v>481.17785820006264</v>
      </c>
      <c r="H218">
        <f>100*LN(VLOOKUP($A218,[1]Sheet1!$A$1:$AE$1000,MATCH(H$2,[1]Sheet1!$A$2:$Z$2,0),FALSE))</f>
        <v>240.1525040848949</v>
      </c>
      <c r="I218">
        <f>VLOOKUP($A218,[1]Sheet1!$A$1:$AE$1000,MATCH(I$2,[1]Sheet1!$A$2:$Z$2,0),FALSE)</f>
        <v>0</v>
      </c>
      <c r="J218" s="1">
        <f>VLOOKUP($A218,[2]monthly!$A$3:$Z$1000,MATCH(J$2, [2]monthly!$A$2:$Z$2, 0),FALSE)</f>
        <v>-0.194773477</v>
      </c>
      <c r="K218" s="1">
        <f>VLOOKUP($A218,[2]monthly!$A$3:$Z$1000,MATCH(K$2, [2]monthly!$A$2:$Z$2, 0),FALSE)</f>
        <v>528.29498894169149</v>
      </c>
      <c r="L218" s="1">
        <f>VLOOKUP($A218,[2]monthly!$A$3:$Z$1000,MATCH(L$2, [2]monthly!$A$2:$Z$2, 0),FALSE)</f>
        <v>0</v>
      </c>
    </row>
    <row r="219" spans="1:12" x14ac:dyDescent="0.35">
      <c r="A219" t="s">
        <v>218</v>
      </c>
      <c r="B219">
        <f>VLOOKUP($A219,[2]monthly!$A$1:$Z$1000,MATCH(B$2,[2]monthly!$A$2:$Z$2,0),FALSE)</f>
        <v>1.8</v>
      </c>
      <c r="C219" s="1">
        <f>VLOOKUP($A219,[2]monthly!$A$3:$Z$1000,MATCH(C$2, [2]monthly!$A$2:$Z$2, 0),FALSE)</f>
        <v>461.99129750422389</v>
      </c>
      <c r="D219" s="1">
        <f>VLOOKUP($A219,[2]monthly!$A$3:$Z$1000,MATCH(D$2, [2]monthly!$A$2:$Z$2, 0),FALSE)</f>
        <v>551.68864710158562</v>
      </c>
      <c r="E219">
        <f>VLOOKUP($A219,[1]Sheet1!$A$1:$AE$1000,MATCH(E$2,[1]Sheet1!$A$2:$Z$2,0),FALSE)</f>
        <v>4</v>
      </c>
      <c r="F219">
        <f>100*LN(VLOOKUP($A219,[1]Sheet1!$A$1:$AE$1000,MATCH(F$2,[1]Sheet1!$A$2:$Z$2,0),FALSE))</f>
        <v>528.97659068182713</v>
      </c>
      <c r="G219">
        <f>100*LN(VLOOKUP($A219,[1]Sheet1!$A$1:$AE$1000,MATCH(G$2,[1]Sheet1!$A$2:$Z$2,0),FALSE))</f>
        <v>488.2796164994038</v>
      </c>
      <c r="H219">
        <f>100*LN(VLOOKUP($A219,[1]Sheet1!$A$1:$AE$1000,MATCH(H$2,[1]Sheet1!$A$2:$Z$2,0),FALSE))</f>
        <v>260.56482674841288</v>
      </c>
      <c r="I219">
        <f>VLOOKUP($A219,[1]Sheet1!$A$1:$AE$1000,MATCH(I$2,[1]Sheet1!$A$2:$Z$2,0),FALSE)</f>
        <v>0</v>
      </c>
      <c r="J219" s="1">
        <f>VLOOKUP($A219,[2]monthly!$A$3:$Z$1000,MATCH(J$2, [2]monthly!$A$2:$Z$2, 0),FALSE)</f>
        <v>-0.39173286000000002</v>
      </c>
      <c r="K219" s="1">
        <f>VLOOKUP($A219,[2]monthly!$A$3:$Z$1000,MATCH(K$2, [2]monthly!$A$2:$Z$2, 0),FALSE)</f>
        <v>0</v>
      </c>
      <c r="L219" s="1">
        <f>VLOOKUP($A219,[2]monthly!$A$3:$Z$1000,MATCH(L$2, [2]monthly!$A$2:$Z$2, 0),FALSE)</f>
        <v>0</v>
      </c>
    </row>
    <row r="220" spans="1:12" x14ac:dyDescent="0.35">
      <c r="A220" t="s">
        <v>219</v>
      </c>
      <c r="B220">
        <f>VLOOKUP($A220,[2]monthly!$A$1:$Z$1000,MATCH(B$2,[2]monthly!$A$2:$Z$2,0),FALSE)</f>
        <v>1.96</v>
      </c>
      <c r="C220" s="1">
        <f>VLOOKUP($A220,[2]monthly!$A$3:$Z$1000,MATCH(C$2, [2]monthly!$A$2:$Z$2, 0),FALSE)</f>
        <v>462.23409215210529</v>
      </c>
      <c r="D220" s="1">
        <f>VLOOKUP($A220,[2]monthly!$A$3:$Z$1000,MATCH(D$2, [2]monthly!$A$2:$Z$2, 0),FALSE)</f>
        <v>551.9575140902034</v>
      </c>
      <c r="E220">
        <f>VLOOKUP($A220,[1]Sheet1!$A$1:$AE$1000,MATCH(E$2,[1]Sheet1!$A$2:$Z$2,0),FALSE)</f>
        <v>4.0999999999999996</v>
      </c>
      <c r="F220">
        <f>100*LN(VLOOKUP($A220,[1]Sheet1!$A$1:$AE$1000,MATCH(F$2,[1]Sheet1!$A$2:$Z$2,0),FALSE))</f>
        <v>529.44398587215846</v>
      </c>
      <c r="G220">
        <f>100*LN(VLOOKUP($A220,[1]Sheet1!$A$1:$AE$1000,MATCH(G$2,[1]Sheet1!$A$2:$Z$2,0),FALSE))</f>
        <v>486.39362153344086</v>
      </c>
      <c r="H220">
        <f>100*LN(VLOOKUP($A220,[1]Sheet1!$A$1:$AE$1000,MATCH(H$2,[1]Sheet1!$A$2:$Z$2,0),FALSE))</f>
        <v>298.82040071331994</v>
      </c>
      <c r="I220">
        <f>VLOOKUP($A220,[1]Sheet1!$A$1:$AE$1000,MATCH(I$2,[1]Sheet1!$A$2:$Z$2,0),FALSE)</f>
        <v>0</v>
      </c>
      <c r="J220" s="1">
        <f>VLOOKUP($A220,[2]monthly!$A$3:$Z$1000,MATCH(J$2, [2]monthly!$A$2:$Z$2, 0),FALSE)</f>
        <v>-0.24534513699999999</v>
      </c>
      <c r="K220" s="1">
        <f>VLOOKUP($A220,[2]monthly!$A$3:$Z$1000,MATCH(K$2, [2]monthly!$A$2:$Z$2, 0),FALSE)</f>
        <v>0</v>
      </c>
      <c r="L220" s="1">
        <f>VLOOKUP($A220,[2]monthly!$A$3:$Z$1000,MATCH(L$2, [2]monthly!$A$2:$Z$2, 0),FALSE)</f>
        <v>0</v>
      </c>
    </row>
    <row r="221" spans="1:12" x14ac:dyDescent="0.35">
      <c r="A221" t="s">
        <v>220</v>
      </c>
      <c r="B221">
        <f>VLOOKUP($A221,[2]monthly!$A$1:$Z$1000,MATCH(B$2,[2]monthly!$A$2:$Z$2,0),FALSE)</f>
        <v>2.06</v>
      </c>
      <c r="C221" s="1">
        <f>VLOOKUP($A221,[2]monthly!$A$3:$Z$1000,MATCH(C$2, [2]monthly!$A$2:$Z$2, 0),FALSE)</f>
        <v>462.68759032201035</v>
      </c>
      <c r="D221" s="1">
        <f>VLOOKUP($A221,[2]monthly!$A$3:$Z$1000,MATCH(D$2, [2]monthly!$A$2:$Z$2, 0),FALSE)</f>
        <v>551.97674848135398</v>
      </c>
      <c r="E221">
        <f>VLOOKUP($A221,[1]Sheet1!$A$1:$AE$1000,MATCH(E$2,[1]Sheet1!$A$2:$Z$2,0),FALSE)</f>
        <v>4</v>
      </c>
      <c r="F221">
        <f>100*LN(VLOOKUP($A221,[1]Sheet1!$A$1:$AE$1000,MATCH(F$2,[1]Sheet1!$A$2:$Z$2,0),FALSE))</f>
        <v>529.81323494334208</v>
      </c>
      <c r="G221">
        <f>100*LN(VLOOKUP($A221,[1]Sheet1!$A$1:$AE$1000,MATCH(G$2,[1]Sheet1!$A$2:$Z$2,0),FALSE))</f>
        <v>483.46981932211975</v>
      </c>
      <c r="H221">
        <f>100*LN(VLOOKUP($A221,[1]Sheet1!$A$1:$AE$1000,MATCH(H$2,[1]Sheet1!$A$2:$Z$2,0),FALSE))</f>
        <v>299.42311474277238</v>
      </c>
      <c r="I221">
        <f>VLOOKUP($A221,[1]Sheet1!$A$1:$AE$1000,MATCH(I$2,[1]Sheet1!$A$2:$Z$2,0),FALSE)</f>
        <v>0</v>
      </c>
      <c r="J221" s="1">
        <f>VLOOKUP($A221,[2]monthly!$A$3:$Z$1000,MATCH(J$2, [2]monthly!$A$2:$Z$2, 0),FALSE)</f>
        <v>-0.10519213400000001</v>
      </c>
      <c r="K221" s="1">
        <f>VLOOKUP($A221,[2]monthly!$A$3:$Z$1000,MATCH(K$2, [2]monthly!$A$2:$Z$2, 0),FALSE)</f>
        <v>0</v>
      </c>
      <c r="L221" s="1">
        <f>VLOOKUP($A221,[2]monthly!$A$3:$Z$1000,MATCH(L$2, [2]monthly!$A$2:$Z$2, 0),FALSE)</f>
        <v>0</v>
      </c>
    </row>
    <row r="222" spans="1:12" x14ac:dyDescent="0.35">
      <c r="A222" t="s">
        <v>221</v>
      </c>
      <c r="B222">
        <f>VLOOKUP($A222,[2]monthly!$A$1:$Z$1000,MATCH(B$2,[2]monthly!$A$2:$Z$2,0),FALSE)</f>
        <v>2.15</v>
      </c>
      <c r="C222" s="1">
        <f>VLOOKUP($A222,[2]monthly!$A$3:$Z$1000,MATCH(C$2, [2]monthly!$A$2:$Z$2, 0),FALSE)</f>
        <v>463.81706317897954</v>
      </c>
      <c r="D222" s="1">
        <f>VLOOKUP($A222,[2]monthly!$A$3:$Z$1000,MATCH(D$2, [2]monthly!$A$2:$Z$2, 0),FALSE)</f>
        <v>552.2368505879615</v>
      </c>
      <c r="E222">
        <f>VLOOKUP($A222,[1]Sheet1!$A$1:$AE$1000,MATCH(E$2,[1]Sheet1!$A$2:$Z$2,0),FALSE)</f>
        <v>4</v>
      </c>
      <c r="F222">
        <f>100*LN(VLOOKUP($A222,[1]Sheet1!$A$1:$AE$1000,MATCH(F$2,[1]Sheet1!$A$2:$Z$2,0),FALSE))</f>
        <v>530.15720642685278</v>
      </c>
      <c r="G222">
        <f>100*LN(VLOOKUP($A222,[1]Sheet1!$A$1:$AE$1000,MATCH(G$2,[1]Sheet1!$A$2:$Z$2,0),FALSE))</f>
        <v>483.50981907628068</v>
      </c>
      <c r="H222">
        <f>100*LN(VLOOKUP($A222,[1]Sheet1!$A$1:$AE$1000,MATCH(H$2,[1]Sheet1!$A$2:$Z$2,0),FALSE))</f>
        <v>276.82041239219569</v>
      </c>
      <c r="I222">
        <f>VLOOKUP($A222,[1]Sheet1!$A$1:$AE$1000,MATCH(I$2,[1]Sheet1!$A$2:$Z$2,0),FALSE)</f>
        <v>0</v>
      </c>
      <c r="J222" s="1">
        <f>VLOOKUP($A222,[2]monthly!$A$3:$Z$1000,MATCH(J$2, [2]monthly!$A$2:$Z$2, 0),FALSE)</f>
        <v>-0.27721073499999999</v>
      </c>
      <c r="K222" s="1">
        <f>VLOOKUP($A222,[2]monthly!$A$3:$Z$1000,MATCH(K$2, [2]monthly!$A$2:$Z$2, 0),FALSE)</f>
        <v>0</v>
      </c>
      <c r="L222" s="1">
        <f>VLOOKUP($A222,[2]monthly!$A$3:$Z$1000,MATCH(L$2, [2]monthly!$A$2:$Z$2, 0),FALSE)</f>
        <v>0</v>
      </c>
    </row>
    <row r="223" spans="1:12" x14ac:dyDescent="0.35">
      <c r="A223" t="s">
        <v>222</v>
      </c>
      <c r="B223">
        <f>VLOOKUP($A223,[2]monthly!$A$1:$Z$1000,MATCH(B$2,[2]monthly!$A$2:$Z$2,0),FALSE)</f>
        <v>2.27</v>
      </c>
      <c r="C223" s="1">
        <f>VLOOKUP($A223,[2]monthly!$A$3:$Z$1000,MATCH(C$2, [2]monthly!$A$2:$Z$2, 0),FALSE)</f>
        <v>462.87011485144563</v>
      </c>
      <c r="D223" s="1">
        <f>VLOOKUP($A223,[2]monthly!$A$3:$Z$1000,MATCH(D$2, [2]monthly!$A$2:$Z$2, 0),FALSE)</f>
        <v>552.46239103233813</v>
      </c>
      <c r="E223">
        <f>VLOOKUP($A223,[1]Sheet1!$A$1:$AE$1000,MATCH(E$2,[1]Sheet1!$A$2:$Z$2,0),FALSE)</f>
        <v>3.8</v>
      </c>
      <c r="F223">
        <f>100*LN(VLOOKUP($A223,[1]Sheet1!$A$1:$AE$1000,MATCH(F$2,[1]Sheet1!$A$2:$Z$2,0),FALSE))</f>
        <v>530.534263148479</v>
      </c>
      <c r="G223">
        <f>100*LN(VLOOKUP($A223,[1]Sheet1!$A$1:$AE$1000,MATCH(G$2,[1]Sheet1!$A$2:$Z$2,0),FALSE))</f>
        <v>488.69213805019029</v>
      </c>
      <c r="H223">
        <f>100*LN(VLOOKUP($A223,[1]Sheet1!$A$1:$AE$1000,MATCH(H$2,[1]Sheet1!$A$2:$Z$2,0),FALSE))</f>
        <v>273.63136663750691</v>
      </c>
      <c r="I223">
        <f>VLOOKUP($A223,[1]Sheet1!$A$1:$AE$1000,MATCH(I$2,[1]Sheet1!$A$2:$Z$2,0),FALSE)</f>
        <v>0</v>
      </c>
      <c r="J223" s="1">
        <f>VLOOKUP($A223,[2]monthly!$A$3:$Z$1000,MATCH(J$2, [2]monthly!$A$2:$Z$2, 0),FALSE)</f>
        <v>-0.19113723699999999</v>
      </c>
      <c r="K223" s="1">
        <f>VLOOKUP($A223,[2]monthly!$A$3:$Z$1000,MATCH(K$2, [2]monthly!$A$2:$Z$2, 0),FALSE)</f>
        <v>0</v>
      </c>
      <c r="L223" s="1">
        <f>VLOOKUP($A223,[2]monthly!$A$3:$Z$1000,MATCH(L$2, [2]monthly!$A$2:$Z$2, 0),FALSE)</f>
        <v>0</v>
      </c>
    </row>
    <row r="224" spans="1:12" x14ac:dyDescent="0.35">
      <c r="A224" t="s">
        <v>223</v>
      </c>
      <c r="B224">
        <f>VLOOKUP($A224,[2]monthly!$A$1:$Z$1000,MATCH(B$2,[2]monthly!$A$2:$Z$2,0),FALSE)</f>
        <v>2.33</v>
      </c>
      <c r="C224" s="1">
        <f>VLOOKUP($A224,[2]monthly!$A$3:$Z$1000,MATCH(C$2, [2]monthly!$A$2:$Z$2, 0),FALSE)</f>
        <v>463.69168843006719</v>
      </c>
      <c r="D224" s="1">
        <f>VLOOKUP($A224,[2]monthly!$A$3:$Z$1000,MATCH(D$2, [2]monthly!$A$2:$Z$2, 0),FALSE)</f>
        <v>552.55246497079293</v>
      </c>
      <c r="E224">
        <f>VLOOKUP($A224,[1]Sheet1!$A$1:$AE$1000,MATCH(E$2,[1]Sheet1!$A$2:$Z$2,0),FALSE)</f>
        <v>4</v>
      </c>
      <c r="F224">
        <f>100*LN(VLOOKUP($A224,[1]Sheet1!$A$1:$AE$1000,MATCH(F$2,[1]Sheet1!$A$2:$Z$2,0),FALSE))</f>
        <v>530.92968705910448</v>
      </c>
      <c r="G224">
        <f>100*LN(VLOOKUP($A224,[1]Sheet1!$A$1:$AE$1000,MATCH(G$2,[1]Sheet1!$A$2:$Z$2,0),FALSE))</f>
        <v>489.60420655914118</v>
      </c>
      <c r="H224">
        <f>100*LN(VLOOKUP($A224,[1]Sheet1!$A$1:$AE$1000,MATCH(H$2,[1]Sheet1!$A$2:$Z$2,0),FALSE))</f>
        <v>277.81979610042919</v>
      </c>
      <c r="I224">
        <f>VLOOKUP($A224,[1]Sheet1!$A$1:$AE$1000,MATCH(I$2,[1]Sheet1!$A$2:$Z$2,0),FALSE)</f>
        <v>0</v>
      </c>
      <c r="J224" s="1">
        <f>VLOOKUP($A224,[2]monthly!$A$3:$Z$1000,MATCH(J$2, [2]monthly!$A$2:$Z$2, 0),FALSE)</f>
        <v>2.5157279000000001E-2</v>
      </c>
      <c r="K224" s="1">
        <f>VLOOKUP($A224,[2]monthly!$A$3:$Z$1000,MATCH(K$2, [2]monthly!$A$2:$Z$2, 0),FALSE)</f>
        <v>0</v>
      </c>
      <c r="L224" s="1">
        <f>VLOOKUP($A224,[2]monthly!$A$3:$Z$1000,MATCH(L$2, [2]monthly!$A$2:$Z$2, 0),FALSE)</f>
        <v>0</v>
      </c>
    </row>
    <row r="225" spans="1:12" x14ac:dyDescent="0.35">
      <c r="A225" t="s">
        <v>224</v>
      </c>
      <c r="B225">
        <f>VLOOKUP($A225,[2]monthly!$A$1:$Z$1000,MATCH(B$2,[2]monthly!$A$2:$Z$2,0),FALSE)</f>
        <v>2.39</v>
      </c>
      <c r="C225" s="1">
        <f>VLOOKUP($A225,[2]monthly!$A$3:$Z$1000,MATCH(C$2, [2]monthly!$A$2:$Z$2, 0),FALSE)</f>
        <v>463.81803071242717</v>
      </c>
      <c r="D225" s="1">
        <f>VLOOKUP($A225,[2]monthly!$A$3:$Z$1000,MATCH(D$2, [2]monthly!$A$2:$Z$2, 0),FALSE)</f>
        <v>552.63051655251229</v>
      </c>
      <c r="E225">
        <f>VLOOKUP($A225,[1]Sheet1!$A$1:$AE$1000,MATCH(E$2,[1]Sheet1!$A$2:$Z$2,0),FALSE)</f>
        <v>3.8</v>
      </c>
      <c r="F225">
        <f>100*LN(VLOOKUP($A225,[1]Sheet1!$A$1:$AE$1000,MATCH(F$2,[1]Sheet1!$A$2:$Z$2,0),FALSE))</f>
        <v>531.26787464830659</v>
      </c>
      <c r="G225">
        <f>100*LN(VLOOKUP($A225,[1]Sheet1!$A$1:$AE$1000,MATCH(G$2,[1]Sheet1!$A$2:$Z$2,0),FALSE))</f>
        <v>491.73158448057404</v>
      </c>
      <c r="H225">
        <f>100*LN(VLOOKUP($A225,[1]Sheet1!$A$1:$AE$1000,MATCH(H$2,[1]Sheet1!$A$2:$Z$2,0),FALSE))</f>
        <v>255.17861786275452</v>
      </c>
      <c r="I225">
        <f>VLOOKUP($A225,[1]Sheet1!$A$1:$AE$1000,MATCH(I$2,[1]Sheet1!$A$2:$Z$2,0),FALSE)</f>
        <v>0</v>
      </c>
      <c r="J225" s="1">
        <f>VLOOKUP($A225,[2]monthly!$A$3:$Z$1000,MATCH(J$2, [2]monthly!$A$2:$Z$2, 0),FALSE)</f>
        <v>-0.12564840299999999</v>
      </c>
      <c r="K225" s="1">
        <f>VLOOKUP($A225,[2]monthly!$A$3:$Z$1000,MATCH(K$2, [2]monthly!$A$2:$Z$2, 0),FALSE)</f>
        <v>0</v>
      </c>
      <c r="L225" s="1">
        <f>VLOOKUP($A225,[2]monthly!$A$3:$Z$1000,MATCH(L$2, [2]monthly!$A$2:$Z$2, 0),FALSE)</f>
        <v>0</v>
      </c>
    </row>
    <row r="226" spans="1:12" x14ac:dyDescent="0.35">
      <c r="A226" t="s">
        <v>225</v>
      </c>
      <c r="B226">
        <f>VLOOKUP($A226,[2]monthly!$A$1:$Z$1000,MATCH(B$2,[2]monthly!$A$2:$Z$2,0),FALSE)</f>
        <v>2.4500000000000002</v>
      </c>
      <c r="C226" s="1">
        <f>VLOOKUP($A226,[2]monthly!$A$3:$Z$1000,MATCH(C$2, [2]monthly!$A$2:$Z$2, 0),FALSE)</f>
        <v>464.4953240997549</v>
      </c>
      <c r="D226" s="1">
        <f>VLOOKUP($A226,[2]monthly!$A$3:$Z$1000,MATCH(D$2, [2]monthly!$A$2:$Z$2, 0),FALSE)</f>
        <v>552.8090890938355</v>
      </c>
      <c r="E226">
        <f>VLOOKUP($A226,[1]Sheet1!$A$1:$AE$1000,MATCH(E$2,[1]Sheet1!$A$2:$Z$2,0),FALSE)</f>
        <v>3.8</v>
      </c>
      <c r="F226">
        <f>100*LN(VLOOKUP($A226,[1]Sheet1!$A$1:$AE$1000,MATCH(F$2,[1]Sheet1!$A$2:$Z$2,0),FALSE))</f>
        <v>531.64175651423102</v>
      </c>
      <c r="G226">
        <f>100*LN(VLOOKUP($A226,[1]Sheet1!$A$1:$AE$1000,MATCH(G$2,[1]Sheet1!$A$2:$Z$2,0),FALSE))</f>
        <v>497.28071468727973</v>
      </c>
      <c r="H226">
        <f>100*LN(VLOOKUP($A226,[1]Sheet1!$A$1:$AE$1000,MATCH(H$2,[1]Sheet1!$A$2:$Z$2,0),FALSE))</f>
        <v>255.41217188094731</v>
      </c>
      <c r="I226">
        <f>VLOOKUP($A226,[1]Sheet1!$A$1:$AE$1000,MATCH(I$2,[1]Sheet1!$A$2:$Z$2,0),FALSE)</f>
        <v>0</v>
      </c>
      <c r="J226" s="1">
        <f>VLOOKUP($A226,[2]monthly!$A$3:$Z$1000,MATCH(J$2, [2]monthly!$A$2:$Z$2, 0),FALSE)</f>
        <v>-9.6092588000000007E-2</v>
      </c>
      <c r="K226" s="1">
        <f>VLOOKUP($A226,[2]monthly!$A$3:$Z$1000,MATCH(K$2, [2]monthly!$A$2:$Z$2, 0),FALSE)</f>
        <v>0</v>
      </c>
      <c r="L226" s="1">
        <f>VLOOKUP($A226,[2]monthly!$A$3:$Z$1000,MATCH(L$2, [2]monthly!$A$2:$Z$2, 0),FALSE)</f>
        <v>0</v>
      </c>
    </row>
    <row r="227" spans="1:12" x14ac:dyDescent="0.35">
      <c r="A227" t="s">
        <v>226</v>
      </c>
      <c r="B227">
        <f>VLOOKUP($A227,[2]monthly!$A$1:$Z$1000,MATCH(B$2,[2]monthly!$A$2:$Z$2,0),FALSE)</f>
        <v>2.56</v>
      </c>
      <c r="C227" s="1">
        <f>VLOOKUP($A227,[2]monthly!$A$3:$Z$1000,MATCH(C$2, [2]monthly!$A$2:$Z$2, 0),FALSE)</f>
        <v>464.53884783168434</v>
      </c>
      <c r="D227" s="1">
        <f>VLOOKUP($A227,[2]monthly!$A$3:$Z$1000,MATCH(D$2, [2]monthly!$A$2:$Z$2, 0),FALSE)</f>
        <v>553.01510490566795</v>
      </c>
      <c r="E227">
        <f>VLOOKUP($A227,[1]Sheet1!$A$1:$AE$1000,MATCH(E$2,[1]Sheet1!$A$2:$Z$2,0),FALSE)</f>
        <v>3.7</v>
      </c>
      <c r="F227">
        <f>100*LN(VLOOKUP($A227,[1]Sheet1!$A$1:$AE$1000,MATCH(F$2,[1]Sheet1!$A$2:$Z$2,0),FALSE))</f>
        <v>531.96482372498656</v>
      </c>
      <c r="G227">
        <f>100*LN(VLOOKUP($A227,[1]Sheet1!$A$1:$AE$1000,MATCH(G$2,[1]Sheet1!$A$2:$Z$2,0),FALSE))</f>
        <v>496.49845767026142</v>
      </c>
      <c r="H227">
        <f>100*LN(VLOOKUP($A227,[1]Sheet1!$A$1:$AE$1000,MATCH(H$2,[1]Sheet1!$A$2:$Z$2,0),FALSE))</f>
        <v>249.48569806411683</v>
      </c>
      <c r="I227">
        <f>VLOOKUP($A227,[1]Sheet1!$A$1:$AE$1000,MATCH(I$2,[1]Sheet1!$A$2:$Z$2,0),FALSE)</f>
        <v>0</v>
      </c>
      <c r="J227" s="1">
        <f>VLOOKUP($A227,[2]monthly!$A$3:$Z$1000,MATCH(J$2, [2]monthly!$A$2:$Z$2, 0),FALSE)</f>
        <v>-0.175153326</v>
      </c>
      <c r="K227" s="1">
        <f>VLOOKUP($A227,[2]monthly!$A$3:$Z$1000,MATCH(K$2, [2]monthly!$A$2:$Z$2, 0),FALSE)</f>
        <v>0</v>
      </c>
      <c r="L227" s="1">
        <f>VLOOKUP($A227,[2]monthly!$A$3:$Z$1000,MATCH(L$2, [2]monthly!$A$2:$Z$2, 0),FALSE)</f>
        <v>0</v>
      </c>
    </row>
    <row r="228" spans="1:12" x14ac:dyDescent="0.35">
      <c r="A228" t="s">
        <v>227</v>
      </c>
      <c r="B228">
        <f>VLOOKUP($A228,[2]monthly!$A$1:$Z$1000,MATCH(B$2,[2]monthly!$A$2:$Z$2,0),FALSE)</f>
        <v>2.65</v>
      </c>
      <c r="C228" s="1">
        <f>VLOOKUP($A228,[2]monthly!$A$3:$Z$1000,MATCH(C$2, [2]monthly!$A$2:$Z$2, 0),FALSE)</f>
        <v>464.3714709037904</v>
      </c>
      <c r="D228" s="1">
        <f>VLOOKUP($A228,[2]monthly!$A$3:$Z$1000,MATCH(D$2, [2]monthly!$A$2:$Z$2, 0),FALSE)</f>
        <v>553.24878966447454</v>
      </c>
      <c r="E228">
        <f>VLOOKUP($A228,[1]Sheet1!$A$1:$AE$1000,MATCH(E$2,[1]Sheet1!$A$2:$Z$2,0),FALSE)</f>
        <v>3.8</v>
      </c>
      <c r="F228">
        <f>100*LN(VLOOKUP($A228,[1]Sheet1!$A$1:$AE$1000,MATCH(F$2,[1]Sheet1!$A$2:$Z$2,0),FALSE))</f>
        <v>532.33757658888089</v>
      </c>
      <c r="G228">
        <f>100*LN(VLOOKUP($A228,[1]Sheet1!$A$1:$AE$1000,MATCH(G$2,[1]Sheet1!$A$2:$Z$2,0),FALSE))</f>
        <v>486.84482635703989</v>
      </c>
      <c r="H228">
        <f>100*LN(VLOOKUP($A228,[1]Sheet1!$A$1:$AE$1000,MATCH(H$2,[1]Sheet1!$A$2:$Z$2,0),FALSE))</f>
        <v>305.5415275715165</v>
      </c>
      <c r="I228">
        <f>VLOOKUP($A228,[1]Sheet1!$A$1:$AE$1000,MATCH(I$2,[1]Sheet1!$A$2:$Z$2,0),FALSE)</f>
        <v>0</v>
      </c>
      <c r="J228" s="1">
        <f>VLOOKUP($A228,[2]monthly!$A$3:$Z$1000,MATCH(J$2, [2]monthly!$A$2:$Z$2, 0),FALSE)</f>
        <v>-4.1787680000000002E-3</v>
      </c>
      <c r="K228" s="1">
        <f>VLOOKUP($A228,[2]monthly!$A$3:$Z$1000,MATCH(K$2, [2]monthly!$A$2:$Z$2, 0),FALSE)</f>
        <v>0</v>
      </c>
      <c r="L228" s="1">
        <f>VLOOKUP($A228,[2]monthly!$A$3:$Z$1000,MATCH(L$2, [2]monthly!$A$2:$Z$2, 0),FALSE)</f>
        <v>0</v>
      </c>
    </row>
    <row r="229" spans="1:12" x14ac:dyDescent="0.35">
      <c r="A229" t="s">
        <v>228</v>
      </c>
      <c r="B229">
        <f>VLOOKUP($A229,[2]monthly!$A$1:$Z$1000,MATCH(B$2,[2]monthly!$A$2:$Z$2,0),FALSE)</f>
        <v>2.7</v>
      </c>
      <c r="C229" s="1">
        <f>VLOOKUP($A229,[2]monthly!$A$3:$Z$1000,MATCH(C$2, [2]monthly!$A$2:$Z$2, 0),FALSE)</f>
        <v>464.45120456489917</v>
      </c>
      <c r="D229" s="1">
        <f>VLOOKUP($A229,[2]monthly!$A$3:$Z$1000,MATCH(D$2, [2]monthly!$A$2:$Z$2, 0),FALSE)</f>
        <v>553.17834566651629</v>
      </c>
      <c r="E229">
        <f>VLOOKUP($A229,[1]Sheet1!$A$1:$AE$1000,MATCH(E$2,[1]Sheet1!$A$2:$Z$2,0),FALSE)</f>
        <v>3.8</v>
      </c>
      <c r="F229">
        <f>100*LN(VLOOKUP($A229,[1]Sheet1!$A$1:$AE$1000,MATCH(F$2,[1]Sheet1!$A$2:$Z$2,0),FALSE))</f>
        <v>532.61611066779744</v>
      </c>
      <c r="G229">
        <f>100*LN(VLOOKUP($A229,[1]Sheet1!$A$1:$AE$1000,MATCH(G$2,[1]Sheet1!$A$2:$Z$2,0),FALSE))</f>
        <v>487.1815198044568</v>
      </c>
      <c r="H229">
        <f>100*LN(VLOOKUP($A229,[1]Sheet1!$A$1:$AE$1000,MATCH(H$2,[1]Sheet1!$A$2:$Z$2,0),FALSE))</f>
        <v>289.42531046041375</v>
      </c>
      <c r="I229">
        <f>VLOOKUP($A229,[1]Sheet1!$A$1:$AE$1000,MATCH(I$2,[1]Sheet1!$A$2:$Z$2,0),FALSE)</f>
        <v>0</v>
      </c>
      <c r="J229" s="1">
        <f>VLOOKUP($A229,[2]monthly!$A$3:$Z$1000,MATCH(J$2, [2]monthly!$A$2:$Z$2, 0),FALSE)</f>
        <v>0.142028867</v>
      </c>
      <c r="K229" s="1">
        <f>VLOOKUP($A229,[2]monthly!$A$3:$Z$1000,MATCH(K$2, [2]monthly!$A$2:$Z$2, 0),FALSE)</f>
        <v>0</v>
      </c>
      <c r="L229" s="1">
        <f>VLOOKUP($A229,[2]monthly!$A$3:$Z$1000,MATCH(L$2, [2]monthly!$A$2:$Z$2, 0),FALSE)</f>
        <v>0</v>
      </c>
    </row>
    <row r="230" spans="1:12" x14ac:dyDescent="0.35">
      <c r="A230" t="s">
        <v>229</v>
      </c>
      <c r="B230">
        <f>VLOOKUP($A230,[2]monthly!$A$1:$Z$1000,MATCH(B$2,[2]monthly!$A$2:$Z$2,0),FALSE)</f>
        <v>2.66</v>
      </c>
      <c r="C230" s="1">
        <f>VLOOKUP($A230,[2]monthly!$A$3:$Z$1000,MATCH(C$2, [2]monthly!$A$2:$Z$2, 0),FALSE)</f>
        <v>464.48244589868722</v>
      </c>
      <c r="D230" s="1">
        <f>VLOOKUP($A230,[2]monthly!$A$3:$Z$1000,MATCH(D$2, [2]monthly!$A$2:$Z$2, 0),FALSE)</f>
        <v>553.24681157771954</v>
      </c>
      <c r="E230">
        <f>VLOOKUP($A230,[1]Sheet1!$A$1:$AE$1000,MATCH(E$2,[1]Sheet1!$A$2:$Z$2,0),FALSE)</f>
        <v>3.9</v>
      </c>
      <c r="F230">
        <f>100*LN(VLOOKUP($A230,[1]Sheet1!$A$1:$AE$1000,MATCH(F$2,[1]Sheet1!$A$2:$Z$2,0),FALSE))</f>
        <v>532.85506985247935</v>
      </c>
      <c r="G230">
        <f>100*LN(VLOOKUP($A230,[1]Sheet1!$A$1:$AE$1000,MATCH(G$2,[1]Sheet1!$A$2:$Z$2,0),FALSE))</f>
        <v>477.21668305400675</v>
      </c>
      <c r="H230">
        <f>100*LN(VLOOKUP($A230,[1]Sheet1!$A$1:$AE$1000,MATCH(H$2,[1]Sheet1!$A$2:$Z$2,0),FALSE))</f>
        <v>323.55362657613085</v>
      </c>
      <c r="I230">
        <f>VLOOKUP($A230,[1]Sheet1!$A$1:$AE$1000,MATCH(I$2,[1]Sheet1!$A$2:$Z$2,0),FALSE)</f>
        <v>0</v>
      </c>
      <c r="J230" s="1">
        <f>VLOOKUP($A230,[2]monthly!$A$3:$Z$1000,MATCH(J$2, [2]monthly!$A$2:$Z$2, 0),FALSE)</f>
        <v>0.33693904000000002</v>
      </c>
      <c r="K230" s="1">
        <f>VLOOKUP($A230,[2]monthly!$A$3:$Z$1000,MATCH(K$2, [2]monthly!$A$2:$Z$2, 0),FALSE)</f>
        <v>0</v>
      </c>
      <c r="L230" s="1">
        <f>VLOOKUP($A230,[2]monthly!$A$3:$Z$1000,MATCH(L$2, [2]monthly!$A$2:$Z$2, 0),FALSE)</f>
        <v>0</v>
      </c>
    </row>
    <row r="231" spans="1:12" x14ac:dyDescent="0.35">
      <c r="A231" t="s">
        <v>230</v>
      </c>
      <c r="B231">
        <f>VLOOKUP($A231,[2]monthly!$A$1:$Z$1000,MATCH(B$2,[2]monthly!$A$2:$Z$2,0),FALSE)</f>
        <v>2.58</v>
      </c>
      <c r="C231" s="1">
        <f>VLOOKUP($A231,[2]monthly!$A$3:$Z$1000,MATCH(C$2, [2]monthly!$A$2:$Z$2, 0),FALSE)</f>
        <v>463.82161050478993</v>
      </c>
      <c r="D231" s="1">
        <f>VLOOKUP($A231,[2]monthly!$A$3:$Z$1000,MATCH(D$2, [2]monthly!$A$2:$Z$2, 0),FALSE)</f>
        <v>553.1652803697076</v>
      </c>
      <c r="E231">
        <f>VLOOKUP($A231,[1]Sheet1!$A$1:$AE$1000,MATCH(E$2,[1]Sheet1!$A$2:$Z$2,0),FALSE)</f>
        <v>4</v>
      </c>
      <c r="F231">
        <f>100*LN(VLOOKUP($A231,[1]Sheet1!$A$1:$AE$1000,MATCH(F$2,[1]Sheet1!$A$2:$Z$2,0),FALSE))</f>
        <v>533.04408383762495</v>
      </c>
      <c r="G231">
        <f>100*LN(VLOOKUP($A231,[1]Sheet1!$A$1:$AE$1000,MATCH(G$2,[1]Sheet1!$A$2:$Z$2,0),FALSE))</f>
        <v>486.51358067777835</v>
      </c>
      <c r="H231">
        <f>100*LN(VLOOKUP($A231,[1]Sheet1!$A$1:$AE$1000,MATCH(H$2,[1]Sheet1!$A$2:$Z$2,0),FALSE))</f>
        <v>280.75938314384717</v>
      </c>
      <c r="I231">
        <f>VLOOKUP($A231,[1]Sheet1!$A$1:$AE$1000,MATCH(I$2,[1]Sheet1!$A$2:$Z$2,0),FALSE)</f>
        <v>0</v>
      </c>
      <c r="J231" s="1">
        <f>VLOOKUP($A231,[2]monthly!$A$3:$Z$1000,MATCH(J$2, [2]monthly!$A$2:$Z$2, 0),FALSE)</f>
        <v>0.17172082299999999</v>
      </c>
      <c r="K231" s="1">
        <f>VLOOKUP($A231,[2]monthly!$A$3:$Z$1000,MATCH(K$2, [2]monthly!$A$2:$Z$2, 0),FALSE)</f>
        <v>0</v>
      </c>
      <c r="L231" s="1">
        <f>VLOOKUP($A231,[2]monthly!$A$3:$Z$1000,MATCH(L$2, [2]monthly!$A$2:$Z$2, 0),FALSE)</f>
        <v>0</v>
      </c>
    </row>
    <row r="232" spans="1:12" x14ac:dyDescent="0.35">
      <c r="A232" t="s">
        <v>231</v>
      </c>
      <c r="B232">
        <f>VLOOKUP($A232,[2]monthly!$A$1:$Z$1000,MATCH(B$2,[2]monthly!$A$2:$Z$2,0),FALSE)</f>
        <v>2.5499999999999998</v>
      </c>
      <c r="C232" s="1">
        <f>VLOOKUP($A232,[2]monthly!$A$3:$Z$1000,MATCH(C$2, [2]monthly!$A$2:$Z$2, 0),FALSE)</f>
        <v>463.30294866421519</v>
      </c>
      <c r="D232" s="1">
        <f>VLOOKUP($A232,[2]monthly!$A$3:$Z$1000,MATCH(D$2, [2]monthly!$A$2:$Z$2, 0),FALSE)</f>
        <v>553.4649564064249</v>
      </c>
      <c r="E232">
        <f>VLOOKUP($A232,[1]Sheet1!$A$1:$AE$1000,MATCH(E$2,[1]Sheet1!$A$2:$Z$2,0),FALSE)</f>
        <v>3.8</v>
      </c>
      <c r="F232">
        <f>100*LN(VLOOKUP($A232,[1]Sheet1!$A$1:$AE$1000,MATCH(F$2,[1]Sheet1!$A$2:$Z$2,0),FALSE))</f>
        <v>533.20180647206655</v>
      </c>
      <c r="G232">
        <f>100*LN(VLOOKUP($A232,[1]Sheet1!$A$1:$AE$1000,MATCH(G$2,[1]Sheet1!$A$2:$Z$2,0),FALSE))</f>
        <v>489.89969659968563</v>
      </c>
      <c r="H232">
        <f>100*LN(VLOOKUP($A232,[1]Sheet1!$A$1:$AE$1000,MATCH(H$2,[1]Sheet1!$A$2:$Z$2,0),FALSE))</f>
        <v>269.32749155200554</v>
      </c>
      <c r="I232">
        <f>VLOOKUP($A232,[1]Sheet1!$A$1:$AE$1000,MATCH(I$2,[1]Sheet1!$A$2:$Z$2,0),FALSE)</f>
        <v>0</v>
      </c>
      <c r="J232" s="1">
        <f>VLOOKUP($A232,[2]monthly!$A$3:$Z$1000,MATCH(J$2, [2]monthly!$A$2:$Z$2, 0),FALSE)</f>
        <v>6.0141286000000002E-2</v>
      </c>
      <c r="K232" s="1">
        <f>VLOOKUP($A232,[2]monthly!$A$3:$Z$1000,MATCH(K$2, [2]monthly!$A$2:$Z$2, 0),FALSE)</f>
        <v>0</v>
      </c>
      <c r="L232" s="1">
        <f>VLOOKUP($A232,[2]monthly!$A$3:$Z$1000,MATCH(L$2, [2]monthly!$A$2:$Z$2, 0),FALSE)</f>
        <v>0</v>
      </c>
    </row>
    <row r="233" spans="1:12" x14ac:dyDescent="0.35">
      <c r="A233" t="s">
        <v>232</v>
      </c>
      <c r="B233">
        <f>VLOOKUP($A233,[2]monthly!$A$1:$Z$1000,MATCH(B$2,[2]monthly!$A$2:$Z$2,0),FALSE)</f>
        <v>2.4900000000000002</v>
      </c>
      <c r="C233" s="1">
        <f>VLOOKUP($A233,[2]monthly!$A$3:$Z$1000,MATCH(C$2, [2]monthly!$A$2:$Z$2, 0),FALSE)</f>
        <v>463.31364586914293</v>
      </c>
      <c r="D233" s="1">
        <f>VLOOKUP($A233,[2]monthly!$A$3:$Z$1000,MATCH(D$2, [2]monthly!$A$2:$Z$2, 0),FALSE)</f>
        <v>553.84242239806781</v>
      </c>
      <c r="E233">
        <f>VLOOKUP($A233,[1]Sheet1!$A$1:$AE$1000,MATCH(E$2,[1]Sheet1!$A$2:$Z$2,0),FALSE)</f>
        <v>3.8</v>
      </c>
      <c r="F233">
        <f>100*LN(VLOOKUP($A233,[1]Sheet1!$A$1:$AE$1000,MATCH(F$2,[1]Sheet1!$A$2:$Z$2,0),FALSE))</f>
        <v>533.30858756408384</v>
      </c>
      <c r="G233">
        <f>100*LN(VLOOKUP($A233,[1]Sheet1!$A$1:$AE$1000,MATCH(G$2,[1]Sheet1!$A$2:$Z$2,0),FALSE))</f>
        <v>492.47868769702183</v>
      </c>
      <c r="H233">
        <f>100*LN(VLOOKUP($A233,[1]Sheet1!$A$1:$AE$1000,MATCH(H$2,[1]Sheet1!$A$2:$Z$2,0),FALSE))</f>
        <v>261.81254935742231</v>
      </c>
      <c r="I233">
        <f>VLOOKUP($A233,[1]Sheet1!$A$1:$AE$1000,MATCH(I$2,[1]Sheet1!$A$2:$Z$2,0),FALSE)</f>
        <v>0</v>
      </c>
      <c r="J233" s="1">
        <f>VLOOKUP($A233,[2]monthly!$A$3:$Z$1000,MATCH(J$2, [2]monthly!$A$2:$Z$2, 0),FALSE)</f>
        <v>-0.119427257</v>
      </c>
      <c r="K233" s="1">
        <f>VLOOKUP($A233,[2]monthly!$A$3:$Z$1000,MATCH(K$2, [2]monthly!$A$2:$Z$2, 0),FALSE)</f>
        <v>0</v>
      </c>
      <c r="L233" s="1">
        <f>VLOOKUP($A233,[2]monthly!$A$3:$Z$1000,MATCH(L$2, [2]monthly!$A$2:$Z$2, 0),FALSE)</f>
        <v>0</v>
      </c>
    </row>
    <row r="234" spans="1:12" x14ac:dyDescent="0.35">
      <c r="A234" t="s">
        <v>233</v>
      </c>
      <c r="B234">
        <f>VLOOKUP($A234,[2]monthly!$A$1:$Z$1000,MATCH(B$2,[2]monthly!$A$2:$Z$2,0),FALSE)</f>
        <v>2.42</v>
      </c>
      <c r="C234" s="1">
        <f>VLOOKUP($A234,[2]monthly!$A$3:$Z$1000,MATCH(C$2, [2]monthly!$A$2:$Z$2, 0),FALSE)</f>
        <v>462.76633083014502</v>
      </c>
      <c r="D234" s="1">
        <f>VLOOKUP($A234,[2]monthly!$A$3:$Z$1000,MATCH(D$2, [2]monthly!$A$2:$Z$2, 0),FALSE)</f>
        <v>554.21768534556008</v>
      </c>
      <c r="E234">
        <f>VLOOKUP($A234,[1]Sheet1!$A$1:$AE$1000,MATCH(E$2,[1]Sheet1!$A$2:$Z$2,0),FALSE)</f>
        <v>3.7</v>
      </c>
      <c r="F234">
        <f>100*LN(VLOOKUP($A234,[1]Sheet1!$A$1:$AE$1000,MATCH(F$2,[1]Sheet1!$A$2:$Z$2,0),FALSE))</f>
        <v>533.5271088941513</v>
      </c>
      <c r="G234">
        <f>100*LN(VLOOKUP($A234,[1]Sheet1!$A$1:$AE$1000,MATCH(G$2,[1]Sheet1!$A$2:$Z$2,0),FALSE))</f>
        <v>497.10607850312476</v>
      </c>
      <c r="H234">
        <f>100*LN(VLOOKUP($A234,[1]Sheet1!$A$1:$AE$1000,MATCH(H$2,[1]Sheet1!$A$2:$Z$2,0),FALSE))</f>
        <v>257.41377835159432</v>
      </c>
      <c r="I234">
        <f>VLOOKUP($A234,[1]Sheet1!$A$1:$AE$1000,MATCH(I$2,[1]Sheet1!$A$2:$Z$2,0),FALSE)</f>
        <v>0</v>
      </c>
      <c r="J234" s="1">
        <f>VLOOKUP($A234,[2]monthly!$A$3:$Z$1000,MATCH(J$2, [2]monthly!$A$2:$Z$2, 0),FALSE)</f>
        <v>-1.1569319E-2</v>
      </c>
      <c r="K234" s="1">
        <f>VLOOKUP($A234,[2]monthly!$A$3:$Z$1000,MATCH(K$2, [2]monthly!$A$2:$Z$2, 0),FALSE)</f>
        <v>0</v>
      </c>
      <c r="L234" s="1">
        <f>VLOOKUP($A234,[2]monthly!$A$3:$Z$1000,MATCH(L$2, [2]monthly!$A$2:$Z$2, 0),FALSE)</f>
        <v>0</v>
      </c>
    </row>
    <row r="235" spans="1:12" x14ac:dyDescent="0.35">
      <c r="A235" t="s">
        <v>234</v>
      </c>
      <c r="B235">
        <f>VLOOKUP($A235,[2]monthly!$A$1:$Z$1000,MATCH(B$2,[2]monthly!$A$2:$Z$2,0),FALSE)</f>
        <v>2.34</v>
      </c>
      <c r="C235" s="1">
        <f>VLOOKUP($A235,[2]monthly!$A$3:$Z$1000,MATCH(C$2, [2]monthly!$A$2:$Z$2, 0),FALSE)</f>
        <v>462.9058572836592</v>
      </c>
      <c r="D235" s="1">
        <f>VLOOKUP($A235,[2]monthly!$A$3:$Z$1000,MATCH(D$2, [2]monthly!$A$2:$Z$2, 0),FALSE)</f>
        <v>554.24236562829412</v>
      </c>
      <c r="E235">
        <f>VLOOKUP($A235,[1]Sheet1!$A$1:$AE$1000,MATCH(E$2,[1]Sheet1!$A$2:$Z$2,0),FALSE)</f>
        <v>3.6</v>
      </c>
      <c r="F235">
        <f>100*LN(VLOOKUP($A235,[1]Sheet1!$A$1:$AE$1000,MATCH(F$2,[1]Sheet1!$A$2:$Z$2,0),FALSE))</f>
        <v>533.81676891479901</v>
      </c>
      <c r="G235">
        <f>100*LN(VLOOKUP($A235,[1]Sheet1!$A$1:$AE$1000,MATCH(G$2,[1]Sheet1!$A$2:$Z$2,0),FALSE))</f>
        <v>488.84027239271103</v>
      </c>
      <c r="H235">
        <f>100*LN(VLOOKUP($A235,[1]Sheet1!$A$1:$AE$1000,MATCH(H$2,[1]Sheet1!$A$2:$Z$2,0),FALSE))</f>
        <v>292.90581402859982</v>
      </c>
      <c r="I235">
        <f>VLOOKUP($A235,[1]Sheet1!$A$1:$AE$1000,MATCH(I$2,[1]Sheet1!$A$2:$Z$2,0),FALSE)</f>
        <v>0</v>
      </c>
      <c r="J235" s="1">
        <f>VLOOKUP($A235,[2]monthly!$A$3:$Z$1000,MATCH(J$2, [2]monthly!$A$2:$Z$2, 0),FALSE)</f>
        <v>-1.8452817E-2</v>
      </c>
      <c r="K235" s="1">
        <f>VLOOKUP($A235,[2]monthly!$A$3:$Z$1000,MATCH(K$2, [2]monthly!$A$2:$Z$2, 0),FALSE)</f>
        <v>0</v>
      </c>
      <c r="L235" s="1">
        <f>VLOOKUP($A235,[2]monthly!$A$3:$Z$1000,MATCH(L$2, [2]monthly!$A$2:$Z$2, 0),FALSE)</f>
        <v>0</v>
      </c>
    </row>
    <row r="236" spans="1:12" x14ac:dyDescent="0.35">
      <c r="A236" t="s">
        <v>235</v>
      </c>
      <c r="B236">
        <f>VLOOKUP($A236,[2]monthly!$A$1:$Z$1000,MATCH(B$2,[2]monthly!$A$2:$Z$2,0),FALSE)</f>
        <v>2</v>
      </c>
      <c r="C236" s="1">
        <f>VLOOKUP($A236,[2]monthly!$A$3:$Z$1000,MATCH(C$2, [2]monthly!$A$2:$Z$2, 0),FALSE)</f>
        <v>463.02773467878211</v>
      </c>
      <c r="D236" s="1">
        <f>VLOOKUP($A236,[2]monthly!$A$3:$Z$1000,MATCH(D$2, [2]monthly!$A$2:$Z$2, 0),FALSE)</f>
        <v>554.20984906120862</v>
      </c>
      <c r="E236">
        <f>VLOOKUP($A236,[1]Sheet1!$A$1:$AE$1000,MATCH(E$2,[1]Sheet1!$A$2:$Z$2,0),FALSE)</f>
        <v>3.6</v>
      </c>
      <c r="F236">
        <f>100*LN(VLOOKUP($A236,[1]Sheet1!$A$1:$AE$1000,MATCH(F$2,[1]Sheet1!$A$2:$Z$2,0),FALSE))</f>
        <v>534.04329240548213</v>
      </c>
      <c r="G236">
        <f>100*LN(VLOOKUP($A236,[1]Sheet1!$A$1:$AE$1000,MATCH(G$2,[1]Sheet1!$A$2:$Z$2,0),FALSE))</f>
        <v>495.99872651643767</v>
      </c>
      <c r="H236">
        <f>100*LN(VLOOKUP($A236,[1]Sheet1!$A$1:$AE$1000,MATCH(H$2,[1]Sheet1!$A$2:$Z$2,0),FALSE))</f>
        <v>271.33693625798099</v>
      </c>
      <c r="I236">
        <f>VLOOKUP($A236,[1]Sheet1!$A$1:$AE$1000,MATCH(I$2,[1]Sheet1!$A$2:$Z$2,0),FALSE)</f>
        <v>0</v>
      </c>
      <c r="J236" s="1">
        <f>VLOOKUP($A236,[2]monthly!$A$3:$Z$1000,MATCH(J$2, [2]monthly!$A$2:$Z$2, 0),FALSE)</f>
        <v>1.125722E-3</v>
      </c>
      <c r="K236" s="1">
        <f>VLOOKUP($A236,[2]monthly!$A$3:$Z$1000,MATCH(K$2, [2]monthly!$A$2:$Z$2, 0),FALSE)</f>
        <v>0</v>
      </c>
      <c r="L236" s="1">
        <f>VLOOKUP($A236,[2]monthly!$A$3:$Z$1000,MATCH(L$2, [2]monthly!$A$2:$Z$2, 0),FALSE)</f>
        <v>0</v>
      </c>
    </row>
    <row r="237" spans="1:12" x14ac:dyDescent="0.35">
      <c r="A237" t="s">
        <v>236</v>
      </c>
      <c r="B237">
        <f>VLOOKUP($A237,[2]monthly!$A$1:$Z$1000,MATCH(B$2,[2]monthly!$A$2:$Z$2,0),FALSE)</f>
        <v>1.96</v>
      </c>
      <c r="C237" s="1">
        <f>VLOOKUP($A237,[2]monthly!$A$3:$Z$1000,MATCH(C$2, [2]monthly!$A$2:$Z$2, 0),FALSE)</f>
        <v>462.50286940758514</v>
      </c>
      <c r="D237" s="1">
        <f>VLOOKUP($A237,[2]monthly!$A$3:$Z$1000,MATCH(D$2, [2]monthly!$A$2:$Z$2, 0),FALSE)</f>
        <v>554.44037077224641</v>
      </c>
      <c r="E237">
        <f>VLOOKUP($A237,[1]Sheet1!$A$1:$AE$1000,MATCH(E$2,[1]Sheet1!$A$2:$Z$2,0),FALSE)</f>
        <v>3.7</v>
      </c>
      <c r="F237">
        <f>100*LN(VLOOKUP($A237,[1]Sheet1!$A$1:$AE$1000,MATCH(F$2,[1]Sheet1!$A$2:$Z$2,0),FALSE))</f>
        <v>534.33289723773839</v>
      </c>
      <c r="G237">
        <f>100*LN(VLOOKUP($A237,[1]Sheet1!$A$1:$AE$1000,MATCH(G$2,[1]Sheet1!$A$2:$Z$2,0),FALSE))</f>
        <v>498.08980939427505</v>
      </c>
      <c r="H237">
        <f>100*LN(VLOOKUP($A237,[1]Sheet1!$A$1:$AE$1000,MATCH(H$2,[1]Sheet1!$A$2:$Z$2,0),FALSE))</f>
        <v>278.00607370784826</v>
      </c>
      <c r="I237">
        <f>VLOOKUP($A237,[1]Sheet1!$A$1:$AE$1000,MATCH(I$2,[1]Sheet1!$A$2:$Z$2,0),FALSE)</f>
        <v>0</v>
      </c>
      <c r="J237" s="1">
        <f>VLOOKUP($A237,[2]monthly!$A$3:$Z$1000,MATCH(J$2, [2]monthly!$A$2:$Z$2, 0),FALSE)</f>
        <v>-5.2672393999999997E-2</v>
      </c>
      <c r="K237" s="1">
        <f>VLOOKUP($A237,[2]monthly!$A$3:$Z$1000,MATCH(K$2, [2]monthly!$A$2:$Z$2, 0),FALSE)</f>
        <v>0</v>
      </c>
      <c r="L237" s="1">
        <f>VLOOKUP($A237,[2]monthly!$A$3:$Z$1000,MATCH(L$2, [2]monthly!$A$2:$Z$2, 0),FALSE)</f>
        <v>0</v>
      </c>
    </row>
    <row r="238" spans="1:12" x14ac:dyDescent="0.35">
      <c r="A238" t="s">
        <v>237</v>
      </c>
      <c r="B238">
        <f>VLOOKUP($A238,[2]monthly!$A$1:$Z$1000,MATCH(B$2,[2]monthly!$A$2:$Z$2,0),FALSE)</f>
        <v>1.77</v>
      </c>
      <c r="C238" s="1">
        <f>VLOOKUP($A238,[2]monthly!$A$3:$Z$1000,MATCH(C$2, [2]monthly!$A$2:$Z$2, 0),FALSE)</f>
        <v>463.2604402798421</v>
      </c>
      <c r="D238" s="1">
        <f>VLOOKUP($A238,[2]monthly!$A$3:$Z$1000,MATCH(D$2, [2]monthly!$A$2:$Z$2, 0),FALSE)</f>
        <v>554.53180595927938</v>
      </c>
      <c r="E238">
        <f>VLOOKUP($A238,[1]Sheet1!$A$1:$AE$1000,MATCH(E$2,[1]Sheet1!$A$2:$Z$2,0),FALSE)</f>
        <v>3.6</v>
      </c>
      <c r="F238">
        <f>100*LN(VLOOKUP($A238,[1]Sheet1!$A$1:$AE$1000,MATCH(F$2,[1]Sheet1!$A$2:$Z$2,0),FALSE))</f>
        <v>534.7245616421294</v>
      </c>
      <c r="G238">
        <f>100*LN(VLOOKUP($A238,[1]Sheet1!$A$1:$AE$1000,MATCH(G$2,[1]Sheet1!$A$2:$Z$2,0),FALSE))</f>
        <v>495.45567440522927</v>
      </c>
      <c r="H238">
        <f>100*LN(VLOOKUP($A238,[1]Sheet1!$A$1:$AE$1000,MATCH(H$2,[1]Sheet1!$A$2:$Z$2,0),FALSE))</f>
        <v>294.33857931817818</v>
      </c>
      <c r="I238">
        <f>VLOOKUP($A238,[1]Sheet1!$A$1:$AE$1000,MATCH(I$2,[1]Sheet1!$A$2:$Z$2,0),FALSE)</f>
        <v>0</v>
      </c>
      <c r="J238" s="1">
        <f>VLOOKUP($A238,[2]monthly!$A$3:$Z$1000,MATCH(J$2, [2]monthly!$A$2:$Z$2, 0),FALSE)</f>
        <v>-0.155216462</v>
      </c>
      <c r="K238" s="1">
        <f>VLOOKUP($A238,[2]monthly!$A$3:$Z$1000,MATCH(K$2, [2]monthly!$A$2:$Z$2, 0),FALSE)</f>
        <v>0</v>
      </c>
      <c r="L238" s="1">
        <f>VLOOKUP($A238,[2]monthly!$A$3:$Z$1000,MATCH(L$2, [2]monthly!$A$2:$Z$2, 0),FALSE)</f>
        <v>0</v>
      </c>
    </row>
    <row r="239" spans="1:12" x14ac:dyDescent="0.35">
      <c r="A239" t="s">
        <v>238</v>
      </c>
      <c r="B239">
        <f>VLOOKUP($A239,[2]monthly!$A$1:$Z$1000,MATCH(B$2,[2]monthly!$A$2:$Z$2,0),FALSE)</f>
        <v>1.8</v>
      </c>
      <c r="C239" s="1">
        <f>VLOOKUP($A239,[2]monthly!$A$3:$Z$1000,MATCH(C$2, [2]monthly!$A$2:$Z$2, 0),FALSE)</f>
        <v>462.94734545012108</v>
      </c>
      <c r="D239" s="1">
        <f>VLOOKUP($A239,[2]monthly!$A$3:$Z$1000,MATCH(D$2, [2]monthly!$A$2:$Z$2, 0),FALSE)</f>
        <v>554.68557228821885</v>
      </c>
      <c r="E239">
        <f>VLOOKUP($A239,[1]Sheet1!$A$1:$AE$1000,MATCH(E$2,[1]Sheet1!$A$2:$Z$2,0),FALSE)</f>
        <v>3.5</v>
      </c>
      <c r="F239">
        <f>100*LN(VLOOKUP($A239,[1]Sheet1!$A$1:$AE$1000,MATCH(F$2,[1]Sheet1!$A$2:$Z$2,0),FALSE))</f>
        <v>535.1080580074921</v>
      </c>
      <c r="G239">
        <f>100*LN(VLOOKUP($A239,[1]Sheet1!$A$1:$AE$1000,MATCH(G$2,[1]Sheet1!$A$2:$Z$2,0),FALSE))</f>
        <v>495.91250638991323</v>
      </c>
      <c r="H239">
        <f>100*LN(VLOOKUP($A239,[1]Sheet1!$A$1:$AE$1000,MATCH(H$2,[1]Sheet1!$A$2:$Z$2,0),FALSE))</f>
        <v>278.74773347335321</v>
      </c>
      <c r="I239">
        <f>VLOOKUP($A239,[1]Sheet1!$A$1:$AE$1000,MATCH(I$2,[1]Sheet1!$A$2:$Z$2,0),FALSE)</f>
        <v>0</v>
      </c>
      <c r="J239" s="1">
        <f>VLOOKUP($A239,[2]monthly!$A$3:$Z$1000,MATCH(J$2, [2]monthly!$A$2:$Z$2, 0),FALSE)</f>
        <v>-0.23092229</v>
      </c>
      <c r="K239" s="1">
        <f>VLOOKUP($A239,[2]monthly!$A$3:$Z$1000,MATCH(K$2, [2]monthly!$A$2:$Z$2, 0),FALSE)</f>
        <v>0</v>
      </c>
      <c r="L239" s="1">
        <f>VLOOKUP($A239,[2]monthly!$A$3:$Z$1000,MATCH(L$2, [2]monthly!$A$2:$Z$2, 0),FALSE)</f>
        <v>0</v>
      </c>
    </row>
    <row r="240" spans="1:12" x14ac:dyDescent="0.35">
      <c r="A240" t="s">
        <v>239</v>
      </c>
      <c r="B240">
        <f>VLOOKUP($A240,[2]monthly!$A$1:$Z$1000,MATCH(B$2,[2]monthly!$A$2:$Z$2,0),FALSE)</f>
        <v>1.61</v>
      </c>
      <c r="C240" s="1">
        <f>VLOOKUP($A240,[2]monthly!$A$3:$Z$1000,MATCH(C$2, [2]monthly!$A$2:$Z$2, 0),FALSE)</f>
        <v>462.09234491941953</v>
      </c>
      <c r="D240" s="1">
        <f>VLOOKUP($A240,[2]monthly!$A$3:$Z$1000,MATCH(D$2, [2]monthly!$A$2:$Z$2, 0),FALSE)</f>
        <v>554.96790159362308</v>
      </c>
      <c r="E240">
        <f>VLOOKUP($A240,[1]Sheet1!$A$1:$AE$1000,MATCH(E$2,[1]Sheet1!$A$2:$Z$2,0),FALSE)</f>
        <v>3.6</v>
      </c>
      <c r="F240">
        <f>100*LN(VLOOKUP($A240,[1]Sheet1!$A$1:$AE$1000,MATCH(F$2,[1]Sheet1!$A$2:$Z$2,0),FALSE))</f>
        <v>535.52929859043138</v>
      </c>
      <c r="G240">
        <f>100*LN(VLOOKUP($A240,[1]Sheet1!$A$1:$AE$1000,MATCH(G$2,[1]Sheet1!$A$2:$Z$2,0),FALSE))</f>
        <v>499.51005862611868</v>
      </c>
      <c r="H240">
        <f>100*LN(VLOOKUP($A240,[1]Sheet1!$A$1:$AE$1000,MATCH(H$2,[1]Sheet1!$A$2:$Z$2,0),FALSE))</f>
        <v>258.17308344235403</v>
      </c>
      <c r="I240">
        <f>VLOOKUP($A240,[1]Sheet1!$A$1:$AE$1000,MATCH(I$2,[1]Sheet1!$A$2:$Z$2,0),FALSE)</f>
        <v>0</v>
      </c>
      <c r="J240" s="1">
        <f>VLOOKUP($A240,[2]monthly!$A$3:$Z$1000,MATCH(J$2, [2]monthly!$A$2:$Z$2, 0),FALSE)</f>
        <v>-0.225769845</v>
      </c>
      <c r="K240" s="1">
        <f>VLOOKUP($A240,[2]monthly!$A$3:$Z$1000,MATCH(K$2, [2]monthly!$A$2:$Z$2, 0),FALSE)</f>
        <v>0</v>
      </c>
      <c r="L240" s="1">
        <f>VLOOKUP($A240,[2]monthly!$A$3:$Z$1000,MATCH(L$2, [2]monthly!$A$2:$Z$2, 0),FALSE)</f>
        <v>0</v>
      </c>
    </row>
    <row r="241" spans="1:12" x14ac:dyDescent="0.35">
      <c r="A241" t="s">
        <v>240</v>
      </c>
      <c r="B241">
        <f>VLOOKUP($A241,[2]monthly!$A$1:$Z$1000,MATCH(B$2,[2]monthly!$A$2:$Z$2,0),FALSE)</f>
        <v>1.57</v>
      </c>
      <c r="C241" s="1">
        <f>VLOOKUP($A241,[2]monthly!$A$3:$Z$1000,MATCH(C$2, [2]monthly!$A$2:$Z$2, 0),FALSE)</f>
        <v>462.64364475312556</v>
      </c>
      <c r="D241" s="1">
        <f>VLOOKUP($A241,[2]monthly!$A$3:$Z$1000,MATCH(D$2, [2]monthly!$A$2:$Z$2, 0),FALSE)</f>
        <v>555.24904826622935</v>
      </c>
      <c r="E241">
        <f>VLOOKUP($A241,[1]Sheet1!$A$1:$AE$1000,MATCH(E$2,[1]Sheet1!$A$2:$Z$2,0),FALSE)</f>
        <v>3.6</v>
      </c>
      <c r="F241">
        <f>100*LN(VLOOKUP($A241,[1]Sheet1!$A$1:$AE$1000,MATCH(F$2,[1]Sheet1!$A$2:$Z$2,0),FALSE))</f>
        <v>536.01835702238043</v>
      </c>
      <c r="G241">
        <f>100*LN(VLOOKUP($A241,[1]Sheet1!$A$1:$AE$1000,MATCH(G$2,[1]Sheet1!$A$2:$Z$2,0),FALSE))</f>
        <v>503.91121520237806</v>
      </c>
      <c r="H241">
        <f>100*LN(VLOOKUP($A241,[1]Sheet1!$A$1:$AE$1000,MATCH(H$2,[1]Sheet1!$A$2:$Z$2,0),FALSE))</f>
        <v>253.52828571130672</v>
      </c>
      <c r="I241">
        <f>VLOOKUP($A241,[1]Sheet1!$A$1:$AE$1000,MATCH(I$2,[1]Sheet1!$A$2:$Z$2,0),FALSE)</f>
        <v>0</v>
      </c>
      <c r="J241" s="1">
        <f>VLOOKUP($A241,[2]monthly!$A$3:$Z$1000,MATCH(J$2, [2]monthly!$A$2:$Z$2, 0),FALSE)</f>
        <v>-0.17319342700000001</v>
      </c>
      <c r="K241" s="1">
        <f>VLOOKUP($A241,[2]monthly!$A$3:$Z$1000,MATCH(K$2, [2]monthly!$A$2:$Z$2, 0),FALSE)</f>
        <v>0</v>
      </c>
      <c r="L241" s="1">
        <f>VLOOKUP($A241,[2]monthly!$A$3:$Z$1000,MATCH(L$2, [2]monthly!$A$2:$Z$2, 0),FALSE)</f>
        <v>0</v>
      </c>
    </row>
    <row r="242" spans="1:12" x14ac:dyDescent="0.35">
      <c r="A242" t="s">
        <v>241</v>
      </c>
      <c r="B242">
        <f>VLOOKUP($A242,[2]monthly!$A$1:$Z$1000,MATCH(B$2,[2]monthly!$A$2:$Z$2,0),FALSE)</f>
        <v>1.55</v>
      </c>
      <c r="C242" s="1">
        <f>VLOOKUP($A242,[2]monthly!$A$3:$Z$1000,MATCH(C$2, [2]monthly!$A$2:$Z$2, 0),FALSE)</f>
        <v>462.44050050528597</v>
      </c>
      <c r="D242" s="1">
        <f>VLOOKUP($A242,[2]monthly!$A$3:$Z$1000,MATCH(D$2, [2]monthly!$A$2:$Z$2, 0),FALSE)</f>
        <v>555.53984688899436</v>
      </c>
      <c r="E242">
        <f>VLOOKUP($A242,[1]Sheet1!$A$1:$AE$1000,MATCH(E$2,[1]Sheet1!$A$2:$Z$2,0),FALSE)</f>
        <v>3.6</v>
      </c>
      <c r="F242">
        <f>100*LN(VLOOKUP($A242,[1]Sheet1!$A$1:$AE$1000,MATCH(F$2,[1]Sheet1!$A$2:$Z$2,0),FALSE))</f>
        <v>536.56722305662697</v>
      </c>
      <c r="G242">
        <f>100*LN(VLOOKUP($A242,[1]Sheet1!$A$1:$AE$1000,MATCH(G$2,[1]Sheet1!$A$2:$Z$2,0),FALSE))</f>
        <v>507.39414937374994</v>
      </c>
      <c r="H242">
        <f>100*LN(VLOOKUP($A242,[1]Sheet1!$A$1:$AE$1000,MATCH(H$2,[1]Sheet1!$A$2:$Z$2,0),FALSE))</f>
        <v>262.32182655855121</v>
      </c>
      <c r="I242">
        <f>VLOOKUP($A242,[1]Sheet1!$A$1:$AE$1000,MATCH(I$2,[1]Sheet1!$A$2:$Z$2,0),FALSE)</f>
        <v>0</v>
      </c>
      <c r="J242" s="1">
        <f>VLOOKUP($A242,[2]monthly!$A$3:$Z$1000,MATCH(J$2, [2]monthly!$A$2:$Z$2, 0),FALSE)</f>
        <v>-0.28698280999999998</v>
      </c>
      <c r="K242" s="1">
        <f>VLOOKUP($A242,[2]monthly!$A$3:$Z$1000,MATCH(K$2, [2]monthly!$A$2:$Z$2, 0),FALSE)</f>
        <v>0</v>
      </c>
      <c r="L242" s="1">
        <f>VLOOKUP($A242,[2]monthly!$A$3:$Z$1000,MATCH(L$2, [2]monthly!$A$2:$Z$2, 0),FALSE)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2025-06-30T13:46:29Z</dcterms:created>
  <dcterms:modified xsi:type="dcterms:W3CDTF">2025-08-27T12:16:34Z</dcterms:modified>
</cp:coreProperties>
</file>