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35" documentId="8_{DFD41FE2-6EA3-4369-AD56-4619602AEBF5}" xr6:coauthVersionLast="47" xr6:coauthVersionMax="47" xr10:uidLastSave="{42A73DC2-C223-4115-8615-9253F6F210FF}"/>
  <bookViews>
    <workbookView xWindow="-110" yWindow="-110" windowWidth="19420" windowHeight="10300" activeTab="1" xr2:uid="{FF9D25FB-F42D-42BB-A768-4008AE9B880C}"/>
  </bookViews>
  <sheets>
    <sheet name="ProductDataperStat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D53" i="1"/>
  <c r="E53" i="1"/>
  <c r="F53" i="1"/>
  <c r="B53" i="1"/>
  <c r="B4" i="2"/>
  <c r="C4" i="2"/>
  <c r="D4" i="2"/>
  <c r="E4" i="2"/>
  <c r="F4" i="2"/>
  <c r="G4" i="2"/>
  <c r="H4" i="2"/>
  <c r="I4" i="2"/>
  <c r="J4" i="2"/>
  <c r="A4" i="2"/>
  <c r="K4" i="2" l="1"/>
</calcChain>
</file>

<file path=xl/sharedStrings.xml><?xml version="1.0" encoding="utf-8"?>
<sst xmlns="http://schemas.openxmlformats.org/spreadsheetml/2006/main" count="84" uniqueCount="63">
  <si>
    <t>state</t>
  </si>
  <si>
    <t>blender_pallet</t>
  </si>
  <si>
    <t>swing_pallet</t>
  </si>
  <si>
    <t>chair_pallet</t>
  </si>
  <si>
    <t>scooter_pallet</t>
  </si>
  <si>
    <t>skiprope_pallet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</si>
  <si>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</si>
  <si>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</si>
  <si>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</si>
  <si>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</si>
  <si>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</si>
  <si>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</si>
  <si>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</si>
  <si>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</si>
  <si>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</si>
  <si>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</si>
  <si>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</si>
  <si>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</si>
  <si>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</si>
  <si>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</si>
  <si>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</si>
  <si>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</si>
  <si>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</si>
  <si>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</si>
  <si>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</si>
  <si>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</si>
  <si>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</si>
  <si>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</si>
  <si>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</si>
  <si>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</si>
  <si>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</si>
  <si>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</si>
  <si>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</si>
  <si>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</si>
  <si>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</si>
  <si>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</si>
  <si>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</si>
  <si>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</si>
  <si>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</si>
  <si>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</si>
  <si>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</si>
  <si>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</si>
  <si>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</si>
  <si>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</si>
  <si>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</si>
  <si>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</si>
  <si>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</si>
  <si>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</si>
  <si>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</si>
  <si>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</si>
  <si>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</si>
  <si>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</si>
  <si>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</si>
  <si>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</si>
  <si>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</si>
  <si>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</si>
  <si>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</si>
  <si>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blender_box</t>
  </si>
  <si>
    <t>swing_box</t>
  </si>
  <si>
    <t>chair_box</t>
  </si>
  <si>
    <t>scooter_box</t>
  </si>
  <si>
    <t>skiprope_box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</si>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</sst>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1" fillId="0" borderId="0" xfId="0" applyFont="1"/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3" borderId="3" xfId="0" applyNumberFormat="1" applyFont="1" applyFill="1" applyBorder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9F42-BEC7-432E-B37A-5C9E8D4721B9}">
  <dimension ref="A1:M56"/>
  <sheetViews>
    <sheetView workbookViewId="0">
      <selection activeCell="G2" sqref="G2:K2"/>
    </sheetView>
  </sheetViews>
  <sheetFormatPr defaultRowHeight="14.5" x14ac:dyDescent="0.35"/>
  <cols>
    <col min="1" max="1" width="8.7265625" style="3"/>
    <col min="2" max="2" width="12" style="3" bestFit="1" customWidth="1"/>
    <col min="3" max="4" width="8.7265625" style="3"/>
    <col min="5" max="5" width="12.08984375" style="3" bestFit="1" customWidth="1"/>
    <col min="6" max="6" width="13" style="3" bestFit="1" customWidth="1"/>
    <col min="7" max="7" width="10.54296875" style="3" bestFit="1" customWidth="1"/>
    <col min="8" max="9" width="8.7265625" style="3"/>
    <col min="10" max="10" width="10.6328125" style="3" bestFit="1" customWidth="1"/>
    <col min="11" max="11" width="11.453125" style="3" bestFit="1" customWidth="1"/>
    <col min="12" max="12" width="10.453125" style="6" bestFit="1" customWidth="1"/>
    <col min="13" max="13" width="13.54296875" style="6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4"/>
      <c r="M1" s="4"/>
    </row>
    <row r="2" spans="1:13" x14ac:dyDescent="0.35">
      <c r="A2" s="1" t="s">
        <v>6</v>
      </c>
      <c r="B2" s="3">
        <v>6</v>
      </c>
      <c r="C2" s="3">
        <v>1</v>
      </c>
      <c r="D2" s="3">
        <v>5</v>
      </c>
      <c r="E2" s="3">
        <v>1</v>
      </c>
      <c r="F2" s="3">
        <v>25</v>
      </c>
      <c r="G2" s="3">
        <v>543</v>
      </c>
      <c r="H2" s="3">
        <v>0</v>
      </c>
      <c r="I2" s="3">
        <v>453</v>
      </c>
      <c r="J2" s="3">
        <v>0</v>
      </c>
      <c r="K2" s="3">
        <v>965</v>
      </c>
      <c r="L2" s="5"/>
      <c r="M2" s="5"/>
    </row>
    <row r="3" spans="1:13" x14ac:dyDescent="0.35">
      <c r="A3" s="1" t="s">
        <v>7</v>
      </c>
      <c r="B3" s="3">
        <v>40</v>
      </c>
      <c r="C3" s="3">
        <v>1</v>
      </c>
      <c r="D3" s="3">
        <v>29</v>
      </c>
      <c r="E3" s="3">
        <v>1</v>
      </c>
      <c r="F3" s="3">
        <v>169</v>
      </c>
      <c r="G3" s="8">
        <v>4381</v>
      </c>
      <c r="H3" s="3">
        <v>29</v>
      </c>
      <c r="I3" s="8">
        <v>4754</v>
      </c>
      <c r="J3" s="3">
        <v>135</v>
      </c>
      <c r="K3" s="8">
        <v>8776</v>
      </c>
      <c r="L3" s="5"/>
      <c r="M3" s="5"/>
    </row>
    <row r="4" spans="1:13" x14ac:dyDescent="0.35">
      <c r="A4" s="1" t="s">
        <v>8</v>
      </c>
      <c r="B4" s="3">
        <v>24</v>
      </c>
      <c r="C4" s="3">
        <v>1</v>
      </c>
      <c r="D4" s="3">
        <v>18</v>
      </c>
      <c r="E4" s="3">
        <v>1</v>
      </c>
      <c r="F4" s="3">
        <v>102</v>
      </c>
      <c r="G4" s="8">
        <v>2638</v>
      </c>
      <c r="H4" s="3">
        <v>0</v>
      </c>
      <c r="I4" s="8">
        <v>2694</v>
      </c>
      <c r="J4" s="3">
        <v>33</v>
      </c>
      <c r="K4" s="8">
        <v>5065</v>
      </c>
      <c r="L4" s="5"/>
      <c r="M4" s="5"/>
    </row>
    <row r="5" spans="1:13" x14ac:dyDescent="0.35">
      <c r="A5" s="1" t="s">
        <v>9</v>
      </c>
      <c r="B5" s="3">
        <v>59</v>
      </c>
      <c r="C5" s="3">
        <v>2</v>
      </c>
      <c r="D5" s="3">
        <v>42</v>
      </c>
      <c r="E5" s="3">
        <v>1</v>
      </c>
      <c r="F5" s="3">
        <v>245</v>
      </c>
      <c r="G5" s="8">
        <v>6101</v>
      </c>
      <c r="H5" s="3">
        <v>0</v>
      </c>
      <c r="I5" s="8">
        <v>6968</v>
      </c>
      <c r="J5" s="3">
        <v>250</v>
      </c>
      <c r="K5" s="8">
        <v>13105</v>
      </c>
      <c r="L5" s="5"/>
      <c r="M5" s="5"/>
    </row>
    <row r="6" spans="1:13" x14ac:dyDescent="0.35">
      <c r="A6" s="1" t="s">
        <v>10</v>
      </c>
      <c r="B6" s="3">
        <v>305</v>
      </c>
      <c r="C6" s="3">
        <v>6</v>
      </c>
      <c r="D6" s="3">
        <v>220</v>
      </c>
      <c r="E6" s="3">
        <v>2</v>
      </c>
      <c r="F6" s="8">
        <v>1284</v>
      </c>
      <c r="G6" s="8">
        <v>33452</v>
      </c>
      <c r="H6" s="8">
        <v>1004</v>
      </c>
      <c r="I6" s="8">
        <v>36594</v>
      </c>
      <c r="J6" s="8">
        <v>1702</v>
      </c>
      <c r="K6" s="8">
        <v>68965</v>
      </c>
      <c r="L6" s="5"/>
      <c r="M6" s="5"/>
    </row>
    <row r="7" spans="1:13" x14ac:dyDescent="0.35">
      <c r="A7" s="1" t="s">
        <v>11</v>
      </c>
      <c r="B7" s="3">
        <v>46</v>
      </c>
      <c r="C7" s="3">
        <v>1</v>
      </c>
      <c r="D7" s="3">
        <v>34</v>
      </c>
      <c r="E7" s="3">
        <v>1</v>
      </c>
      <c r="F7" s="3">
        <v>194</v>
      </c>
      <c r="G7" s="8">
        <v>5048</v>
      </c>
      <c r="H7" s="3">
        <v>106</v>
      </c>
      <c r="I7" s="8">
        <v>5296</v>
      </c>
      <c r="J7" s="3">
        <v>173</v>
      </c>
      <c r="K7" s="8">
        <v>10276</v>
      </c>
      <c r="L7" s="5"/>
      <c r="M7" s="5"/>
    </row>
    <row r="8" spans="1:13" x14ac:dyDescent="0.35">
      <c r="A8" s="1" t="s">
        <v>12</v>
      </c>
      <c r="B8" s="3">
        <v>29</v>
      </c>
      <c r="C8" s="3">
        <v>1</v>
      </c>
      <c r="D8" s="3">
        <v>21</v>
      </c>
      <c r="E8" s="3">
        <v>1</v>
      </c>
      <c r="F8" s="3">
        <v>120</v>
      </c>
      <c r="G8" s="8">
        <v>2875</v>
      </c>
      <c r="H8" s="3">
        <v>0</v>
      </c>
      <c r="I8" s="8">
        <v>3238</v>
      </c>
      <c r="J8" s="3">
        <v>60</v>
      </c>
      <c r="K8" s="8">
        <v>6080</v>
      </c>
      <c r="L8" s="5"/>
      <c r="M8" s="5"/>
    </row>
    <row r="9" spans="1:13" x14ac:dyDescent="0.35">
      <c r="A9" s="1" t="s">
        <v>13</v>
      </c>
      <c r="B9" s="3">
        <v>6</v>
      </c>
      <c r="C9" s="3">
        <v>1</v>
      </c>
      <c r="D9" s="3">
        <v>4</v>
      </c>
      <c r="E9" s="3">
        <v>1</v>
      </c>
      <c r="F9" s="3">
        <v>23</v>
      </c>
      <c r="G9" s="3">
        <v>353</v>
      </c>
      <c r="H9" s="3">
        <v>0</v>
      </c>
      <c r="I9" s="3">
        <v>592</v>
      </c>
      <c r="J9" s="3">
        <v>0</v>
      </c>
      <c r="K9" s="3">
        <v>951</v>
      </c>
      <c r="L9" s="5"/>
      <c r="M9" s="5"/>
    </row>
    <row r="10" spans="1:13" x14ac:dyDescent="0.35">
      <c r="A10" s="1" t="s">
        <v>14</v>
      </c>
      <c r="B10" s="3">
        <v>9</v>
      </c>
      <c r="C10" s="3">
        <v>1</v>
      </c>
      <c r="D10" s="3">
        <v>6</v>
      </c>
      <c r="E10" s="3">
        <v>1</v>
      </c>
      <c r="F10" s="3">
        <v>34</v>
      </c>
      <c r="G10" s="3">
        <v>576</v>
      </c>
      <c r="H10" s="3">
        <v>0</v>
      </c>
      <c r="I10" s="3">
        <v>921</v>
      </c>
      <c r="J10" s="3">
        <v>0</v>
      </c>
      <c r="K10" s="8">
        <v>1828</v>
      </c>
      <c r="L10" s="5"/>
      <c r="M10" s="5"/>
    </row>
    <row r="11" spans="1:13" x14ac:dyDescent="0.35">
      <c r="A11" s="1" t="s">
        <v>15</v>
      </c>
      <c r="B11" s="3">
        <v>177</v>
      </c>
      <c r="C11" s="3">
        <v>4</v>
      </c>
      <c r="D11" s="3">
        <v>128</v>
      </c>
      <c r="E11" s="3">
        <v>2</v>
      </c>
      <c r="F11" s="3">
        <v>745</v>
      </c>
      <c r="G11" s="8">
        <v>19407</v>
      </c>
      <c r="H11" s="3">
        <v>334</v>
      </c>
      <c r="I11" s="8">
        <v>21142</v>
      </c>
      <c r="J11" s="3">
        <v>887</v>
      </c>
      <c r="K11" s="8">
        <v>40051</v>
      </c>
      <c r="L11" s="5"/>
      <c r="M11" s="5"/>
    </row>
    <row r="12" spans="1:13" x14ac:dyDescent="0.35">
      <c r="A12" s="1" t="s">
        <v>16</v>
      </c>
      <c r="B12" s="3">
        <v>87</v>
      </c>
      <c r="C12" s="3">
        <v>2</v>
      </c>
      <c r="D12" s="3">
        <v>63</v>
      </c>
      <c r="E12" s="3">
        <v>1</v>
      </c>
      <c r="F12" s="3">
        <v>364</v>
      </c>
      <c r="G12" s="8">
        <v>9244</v>
      </c>
      <c r="H12" s="3">
        <v>139</v>
      </c>
      <c r="I12" s="8">
        <v>10158</v>
      </c>
      <c r="J12" s="3">
        <v>430</v>
      </c>
      <c r="K12" s="8">
        <v>19297</v>
      </c>
      <c r="L12" s="5"/>
      <c r="M12" s="5"/>
    </row>
    <row r="13" spans="1:13" x14ac:dyDescent="0.35">
      <c r="A13" s="1" t="s">
        <v>17</v>
      </c>
      <c r="B13" s="3">
        <v>12</v>
      </c>
      <c r="C13" s="3">
        <v>1</v>
      </c>
      <c r="D13" s="3">
        <v>9</v>
      </c>
      <c r="E13" s="3">
        <v>1</v>
      </c>
      <c r="F13" s="3">
        <v>48</v>
      </c>
      <c r="G13" s="3">
        <v>975</v>
      </c>
      <c r="H13" s="3">
        <v>0</v>
      </c>
      <c r="I13" s="8">
        <v>1101</v>
      </c>
      <c r="J13" s="3">
        <v>0</v>
      </c>
      <c r="K13" s="8">
        <v>2257</v>
      </c>
      <c r="L13" s="5"/>
      <c r="M13" s="5"/>
    </row>
    <row r="14" spans="1:13" x14ac:dyDescent="0.35">
      <c r="A14" s="1" t="s">
        <v>18</v>
      </c>
      <c r="B14" s="3">
        <v>26</v>
      </c>
      <c r="C14" s="3">
        <v>1</v>
      </c>
      <c r="D14" s="3">
        <v>19</v>
      </c>
      <c r="E14" s="3">
        <v>1</v>
      </c>
      <c r="F14" s="3">
        <v>106</v>
      </c>
      <c r="G14" s="8">
        <v>2452</v>
      </c>
      <c r="H14" s="3">
        <v>0</v>
      </c>
      <c r="I14" s="8">
        <v>2766</v>
      </c>
      <c r="J14" s="3">
        <v>40</v>
      </c>
      <c r="K14" s="8">
        <v>5548</v>
      </c>
      <c r="L14" s="5"/>
      <c r="M14" s="5"/>
    </row>
    <row r="15" spans="1:13" x14ac:dyDescent="0.35">
      <c r="A15" s="1" t="s">
        <v>19</v>
      </c>
      <c r="B15" s="3">
        <v>16</v>
      </c>
      <c r="C15" s="3">
        <v>1</v>
      </c>
      <c r="D15" s="3">
        <v>12</v>
      </c>
      <c r="E15" s="3">
        <v>1</v>
      </c>
      <c r="F15" s="3">
        <v>65</v>
      </c>
      <c r="G15" s="8">
        <v>1478</v>
      </c>
      <c r="H15" s="3">
        <v>0</v>
      </c>
      <c r="I15" s="8">
        <v>1596</v>
      </c>
      <c r="J15" s="3">
        <v>0</v>
      </c>
      <c r="K15" s="8">
        <v>3374</v>
      </c>
      <c r="L15" s="5"/>
      <c r="M15" s="5"/>
    </row>
    <row r="16" spans="1:13" x14ac:dyDescent="0.35">
      <c r="A16" s="1" t="s">
        <v>20</v>
      </c>
      <c r="B16" s="3">
        <v>99</v>
      </c>
      <c r="C16" s="3">
        <v>2</v>
      </c>
      <c r="D16" s="3">
        <v>71</v>
      </c>
      <c r="E16" s="3">
        <v>1</v>
      </c>
      <c r="F16" s="3">
        <v>414</v>
      </c>
      <c r="G16" s="8">
        <v>10516</v>
      </c>
      <c r="H16" s="3">
        <v>291</v>
      </c>
      <c r="I16" s="8">
        <v>11747</v>
      </c>
      <c r="J16" s="3">
        <v>505</v>
      </c>
      <c r="K16" s="8">
        <v>22029</v>
      </c>
      <c r="L16" s="5"/>
      <c r="M16" s="5"/>
    </row>
    <row r="17" spans="1:13" x14ac:dyDescent="0.35">
      <c r="A17" s="1" t="s">
        <v>21</v>
      </c>
      <c r="B17" s="3">
        <v>54</v>
      </c>
      <c r="C17" s="3">
        <v>1</v>
      </c>
      <c r="D17" s="3">
        <v>39</v>
      </c>
      <c r="E17" s="3">
        <v>1</v>
      </c>
      <c r="F17" s="3">
        <v>227</v>
      </c>
      <c r="G17" s="8">
        <v>5795</v>
      </c>
      <c r="H17" s="3">
        <v>204</v>
      </c>
      <c r="I17" s="8">
        <v>6374</v>
      </c>
      <c r="J17" s="3">
        <v>222</v>
      </c>
      <c r="K17" s="8">
        <v>11796</v>
      </c>
      <c r="L17" s="5"/>
      <c r="M17" s="5"/>
    </row>
    <row r="18" spans="1:13" x14ac:dyDescent="0.35">
      <c r="A18" s="1" t="s">
        <v>22</v>
      </c>
      <c r="B18" s="3">
        <v>23</v>
      </c>
      <c r="C18" s="3">
        <v>1</v>
      </c>
      <c r="D18" s="3">
        <v>17</v>
      </c>
      <c r="E18" s="3">
        <v>1</v>
      </c>
      <c r="F18" s="3">
        <v>97</v>
      </c>
      <c r="G18" s="8">
        <v>2530</v>
      </c>
      <c r="H18" s="3">
        <v>0</v>
      </c>
      <c r="I18" s="8">
        <v>2652</v>
      </c>
      <c r="J18" s="3">
        <v>27</v>
      </c>
      <c r="K18" s="8">
        <v>5164</v>
      </c>
      <c r="L18" s="5"/>
      <c r="M18" s="5"/>
    </row>
    <row r="19" spans="1:13" x14ac:dyDescent="0.35">
      <c r="A19" s="1" t="s">
        <v>23</v>
      </c>
      <c r="B19" s="3">
        <v>36</v>
      </c>
      <c r="C19" s="3">
        <v>1</v>
      </c>
      <c r="D19" s="3">
        <v>26</v>
      </c>
      <c r="E19" s="3">
        <v>1</v>
      </c>
      <c r="F19" s="3">
        <v>150</v>
      </c>
      <c r="G19" s="8">
        <v>3694</v>
      </c>
      <c r="H19" s="3">
        <v>0</v>
      </c>
      <c r="I19" s="8">
        <v>4128</v>
      </c>
      <c r="J19" s="3">
        <v>106</v>
      </c>
      <c r="K19" s="8">
        <v>7670</v>
      </c>
      <c r="L19" s="5"/>
      <c r="M19" s="5"/>
    </row>
    <row r="20" spans="1:13" x14ac:dyDescent="0.35">
      <c r="A20" s="1" t="s">
        <v>24</v>
      </c>
      <c r="B20" s="3">
        <v>36</v>
      </c>
      <c r="C20" s="3">
        <v>1</v>
      </c>
      <c r="D20" s="3">
        <v>26</v>
      </c>
      <c r="E20" s="3">
        <v>1</v>
      </c>
      <c r="F20" s="3">
        <v>151</v>
      </c>
      <c r="G20" s="8">
        <v>3860</v>
      </c>
      <c r="H20" s="3">
        <v>0</v>
      </c>
      <c r="I20" s="8">
        <v>4247</v>
      </c>
      <c r="J20" s="3">
        <v>108</v>
      </c>
      <c r="K20" s="8">
        <v>7982</v>
      </c>
      <c r="L20" s="5"/>
      <c r="M20" s="5"/>
    </row>
    <row r="21" spans="1:13" x14ac:dyDescent="0.35">
      <c r="A21" s="1" t="s">
        <v>25</v>
      </c>
      <c r="B21" s="3">
        <v>55</v>
      </c>
      <c r="C21" s="3">
        <v>2</v>
      </c>
      <c r="D21" s="3">
        <v>40</v>
      </c>
      <c r="E21" s="3">
        <v>1</v>
      </c>
      <c r="F21" s="3">
        <v>231</v>
      </c>
      <c r="G21" s="8">
        <v>5945</v>
      </c>
      <c r="H21" s="3">
        <v>0</v>
      </c>
      <c r="I21" s="8">
        <v>6446</v>
      </c>
      <c r="J21" s="3">
        <v>229</v>
      </c>
      <c r="K21" s="8">
        <v>12277</v>
      </c>
      <c r="L21" s="5"/>
      <c r="M21" s="5"/>
    </row>
    <row r="22" spans="1:13" x14ac:dyDescent="0.35">
      <c r="A22" s="1" t="s">
        <v>26</v>
      </c>
      <c r="B22" s="3">
        <v>49</v>
      </c>
      <c r="C22" s="3">
        <v>1</v>
      </c>
      <c r="D22" s="3">
        <v>35</v>
      </c>
      <c r="E22" s="3">
        <v>1</v>
      </c>
      <c r="F22" s="3">
        <v>204</v>
      </c>
      <c r="G22" s="8">
        <v>5096</v>
      </c>
      <c r="H22" s="3">
        <v>136</v>
      </c>
      <c r="I22" s="8">
        <v>5775</v>
      </c>
      <c r="J22" s="3">
        <v>188</v>
      </c>
      <c r="K22" s="8">
        <v>10800</v>
      </c>
      <c r="L22" s="5"/>
      <c r="M22" s="5"/>
    </row>
    <row r="23" spans="1:13" x14ac:dyDescent="0.35">
      <c r="A23" s="1" t="s">
        <v>27</v>
      </c>
      <c r="B23" s="3">
        <v>11</v>
      </c>
      <c r="C23" s="3">
        <v>1</v>
      </c>
      <c r="D23" s="3">
        <v>8</v>
      </c>
      <c r="E23" s="3">
        <v>1</v>
      </c>
      <c r="F23" s="3">
        <v>46</v>
      </c>
      <c r="G23" s="8">
        <v>1173</v>
      </c>
      <c r="H23" s="3">
        <v>0</v>
      </c>
      <c r="I23" s="8">
        <v>1278</v>
      </c>
      <c r="J23" s="3">
        <v>0</v>
      </c>
      <c r="K23" s="8">
        <v>2467</v>
      </c>
      <c r="L23" s="5"/>
      <c r="M23" s="5"/>
    </row>
    <row r="24" spans="1:13" x14ac:dyDescent="0.35">
      <c r="A24" s="1" t="s">
        <v>28</v>
      </c>
      <c r="B24" s="3">
        <v>79</v>
      </c>
      <c r="C24" s="3">
        <v>2</v>
      </c>
      <c r="D24" s="3">
        <v>57</v>
      </c>
      <c r="E24" s="3">
        <v>1</v>
      </c>
      <c r="F24" s="3">
        <v>331</v>
      </c>
      <c r="G24" s="8">
        <v>8471</v>
      </c>
      <c r="H24" s="3">
        <v>40</v>
      </c>
      <c r="I24" s="8">
        <v>9336</v>
      </c>
      <c r="J24" s="3">
        <v>380</v>
      </c>
      <c r="K24" s="8">
        <v>17666</v>
      </c>
      <c r="L24" s="5"/>
      <c r="M24" s="5"/>
    </row>
    <row r="25" spans="1:13" x14ac:dyDescent="0.35">
      <c r="A25" s="1" t="s">
        <v>29</v>
      </c>
      <c r="B25" s="3">
        <v>45</v>
      </c>
      <c r="C25" s="3">
        <v>1</v>
      </c>
      <c r="D25" s="3">
        <v>33</v>
      </c>
      <c r="E25" s="3">
        <v>1</v>
      </c>
      <c r="F25" s="3">
        <v>189</v>
      </c>
      <c r="G25" s="8">
        <v>4897</v>
      </c>
      <c r="H25" s="3">
        <v>92</v>
      </c>
      <c r="I25" s="8">
        <v>5223</v>
      </c>
      <c r="J25" s="3">
        <v>166</v>
      </c>
      <c r="K25" s="8">
        <v>10187</v>
      </c>
      <c r="L25" s="5"/>
      <c r="M25" s="5"/>
    </row>
    <row r="26" spans="1:13" x14ac:dyDescent="0.35">
      <c r="A26" s="1" t="s">
        <v>30</v>
      </c>
      <c r="B26" s="3">
        <v>49</v>
      </c>
      <c r="C26" s="3">
        <v>1</v>
      </c>
      <c r="D26" s="3">
        <v>35</v>
      </c>
      <c r="E26" s="3">
        <v>1</v>
      </c>
      <c r="F26" s="3">
        <v>205</v>
      </c>
      <c r="G26" s="8">
        <v>5152</v>
      </c>
      <c r="H26" s="3">
        <v>138</v>
      </c>
      <c r="I26" s="8">
        <v>5815</v>
      </c>
      <c r="J26" s="3">
        <v>189</v>
      </c>
      <c r="K26" s="8">
        <v>10638</v>
      </c>
      <c r="L26" s="5"/>
      <c r="M26" s="5"/>
    </row>
    <row r="27" spans="1:13" x14ac:dyDescent="0.35">
      <c r="A27" s="1" t="s">
        <v>31</v>
      </c>
      <c r="B27" s="3">
        <v>23</v>
      </c>
      <c r="C27" s="3">
        <v>1</v>
      </c>
      <c r="D27" s="3">
        <v>17</v>
      </c>
      <c r="E27" s="3">
        <v>1</v>
      </c>
      <c r="F27" s="3">
        <v>97</v>
      </c>
      <c r="G27" s="8">
        <v>2527</v>
      </c>
      <c r="H27" s="3">
        <v>0</v>
      </c>
      <c r="I27" s="8">
        <v>2650</v>
      </c>
      <c r="J27" s="3">
        <v>27</v>
      </c>
      <c r="K27" s="8">
        <v>5151</v>
      </c>
      <c r="L27" s="5"/>
      <c r="M27" s="5"/>
    </row>
    <row r="28" spans="1:13" x14ac:dyDescent="0.35">
      <c r="A28" s="1" t="s">
        <v>32</v>
      </c>
      <c r="B28" s="3">
        <v>9</v>
      </c>
      <c r="C28" s="3">
        <v>1</v>
      </c>
      <c r="D28" s="3">
        <v>7</v>
      </c>
      <c r="E28" s="3">
        <v>22</v>
      </c>
      <c r="F28" s="3">
        <v>38</v>
      </c>
      <c r="G28" s="3">
        <v>928</v>
      </c>
      <c r="H28" s="3">
        <v>0</v>
      </c>
      <c r="I28" s="3">
        <v>898</v>
      </c>
      <c r="J28" s="8">
        <v>19792</v>
      </c>
      <c r="K28" s="8">
        <v>1737</v>
      </c>
      <c r="L28" s="5"/>
      <c r="M28" s="5"/>
    </row>
    <row r="29" spans="1:13" x14ac:dyDescent="0.35">
      <c r="A29" s="1" t="s">
        <v>33</v>
      </c>
      <c r="B29" s="3">
        <v>85</v>
      </c>
      <c r="C29" s="3">
        <v>2</v>
      </c>
      <c r="D29" s="3">
        <v>62</v>
      </c>
      <c r="E29" s="3">
        <v>1</v>
      </c>
      <c r="F29" s="3">
        <v>357</v>
      </c>
      <c r="G29" s="8">
        <v>9240</v>
      </c>
      <c r="H29" s="3">
        <v>120</v>
      </c>
      <c r="I29" s="8">
        <v>9950</v>
      </c>
      <c r="J29" s="3">
        <v>420</v>
      </c>
      <c r="K29" s="8">
        <v>19201</v>
      </c>
      <c r="L29" s="5"/>
      <c r="M29" s="5"/>
    </row>
    <row r="30" spans="1:13" x14ac:dyDescent="0.35">
      <c r="A30" s="1" t="s">
        <v>34</v>
      </c>
      <c r="B30" s="3">
        <v>7</v>
      </c>
      <c r="C30" s="3">
        <v>1</v>
      </c>
      <c r="D30" s="3">
        <v>5</v>
      </c>
      <c r="E30" s="3">
        <v>1</v>
      </c>
      <c r="F30" s="3">
        <v>26</v>
      </c>
      <c r="G30" s="3">
        <v>383</v>
      </c>
      <c r="H30" s="3">
        <v>0</v>
      </c>
      <c r="I30" s="3">
        <v>578</v>
      </c>
      <c r="J30" s="3">
        <v>0</v>
      </c>
      <c r="K30" s="8">
        <v>1320</v>
      </c>
      <c r="L30" s="5"/>
      <c r="M30" s="5"/>
    </row>
    <row r="31" spans="1:13" x14ac:dyDescent="0.35">
      <c r="A31" s="1" t="s">
        <v>35</v>
      </c>
      <c r="B31" s="3">
        <v>16</v>
      </c>
      <c r="C31" s="3">
        <v>1</v>
      </c>
      <c r="D31" s="3">
        <v>12</v>
      </c>
      <c r="E31" s="3">
        <v>1</v>
      </c>
      <c r="F31" s="3">
        <v>66</v>
      </c>
      <c r="G31" s="8">
        <v>1526</v>
      </c>
      <c r="H31" s="3">
        <v>0</v>
      </c>
      <c r="I31" s="8">
        <v>1630</v>
      </c>
      <c r="J31" s="3">
        <v>0</v>
      </c>
      <c r="K31" s="8">
        <v>3179</v>
      </c>
      <c r="L31" s="5"/>
      <c r="M31" s="5"/>
    </row>
    <row r="32" spans="1:13" x14ac:dyDescent="0.35">
      <c r="A32" s="1" t="s">
        <v>36</v>
      </c>
      <c r="B32" s="3">
        <v>11</v>
      </c>
      <c r="C32" s="3">
        <v>1</v>
      </c>
      <c r="D32" s="3">
        <v>8</v>
      </c>
      <c r="E32" s="3">
        <v>1</v>
      </c>
      <c r="F32" s="3">
        <v>47</v>
      </c>
      <c r="G32" s="8">
        <v>1195</v>
      </c>
      <c r="H32" s="3">
        <v>0</v>
      </c>
      <c r="I32" s="8">
        <v>1294</v>
      </c>
      <c r="J32" s="3">
        <v>0</v>
      </c>
      <c r="K32" s="8">
        <v>2162</v>
      </c>
      <c r="L32" s="5"/>
      <c r="M32" s="5"/>
    </row>
    <row r="33" spans="1:13" x14ac:dyDescent="0.35">
      <c r="A33" s="1" t="s">
        <v>37</v>
      </c>
      <c r="B33" s="3">
        <v>73</v>
      </c>
      <c r="C33" s="3">
        <v>2</v>
      </c>
      <c r="D33" s="3">
        <v>53</v>
      </c>
      <c r="E33" s="3">
        <v>1</v>
      </c>
      <c r="F33" s="3">
        <v>307</v>
      </c>
      <c r="G33" s="8">
        <v>7884</v>
      </c>
      <c r="H33" s="3">
        <v>0</v>
      </c>
      <c r="I33" s="8">
        <v>8576</v>
      </c>
      <c r="J33" s="3">
        <v>343</v>
      </c>
      <c r="K33" s="8">
        <v>16107</v>
      </c>
      <c r="L33" s="5"/>
      <c r="M33" s="5"/>
    </row>
    <row r="34" spans="1:13" x14ac:dyDescent="0.35">
      <c r="A34" s="1" t="s">
        <v>38</v>
      </c>
      <c r="B34" s="3">
        <v>17</v>
      </c>
      <c r="C34" s="3">
        <v>1</v>
      </c>
      <c r="D34" s="3">
        <v>12</v>
      </c>
      <c r="E34" s="3">
        <v>1</v>
      </c>
      <c r="F34" s="3">
        <v>70</v>
      </c>
      <c r="G34" s="8">
        <v>1664</v>
      </c>
      <c r="H34" s="3">
        <v>0</v>
      </c>
      <c r="I34" s="8">
        <v>1969</v>
      </c>
      <c r="J34" s="3">
        <v>0</v>
      </c>
      <c r="K34" s="8">
        <v>3612</v>
      </c>
      <c r="L34" s="5"/>
      <c r="M34" s="5"/>
    </row>
    <row r="35" spans="1:13" x14ac:dyDescent="0.35">
      <c r="A35" s="1" t="s">
        <v>39</v>
      </c>
      <c r="B35" s="3">
        <v>25</v>
      </c>
      <c r="C35" s="3">
        <v>1</v>
      </c>
      <c r="D35" s="3">
        <v>18</v>
      </c>
      <c r="E35" s="3">
        <v>1</v>
      </c>
      <c r="F35" s="3">
        <v>106</v>
      </c>
      <c r="G35" s="8">
        <v>2743</v>
      </c>
      <c r="H35" s="3">
        <v>0</v>
      </c>
      <c r="I35" s="8">
        <v>3009</v>
      </c>
      <c r="J35" s="3">
        <v>39</v>
      </c>
      <c r="K35" s="8">
        <v>5356</v>
      </c>
      <c r="L35" s="5"/>
      <c r="M35" s="5"/>
    </row>
    <row r="36" spans="1:13" x14ac:dyDescent="0.35">
      <c r="A36" s="1" t="s">
        <v>40</v>
      </c>
      <c r="B36" s="3">
        <v>153</v>
      </c>
      <c r="C36" s="3">
        <v>3</v>
      </c>
      <c r="D36" s="3">
        <v>111</v>
      </c>
      <c r="E36" s="3">
        <v>1</v>
      </c>
      <c r="F36" s="3">
        <v>645</v>
      </c>
      <c r="G36" s="8">
        <v>16867</v>
      </c>
      <c r="H36" s="3">
        <v>511</v>
      </c>
      <c r="I36" s="8">
        <v>18243</v>
      </c>
      <c r="J36" s="3">
        <v>855</v>
      </c>
      <c r="K36" s="8">
        <v>34608</v>
      </c>
      <c r="L36" s="5"/>
      <c r="M36" s="5"/>
    </row>
    <row r="37" spans="1:13" x14ac:dyDescent="0.35">
      <c r="A37" s="1" t="s">
        <v>41</v>
      </c>
      <c r="B37" s="3">
        <v>93</v>
      </c>
      <c r="C37" s="3">
        <v>2</v>
      </c>
      <c r="D37" s="3">
        <v>67</v>
      </c>
      <c r="E37" s="3">
        <v>1</v>
      </c>
      <c r="F37" s="3">
        <v>389</v>
      </c>
      <c r="G37" s="8">
        <v>9868</v>
      </c>
      <c r="H37" s="3">
        <v>215</v>
      </c>
      <c r="I37" s="8">
        <v>10943</v>
      </c>
      <c r="J37" s="3">
        <v>467</v>
      </c>
      <c r="K37" s="8">
        <v>20611</v>
      </c>
      <c r="L37" s="5"/>
      <c r="M37" s="5"/>
    </row>
    <row r="38" spans="1:13" x14ac:dyDescent="0.35">
      <c r="A38" s="1" t="s">
        <v>42</v>
      </c>
      <c r="B38" s="3">
        <v>32</v>
      </c>
      <c r="C38" s="3">
        <v>1</v>
      </c>
      <c r="D38" s="3">
        <v>23</v>
      </c>
      <c r="E38" s="3">
        <v>1</v>
      </c>
      <c r="F38" s="3">
        <v>134</v>
      </c>
      <c r="G38" s="8">
        <v>3390</v>
      </c>
      <c r="H38" s="3">
        <v>0</v>
      </c>
      <c r="I38" s="8">
        <v>3776</v>
      </c>
      <c r="J38" s="3">
        <v>82</v>
      </c>
      <c r="K38" s="8">
        <v>7008</v>
      </c>
      <c r="L38" s="5"/>
      <c r="M38" s="5"/>
    </row>
    <row r="39" spans="1:13" x14ac:dyDescent="0.35">
      <c r="A39" s="1" t="s">
        <v>43</v>
      </c>
      <c r="B39" s="3">
        <v>34</v>
      </c>
      <c r="C39" s="3">
        <v>1</v>
      </c>
      <c r="D39" s="3">
        <v>24</v>
      </c>
      <c r="E39" s="3">
        <v>1</v>
      </c>
      <c r="F39" s="3">
        <v>140</v>
      </c>
      <c r="G39" s="8">
        <v>3344</v>
      </c>
      <c r="H39" s="3">
        <v>0</v>
      </c>
      <c r="I39" s="8">
        <v>3949</v>
      </c>
      <c r="J39" s="3">
        <v>91</v>
      </c>
      <c r="K39" s="8">
        <v>7293</v>
      </c>
      <c r="L39" s="5"/>
      <c r="M39" s="5"/>
    </row>
    <row r="40" spans="1:13" x14ac:dyDescent="0.35">
      <c r="A40" s="1" t="s">
        <v>44</v>
      </c>
      <c r="B40" s="3">
        <v>102</v>
      </c>
      <c r="C40" s="3">
        <v>2</v>
      </c>
      <c r="D40" s="3">
        <v>73</v>
      </c>
      <c r="E40" s="3">
        <v>1</v>
      </c>
      <c r="F40" s="3">
        <v>427</v>
      </c>
      <c r="G40" s="8">
        <v>10945</v>
      </c>
      <c r="H40" s="3">
        <v>332</v>
      </c>
      <c r="I40" s="8">
        <v>12223</v>
      </c>
      <c r="J40" s="3">
        <v>526</v>
      </c>
      <c r="K40" s="8">
        <v>22989</v>
      </c>
      <c r="L40" s="5"/>
      <c r="M40" s="5"/>
    </row>
    <row r="41" spans="1:13" x14ac:dyDescent="0.35">
      <c r="A41" s="1" t="s">
        <v>45</v>
      </c>
      <c r="B41" s="3">
        <v>9</v>
      </c>
      <c r="C41" s="3">
        <v>1</v>
      </c>
      <c r="D41" s="3">
        <v>7</v>
      </c>
      <c r="E41" s="3">
        <v>1</v>
      </c>
      <c r="F41" s="3">
        <v>37</v>
      </c>
      <c r="G41" s="3">
        <v>799</v>
      </c>
      <c r="H41" s="3">
        <v>0</v>
      </c>
      <c r="I41" s="3">
        <v>806</v>
      </c>
      <c r="J41" s="3">
        <v>0</v>
      </c>
      <c r="K41" s="8">
        <v>1586</v>
      </c>
      <c r="L41" s="5"/>
      <c r="M41" s="5"/>
    </row>
    <row r="42" spans="1:13" x14ac:dyDescent="0.35">
      <c r="A42" s="1" t="s">
        <v>46</v>
      </c>
      <c r="B42" s="3">
        <v>42</v>
      </c>
      <c r="C42" s="3">
        <v>1</v>
      </c>
      <c r="D42" s="3">
        <v>31</v>
      </c>
      <c r="E42" s="3">
        <v>1</v>
      </c>
      <c r="F42" s="3">
        <v>177</v>
      </c>
      <c r="G42" s="8">
        <v>4634</v>
      </c>
      <c r="H42" s="3">
        <v>56</v>
      </c>
      <c r="I42" s="8">
        <v>4865</v>
      </c>
      <c r="J42" s="3">
        <v>148</v>
      </c>
      <c r="K42" s="8">
        <v>9540</v>
      </c>
      <c r="L42" s="5"/>
      <c r="M42" s="5"/>
    </row>
    <row r="43" spans="1:13" x14ac:dyDescent="0.35">
      <c r="A43" s="1" t="s">
        <v>47</v>
      </c>
      <c r="B43" s="3">
        <v>8</v>
      </c>
      <c r="C43" s="3">
        <v>1</v>
      </c>
      <c r="D43" s="3">
        <v>6</v>
      </c>
      <c r="E43" s="3">
        <v>1</v>
      </c>
      <c r="F43" s="3">
        <v>31</v>
      </c>
      <c r="G43" s="3">
        <v>519</v>
      </c>
      <c r="H43" s="3">
        <v>0</v>
      </c>
      <c r="I43" s="3">
        <v>641</v>
      </c>
      <c r="J43" s="3">
        <v>0</v>
      </c>
      <c r="K43" s="8">
        <v>1345</v>
      </c>
      <c r="L43" s="5"/>
      <c r="M43" s="5"/>
    </row>
    <row r="44" spans="1:13" x14ac:dyDescent="0.35">
      <c r="A44" s="1" t="s">
        <v>48</v>
      </c>
      <c r="B44" s="3">
        <v>56</v>
      </c>
      <c r="C44" s="3">
        <v>2</v>
      </c>
      <c r="D44" s="3">
        <v>41</v>
      </c>
      <c r="E44" s="3">
        <v>1</v>
      </c>
      <c r="F44" s="3">
        <v>235</v>
      </c>
      <c r="G44" s="8">
        <v>6045</v>
      </c>
      <c r="H44" s="3">
        <v>0</v>
      </c>
      <c r="I44" s="8">
        <v>6483</v>
      </c>
      <c r="J44" s="3">
        <v>235</v>
      </c>
      <c r="K44" s="8">
        <v>12548</v>
      </c>
      <c r="L44" s="5"/>
      <c r="M44" s="5"/>
    </row>
    <row r="45" spans="1:13" x14ac:dyDescent="0.35">
      <c r="A45" s="1" t="s">
        <v>49</v>
      </c>
      <c r="B45" s="3">
        <v>239</v>
      </c>
      <c r="C45" s="3">
        <v>5</v>
      </c>
      <c r="D45" s="3">
        <v>172</v>
      </c>
      <c r="E45" s="3">
        <v>2</v>
      </c>
      <c r="F45" s="8">
        <v>1005</v>
      </c>
      <c r="G45" s="8">
        <v>26108</v>
      </c>
      <c r="H45" s="3">
        <v>640</v>
      </c>
      <c r="I45" s="8">
        <v>28709</v>
      </c>
      <c r="J45" s="8">
        <v>1280</v>
      </c>
      <c r="K45" s="8">
        <v>54052</v>
      </c>
      <c r="L45" s="5"/>
      <c r="M45" s="5"/>
    </row>
    <row r="46" spans="1:13" x14ac:dyDescent="0.35">
      <c r="A46" s="1" t="s">
        <v>50</v>
      </c>
      <c r="B46" s="3">
        <v>27</v>
      </c>
      <c r="C46" s="3">
        <v>1</v>
      </c>
      <c r="D46" s="3">
        <v>20</v>
      </c>
      <c r="E46" s="3">
        <v>1</v>
      </c>
      <c r="F46" s="3">
        <v>113</v>
      </c>
      <c r="G46" s="8">
        <v>2851</v>
      </c>
      <c r="H46" s="3">
        <v>0</v>
      </c>
      <c r="I46" s="8">
        <v>3016</v>
      </c>
      <c r="J46" s="3">
        <v>50</v>
      </c>
      <c r="K46" s="8">
        <v>5898</v>
      </c>
      <c r="L46" s="5"/>
      <c r="M46" s="5"/>
    </row>
    <row r="47" spans="1:13" x14ac:dyDescent="0.35">
      <c r="A47" s="1" t="s">
        <v>51</v>
      </c>
      <c r="B47" s="3">
        <v>69</v>
      </c>
      <c r="C47" s="3">
        <v>2</v>
      </c>
      <c r="D47" s="3">
        <v>50</v>
      </c>
      <c r="E47" s="3">
        <v>1</v>
      </c>
      <c r="F47" s="3">
        <v>288</v>
      </c>
      <c r="G47" s="8">
        <v>7221</v>
      </c>
      <c r="H47" s="3">
        <v>0</v>
      </c>
      <c r="I47" s="8">
        <v>7968</v>
      </c>
      <c r="J47" s="3">
        <v>314</v>
      </c>
      <c r="K47" s="8">
        <v>15108</v>
      </c>
      <c r="L47" s="5"/>
      <c r="M47" s="5"/>
    </row>
    <row r="48" spans="1:13" x14ac:dyDescent="0.35">
      <c r="A48" s="1" t="s">
        <v>52</v>
      </c>
      <c r="B48" s="3">
        <v>6</v>
      </c>
      <c r="C48" s="3">
        <v>1</v>
      </c>
      <c r="D48" s="3">
        <v>4</v>
      </c>
      <c r="E48" s="3">
        <v>1</v>
      </c>
      <c r="F48" s="3">
        <v>22</v>
      </c>
      <c r="G48" s="3">
        <v>243</v>
      </c>
      <c r="H48" s="3">
        <v>0</v>
      </c>
      <c r="I48" s="3">
        <v>513</v>
      </c>
      <c r="J48" s="3">
        <v>0</v>
      </c>
      <c r="K48" s="3">
        <v>880</v>
      </c>
      <c r="L48" s="5"/>
      <c r="M48" s="5"/>
    </row>
    <row r="49" spans="1:13" x14ac:dyDescent="0.35">
      <c r="A49" s="1" t="s">
        <v>53</v>
      </c>
      <c r="B49" s="3">
        <v>62</v>
      </c>
      <c r="C49" s="3">
        <v>2</v>
      </c>
      <c r="D49" s="3">
        <v>44</v>
      </c>
      <c r="E49" s="3">
        <v>1</v>
      </c>
      <c r="F49" s="3">
        <v>258</v>
      </c>
      <c r="G49" s="8">
        <v>6424</v>
      </c>
      <c r="H49" s="3">
        <v>0</v>
      </c>
      <c r="I49" s="8">
        <v>7368</v>
      </c>
      <c r="J49" s="3">
        <v>269</v>
      </c>
      <c r="K49" s="8">
        <v>13610</v>
      </c>
      <c r="L49" s="5"/>
      <c r="M49" s="5"/>
    </row>
    <row r="50" spans="1:13" x14ac:dyDescent="0.35">
      <c r="A50" s="1" t="s">
        <v>54</v>
      </c>
      <c r="B50" s="3">
        <v>47</v>
      </c>
      <c r="C50" s="3">
        <v>1</v>
      </c>
      <c r="D50" s="3">
        <v>34</v>
      </c>
      <c r="E50" s="3">
        <v>1</v>
      </c>
      <c r="F50" s="3">
        <v>195</v>
      </c>
      <c r="G50" s="8">
        <v>4829</v>
      </c>
      <c r="H50" s="3">
        <v>109</v>
      </c>
      <c r="I50" s="8">
        <v>5379</v>
      </c>
      <c r="J50" s="3">
        <v>175</v>
      </c>
      <c r="K50" s="8">
        <v>10374</v>
      </c>
      <c r="L50" s="5"/>
      <c r="M50" s="5"/>
    </row>
    <row r="51" spans="1:13" x14ac:dyDescent="0.35">
      <c r="A51" s="1" t="s">
        <v>55</v>
      </c>
      <c r="B51" s="3">
        <v>14</v>
      </c>
      <c r="C51" s="3">
        <v>1</v>
      </c>
      <c r="D51" s="3">
        <v>10</v>
      </c>
      <c r="E51" s="3">
        <v>1</v>
      </c>
      <c r="F51" s="3">
        <v>59</v>
      </c>
      <c r="G51" s="8">
        <v>1471</v>
      </c>
      <c r="H51" s="3">
        <v>0</v>
      </c>
      <c r="I51" s="8">
        <v>1661</v>
      </c>
      <c r="J51" s="3">
        <v>0</v>
      </c>
      <c r="K51" s="8">
        <v>2864</v>
      </c>
      <c r="L51" s="5"/>
      <c r="M51" s="5"/>
    </row>
    <row r="52" spans="1:13" x14ac:dyDescent="0.35">
      <c r="A52" s="1" t="s">
        <v>56</v>
      </c>
      <c r="B52" s="3">
        <v>5</v>
      </c>
      <c r="C52" s="3">
        <v>1</v>
      </c>
      <c r="D52" s="3">
        <v>4</v>
      </c>
      <c r="E52" s="3">
        <v>1</v>
      </c>
      <c r="F52" s="3">
        <v>20</v>
      </c>
      <c r="G52" s="3">
        <v>358</v>
      </c>
      <c r="H52" s="3">
        <v>0</v>
      </c>
      <c r="I52" s="3">
        <v>355</v>
      </c>
      <c r="J52" s="3">
        <v>0</v>
      </c>
      <c r="K52" s="3">
        <v>732</v>
      </c>
      <c r="L52" s="5"/>
      <c r="M52" s="5"/>
    </row>
    <row r="53" spans="1:13" x14ac:dyDescent="0.35">
      <c r="B53" s="3">
        <f>SUM(B2:B52)</f>
        <v>2642</v>
      </c>
      <c r="C53" s="3">
        <f t="shared" ref="C53:F53" si="0">SUM(C2:C52)</f>
        <v>77</v>
      </c>
      <c r="D53" s="3">
        <f t="shared" si="0"/>
        <v>1912</v>
      </c>
      <c r="E53" s="3">
        <f t="shared" si="0"/>
        <v>75</v>
      </c>
      <c r="F53" s="3">
        <f t="shared" si="0"/>
        <v>11058</v>
      </c>
      <c r="L53" s="5"/>
      <c r="M53" s="5"/>
    </row>
    <row r="56" spans="1:13" x14ac:dyDescent="0.35">
      <c r="B56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462E-4F1C-46AD-8C07-3E07BBF8BD0A}">
  <dimension ref="A1:K18"/>
  <sheetViews>
    <sheetView tabSelected="1" workbookViewId="0">
      <selection activeCell="I7" sqref="I7"/>
    </sheetView>
  </sheetViews>
  <sheetFormatPr defaultRowHeight="14.5" x14ac:dyDescent="0.35"/>
  <sheetData>
    <row r="1" spans="1:11" x14ac:dyDescent="0.35">
      <c r="A1" s="3">
        <v>6</v>
      </c>
      <c r="B1" s="3">
        <v>1</v>
      </c>
      <c r="C1" s="3">
        <v>5</v>
      </c>
      <c r="D1" s="3">
        <v>1</v>
      </c>
      <c r="E1" s="3">
        <v>25</v>
      </c>
      <c r="F1" s="3">
        <v>543</v>
      </c>
      <c r="G1" s="3">
        <v>0</v>
      </c>
      <c r="H1" s="3">
        <v>453</v>
      </c>
      <c r="I1" s="3">
        <v>0</v>
      </c>
      <c r="J1" s="3">
        <v>965</v>
      </c>
    </row>
    <row r="2" spans="1:11" x14ac:dyDescent="0.35">
      <c r="A2">
        <v>5.5</v>
      </c>
      <c r="B2">
        <v>5.5</v>
      </c>
      <c r="C2">
        <v>5.5</v>
      </c>
      <c r="D2">
        <v>5.5</v>
      </c>
      <c r="E2">
        <v>5.5</v>
      </c>
      <c r="F2">
        <v>0.32</v>
      </c>
      <c r="G2">
        <v>0.95</v>
      </c>
      <c r="H2">
        <v>0.95</v>
      </c>
      <c r="I2">
        <v>0.32</v>
      </c>
      <c r="J2">
        <v>0.32</v>
      </c>
    </row>
    <row r="4" spans="1:11" x14ac:dyDescent="0.35">
      <c r="A4">
        <f>A1*A2</f>
        <v>33</v>
      </c>
      <c r="B4">
        <f t="shared" ref="B4:J4" si="0">B1*B2</f>
        <v>5.5</v>
      </c>
      <c r="C4">
        <f t="shared" si="0"/>
        <v>27.5</v>
      </c>
      <c r="D4">
        <f t="shared" si="0"/>
        <v>5.5</v>
      </c>
      <c r="E4">
        <f t="shared" si="0"/>
        <v>137.5</v>
      </c>
      <c r="F4">
        <f t="shared" si="0"/>
        <v>173.76</v>
      </c>
      <c r="G4">
        <f t="shared" si="0"/>
        <v>0</v>
      </c>
      <c r="H4">
        <f t="shared" si="0"/>
        <v>430.34999999999997</v>
      </c>
      <c r="I4">
        <f t="shared" si="0"/>
        <v>0</v>
      </c>
      <c r="J4">
        <f t="shared" si="0"/>
        <v>308.8</v>
      </c>
      <c r="K4">
        <f>SUM(A4:J4)</f>
        <v>1121.9099999999999</v>
      </c>
    </row>
    <row r="8" spans="1:11" x14ac:dyDescent="0.35">
      <c r="A8" t="s">
        <v>13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35">
      <c r="A9" t="s">
        <v>40</v>
      </c>
      <c r="B9">
        <v>5.25</v>
      </c>
      <c r="C9">
        <v>5.25</v>
      </c>
      <c r="D9">
        <v>5.25</v>
      </c>
      <c r="E9">
        <v>5.25</v>
      </c>
      <c r="F9">
        <v>5.25</v>
      </c>
      <c r="G9">
        <v>0.31</v>
      </c>
      <c r="H9">
        <v>0.9</v>
      </c>
      <c r="I9">
        <v>0.9</v>
      </c>
      <c r="J9">
        <v>0.31</v>
      </c>
      <c r="K9">
        <v>0.31</v>
      </c>
    </row>
    <row r="10" spans="1:11" x14ac:dyDescent="0.35">
      <c r="A10" t="s">
        <v>34</v>
      </c>
      <c r="B10">
        <v>5.65</v>
      </c>
      <c r="C10">
        <v>5.65</v>
      </c>
      <c r="D10">
        <v>5.65</v>
      </c>
      <c r="E10">
        <v>5.65</v>
      </c>
      <c r="F10">
        <v>5.65</v>
      </c>
      <c r="G10">
        <v>0.33</v>
      </c>
      <c r="H10">
        <v>1</v>
      </c>
      <c r="I10">
        <v>1</v>
      </c>
      <c r="J10">
        <v>0.33</v>
      </c>
      <c r="K10">
        <v>0.33</v>
      </c>
    </row>
    <row r="11" spans="1:11" x14ac:dyDescent="0.35">
      <c r="A11" t="s">
        <v>20</v>
      </c>
      <c r="B11">
        <v>5.25</v>
      </c>
      <c r="C11">
        <v>5.25</v>
      </c>
      <c r="D11">
        <v>5.25</v>
      </c>
      <c r="E11">
        <v>5.25</v>
      </c>
      <c r="F11">
        <v>5.25</v>
      </c>
      <c r="G11">
        <v>0.31</v>
      </c>
      <c r="H11">
        <v>0.9</v>
      </c>
      <c r="I11">
        <v>0.9</v>
      </c>
      <c r="J11">
        <v>0.31</v>
      </c>
      <c r="K11">
        <v>0.31</v>
      </c>
    </row>
    <row r="12" spans="1:11" x14ac:dyDescent="0.35">
      <c r="A12" t="s">
        <v>49</v>
      </c>
      <c r="B12">
        <v>4.5</v>
      </c>
      <c r="C12">
        <v>4.5</v>
      </c>
      <c r="D12">
        <v>4.5</v>
      </c>
      <c r="E12">
        <v>4.5</v>
      </c>
      <c r="F12">
        <v>4.5</v>
      </c>
      <c r="G12">
        <v>0.3</v>
      </c>
      <c r="H12">
        <v>1</v>
      </c>
      <c r="I12">
        <v>1</v>
      </c>
      <c r="J12">
        <v>0.3</v>
      </c>
      <c r="K12">
        <v>0.3</v>
      </c>
    </row>
    <row r="13" spans="1:11" x14ac:dyDescent="0.35">
      <c r="A13" t="s">
        <v>22</v>
      </c>
      <c r="B13">
        <v>3.8</v>
      </c>
      <c r="C13">
        <v>4.5999999999999996</v>
      </c>
      <c r="D13">
        <v>4.7</v>
      </c>
      <c r="E13">
        <v>4.3</v>
      </c>
      <c r="F13">
        <v>4.5</v>
      </c>
      <c r="G13">
        <v>0.35</v>
      </c>
      <c r="H13">
        <v>0.9</v>
      </c>
      <c r="I13">
        <v>1.1000000000000001</v>
      </c>
      <c r="J13">
        <v>0.4</v>
      </c>
      <c r="K13">
        <v>0.2</v>
      </c>
    </row>
    <row r="14" spans="1:11" x14ac:dyDescent="0.35">
      <c r="A14" t="s">
        <v>10</v>
      </c>
      <c r="B14">
        <v>5.65</v>
      </c>
      <c r="C14">
        <v>5.65</v>
      </c>
      <c r="D14">
        <v>5.65</v>
      </c>
      <c r="E14">
        <v>5.65</v>
      </c>
      <c r="F14">
        <v>5.65</v>
      </c>
      <c r="G14">
        <v>0.33</v>
      </c>
      <c r="H14">
        <v>1</v>
      </c>
      <c r="I14">
        <v>1</v>
      </c>
      <c r="J14">
        <v>0.33</v>
      </c>
      <c r="K14">
        <v>0.33</v>
      </c>
    </row>
    <row r="15" spans="1:11" x14ac:dyDescent="0.35">
      <c r="A15" t="s">
        <v>48</v>
      </c>
      <c r="B15">
        <v>3.5</v>
      </c>
      <c r="C15">
        <v>5.7</v>
      </c>
      <c r="D15">
        <v>6.5</v>
      </c>
      <c r="E15">
        <v>5.7</v>
      </c>
      <c r="F15">
        <v>4.5</v>
      </c>
      <c r="G15">
        <v>0.25</v>
      </c>
      <c r="H15">
        <v>1.05</v>
      </c>
      <c r="I15">
        <v>1.2</v>
      </c>
      <c r="J15">
        <v>0.23</v>
      </c>
      <c r="K15">
        <v>0.4</v>
      </c>
    </row>
    <row r="16" spans="1:11" x14ac:dyDescent="0.35">
      <c r="A16" t="s">
        <v>44</v>
      </c>
      <c r="B16">
        <v>6</v>
      </c>
      <c r="C16">
        <v>6</v>
      </c>
      <c r="D16">
        <v>6</v>
      </c>
      <c r="E16">
        <v>6</v>
      </c>
      <c r="F16">
        <v>6</v>
      </c>
      <c r="G16">
        <v>0.35</v>
      </c>
      <c r="H16">
        <v>1.1000000000000001</v>
      </c>
      <c r="I16">
        <v>1.1000000000000001</v>
      </c>
      <c r="J16">
        <v>0.35</v>
      </c>
      <c r="K16">
        <v>0.35</v>
      </c>
    </row>
    <row r="17" spans="1:11" x14ac:dyDescent="0.35">
      <c r="A17" t="s">
        <v>50</v>
      </c>
      <c r="B17">
        <v>6</v>
      </c>
      <c r="C17">
        <v>6</v>
      </c>
      <c r="D17">
        <v>6</v>
      </c>
      <c r="E17">
        <v>6</v>
      </c>
      <c r="F17">
        <v>6</v>
      </c>
      <c r="G17">
        <v>0.35</v>
      </c>
      <c r="H17">
        <v>1.1000000000000001</v>
      </c>
      <c r="I17">
        <v>1.1000000000000001</v>
      </c>
      <c r="J17">
        <v>0.35</v>
      </c>
      <c r="K17">
        <v>0.35</v>
      </c>
    </row>
    <row r="18" spans="1:11" x14ac:dyDescent="0.35">
      <c r="A18" t="s">
        <v>53</v>
      </c>
      <c r="B18">
        <v>5.5</v>
      </c>
      <c r="C18">
        <v>5.5</v>
      </c>
      <c r="D18">
        <v>5.5</v>
      </c>
      <c r="E18">
        <v>5.5</v>
      </c>
      <c r="F18">
        <v>5.5</v>
      </c>
      <c r="G18">
        <v>0.32</v>
      </c>
      <c r="H18">
        <v>0.95</v>
      </c>
      <c r="I18">
        <v>0.95</v>
      </c>
      <c r="J18">
        <v>0.32</v>
      </c>
      <c r="K1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ProductDataperState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Chandra,Monique M.A.</dc:creator>
  <cp:lastModifiedBy>Monique Anjelica Chandra</cp:lastModifiedBy>
  <dcterms:created xsi:type="dcterms:W3CDTF">2024-05-30T23:52:55Z</dcterms:created>
  <dcterms:modified xsi:type="dcterms:W3CDTF">2024-06-10T14:48:06Z</dcterms:modified>
</cp:coreProperties>
</file>