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uskelprøver" sheetId="1" state="visible" r:id="rId2"/>
    <sheet name="eDNA lokaliteter" sheetId="2" state="visible" r:id="rId3"/>
    <sheet name="eDNA samples" sheetId="3" state="visible" r:id="rId4"/>
    <sheet name="eDNA samples RESULTS" sheetId="4" state="visible" r:id="rId5"/>
    <sheet name="eDNA lokaliteter 2020" sheetId="5" state="visible" r:id="rId6"/>
    <sheet name="Tabell lokaliteter 2020" sheetId="6" state="visible" r:id="rId7"/>
    <sheet name="samples 2020" sheetId="7" state="visible" r:id="rId8"/>
    <sheet name="samples 2021" sheetId="8" state="visible" r:id="rId9"/>
    <sheet name="Samples Martin" sheetId="9" state="visible" r:id="rId10"/>
    <sheet name="Sheet1" sheetId="10" state="visible" r:id="rId11"/>
    <sheet name="eDNA samples RESULTS (2)" sheetId="11" state="visible" r:id="rId12"/>
  </sheets>
  <definedNames>
    <definedName function="false" hidden="false" localSheetId="1" name="_xlnm.Print_Area" vbProcedure="false">'eDNA lokaliteter'!$A$1:$Z$42</definedName>
    <definedName function="false" hidden="false" localSheetId="4" name="_xlnm.Print_Area" vbProcedure="false">'eDNA lokaliteter 2020'!$A$1:$R$10</definedName>
    <definedName function="false" hidden="false" localSheetId="2" name="_xlnm.Print_Area" vbProcedure="false">'eDNA samples'!$U$1:$Z$60</definedName>
    <definedName function="false" hidden="false" localSheetId="3" name="_xlnm.Print_Area" vbProcedure="false">'eDNA samples RESULTS'!$U$1:$Z$61</definedName>
    <definedName function="false" hidden="false" localSheetId="0" name="_xlnm.Print_Area" vbProcedure="false">Muskelprøver!$A$1:$H$51</definedName>
    <definedName function="false" hidden="false" localSheetId="5" name="_xlnm.Print_Area" vbProcedure="false">'Tabell lokaliteter 2020'!$A$1:$P$10</definedName>
    <definedName function="false" hidden="false" localSheetId="10" name="_xlnm.Print_Area" vbProcedure="false">'edna samples results (2)'!#ref!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Bakkanetjønn in 16.10.19 Guttorm?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Bakkanetjønn in 16.10.19 Guttorm?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Bakkanetjønn in 16.10.19 Guttorm?</t>
        </r>
      </text>
    </comment>
  </commentList>
</comments>
</file>

<file path=xl/sharedStrings.xml><?xml version="1.0" encoding="utf-8"?>
<sst xmlns="http://schemas.openxmlformats.org/spreadsheetml/2006/main" count="2680" uniqueCount="424">
  <si>
    <t xml:space="preserve">Løpenr</t>
  </si>
  <si>
    <t xml:space="preserve">lokalitet</t>
  </si>
  <si>
    <t xml:space="preserve">art</t>
  </si>
  <si>
    <t xml:space="preserve">lengde (mm)</t>
  </si>
  <si>
    <t xml:space="preserve">Vekt (gram)</t>
  </si>
  <si>
    <t xml:space="preserve">Extraction date</t>
  </si>
  <si>
    <t xml:space="preserve">Method</t>
  </si>
  <si>
    <t xml:space="preserve">[DNA] ng/µL</t>
  </si>
  <si>
    <t xml:space="preserve">260/280 nm</t>
  </si>
  <si>
    <t xml:space="preserve">260/230 nm</t>
  </si>
  <si>
    <t xml:space="preserve">Melautjørn</t>
  </si>
  <si>
    <t xml:space="preserve">Sørv</t>
  </si>
  <si>
    <t xml:space="preserve">Qiagen blood &amp; Tissue</t>
  </si>
  <si>
    <t xml:space="preserve">Hallevannet</t>
  </si>
  <si>
    <t xml:space="preserve">Tuftdammen</t>
  </si>
  <si>
    <t xml:space="preserve">Suter</t>
  </si>
  <si>
    <t xml:space="preserve">Kroktjern</t>
  </si>
  <si>
    <t xml:space="preserve">Vinnkulltjern</t>
  </si>
  <si>
    <t xml:space="preserve">Kasut</t>
  </si>
  <si>
    <t xml:space="preserve">P262940</t>
  </si>
  <si>
    <r>
      <rPr>
        <sz val="11"/>
        <color rgb="FF000000"/>
        <rFont val="Calibri"/>
        <family val="2"/>
        <charset val="1"/>
      </rPr>
      <t xml:space="preserve">Dansk </t>
    </r>
    <r>
      <rPr>
        <i val="true"/>
        <sz val="11"/>
        <color rgb="FF000000"/>
        <rFont val="Calibri"/>
        <family val="2"/>
        <charset val="1"/>
      </rPr>
      <t xml:space="preserve">Rutilus rutilus</t>
    </r>
  </si>
  <si>
    <t xml:space="preserve">Niva 30.05.2011</t>
  </si>
  <si>
    <r>
      <rPr>
        <i val="true"/>
        <sz val="10"/>
        <color rgb="FF000000"/>
        <rFont val="Arial"/>
        <family val="2"/>
        <charset val="1"/>
      </rPr>
      <t xml:space="preserve">Salvelinus fontinalis</t>
    </r>
    <r>
      <rPr>
        <sz val="10"/>
        <color rgb="FF000000"/>
        <rFont val="Arial"/>
        <family val="2"/>
        <charset val="1"/>
      </rPr>
      <t xml:space="preserve"> (Bekkerøye)</t>
    </r>
  </si>
  <si>
    <t xml:space="preserve">NIVA pukkellaks</t>
  </si>
  <si>
    <t xml:space="preserve">Oncorhynchus gorbuscha </t>
  </si>
  <si>
    <t xml:space="preserve">Innsjø</t>
  </si>
  <si>
    <t xml:space="preserve">Fylke</t>
  </si>
  <si>
    <t xml:space="preserve">Posisjon - midt i vannet</t>
  </si>
  <si>
    <t xml:space="preserve">Gjedde</t>
  </si>
  <si>
    <t xml:space="preserve">Abbor</t>
  </si>
  <si>
    <t xml:space="preserve">Ørekyte</t>
  </si>
  <si>
    <t xml:space="preserve">Karuss</t>
  </si>
  <si>
    <t xml:space="preserve">Mort</t>
  </si>
  <si>
    <t xml:space="preserve">Solabbor</t>
  </si>
  <si>
    <t xml:space="preserve">Karpe</t>
  </si>
  <si>
    <t xml:space="preserve">Bekkerøye</t>
  </si>
  <si>
    <t xml:space="preserve">Regnbueørret</t>
  </si>
  <si>
    <t xml:space="preserve">Pukkellaks</t>
  </si>
  <si>
    <t xml:space="preserve">Minimum antall arter</t>
  </si>
  <si>
    <t xml:space="preserve">Prøvetatt</t>
  </si>
  <si>
    <t xml:space="preserve">Antall prøver</t>
  </si>
  <si>
    <t xml:space="preserve">Prøvenr</t>
  </si>
  <si>
    <t xml:space="preserve">Volum 1</t>
  </si>
  <si>
    <t xml:space="preserve">Volum 2</t>
  </si>
  <si>
    <t xml:space="preserve">Volum 3</t>
  </si>
  <si>
    <t xml:space="preserve">Volum 4</t>
  </si>
  <si>
    <t xml:space="preserve">Kommentarer</t>
  </si>
  <si>
    <t xml:space="preserve">Extracted vol.</t>
  </si>
  <si>
    <t xml:space="preserve">1. dammen</t>
  </si>
  <si>
    <t xml:space="preserve">Vestfold</t>
  </si>
  <si>
    <t xml:space="preserve">59.2812581</t>
  </si>
  <si>
    <t xml:space="preserve">10.4129957</t>
  </si>
  <si>
    <t xml:space="preserve">x</t>
  </si>
  <si>
    <t xml:space="preserve">50-51</t>
  </si>
  <si>
    <t xml:space="preserve">3 dammen</t>
  </si>
  <si>
    <t xml:space="preserve">Tok 1. dammen istedenfor 3. </t>
  </si>
  <si>
    <t xml:space="preserve">Ikke filtrert</t>
  </si>
  <si>
    <t xml:space="preserve">Trolig også suter og andre karpefisk</t>
  </si>
  <si>
    <t xml:space="preserve">Akersvannet</t>
  </si>
  <si>
    <t xml:space="preserve">59.2441667</t>
  </si>
  <si>
    <t xml:space="preserve">10.3276167</t>
  </si>
  <si>
    <t xml:space="preserve">52-55</t>
  </si>
  <si>
    <t xml:space="preserve">2 stasjoner</t>
  </si>
  <si>
    <t xml:space="preserve">Askerelva</t>
  </si>
  <si>
    <t xml:space="preserve">Akershus</t>
  </si>
  <si>
    <t xml:space="preserve">59.8308946</t>
  </si>
  <si>
    <t xml:space="preserve">10.4308551</t>
  </si>
  <si>
    <t xml:space="preserve">Samme som Drengsrud</t>
  </si>
  <si>
    <t xml:space="preserve">Bakkanetjern</t>
  </si>
  <si>
    <t xml:space="preserve">59.0470139</t>
  </si>
  <si>
    <t xml:space="preserve">9.9647611</t>
  </si>
  <si>
    <t xml:space="preserve">58-59</t>
  </si>
  <si>
    <t xml:space="preserve">Bergsvannet</t>
  </si>
  <si>
    <t xml:space="preserve">59.4630775</t>
  </si>
  <si>
    <t xml:space="preserve">10.0981677</t>
  </si>
  <si>
    <t xml:space="preserve">62-63</t>
  </si>
  <si>
    <t xml:space="preserve">No information on samples</t>
  </si>
  <si>
    <t xml:space="preserve">Bjørnrødvann</t>
  </si>
  <si>
    <t xml:space="preserve">Østfold</t>
  </si>
  <si>
    <t xml:space="preserve">59.4455223</t>
  </si>
  <si>
    <t xml:space="preserve">10.8484528</t>
  </si>
  <si>
    <t xml:space="preserve">48-49</t>
  </si>
  <si>
    <t xml:space="preserve">Borrevannet</t>
  </si>
  <si>
    <t xml:space="preserve">59.4098913</t>
  </si>
  <si>
    <t xml:space="preserve">10.4327099</t>
  </si>
  <si>
    <t xml:space="preserve">10.-13</t>
  </si>
  <si>
    <t xml:space="preserve">Bugårdsdammen</t>
  </si>
  <si>
    <t xml:space="preserve">59.130875</t>
  </si>
  <si>
    <t xml:space="preserve">10.1943694</t>
  </si>
  <si>
    <t xml:space="preserve">60-61</t>
  </si>
  <si>
    <t xml:space="preserve">Daletjenn</t>
  </si>
  <si>
    <t xml:space="preserve">Aust-Agder</t>
  </si>
  <si>
    <t xml:space="preserve">58.4681223</t>
  </si>
  <si>
    <t xml:space="preserve">8.7158111</t>
  </si>
  <si>
    <t xml:space="preserve">17-18</t>
  </si>
  <si>
    <t xml:space="preserve">Drengsrudbekken</t>
  </si>
  <si>
    <t xml:space="preserve">31-32</t>
  </si>
  <si>
    <t xml:space="preserve">date changed from 31.08 t0 31.07 (on samples)</t>
  </si>
  <si>
    <t xml:space="preserve">Flesjøvannet</t>
  </si>
  <si>
    <t xml:space="preserve">59.4409111</t>
  </si>
  <si>
    <t xml:space="preserve">10.9530306</t>
  </si>
  <si>
    <t xml:space="preserve">44-45</t>
  </si>
  <si>
    <t xml:space="preserve">Grense Jakobselv</t>
  </si>
  <si>
    <t xml:space="preserve">Finnmark</t>
  </si>
  <si>
    <t xml:space="preserve">69.7621429</t>
  </si>
  <si>
    <t xml:space="preserve">30.8501998</t>
  </si>
  <si>
    <t xml:space="preserve">76-77</t>
  </si>
  <si>
    <t xml:space="preserve">59.0250528</t>
  </si>
  <si>
    <t xml:space="preserve">9.9073051</t>
  </si>
  <si>
    <t xml:space="preserve">?</t>
  </si>
  <si>
    <t xml:space="preserve">25-26</t>
  </si>
  <si>
    <t xml:space="preserve">Holtantjern</t>
  </si>
  <si>
    <t xml:space="preserve">Høgstlidammen</t>
  </si>
  <si>
    <t xml:space="preserve">58.876536</t>
  </si>
  <si>
    <t xml:space="preserve">9.166333</t>
  </si>
  <si>
    <t xml:space="preserve">23-24</t>
  </si>
  <si>
    <t xml:space="preserve">observert i 2018</t>
  </si>
  <si>
    <t xml:space="preserve">Karpelva</t>
  </si>
  <si>
    <t xml:space="preserve">69.6663379</t>
  </si>
  <si>
    <t xml:space="preserve">30.3861406</t>
  </si>
  <si>
    <t xml:space="preserve">74-75</t>
  </si>
  <si>
    <t xml:space="preserve">Komagelva</t>
  </si>
  <si>
    <t xml:space="preserve">Korssjøen</t>
  </si>
  <si>
    <t xml:space="preserve">59.463185</t>
  </si>
  <si>
    <t xml:space="preserve">10.1504077</t>
  </si>
  <si>
    <t xml:space="preserve">64-65</t>
  </si>
  <si>
    <t xml:space="preserve">Kråkstadelva</t>
  </si>
  <si>
    <t xml:space="preserve">59.6644278</t>
  </si>
  <si>
    <t xml:space="preserve">35-36</t>
  </si>
  <si>
    <t xml:space="preserve">date changed from 31.08 t0 01.08 (on samples)</t>
  </si>
  <si>
    <t xml:space="preserve">Linnevatn, Svalbard</t>
  </si>
  <si>
    <t xml:space="preserve">Svalbard</t>
  </si>
  <si>
    <t xml:space="preserve">Løvdalsvatn</t>
  </si>
  <si>
    <t xml:space="preserve">58.6549028</t>
  </si>
  <si>
    <t xml:space="preserve">9.07955</t>
  </si>
  <si>
    <t xml:space="preserve">21-22</t>
  </si>
  <si>
    <t xml:space="preserve">Molbekktjern</t>
  </si>
  <si>
    <t xml:space="preserve">59.458525</t>
  </si>
  <si>
    <t xml:space="preserve">10.6761722</t>
  </si>
  <si>
    <t xml:space="preserve">37-38</t>
  </si>
  <si>
    <t xml:space="preserve">39?</t>
  </si>
  <si>
    <t xml:space="preserve">Mortensplasstjenn</t>
  </si>
  <si>
    <t xml:space="preserve">58.4487056</t>
  </si>
  <si>
    <t xml:space="preserve">8.7191083</t>
  </si>
  <si>
    <t xml:space="preserve">x?</t>
  </si>
  <si>
    <t xml:space="preserve">19-20</t>
  </si>
  <si>
    <t xml:space="preserve">Nedre Setervatnet</t>
  </si>
  <si>
    <t xml:space="preserve">Møre og Romsdal</t>
  </si>
  <si>
    <t xml:space="preserve">Neiden</t>
  </si>
  <si>
    <t xml:space="preserve">69.6980344</t>
  </si>
  <si>
    <t xml:space="preserve">29.3975035</t>
  </si>
  <si>
    <t xml:space="preserve">72-73</t>
  </si>
  <si>
    <t xml:space="preserve">Overnbekken</t>
  </si>
  <si>
    <t xml:space="preserve">Buskerud</t>
  </si>
  <si>
    <t xml:space="preserve">59.9150612</t>
  </si>
  <si>
    <t xml:space="preserve">9.8877409</t>
  </si>
  <si>
    <t xml:space="preserve">29-30</t>
  </si>
  <si>
    <t xml:space="preserve">Prestvannet</t>
  </si>
  <si>
    <t xml:space="preserve">Troms</t>
  </si>
  <si>
    <t xml:space="preserve">Revovannet</t>
  </si>
  <si>
    <t xml:space="preserve">59.460525</t>
  </si>
  <si>
    <t xml:space="preserve">10.1679833</t>
  </si>
  <si>
    <t xml:space="preserve">68-69</t>
  </si>
  <si>
    <t xml:space="preserve">date changed from 06.08 t0 05.08 (on samples)</t>
  </si>
  <si>
    <t xml:space="preserve">Rødnessjøen</t>
  </si>
  <si>
    <t xml:space="preserve">59.563632</t>
  </si>
  <si>
    <t xml:space="preserve">11.6027825</t>
  </si>
  <si>
    <t xml:space="preserve">40-41</t>
  </si>
  <si>
    <t xml:space="preserve">volumes inverted according to samples. Corrected.</t>
  </si>
  <si>
    <t xml:space="preserve">Solbergvatn</t>
  </si>
  <si>
    <t xml:space="preserve">58.4628723</t>
  </si>
  <si>
    <t xml:space="preserve">8.7353472</t>
  </si>
  <si>
    <t xml:space="preserve">15-16</t>
  </si>
  <si>
    <t xml:space="preserve">14?</t>
  </si>
  <si>
    <t xml:space="preserve">Sollievannet</t>
  </si>
  <si>
    <t xml:space="preserve">59.5116663</t>
  </si>
  <si>
    <t xml:space="preserve">10.258841</t>
  </si>
  <si>
    <t xml:space="preserve">66-67</t>
  </si>
  <si>
    <t xml:space="preserve">Stomperudtjernet</t>
  </si>
  <si>
    <t xml:space="preserve">59.3232</t>
  </si>
  <si>
    <t xml:space="preserve">11.4050806</t>
  </si>
  <si>
    <t xml:space="preserve">42-43</t>
  </si>
  <si>
    <t xml:space="preserve">Tovdalselva</t>
  </si>
  <si>
    <t xml:space="preserve">58.6146445</t>
  </si>
  <si>
    <t xml:space="preserve">8.3905806</t>
  </si>
  <si>
    <t xml:space="preserve">27-28</t>
  </si>
  <si>
    <t xml:space="preserve">59.6718861</t>
  </si>
  <si>
    <t xml:space="preserve">10.2476583</t>
  </si>
  <si>
    <t xml:space="preserve">70-71</t>
  </si>
  <si>
    <t xml:space="preserve">No date on samples</t>
  </si>
  <si>
    <t xml:space="preserve">Ulfsbakktjern</t>
  </si>
  <si>
    <t xml:space="preserve">59.0475611</t>
  </si>
  <si>
    <t xml:space="preserve">9.9730361</t>
  </si>
  <si>
    <t xml:space="preserve">56-57</t>
  </si>
  <si>
    <t xml:space="preserve">Vannsjø</t>
  </si>
  <si>
    <t xml:space="preserve">59.3872167</t>
  </si>
  <si>
    <t xml:space="preserve">10.8559472</t>
  </si>
  <si>
    <t xml:space="preserve">46-47</t>
  </si>
  <si>
    <t xml:space="preserve">Vesterelva</t>
  </si>
  <si>
    <t xml:space="preserve">Vestre Jakobselv</t>
  </si>
  <si>
    <t xml:space="preserve">Øvre Bårdsruddam</t>
  </si>
  <si>
    <t xml:space="preserve">59.8347595</t>
  </si>
  <si>
    <t xml:space="preserve">10.4645427</t>
  </si>
  <si>
    <t xml:space="preserve">33-34</t>
  </si>
  <si>
    <t xml:space="preserve">Regnbue ørret</t>
  </si>
  <si>
    <t xml:space="preserve">Ørret</t>
  </si>
  <si>
    <t xml:space="preserve">inhibiton</t>
  </si>
  <si>
    <t xml:space="preserve">Volum</t>
  </si>
  <si>
    <t xml:space="preserve">Extracted vol. mL</t>
  </si>
  <si>
    <t xml:space="preserve">qPCR inh. Test</t>
  </si>
  <si>
    <t xml:space="preserve">pos.</t>
  </si>
  <si>
    <t xml:space="preserve">No</t>
  </si>
  <si>
    <t xml:space="preserve">amb.</t>
  </si>
  <si>
    <t xml:space="preserve">neg.</t>
  </si>
  <si>
    <t xml:space="preserve">Stasjon-1</t>
  </si>
  <si>
    <t xml:space="preserve">Stasjon-2</t>
  </si>
  <si>
    <t xml:space="preserve">date changed from 06.08 to 05.08 (on samples)</t>
  </si>
  <si>
    <t xml:space="preserve">date changed from 31.08 to 31.07 (on samples)</t>
  </si>
  <si>
    <t xml:space="preserve">date changed from 31.08 to 01.08 (on samples)</t>
  </si>
  <si>
    <t xml:space="preserve">Yes</t>
  </si>
  <si>
    <t xml:space="preserve">test/amb.</t>
  </si>
  <si>
    <t xml:space="preserve">test/neg.</t>
  </si>
  <si>
    <t xml:space="preserve">x?/neg.</t>
  </si>
  <si>
    <t xml:space="preserve">test/pos.</t>
  </si>
  <si>
    <t xml:space="preserve">x/pos.</t>
  </si>
  <si>
    <t xml:space="preserve">x/neg.</t>
  </si>
  <si>
    <t xml:space="preserve">x/amb</t>
  </si>
  <si>
    <t xml:space="preserve">x/amb.</t>
  </si>
  <si>
    <t xml:space="preserve">x/pos</t>
  </si>
  <si>
    <t xml:space="preserve">test/neg</t>
  </si>
  <si>
    <t xml:space="preserve">test/pos. </t>
  </si>
  <si>
    <t xml:space="preserve">test/pos</t>
  </si>
  <si>
    <t xml:space="preserve">?/amb.</t>
  </si>
  <si>
    <t xml:space="preserve">?/neg.</t>
  </si>
  <si>
    <t xml:space="preserve">Average</t>
  </si>
  <si>
    <t xml:space="preserve">Åletjønn</t>
  </si>
  <si>
    <t xml:space="preserve">59.3642069</t>
  </si>
  <si>
    <t xml:space="preserve">10.0551756</t>
  </si>
  <si>
    <t xml:space="preserve">Aulielva (Ramnesbekken)</t>
  </si>
  <si>
    <t xml:space="preserve">59.3490055</t>
  </si>
  <si>
    <t xml:space="preserve">10.248002</t>
  </si>
  <si>
    <t xml:space="preserve">Lyseren</t>
  </si>
  <si>
    <t xml:space="preserve">Viken</t>
  </si>
  <si>
    <t xml:space="preserve">Kommune</t>
  </si>
  <si>
    <t xml:space="preserve">Kilde</t>
  </si>
  <si>
    <t xml:space="preserve">Horten</t>
  </si>
  <si>
    <t xml:space="preserve">F, FM</t>
  </si>
  <si>
    <t xml:space="preserve">Sandefjord, Tønsberg</t>
  </si>
  <si>
    <t xml:space="preserve">Larvik</t>
  </si>
  <si>
    <t xml:space="preserve">F, FM, M</t>
  </si>
  <si>
    <t xml:space="preserve">FM, r</t>
  </si>
  <si>
    <t xml:space="preserve">Løpenr (2019)</t>
  </si>
  <si>
    <t xml:space="preserve">Stasjon</t>
  </si>
  <si>
    <t xml:space="preserve">Vasspest</t>
  </si>
  <si>
    <t xml:space="preserve">Posisjon</t>
  </si>
  <si>
    <t xml:space="preserve">127, 128</t>
  </si>
  <si>
    <t xml:space="preserve">Pukkellaksyngel observert</t>
  </si>
  <si>
    <t xml:space="preserve">192, 197</t>
  </si>
  <si>
    <t xml:space="preserve">180, 181</t>
  </si>
  <si>
    <t xml:space="preserve">201, 205</t>
  </si>
  <si>
    <t xml:space="preserve">206, 208</t>
  </si>
  <si>
    <t xml:space="preserve">129, 130</t>
  </si>
  <si>
    <t xml:space="preserve">59.0584855</t>
  </si>
  <si>
    <t xml:space="preserve">9.9040729</t>
  </si>
  <si>
    <t xml:space="preserve">Nordvest (Fagernes)</t>
  </si>
  <si>
    <t xml:space="preserve">179, 182</t>
  </si>
  <si>
    <t xml:space="preserve">186, 187</t>
  </si>
  <si>
    <t xml:space="preserve">Stingsild observert</t>
  </si>
  <si>
    <t xml:space="preserve">59.0675417</t>
  </si>
  <si>
    <t xml:space="preserve">9.9143111</t>
  </si>
  <si>
    <t xml:space="preserve">Vassbotn</t>
  </si>
  <si>
    <t xml:space="preserve">224, 227</t>
  </si>
  <si>
    <t xml:space="preserve">Ørekyte og sørv observert</t>
  </si>
  <si>
    <t xml:space="preserve">59.0680916</t>
  </si>
  <si>
    <t xml:space="preserve">9.8562989</t>
  </si>
  <si>
    <t xml:space="preserve">Vestmunn, Vestmunnvannet</t>
  </si>
  <si>
    <t xml:space="preserve">175, 176</t>
  </si>
  <si>
    <t xml:space="preserve">59.0541185</t>
  </si>
  <si>
    <t xml:space="preserve">9.872775</t>
  </si>
  <si>
    <t xml:space="preserve">Sør utløp</t>
  </si>
  <si>
    <t xml:space="preserve">204, 215</t>
  </si>
  <si>
    <t xml:space="preserve">200, 216</t>
  </si>
  <si>
    <t xml:space="preserve">193, 210</t>
  </si>
  <si>
    <t xml:space="preserve">131, 132</t>
  </si>
  <si>
    <t xml:space="preserve">59.2523523</t>
  </si>
  <si>
    <t xml:space="preserve">10.3208257</t>
  </si>
  <si>
    <t xml:space="preserve">Sør</t>
  </si>
  <si>
    <t xml:space="preserve">149, 159</t>
  </si>
  <si>
    <t xml:space="preserve">59.2346192</t>
  </si>
  <si>
    <t xml:space="preserve">10.3202332</t>
  </si>
  <si>
    <t xml:space="preserve">Nordvest</t>
  </si>
  <si>
    <t xml:space="preserve">155, 156</t>
  </si>
  <si>
    <t xml:space="preserve">157, 158</t>
  </si>
  <si>
    <t xml:space="preserve">160, 161</t>
  </si>
  <si>
    <t xml:space="preserve">163, 164</t>
  </si>
  <si>
    <t xml:space="preserve">59.2523911</t>
  </si>
  <si>
    <t xml:space="preserve">10.3321997</t>
  </si>
  <si>
    <t xml:space="preserve">Dyppunkt - Midt, prøve tatt på 10 meters dyp</t>
  </si>
  <si>
    <t xml:space="preserve">165, 166</t>
  </si>
  <si>
    <t xml:space="preserve">Dyppunkt - Midt, prøve tatt i overflaten</t>
  </si>
  <si>
    <t xml:space="preserve">59.2418512</t>
  </si>
  <si>
    <t xml:space="preserve">10.3319709</t>
  </si>
  <si>
    <t xml:space="preserve">Dyppunkt - Sørøst, prøve tatt på 10 meters dyp</t>
  </si>
  <si>
    <t xml:space="preserve">169, 170</t>
  </si>
  <si>
    <t xml:space="preserve">Dyppunkt - Sørøst, prøve tatt i overflaten</t>
  </si>
  <si>
    <t xml:space="preserve">171, 172</t>
  </si>
  <si>
    <t xml:space="preserve">133, 134</t>
  </si>
  <si>
    <t xml:space="preserve">59.3990953</t>
  </si>
  <si>
    <t xml:space="preserve">10.4429846</t>
  </si>
  <si>
    <t xml:space="preserve">Sørøst</t>
  </si>
  <si>
    <t xml:space="preserve">143, 144</t>
  </si>
  <si>
    <t xml:space="preserve">221, 222</t>
  </si>
  <si>
    <t xml:space="preserve">(X)</t>
  </si>
  <si>
    <t xml:space="preserve">223, 225</t>
  </si>
  <si>
    <t xml:space="preserve">217, 218</t>
  </si>
  <si>
    <t xml:space="preserve">135, 136</t>
  </si>
  <si>
    <t xml:space="preserve">59.7073427</t>
  </si>
  <si>
    <t xml:space="preserve">11.101921</t>
  </si>
  <si>
    <t xml:space="preserve">Lyserbråten</t>
  </si>
  <si>
    <t xml:space="preserve">137, 138</t>
  </si>
  <si>
    <t xml:space="preserve">59.6808026</t>
  </si>
  <si>
    <t xml:space="preserve">11.0832694</t>
  </si>
  <si>
    <t xml:space="preserve">Gransodden</t>
  </si>
  <si>
    <t xml:space="preserve">139, 140</t>
  </si>
  <si>
    <t xml:space="preserve">59.7156571</t>
  </si>
  <si>
    <t xml:space="preserve">11.137676</t>
  </si>
  <si>
    <t xml:space="preserve">Vestre Breivik</t>
  </si>
  <si>
    <t xml:space="preserve">184, 185</t>
  </si>
  <si>
    <t xml:space="preserve">190, 202</t>
  </si>
  <si>
    <t xml:space="preserve">183, 191</t>
  </si>
  <si>
    <t xml:space="preserve">213, 229</t>
  </si>
  <si>
    <t xml:space="preserve">228, 209</t>
  </si>
  <si>
    <t xml:space="preserve">211, 203</t>
  </si>
  <si>
    <t xml:space="preserve">Aulielva</t>
  </si>
  <si>
    <t xml:space="preserve">147, 148</t>
  </si>
  <si>
    <t xml:space="preserve">41b</t>
  </si>
  <si>
    <t xml:space="preserve">145, 146</t>
  </si>
  <si>
    <t xml:space="preserve">Ørekyt i bøtta</t>
  </si>
  <si>
    <t xml:space="preserve">177, 178</t>
  </si>
  <si>
    <t xml:space="preserve">Ørekyt observert</t>
  </si>
  <si>
    <t xml:space="preserve">195, 220</t>
  </si>
  <si>
    <t xml:space="preserve">Mye vann i elva, regnvær</t>
  </si>
  <si>
    <t xml:space="preserve">141, 142</t>
  </si>
  <si>
    <t xml:space="preserve">Elfisket - ikke observert ørekyte</t>
  </si>
  <si>
    <t xml:space="preserve">59.3560263</t>
  </si>
  <si>
    <t xml:space="preserve">10.0600131</t>
  </si>
  <si>
    <t xml:space="preserve">198, 199</t>
  </si>
  <si>
    <t xml:space="preserve">207, 226</t>
  </si>
  <si>
    <t xml:space="preserve">BLANK</t>
  </si>
  <si>
    <t xml:space="preserve">ikke nr</t>
  </si>
  <si>
    <t xml:space="preserve">Dybde</t>
  </si>
  <si>
    <t xml:space="preserve">Vanntemp</t>
  </si>
  <si>
    <t xml:space="preserve">28.04.2021</t>
  </si>
  <si>
    <t xml:space="preserve">500, 501, 502</t>
  </si>
  <si>
    <t xml:space="preserve">8,2</t>
  </si>
  <si>
    <t xml:space="preserve">506, 507, 508</t>
  </si>
  <si>
    <t xml:space="preserve">503, 504, 505</t>
  </si>
  <si>
    <t xml:space="preserve">512, 513, 514</t>
  </si>
  <si>
    <t xml:space="preserve">509, 520, 511</t>
  </si>
  <si>
    <t xml:space="preserve">515, 516, 517</t>
  </si>
  <si>
    <t xml:space="preserve">28.05.2021</t>
  </si>
  <si>
    <t xml:space="preserve">519, 520, 521</t>
  </si>
  <si>
    <t xml:space="preserve">11,9</t>
  </si>
  <si>
    <t xml:space="preserve">525, 526, 527</t>
  </si>
  <si>
    <t xml:space="preserve">11,8</t>
  </si>
  <si>
    <t xml:space="preserve">522, 523, 524</t>
  </si>
  <si>
    <t xml:space="preserve">531, 532, 533</t>
  </si>
  <si>
    <t xml:space="preserve">534, 535, 536</t>
  </si>
  <si>
    <t xml:space="preserve">19.10.2021</t>
  </si>
  <si>
    <t xml:space="preserve">596, 597, 598</t>
  </si>
  <si>
    <t xml:space="preserve">10,5</t>
  </si>
  <si>
    <t xml:space="preserve">602, 603, 604</t>
  </si>
  <si>
    <t xml:space="preserve">10,1</t>
  </si>
  <si>
    <t xml:space="preserve">599, 600, 601</t>
  </si>
  <si>
    <t xml:space="preserve">608, 609, 610</t>
  </si>
  <si>
    <t xml:space="preserve">605, 606, 607</t>
  </si>
  <si>
    <t xml:space="preserve">611, 612, 613</t>
  </si>
  <si>
    <t xml:space="preserve">GPS Guttorm</t>
  </si>
  <si>
    <t xml:space="preserve">Virikbekken</t>
  </si>
  <si>
    <t xml:space="preserve">18.06.2021</t>
  </si>
  <si>
    <t xml:space="preserve">537, 538, 539</t>
  </si>
  <si>
    <t xml:space="preserve">16,0</t>
  </si>
  <si>
    <t xml:space="preserve">540, 541, 542</t>
  </si>
  <si>
    <t xml:space="preserve">15,4</t>
  </si>
  <si>
    <t xml:space="preserve">543, 544, 545</t>
  </si>
  <si>
    <t xml:space="preserve">546, 547, 548</t>
  </si>
  <si>
    <t xml:space="preserve">Marumbekken</t>
  </si>
  <si>
    <t xml:space="preserve">549, 550, 551</t>
  </si>
  <si>
    <t xml:space="preserve">552, 553, 554</t>
  </si>
  <si>
    <t xml:space="preserve">Sidebekk</t>
  </si>
  <si>
    <t xml:space="preserve">555, 556, 557</t>
  </si>
  <si>
    <t xml:space="preserve">558, 559, 560</t>
  </si>
  <si>
    <t xml:space="preserve">Istre, Sidebekk</t>
  </si>
  <si>
    <t xml:space="preserve">561, 562, 563</t>
  </si>
  <si>
    <t xml:space="preserve">Nedre del</t>
  </si>
  <si>
    <t xml:space="preserve">564, 565, 566</t>
  </si>
  <si>
    <t xml:space="preserve">18.08.2021</t>
  </si>
  <si>
    <t xml:space="preserve">567, 568, 569</t>
  </si>
  <si>
    <t xml:space="preserve">Sandvass</t>
  </si>
  <si>
    <t xml:space="preserve">Rekkefølgen fra nederst til øverst  Grense Jakobselv er: 4, 3, 2, 1, 5, 6</t>
  </si>
  <si>
    <t xml:space="preserve">570, 571, 572</t>
  </si>
  <si>
    <t xml:space="preserve">Langletneset</t>
  </si>
  <si>
    <t xml:space="preserve">Det ble observert pukkellaks på alle stasjoner bortsett fra Langvatn</t>
  </si>
  <si>
    <t xml:space="preserve">573, 574, 575</t>
  </si>
  <si>
    <t xml:space="preserve">Storsteinneset</t>
  </si>
  <si>
    <t xml:space="preserve">Klart høyest antall I nedre del av elva</t>
  </si>
  <si>
    <t xml:space="preserve">576, 577, 578</t>
  </si>
  <si>
    <t xml:space="preserve">Heimdal</t>
  </si>
  <si>
    <t xml:space="preserve">579, 580, 581</t>
  </si>
  <si>
    <t xml:space="preserve">Lasaruskulpen</t>
  </si>
  <si>
    <t xml:space="preserve">582, 583, 584</t>
  </si>
  <si>
    <t xml:space="preserve">Rundvatn</t>
  </si>
  <si>
    <t xml:space="preserve">Torskevannet</t>
  </si>
  <si>
    <t xml:space="preserve">10.09.2021</t>
  </si>
  <si>
    <t xml:space="preserve">586, 587, 588</t>
  </si>
  <si>
    <t xml:space="preserve">Lovensjøen</t>
  </si>
  <si>
    <t xml:space="preserve">15.09.2021</t>
  </si>
  <si>
    <t xml:space="preserve">589, 590, 591</t>
  </si>
  <si>
    <t xml:space="preserve">Bretjørna</t>
  </si>
  <si>
    <t xml:space="preserve">592, 593, 594</t>
  </si>
  <si>
    <t xml:space="preserve">28.04.21</t>
  </si>
  <si>
    <t xml:space="preserve">Blank</t>
  </si>
  <si>
    <t xml:space="preserve">15.09.21</t>
  </si>
  <si>
    <t xml:space="preserve">19.10.21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</si>
</sst>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dd/mm/yyyy"/>
    <numFmt numFmtId="167" formatCode="mmm\-yy"/>
    <numFmt numFmtId="168" formatCode="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9"/>
      <name val="Arial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2F3940"/>
      <name val="Arial"/>
      <family val="2"/>
      <charset val="1"/>
    </font>
    <font>
      <strike val="true"/>
      <sz val="11"/>
      <color rgb="FF000000"/>
      <name val="Calibri"/>
      <family val="2"/>
      <charset val="1"/>
    </font>
    <font>
      <strike val="true"/>
      <sz val="9"/>
      <name val="Arial"/>
      <family val="2"/>
      <charset val="1"/>
    </font>
    <font>
      <sz val="9"/>
      <name val="Arial"/>
      <family val="2"/>
      <charset val="1"/>
    </font>
    <font>
      <strike val="true"/>
      <sz val="10"/>
      <color rgb="FF2F3940"/>
      <name val="Arial"/>
      <family val="2"/>
      <charset val="1"/>
    </font>
    <font>
      <sz val="11"/>
      <color rgb="FF2F394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20CE24"/>
      </patternFill>
    </fill>
    <fill>
      <patternFill patternType="solid">
        <fgColor rgb="FFFFC000"/>
        <bgColor rgb="FFFF9900"/>
      </patternFill>
    </fill>
    <fill>
      <patternFill patternType="solid">
        <fgColor rgb="FFBCE292"/>
        <bgColor rgb="FFD9D9D9"/>
      </patternFill>
    </fill>
    <fill>
      <patternFill patternType="solid">
        <fgColor rgb="FF20CE24"/>
        <bgColor rgb="FF00B050"/>
      </patternFill>
    </fill>
    <fill>
      <patternFill patternType="solid">
        <fgColor rgb="FFFF0000"/>
        <bgColor rgb="FF99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dashed"/>
      <diagonal/>
    </border>
    <border diagonalUp="false" diagonalDown="false">
      <left/>
      <right/>
      <top style="medium">
        <color rgb="FFDDDDDD"/>
      </top>
      <bottom/>
      <diagonal/>
    </border>
    <border diagonalUp="false" diagonalDown="false">
      <left/>
      <right/>
      <top style="dashed"/>
      <bottom style="dashed"/>
      <diagonal/>
    </border>
    <border diagonalUp="false" diagonalDown="false">
      <left/>
      <right/>
      <top style="dashed"/>
      <bottom/>
      <diagonal/>
    </border>
    <border diagonalUp="false" diagonalDown="false">
      <left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20CE2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CE29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F39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9" activePane="bottomLeft" state="frozen"/>
      <selection pane="topLeft" activeCell="A1" activeCellId="0" sqref="A1"/>
      <selection pane="bottomLeft" activeCell="C52" activeCellId="0" sqref="C52"/>
    </sheetView>
  </sheetViews>
  <sheetFormatPr defaultColWidth="8.73046875" defaultRowHeight="14.5" zeroHeight="false" outlineLevelRow="0" outlineLevelCol="0"/>
  <cols>
    <col collapsed="false" customWidth="true" hidden="false" outlineLevel="0" max="2" min="2" style="0" width="13.17"/>
    <col collapsed="false" customWidth="true" hidden="false" outlineLevel="0" max="4" min="4" style="0" width="12.45"/>
    <col collapsed="false" customWidth="true" hidden="false" outlineLevel="0" max="5" min="5" style="0" width="11.82"/>
    <col collapsed="false" customWidth="true" hidden="false" outlineLevel="0" max="6" min="6" style="1" width="14.09"/>
    <col collapsed="false" customWidth="true" hidden="false" outlineLevel="0" max="7" min="7" style="1" width="19.54"/>
    <col collapsed="false" customWidth="true" hidden="false" outlineLevel="0" max="8" min="8" style="1" width="11.54"/>
    <col collapsed="false" customWidth="true" hidden="false" outlineLevel="0" max="9" min="9" style="1" width="11.82"/>
    <col collapsed="false" customWidth="true" hidden="false" outlineLevel="0" max="10" min="10" style="1" width="11.54"/>
  </cols>
  <sheetData>
    <row r="1" customFormat="false" ht="14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</row>
    <row r="2" customFormat="false" ht="14.5" hidden="false" customHeight="false" outlineLevel="0" collapsed="false">
      <c r="A2" s="0" t="n">
        <v>1</v>
      </c>
      <c r="B2" s="0" t="s">
        <v>10</v>
      </c>
      <c r="C2" s="0" t="s">
        <v>11</v>
      </c>
      <c r="D2" s="0" t="n">
        <v>65</v>
      </c>
      <c r="E2" s="0" t="n">
        <v>3</v>
      </c>
      <c r="F2" s="6" t="n">
        <v>43773</v>
      </c>
      <c r="G2" s="1" t="s">
        <v>12</v>
      </c>
      <c r="H2" s="1" t="n">
        <v>63.6</v>
      </c>
      <c r="I2" s="1" t="n">
        <v>1.97</v>
      </c>
      <c r="J2" s="1" t="n">
        <v>1.81</v>
      </c>
    </row>
    <row r="3" customFormat="false" ht="14.5" hidden="false" customHeight="false" outlineLevel="0" collapsed="false">
      <c r="A3" s="0" t="n">
        <v>2</v>
      </c>
      <c r="B3" s="0" t="s">
        <v>10</v>
      </c>
      <c r="C3" s="0" t="s">
        <v>11</v>
      </c>
      <c r="D3" s="0" t="n">
        <v>65</v>
      </c>
      <c r="E3" s="0" t="n">
        <v>3</v>
      </c>
      <c r="F3" s="6" t="n">
        <v>43774</v>
      </c>
      <c r="G3" s="1" t="s">
        <v>12</v>
      </c>
      <c r="H3" s="1" t="n">
        <v>78.34</v>
      </c>
      <c r="I3" s="1" t="n">
        <v>2.18</v>
      </c>
      <c r="J3" s="1" t="n">
        <v>1.47</v>
      </c>
    </row>
    <row r="4" customFormat="false" ht="14.5" hidden="false" customHeight="false" outlineLevel="0" collapsed="false">
      <c r="A4" s="0" t="n">
        <v>3</v>
      </c>
      <c r="B4" s="0" t="s">
        <v>10</v>
      </c>
      <c r="C4" s="0" t="s">
        <v>11</v>
      </c>
      <c r="D4" s="0" t="n">
        <v>65</v>
      </c>
      <c r="E4" s="0" t="n">
        <v>3</v>
      </c>
      <c r="F4" s="6" t="n">
        <v>43774</v>
      </c>
      <c r="G4" s="1" t="s">
        <v>12</v>
      </c>
      <c r="H4" s="1" t="n">
        <v>85.18</v>
      </c>
      <c r="I4" s="1" t="n">
        <v>2.13</v>
      </c>
      <c r="J4" s="1" t="n">
        <v>1.58</v>
      </c>
    </row>
    <row r="5" customFormat="false" ht="14.5" hidden="false" customHeight="false" outlineLevel="0" collapsed="false">
      <c r="A5" s="0" t="n">
        <v>4</v>
      </c>
      <c r="B5" s="0" t="s">
        <v>10</v>
      </c>
      <c r="C5" s="0" t="s">
        <v>11</v>
      </c>
      <c r="D5" s="0" t="n">
        <v>65</v>
      </c>
      <c r="E5" s="0" t="n">
        <v>3</v>
      </c>
      <c r="F5" s="6" t="n">
        <v>43774</v>
      </c>
      <c r="G5" s="1" t="s">
        <v>12</v>
      </c>
      <c r="H5" s="1" t="n">
        <v>124.54</v>
      </c>
      <c r="I5" s="1" t="n">
        <v>2.13</v>
      </c>
      <c r="J5" s="1" t="n">
        <v>1.58</v>
      </c>
    </row>
    <row r="6" customFormat="false" ht="14.5" hidden="false" customHeight="false" outlineLevel="0" collapsed="false">
      <c r="A6" s="0" t="n">
        <v>5</v>
      </c>
      <c r="B6" s="0" t="s">
        <v>10</v>
      </c>
      <c r="C6" s="0" t="s">
        <v>11</v>
      </c>
      <c r="D6" s="0" t="n">
        <v>65</v>
      </c>
      <c r="E6" s="0" t="n">
        <v>3</v>
      </c>
      <c r="F6" s="6" t="n">
        <v>43774</v>
      </c>
      <c r="G6" s="1" t="s">
        <v>12</v>
      </c>
      <c r="H6" s="1" t="n">
        <v>74.09</v>
      </c>
      <c r="I6" s="1" t="n">
        <v>2.14</v>
      </c>
      <c r="J6" s="1" t="n">
        <v>1.54</v>
      </c>
    </row>
    <row r="7" customFormat="false" ht="14.5" hidden="false" customHeight="false" outlineLevel="0" collapsed="false">
      <c r="A7" s="0" t="n">
        <v>6</v>
      </c>
      <c r="B7" s="0" t="s">
        <v>13</v>
      </c>
      <c r="C7" s="0" t="s">
        <v>11</v>
      </c>
      <c r="D7" s="0" t="n">
        <v>110</v>
      </c>
      <c r="E7" s="0" t="n">
        <v>14</v>
      </c>
      <c r="F7" s="6" t="n">
        <v>43773</v>
      </c>
      <c r="G7" s="1" t="s">
        <v>12</v>
      </c>
      <c r="H7" s="1" t="n">
        <v>70.32</v>
      </c>
      <c r="I7" s="1" t="n">
        <v>1.93</v>
      </c>
      <c r="J7" s="1" t="n">
        <v>0.61</v>
      </c>
    </row>
    <row r="8" customFormat="false" ht="14.5" hidden="false" customHeight="false" outlineLevel="0" collapsed="false">
      <c r="A8" s="0" t="n">
        <v>7</v>
      </c>
      <c r="B8" s="0" t="s">
        <v>13</v>
      </c>
      <c r="C8" s="0" t="s">
        <v>11</v>
      </c>
      <c r="D8" s="0" t="n">
        <v>110</v>
      </c>
      <c r="E8" s="0" t="n">
        <v>15</v>
      </c>
      <c r="F8" s="6" t="n">
        <v>43774</v>
      </c>
      <c r="G8" s="1" t="s">
        <v>12</v>
      </c>
      <c r="H8" s="1" t="n">
        <v>126.78</v>
      </c>
      <c r="I8" s="1" t="n">
        <v>2.21</v>
      </c>
      <c r="J8" s="1" t="n">
        <v>1.35</v>
      </c>
    </row>
    <row r="9" customFormat="false" ht="14.5" hidden="false" customHeight="false" outlineLevel="0" collapsed="false">
      <c r="A9" s="0" t="n">
        <v>8</v>
      </c>
      <c r="B9" s="0" t="s">
        <v>13</v>
      </c>
      <c r="C9" s="0" t="s">
        <v>11</v>
      </c>
      <c r="D9" s="0" t="n">
        <v>100</v>
      </c>
      <c r="E9" s="0" t="n">
        <v>13</v>
      </c>
      <c r="F9" s="6" t="n">
        <v>43774</v>
      </c>
      <c r="G9" s="1" t="s">
        <v>12</v>
      </c>
      <c r="H9" s="1" t="n">
        <v>99.78</v>
      </c>
      <c r="I9" s="1" t="n">
        <v>2.27</v>
      </c>
      <c r="J9" s="1" t="n">
        <v>1.63</v>
      </c>
    </row>
    <row r="10" customFormat="false" ht="14.5" hidden="false" customHeight="false" outlineLevel="0" collapsed="false">
      <c r="A10" s="0" t="n">
        <v>9</v>
      </c>
      <c r="B10" s="0" t="s">
        <v>13</v>
      </c>
      <c r="C10" s="0" t="s">
        <v>11</v>
      </c>
      <c r="D10" s="0" t="n">
        <v>115</v>
      </c>
      <c r="E10" s="0" t="n">
        <v>20</v>
      </c>
      <c r="F10" s="6" t="n">
        <v>43774</v>
      </c>
      <c r="G10" s="1" t="s">
        <v>12</v>
      </c>
      <c r="H10" s="1" t="n">
        <v>97.61</v>
      </c>
      <c r="I10" s="1" t="n">
        <v>2.48</v>
      </c>
      <c r="J10" s="1" t="n">
        <v>2.46</v>
      </c>
    </row>
    <row r="11" customFormat="false" ht="14.5" hidden="false" customHeight="false" outlineLevel="0" collapsed="false">
      <c r="A11" s="0" t="n">
        <v>10</v>
      </c>
      <c r="B11" s="0" t="s">
        <v>13</v>
      </c>
      <c r="C11" s="0" t="s">
        <v>11</v>
      </c>
      <c r="D11" s="0" t="n">
        <v>135</v>
      </c>
      <c r="E11" s="0" t="n">
        <v>45</v>
      </c>
      <c r="F11" s="6" t="n">
        <v>43774</v>
      </c>
      <c r="G11" s="1" t="s">
        <v>12</v>
      </c>
      <c r="H11" s="1" t="n">
        <v>95.48</v>
      </c>
      <c r="I11" s="1" t="n">
        <v>2.23</v>
      </c>
      <c r="J11" s="1" t="n">
        <v>1.66</v>
      </c>
    </row>
    <row r="12" customFormat="false" ht="14.5" hidden="false" customHeight="false" outlineLevel="0" collapsed="false">
      <c r="A12" s="0" t="n">
        <v>11</v>
      </c>
      <c r="B12" s="0" t="s">
        <v>13</v>
      </c>
      <c r="C12" s="0" t="s">
        <v>11</v>
      </c>
      <c r="D12" s="0" t="n">
        <v>142</v>
      </c>
      <c r="E12" s="0" t="n">
        <v>54</v>
      </c>
      <c r="F12" s="6" t="n">
        <v>43774</v>
      </c>
      <c r="G12" s="1" t="s">
        <v>12</v>
      </c>
      <c r="H12" s="1" t="n">
        <v>115.77</v>
      </c>
      <c r="I12" s="1" t="n">
        <v>2.2</v>
      </c>
      <c r="J12" s="1" t="n">
        <v>1.66</v>
      </c>
    </row>
    <row r="13" customFormat="false" ht="14.5" hidden="false" customHeight="false" outlineLevel="0" collapsed="false">
      <c r="A13" s="0" t="n">
        <v>12</v>
      </c>
      <c r="B13" s="7" t="s">
        <v>13</v>
      </c>
      <c r="C13" s="7" t="s">
        <v>11</v>
      </c>
      <c r="D13" s="7" t="n">
        <v>160</v>
      </c>
      <c r="E13" s="0" t="n">
        <v>48</v>
      </c>
      <c r="F13" s="6" t="n">
        <v>43774</v>
      </c>
      <c r="G13" s="1" t="s">
        <v>12</v>
      </c>
      <c r="H13" s="1" t="n">
        <v>97.41</v>
      </c>
      <c r="I13" s="1" t="n">
        <v>2.26</v>
      </c>
      <c r="J13" s="1" t="n">
        <v>1.74</v>
      </c>
    </row>
    <row r="14" customFormat="false" ht="14.5" hidden="false" customHeight="false" outlineLevel="0" collapsed="false">
      <c r="A14" s="0" t="n">
        <v>13</v>
      </c>
      <c r="B14" s="0" t="s">
        <v>13</v>
      </c>
      <c r="C14" s="0" t="s">
        <v>11</v>
      </c>
      <c r="D14" s="0" t="n">
        <v>172</v>
      </c>
      <c r="E14" s="0" t="n">
        <v>55</v>
      </c>
      <c r="F14" s="6" t="n">
        <v>43774</v>
      </c>
      <c r="G14" s="1" t="s">
        <v>12</v>
      </c>
      <c r="H14" s="1" t="n">
        <v>44.56</v>
      </c>
      <c r="I14" s="1" t="n">
        <v>2.44</v>
      </c>
      <c r="J14" s="1" t="n">
        <v>1.42</v>
      </c>
    </row>
    <row r="15" customFormat="false" ht="14.5" hidden="false" customHeight="false" outlineLevel="0" collapsed="false">
      <c r="A15" s="0" t="n">
        <v>14</v>
      </c>
      <c r="B15" s="0" t="s">
        <v>13</v>
      </c>
      <c r="C15" s="0" t="s">
        <v>11</v>
      </c>
      <c r="D15" s="0" t="n">
        <v>111</v>
      </c>
      <c r="E15" s="0" t="n">
        <v>15</v>
      </c>
      <c r="F15" s="6" t="n">
        <v>43774</v>
      </c>
      <c r="G15" s="1" t="s">
        <v>12</v>
      </c>
      <c r="H15" s="1" t="n">
        <v>78.78</v>
      </c>
      <c r="I15" s="1" t="n">
        <v>2.26</v>
      </c>
      <c r="J15" s="1" t="n">
        <v>1.7</v>
      </c>
    </row>
    <row r="16" customFormat="false" ht="14.5" hidden="false" customHeight="false" outlineLevel="0" collapsed="false">
      <c r="A16" s="0" t="n">
        <v>15</v>
      </c>
      <c r="B16" s="0" t="s">
        <v>13</v>
      </c>
      <c r="C16" s="0" t="s">
        <v>11</v>
      </c>
      <c r="D16" s="0" t="n">
        <v>112</v>
      </c>
      <c r="E16" s="0" t="n">
        <v>16</v>
      </c>
      <c r="F16" s="6" t="n">
        <v>43774</v>
      </c>
      <c r="G16" s="1" t="s">
        <v>12</v>
      </c>
      <c r="H16" s="1" t="n">
        <v>97.32</v>
      </c>
      <c r="I16" s="1" t="n">
        <v>2.22</v>
      </c>
      <c r="J16" s="1" t="n">
        <v>1.79</v>
      </c>
    </row>
    <row r="17" customFormat="false" ht="14.5" hidden="false" customHeight="false" outlineLevel="0" collapsed="false">
      <c r="A17" s="0" t="n">
        <v>16</v>
      </c>
      <c r="B17" s="0" t="s">
        <v>13</v>
      </c>
      <c r="C17" s="0" t="s">
        <v>11</v>
      </c>
      <c r="D17" s="0" t="n">
        <v>101</v>
      </c>
      <c r="E17" s="0" t="n">
        <v>13</v>
      </c>
      <c r="F17" s="6" t="n">
        <v>43774</v>
      </c>
      <c r="G17" s="1" t="s">
        <v>12</v>
      </c>
      <c r="H17" s="1" t="n">
        <v>133.92</v>
      </c>
      <c r="I17" s="1" t="n">
        <v>2.21</v>
      </c>
      <c r="J17" s="1" t="n">
        <v>1.87</v>
      </c>
    </row>
    <row r="18" customFormat="false" ht="14.5" hidden="false" customHeight="false" outlineLevel="0" collapsed="false">
      <c r="A18" s="0" t="n">
        <v>17</v>
      </c>
      <c r="B18" s="0" t="s">
        <v>13</v>
      </c>
      <c r="C18" s="0" t="s">
        <v>11</v>
      </c>
      <c r="D18" s="0" t="n">
        <v>105</v>
      </c>
      <c r="E18" s="0" t="n">
        <v>18</v>
      </c>
      <c r="F18" s="6" t="n">
        <v>43774</v>
      </c>
      <c r="G18" s="1" t="s">
        <v>12</v>
      </c>
      <c r="H18" s="1" t="n">
        <v>57.39</v>
      </c>
      <c r="I18" s="1" t="n">
        <v>2.36</v>
      </c>
      <c r="J18" s="1" t="n">
        <v>1.49</v>
      </c>
    </row>
    <row r="19" customFormat="false" ht="14.5" hidden="false" customHeight="false" outlineLevel="0" collapsed="false">
      <c r="A19" s="0" t="n">
        <v>18</v>
      </c>
      <c r="B19" s="0" t="s">
        <v>13</v>
      </c>
      <c r="C19" s="0" t="s">
        <v>11</v>
      </c>
      <c r="D19" s="0" t="n">
        <v>100</v>
      </c>
      <c r="E19" s="0" t="n">
        <v>15</v>
      </c>
      <c r="F19" s="6" t="n">
        <v>43774</v>
      </c>
      <c r="G19" s="1" t="s">
        <v>12</v>
      </c>
      <c r="H19" s="1" t="n">
        <v>113.57</v>
      </c>
      <c r="I19" s="1" t="n">
        <v>2.21</v>
      </c>
      <c r="J19" s="1" t="n">
        <v>1.84</v>
      </c>
    </row>
    <row r="20" customFormat="false" ht="14.5" hidden="false" customHeight="false" outlineLevel="0" collapsed="false">
      <c r="A20" s="0" t="n">
        <v>19</v>
      </c>
      <c r="B20" s="0" t="s">
        <v>13</v>
      </c>
      <c r="C20" s="0" t="s">
        <v>11</v>
      </c>
      <c r="D20" s="0" t="n">
        <v>105</v>
      </c>
      <c r="E20" s="0" t="n">
        <v>15</v>
      </c>
      <c r="F20" s="6" t="n">
        <v>43774</v>
      </c>
      <c r="G20" s="1" t="s">
        <v>12</v>
      </c>
      <c r="H20" s="1" t="n">
        <v>88.05</v>
      </c>
      <c r="I20" s="1" t="n">
        <v>2.27</v>
      </c>
      <c r="J20" s="1" t="n">
        <v>1.76</v>
      </c>
    </row>
    <row r="21" customFormat="false" ht="14.5" hidden="false" customHeight="false" outlineLevel="0" collapsed="false">
      <c r="A21" s="0" t="n">
        <v>20</v>
      </c>
      <c r="B21" s="0" t="s">
        <v>13</v>
      </c>
      <c r="C21" s="0" t="s">
        <v>11</v>
      </c>
      <c r="D21" s="0" t="n">
        <v>102</v>
      </c>
      <c r="E21" s="0" t="n">
        <v>16</v>
      </c>
      <c r="F21" s="6" t="n">
        <v>43774</v>
      </c>
      <c r="G21" s="1" t="s">
        <v>12</v>
      </c>
      <c r="H21" s="1" t="n">
        <v>111.13</v>
      </c>
      <c r="I21" s="1" t="n">
        <v>2.13</v>
      </c>
      <c r="J21" s="1" t="n">
        <v>1.67</v>
      </c>
    </row>
    <row r="22" customFormat="false" ht="14.5" hidden="false" customHeight="false" outlineLevel="0" collapsed="false">
      <c r="A22" s="0" t="n">
        <v>21</v>
      </c>
      <c r="B22" s="0" t="s">
        <v>13</v>
      </c>
      <c r="C22" s="0" t="s">
        <v>11</v>
      </c>
      <c r="D22" s="0" t="n">
        <v>108</v>
      </c>
      <c r="E22" s="0" t="n">
        <v>19</v>
      </c>
      <c r="F22" s="6" t="n">
        <v>43774</v>
      </c>
      <c r="G22" s="1" t="s">
        <v>12</v>
      </c>
      <c r="H22" s="1" t="n">
        <v>123.1</v>
      </c>
      <c r="I22" s="1" t="n">
        <v>2.1</v>
      </c>
      <c r="J22" s="1" t="n">
        <v>1.51</v>
      </c>
    </row>
    <row r="23" customFormat="false" ht="14.5" hidden="false" customHeight="false" outlineLevel="0" collapsed="false">
      <c r="A23" s="0" t="n">
        <v>22</v>
      </c>
      <c r="B23" s="0" t="s">
        <v>13</v>
      </c>
      <c r="C23" s="0" t="s">
        <v>11</v>
      </c>
      <c r="D23" s="0" t="n">
        <v>105</v>
      </c>
      <c r="E23" s="0" t="n">
        <v>20</v>
      </c>
      <c r="F23" s="6" t="n">
        <v>43774</v>
      </c>
      <c r="G23" s="1" t="s">
        <v>12</v>
      </c>
      <c r="H23" s="1" t="n">
        <v>93.04</v>
      </c>
      <c r="I23" s="1" t="n">
        <v>2.13</v>
      </c>
      <c r="J23" s="1" t="n">
        <v>0.91</v>
      </c>
    </row>
    <row r="24" customFormat="false" ht="14.5" hidden="false" customHeight="false" outlineLevel="0" collapsed="false">
      <c r="A24" s="0" t="n">
        <v>23</v>
      </c>
      <c r="B24" s="0" t="s">
        <v>13</v>
      </c>
      <c r="C24" s="0" t="s">
        <v>11</v>
      </c>
      <c r="D24" s="0" t="n">
        <v>125</v>
      </c>
      <c r="E24" s="0" t="n">
        <v>27</v>
      </c>
      <c r="F24" s="6" t="n">
        <v>43774</v>
      </c>
      <c r="G24" s="1" t="s">
        <v>12</v>
      </c>
      <c r="H24" s="1" t="n">
        <v>59.44</v>
      </c>
      <c r="I24" s="1" t="n">
        <v>2.37</v>
      </c>
      <c r="J24" s="1" t="n">
        <v>1.6</v>
      </c>
    </row>
    <row r="25" customFormat="false" ht="14.5" hidden="false" customHeight="false" outlineLevel="0" collapsed="false">
      <c r="A25" s="0" t="n">
        <v>24</v>
      </c>
      <c r="B25" s="0" t="s">
        <v>13</v>
      </c>
      <c r="C25" s="0" t="s">
        <v>11</v>
      </c>
      <c r="D25" s="0" t="n">
        <v>98</v>
      </c>
      <c r="E25" s="0" t="n">
        <v>7</v>
      </c>
      <c r="F25" s="6" t="n">
        <v>43774</v>
      </c>
      <c r="G25" s="1" t="s">
        <v>12</v>
      </c>
      <c r="H25" s="1" t="n">
        <v>111.25</v>
      </c>
      <c r="I25" s="1" t="n">
        <v>2.37</v>
      </c>
      <c r="J25" s="1" t="n">
        <v>1.8</v>
      </c>
    </row>
    <row r="26" customFormat="false" ht="14.5" hidden="false" customHeight="false" outlineLevel="0" collapsed="false">
      <c r="A26" s="0" t="n">
        <v>25</v>
      </c>
      <c r="B26" s="0" t="s">
        <v>13</v>
      </c>
      <c r="C26" s="0" t="s">
        <v>11</v>
      </c>
      <c r="D26" s="0" t="n">
        <v>99</v>
      </c>
      <c r="E26" s="0" t="n">
        <v>12</v>
      </c>
      <c r="F26" s="6" t="n">
        <v>43774</v>
      </c>
      <c r="G26" s="1" t="s">
        <v>12</v>
      </c>
      <c r="H26" s="1" t="n">
        <v>182.41</v>
      </c>
      <c r="I26" s="1" t="n">
        <v>2.16</v>
      </c>
      <c r="J26" s="1" t="n">
        <v>1.92</v>
      </c>
    </row>
    <row r="27" customFormat="false" ht="14.5" hidden="false" customHeight="false" outlineLevel="0" collapsed="false">
      <c r="A27" s="0" t="n">
        <v>26</v>
      </c>
      <c r="B27" s="0" t="s">
        <v>14</v>
      </c>
      <c r="C27" s="0" t="s">
        <v>15</v>
      </c>
      <c r="D27" s="0" t="n">
        <v>145</v>
      </c>
      <c r="E27" s="0" t="n">
        <v>37</v>
      </c>
      <c r="F27" s="6" t="n">
        <v>43773</v>
      </c>
      <c r="G27" s="1" t="s">
        <v>12</v>
      </c>
      <c r="H27" s="1" t="n">
        <v>63.9</v>
      </c>
      <c r="I27" s="1" t="n">
        <v>1.81</v>
      </c>
      <c r="J27" s="1" t="n">
        <v>0.4</v>
      </c>
    </row>
    <row r="28" customFormat="false" ht="14.5" hidden="false" customHeight="false" outlineLevel="0" collapsed="false">
      <c r="A28" s="0" t="n">
        <v>27</v>
      </c>
      <c r="B28" s="0" t="s">
        <v>14</v>
      </c>
      <c r="C28" s="0" t="s">
        <v>15</v>
      </c>
      <c r="D28" s="0" t="n">
        <v>148</v>
      </c>
      <c r="E28" s="0" t="n">
        <v>37</v>
      </c>
      <c r="F28" s="6" t="n">
        <v>43774</v>
      </c>
      <c r="G28" s="1" t="s">
        <v>12</v>
      </c>
      <c r="H28" s="1" t="n">
        <v>35.84</v>
      </c>
      <c r="I28" s="1" t="n">
        <v>2.41</v>
      </c>
      <c r="J28" s="1" t="n">
        <v>1.57</v>
      </c>
    </row>
    <row r="29" customFormat="false" ht="14.5" hidden="false" customHeight="false" outlineLevel="0" collapsed="false">
      <c r="A29" s="0" t="n">
        <v>28</v>
      </c>
      <c r="B29" s="0" t="s">
        <v>14</v>
      </c>
      <c r="C29" s="0" t="s">
        <v>15</v>
      </c>
      <c r="D29" s="0" t="n">
        <v>150</v>
      </c>
      <c r="E29" s="0" t="n">
        <v>41</v>
      </c>
      <c r="F29" s="6" t="n">
        <v>43796</v>
      </c>
      <c r="G29" s="1" t="s">
        <v>12</v>
      </c>
      <c r="H29" s="1" t="n">
        <v>49.69</v>
      </c>
      <c r="I29" s="1" t="n">
        <v>2.05</v>
      </c>
      <c r="J29" s="1" t="n">
        <v>0.6</v>
      </c>
    </row>
    <row r="30" customFormat="false" ht="14.5" hidden="false" customHeight="false" outlineLevel="0" collapsed="false">
      <c r="A30" s="0" t="n">
        <v>29</v>
      </c>
      <c r="B30" s="0" t="s">
        <v>14</v>
      </c>
      <c r="C30" s="0" t="s">
        <v>15</v>
      </c>
      <c r="D30" s="0" t="n">
        <v>122</v>
      </c>
      <c r="E30" s="0" t="n">
        <v>26</v>
      </c>
      <c r="F30" s="6" t="n">
        <v>43796</v>
      </c>
      <c r="G30" s="1" t="s">
        <v>12</v>
      </c>
      <c r="H30" s="1" t="n">
        <v>61.43</v>
      </c>
      <c r="I30" s="1" t="n">
        <v>1.98</v>
      </c>
      <c r="J30" s="1" t="n">
        <v>1.27</v>
      </c>
    </row>
    <row r="31" customFormat="false" ht="14.5" hidden="false" customHeight="false" outlineLevel="0" collapsed="false">
      <c r="A31" s="0" t="n">
        <v>30</v>
      </c>
      <c r="B31" s="0" t="s">
        <v>14</v>
      </c>
      <c r="C31" s="0" t="s">
        <v>15</v>
      </c>
      <c r="D31" s="0" t="n">
        <v>142</v>
      </c>
      <c r="E31" s="0" t="n">
        <v>35</v>
      </c>
      <c r="F31" s="6" t="n">
        <v>43796</v>
      </c>
      <c r="G31" s="1" t="s">
        <v>12</v>
      </c>
      <c r="H31" s="1" t="n">
        <v>52.1</v>
      </c>
      <c r="I31" s="1" t="n">
        <v>2</v>
      </c>
      <c r="J31" s="1" t="n">
        <v>1.18</v>
      </c>
    </row>
    <row r="32" customFormat="false" ht="14.5" hidden="false" customHeight="false" outlineLevel="0" collapsed="false">
      <c r="A32" s="0" t="n">
        <v>31</v>
      </c>
      <c r="B32" s="0" t="s">
        <v>14</v>
      </c>
      <c r="C32" s="0" t="s">
        <v>15</v>
      </c>
      <c r="D32" s="0" t="n">
        <v>140</v>
      </c>
      <c r="E32" s="0" t="n">
        <v>41</v>
      </c>
      <c r="F32" s="6" t="n">
        <v>43796</v>
      </c>
      <c r="G32" s="1" t="s">
        <v>12</v>
      </c>
      <c r="H32" s="1" t="n">
        <v>46.38</v>
      </c>
      <c r="I32" s="1" t="n">
        <v>2.07</v>
      </c>
      <c r="J32" s="1" t="n">
        <v>1.2</v>
      </c>
    </row>
    <row r="33" customFormat="false" ht="14.5" hidden="false" customHeight="false" outlineLevel="0" collapsed="false">
      <c r="A33" s="0" t="n">
        <v>32</v>
      </c>
      <c r="B33" s="0" t="s">
        <v>14</v>
      </c>
      <c r="C33" s="0" t="s">
        <v>15</v>
      </c>
      <c r="D33" s="0" t="n">
        <v>145</v>
      </c>
      <c r="E33" s="0" t="n">
        <v>43</v>
      </c>
      <c r="F33" s="6" t="n">
        <v>43796</v>
      </c>
      <c r="G33" s="1" t="s">
        <v>12</v>
      </c>
      <c r="H33" s="1" t="n">
        <v>49.25</v>
      </c>
      <c r="I33" s="1" t="n">
        <v>2.08</v>
      </c>
      <c r="J33" s="1" t="n">
        <v>1.07</v>
      </c>
    </row>
    <row r="34" customFormat="false" ht="14.5" hidden="false" customHeight="false" outlineLevel="0" collapsed="false">
      <c r="A34" s="0" t="n">
        <v>33</v>
      </c>
      <c r="B34" s="0" t="s">
        <v>14</v>
      </c>
      <c r="C34" s="0" t="s">
        <v>15</v>
      </c>
      <c r="D34" s="0" t="n">
        <v>132</v>
      </c>
      <c r="E34" s="0" t="n">
        <v>33</v>
      </c>
      <c r="F34" s="6" t="n">
        <v>43796</v>
      </c>
      <c r="G34" s="1" t="s">
        <v>12</v>
      </c>
      <c r="H34" s="1" t="n">
        <v>77.27</v>
      </c>
      <c r="I34" s="1" t="n">
        <v>1.95</v>
      </c>
      <c r="J34" s="1" t="n">
        <v>1.15</v>
      </c>
    </row>
    <row r="35" customFormat="false" ht="14.5" hidden="false" customHeight="false" outlineLevel="0" collapsed="false">
      <c r="A35" s="0" t="n">
        <v>34</v>
      </c>
      <c r="B35" s="0" t="s">
        <v>16</v>
      </c>
      <c r="C35" s="0" t="s">
        <v>15</v>
      </c>
      <c r="D35" s="0" t="n">
        <v>340</v>
      </c>
      <c r="E35" s="0" t="n">
        <v>433</v>
      </c>
      <c r="F35" s="6" t="n">
        <v>43796</v>
      </c>
      <c r="G35" s="1" t="s">
        <v>12</v>
      </c>
      <c r="H35" s="1" t="n">
        <v>19.06</v>
      </c>
      <c r="I35" s="1" t="n">
        <v>1.9</v>
      </c>
      <c r="J35" s="1" t="n">
        <v>0.32</v>
      </c>
    </row>
    <row r="36" customFormat="false" ht="14.5" hidden="false" customHeight="false" outlineLevel="0" collapsed="false">
      <c r="A36" s="0" t="n">
        <v>35</v>
      </c>
      <c r="B36" s="0" t="s">
        <v>16</v>
      </c>
      <c r="C36" s="0" t="s">
        <v>15</v>
      </c>
      <c r="D36" s="0" t="n">
        <v>320</v>
      </c>
      <c r="E36" s="0" t="n">
        <v>320</v>
      </c>
      <c r="F36" s="6" t="n">
        <v>43796</v>
      </c>
      <c r="G36" s="1" t="s">
        <v>12</v>
      </c>
      <c r="H36" s="1" t="n">
        <v>63.83</v>
      </c>
      <c r="I36" s="1" t="n">
        <v>2.09</v>
      </c>
      <c r="J36" s="1" t="n">
        <v>1.33</v>
      </c>
    </row>
    <row r="37" customFormat="false" ht="14.5" hidden="false" customHeight="false" outlineLevel="0" collapsed="false">
      <c r="A37" s="0" t="n">
        <v>36</v>
      </c>
      <c r="B37" s="0" t="s">
        <v>16</v>
      </c>
      <c r="C37" s="0" t="s">
        <v>15</v>
      </c>
      <c r="D37" s="0" t="n">
        <v>360</v>
      </c>
      <c r="E37" s="0" t="n">
        <v>516</v>
      </c>
      <c r="F37" s="6" t="n">
        <v>43796</v>
      </c>
      <c r="G37" s="1" t="s">
        <v>12</v>
      </c>
      <c r="H37" s="1" t="n">
        <v>66.1</v>
      </c>
      <c r="I37" s="1" t="n">
        <v>2.18</v>
      </c>
      <c r="J37" s="1" t="n">
        <v>1.12</v>
      </c>
    </row>
    <row r="38" customFormat="false" ht="14.5" hidden="false" customHeight="false" outlineLevel="0" collapsed="false">
      <c r="A38" s="0" t="n">
        <v>37</v>
      </c>
      <c r="B38" s="0" t="s">
        <v>16</v>
      </c>
      <c r="C38" s="0" t="s">
        <v>15</v>
      </c>
      <c r="D38" s="0" t="n">
        <v>350</v>
      </c>
      <c r="E38" s="0" t="n">
        <v>474</v>
      </c>
      <c r="F38" s="6" t="n">
        <v>43796</v>
      </c>
      <c r="G38" s="1" t="s">
        <v>12</v>
      </c>
      <c r="H38" s="1" t="n">
        <v>57.18</v>
      </c>
      <c r="I38" s="1" t="n">
        <v>2.08</v>
      </c>
      <c r="J38" s="1" t="n">
        <v>1.24</v>
      </c>
    </row>
    <row r="39" customFormat="false" ht="14.5" hidden="false" customHeight="false" outlineLevel="0" collapsed="false">
      <c r="A39" s="0" t="n">
        <v>38</v>
      </c>
      <c r="B39" s="0" t="s">
        <v>16</v>
      </c>
      <c r="C39" s="0" t="s">
        <v>15</v>
      </c>
      <c r="D39" s="0" t="n">
        <v>300</v>
      </c>
      <c r="E39" s="0" t="n">
        <v>204</v>
      </c>
      <c r="F39" s="6" t="n">
        <v>43796</v>
      </c>
      <c r="G39" s="1" t="s">
        <v>12</v>
      </c>
      <c r="H39" s="1" t="n">
        <v>117.11</v>
      </c>
      <c r="I39" s="1" t="n">
        <v>2.1</v>
      </c>
      <c r="J39" s="1" t="n">
        <v>1.52</v>
      </c>
    </row>
    <row r="40" customFormat="false" ht="14.5" hidden="false" customHeight="false" outlineLevel="0" collapsed="false">
      <c r="A40" s="0" t="n">
        <v>39</v>
      </c>
      <c r="B40" s="0" t="s">
        <v>16</v>
      </c>
      <c r="C40" s="0" t="s">
        <v>15</v>
      </c>
      <c r="D40" s="0" t="n">
        <v>210</v>
      </c>
      <c r="E40" s="0" t="n">
        <v>90</v>
      </c>
      <c r="F40" s="6" t="n">
        <v>43796</v>
      </c>
      <c r="G40" s="1" t="s">
        <v>12</v>
      </c>
      <c r="H40" s="1" t="n">
        <v>80.51</v>
      </c>
      <c r="I40" s="1" t="n">
        <v>2.08</v>
      </c>
      <c r="J40" s="1" t="n">
        <v>1.42</v>
      </c>
    </row>
    <row r="41" customFormat="false" ht="14.5" hidden="false" customHeight="false" outlineLevel="0" collapsed="false">
      <c r="A41" s="0" t="n">
        <v>40</v>
      </c>
      <c r="B41" s="0" t="s">
        <v>17</v>
      </c>
      <c r="C41" s="0" t="s">
        <v>15</v>
      </c>
      <c r="D41" s="0" t="n">
        <v>310</v>
      </c>
      <c r="E41" s="0" t="n">
        <v>205</v>
      </c>
      <c r="F41" s="6" t="n">
        <v>43796</v>
      </c>
      <c r="G41" s="1" t="s">
        <v>12</v>
      </c>
      <c r="H41" s="1" t="n">
        <v>73.91</v>
      </c>
      <c r="I41" s="1" t="n">
        <v>2.09</v>
      </c>
      <c r="J41" s="1" t="n">
        <v>1.09</v>
      </c>
    </row>
    <row r="42" customFormat="false" ht="14.5" hidden="false" customHeight="false" outlineLevel="0" collapsed="false">
      <c r="A42" s="0" t="n">
        <v>41</v>
      </c>
      <c r="B42" s="0" t="s">
        <v>17</v>
      </c>
      <c r="C42" s="0" t="s">
        <v>15</v>
      </c>
      <c r="D42" s="0" t="n">
        <v>360</v>
      </c>
      <c r="E42" s="0" t="n">
        <v>438</v>
      </c>
      <c r="F42" s="6" t="n">
        <v>43796</v>
      </c>
      <c r="G42" s="1" t="s">
        <v>12</v>
      </c>
      <c r="H42" s="1" t="n">
        <v>49.65</v>
      </c>
      <c r="I42" s="1" t="n">
        <v>2.21</v>
      </c>
      <c r="J42" s="1" t="n">
        <v>0.89</v>
      </c>
    </row>
    <row r="43" customFormat="false" ht="14.5" hidden="false" customHeight="false" outlineLevel="0" collapsed="false">
      <c r="A43" s="0" t="n">
        <v>42</v>
      </c>
      <c r="B43" s="0" t="s">
        <v>17</v>
      </c>
      <c r="C43" s="0" t="s">
        <v>15</v>
      </c>
      <c r="D43" s="0" t="n">
        <v>320</v>
      </c>
      <c r="E43" s="0" t="n">
        <v>379</v>
      </c>
      <c r="F43" s="6" t="n">
        <v>43796</v>
      </c>
      <c r="G43" s="1" t="s">
        <v>12</v>
      </c>
      <c r="H43" s="1" t="n">
        <v>64.49</v>
      </c>
      <c r="I43" s="1" t="n">
        <v>2.17</v>
      </c>
      <c r="J43" s="1" t="n">
        <v>1.11</v>
      </c>
    </row>
    <row r="44" customFormat="false" ht="14.5" hidden="false" customHeight="false" outlineLevel="0" collapsed="false">
      <c r="A44" s="0" t="n">
        <v>43</v>
      </c>
      <c r="B44" s="0" t="s">
        <v>18</v>
      </c>
      <c r="C44" s="0" t="s">
        <v>15</v>
      </c>
      <c r="D44" s="0" t="n">
        <v>220</v>
      </c>
      <c r="E44" s="0" t="n">
        <v>33</v>
      </c>
      <c r="F44" s="6" t="n">
        <v>43796</v>
      </c>
      <c r="G44" s="1" t="s">
        <v>12</v>
      </c>
      <c r="H44" s="1" t="n">
        <v>120.24</v>
      </c>
      <c r="I44" s="1" t="n">
        <v>2.08</v>
      </c>
      <c r="J44" s="1" t="n">
        <v>1.36</v>
      </c>
    </row>
    <row r="45" customFormat="false" ht="14.5" hidden="false" customHeight="false" outlineLevel="0" collapsed="false">
      <c r="A45" s="0" t="n">
        <v>44</v>
      </c>
      <c r="B45" s="0" t="s">
        <v>18</v>
      </c>
      <c r="C45" s="0" t="s">
        <v>15</v>
      </c>
      <c r="D45" s="0" t="n">
        <v>135</v>
      </c>
      <c r="E45" s="0" t="n">
        <v>13</v>
      </c>
      <c r="F45" s="6" t="n">
        <v>43796</v>
      </c>
      <c r="G45" s="1" t="s">
        <v>12</v>
      </c>
      <c r="H45" s="1" t="n">
        <v>104.95</v>
      </c>
      <c r="I45" s="1" t="n">
        <v>2.13</v>
      </c>
      <c r="J45" s="1" t="n">
        <v>1.49</v>
      </c>
    </row>
    <row r="46" customFormat="false" ht="14.5" hidden="false" customHeight="false" outlineLevel="0" collapsed="false">
      <c r="A46" s="0" t="n">
        <v>45</v>
      </c>
      <c r="B46" s="0" t="s">
        <v>18</v>
      </c>
      <c r="C46" s="0" t="s">
        <v>15</v>
      </c>
      <c r="D46" s="0" t="n">
        <v>160</v>
      </c>
      <c r="E46" s="0" t="n">
        <v>20</v>
      </c>
      <c r="F46" s="6" t="n">
        <v>43796</v>
      </c>
      <c r="G46" s="1" t="s">
        <v>12</v>
      </c>
      <c r="H46" s="1" t="n">
        <v>57.53</v>
      </c>
      <c r="I46" s="1" t="n">
        <v>2.07</v>
      </c>
      <c r="J46" s="1" t="n">
        <v>1.37</v>
      </c>
    </row>
    <row r="47" customFormat="false" ht="14.5" hidden="false" customHeight="false" outlineLevel="0" collapsed="false">
      <c r="A47" s="0" t="n">
        <v>46</v>
      </c>
      <c r="B47" s="0" t="s">
        <v>18</v>
      </c>
      <c r="C47" s="0" t="s">
        <v>15</v>
      </c>
      <c r="D47" s="0" t="n">
        <v>130</v>
      </c>
      <c r="E47" s="0" t="n">
        <v>10</v>
      </c>
      <c r="F47" s="6" t="n">
        <v>43796</v>
      </c>
      <c r="G47" s="1" t="s">
        <v>12</v>
      </c>
      <c r="H47" s="1" t="n">
        <v>103.21</v>
      </c>
      <c r="I47" s="1" t="n">
        <v>2.09</v>
      </c>
      <c r="J47" s="1" t="n">
        <v>1.39</v>
      </c>
    </row>
    <row r="48" customFormat="false" ht="14.5" hidden="false" customHeight="false" outlineLevel="0" collapsed="false">
      <c r="A48" s="0" t="n">
        <v>47</v>
      </c>
      <c r="B48" s="0" t="s">
        <v>18</v>
      </c>
      <c r="C48" s="0" t="s">
        <v>15</v>
      </c>
      <c r="D48" s="0" t="n">
        <v>140</v>
      </c>
      <c r="E48" s="0" t="n">
        <v>11</v>
      </c>
      <c r="F48" s="6" t="n">
        <v>43796</v>
      </c>
      <c r="G48" s="1" t="s">
        <v>12</v>
      </c>
      <c r="H48" s="1" t="n">
        <v>93.92</v>
      </c>
      <c r="I48" s="1" t="n">
        <v>2.14</v>
      </c>
      <c r="J48" s="1" t="n">
        <v>1.46</v>
      </c>
    </row>
    <row r="49" customFormat="false" ht="14.5" hidden="false" customHeight="false" outlineLevel="0" collapsed="false">
      <c r="A49" s="0" t="n">
        <v>48</v>
      </c>
      <c r="B49" s="0" t="s">
        <v>18</v>
      </c>
      <c r="C49" s="0" t="s">
        <v>15</v>
      </c>
      <c r="D49" s="0" t="n">
        <v>125</v>
      </c>
      <c r="E49" s="0" t="n">
        <v>7</v>
      </c>
      <c r="F49" s="6" t="n">
        <v>43796</v>
      </c>
      <c r="G49" s="1" t="s">
        <v>12</v>
      </c>
      <c r="H49" s="1" t="n">
        <v>105.03</v>
      </c>
      <c r="I49" s="1" t="n">
        <v>1.98</v>
      </c>
      <c r="J49" s="1" t="n">
        <v>1.19</v>
      </c>
    </row>
    <row r="50" customFormat="false" ht="14.5" hidden="false" customHeight="false" outlineLevel="0" collapsed="false">
      <c r="B50" s="8" t="s">
        <v>19</v>
      </c>
      <c r="C50" s="0" t="s">
        <v>20</v>
      </c>
      <c r="F50" s="6" t="n">
        <v>43773</v>
      </c>
      <c r="G50" s="1" t="s">
        <v>12</v>
      </c>
      <c r="H50" s="1" t="n">
        <v>17.4</v>
      </c>
      <c r="I50" s="1" t="n">
        <v>1.9</v>
      </c>
      <c r="J50" s="1" t="n">
        <v>2.19</v>
      </c>
    </row>
    <row r="51" customFormat="false" ht="14.5" hidden="false" customHeight="false" outlineLevel="0" collapsed="false">
      <c r="B51" s="0" t="s">
        <v>21</v>
      </c>
      <c r="C51" s="9" t="s">
        <v>22</v>
      </c>
      <c r="F51" s="6" t="n">
        <v>43773</v>
      </c>
      <c r="G51" s="1" t="s">
        <v>12</v>
      </c>
      <c r="H51" s="1" t="n">
        <v>62.23</v>
      </c>
      <c r="I51" s="1" t="n">
        <v>1.88</v>
      </c>
      <c r="J51" s="1" t="n">
        <v>1.49</v>
      </c>
    </row>
    <row r="52" customFormat="false" ht="14.5" hidden="false" customHeight="false" outlineLevel="0" collapsed="false">
      <c r="A52" s="0" t="n">
        <v>49</v>
      </c>
      <c r="B52" s="0" t="s">
        <v>23</v>
      </c>
      <c r="C52" s="10" t="s">
        <v>24</v>
      </c>
      <c r="F52" s="6" t="n">
        <v>43796</v>
      </c>
      <c r="G52" s="1" t="s">
        <v>12</v>
      </c>
      <c r="H52" s="1" t="n">
        <v>130.78</v>
      </c>
      <c r="I52" s="1" t="n">
        <v>2.07</v>
      </c>
      <c r="J52" s="1" t="n">
        <v>1.73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2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O82" activeCellId="0" sqref="O82"/>
    </sheetView>
  </sheetViews>
  <sheetFormatPr defaultColWidth="8.73046875" defaultRowHeight="14.5" zeroHeight="false" outlineLevelRow="0" outlineLevelCol="0"/>
  <sheetData>
    <row r="1" customFormat="false" ht="14.5" hidden="false" customHeight="false" outlineLevel="0" collapsed="false">
      <c r="A1" s="116" t="n">
        <v>127</v>
      </c>
      <c r="B1" s="0" t="n">
        <v>1</v>
      </c>
    </row>
    <row r="2" customFormat="false" ht="14.5" hidden="false" customHeight="false" outlineLevel="0" collapsed="false">
      <c r="A2" s="116" t="n">
        <v>128</v>
      </c>
      <c r="B2" s="0" t="n">
        <v>1</v>
      </c>
    </row>
    <row r="3" customFormat="false" ht="14.5" hidden="false" customHeight="false" outlineLevel="0" collapsed="false">
      <c r="A3" s="116" t="n">
        <v>129</v>
      </c>
      <c r="B3" s="0" t="n">
        <v>1</v>
      </c>
    </row>
    <row r="4" customFormat="false" ht="14.5" hidden="false" customHeight="false" outlineLevel="0" collapsed="false">
      <c r="A4" s="116" t="n">
        <v>130</v>
      </c>
      <c r="B4" s="0" t="n">
        <v>1</v>
      </c>
    </row>
    <row r="5" customFormat="false" ht="14.5" hidden="false" customHeight="false" outlineLevel="0" collapsed="false">
      <c r="A5" s="116" t="n">
        <v>131</v>
      </c>
      <c r="B5" s="0" t="n">
        <v>1</v>
      </c>
    </row>
    <row r="6" customFormat="false" ht="14.5" hidden="false" customHeight="false" outlineLevel="0" collapsed="false">
      <c r="A6" s="116" t="n">
        <v>132</v>
      </c>
      <c r="B6" s="0" t="n">
        <v>1</v>
      </c>
    </row>
    <row r="7" customFormat="false" ht="14.5" hidden="false" customHeight="false" outlineLevel="0" collapsed="false">
      <c r="A7" s="116" t="n">
        <v>133</v>
      </c>
      <c r="B7" s="0" t="n">
        <v>1</v>
      </c>
    </row>
    <row r="8" customFormat="false" ht="14.5" hidden="false" customHeight="false" outlineLevel="0" collapsed="false">
      <c r="A8" s="116" t="n">
        <v>134</v>
      </c>
      <c r="B8" s="7" t="n">
        <v>1</v>
      </c>
    </row>
    <row r="9" customFormat="false" ht="14.5" hidden="false" customHeight="false" outlineLevel="0" collapsed="false">
      <c r="A9" s="116" t="n">
        <v>135</v>
      </c>
      <c r="B9" s="7" t="n">
        <v>1</v>
      </c>
    </row>
    <row r="10" customFormat="false" ht="14.5" hidden="false" customHeight="false" outlineLevel="0" collapsed="false">
      <c r="A10" s="116" t="n">
        <v>136</v>
      </c>
      <c r="B10" s="7" t="n">
        <v>1</v>
      </c>
    </row>
    <row r="11" customFormat="false" ht="14.5" hidden="false" customHeight="false" outlineLevel="0" collapsed="false">
      <c r="A11" s="116" t="n">
        <v>137</v>
      </c>
      <c r="B11" s="7" t="n">
        <v>1</v>
      </c>
    </row>
    <row r="12" customFormat="false" ht="14.5" hidden="false" customHeight="false" outlineLevel="0" collapsed="false">
      <c r="A12" s="116" t="n">
        <v>138</v>
      </c>
      <c r="B12" s="7" t="n">
        <v>1</v>
      </c>
    </row>
    <row r="13" customFormat="false" ht="14.5" hidden="false" customHeight="false" outlineLevel="0" collapsed="false">
      <c r="A13" s="116" t="n">
        <v>139</v>
      </c>
      <c r="B13" s="7" t="n">
        <v>1</v>
      </c>
    </row>
    <row r="14" customFormat="false" ht="14.5" hidden="false" customHeight="false" outlineLevel="0" collapsed="false">
      <c r="A14" s="116" t="n">
        <v>140</v>
      </c>
      <c r="B14" s="7" t="n">
        <v>1</v>
      </c>
    </row>
    <row r="15" customFormat="false" ht="14.5" hidden="false" customHeight="false" outlineLevel="0" collapsed="false">
      <c r="A15" s="116" t="n">
        <v>141</v>
      </c>
      <c r="B15" s="7" t="n">
        <v>1</v>
      </c>
    </row>
    <row r="16" customFormat="false" ht="14.5" hidden="false" customHeight="false" outlineLevel="0" collapsed="false">
      <c r="A16" s="116" t="n">
        <v>142</v>
      </c>
      <c r="B16" s="7" t="n">
        <v>1</v>
      </c>
    </row>
    <row r="17" customFormat="false" ht="14.5" hidden="false" customHeight="false" outlineLevel="0" collapsed="false">
      <c r="A17" s="116" t="n">
        <v>143</v>
      </c>
      <c r="B17" s="7" t="n">
        <v>1</v>
      </c>
    </row>
    <row r="18" customFormat="false" ht="14.5" hidden="false" customHeight="false" outlineLevel="0" collapsed="false">
      <c r="A18" s="116" t="n">
        <v>144</v>
      </c>
      <c r="B18" s="7" t="n">
        <v>1</v>
      </c>
    </row>
    <row r="19" customFormat="false" ht="14.5" hidden="false" customHeight="false" outlineLevel="0" collapsed="false">
      <c r="A19" s="116" t="n">
        <v>145</v>
      </c>
      <c r="B19" s="7" t="n">
        <v>1</v>
      </c>
    </row>
    <row r="20" customFormat="false" ht="14.5" hidden="false" customHeight="false" outlineLevel="0" collapsed="false">
      <c r="A20" s="116" t="n">
        <v>146</v>
      </c>
      <c r="B20" s="7" t="n">
        <v>1</v>
      </c>
    </row>
    <row r="21" customFormat="false" ht="14.5" hidden="false" customHeight="false" outlineLevel="0" collapsed="false">
      <c r="A21" s="116" t="n">
        <v>147</v>
      </c>
      <c r="B21" s="7" t="n">
        <v>1</v>
      </c>
    </row>
    <row r="22" customFormat="false" ht="14.5" hidden="false" customHeight="false" outlineLevel="0" collapsed="false">
      <c r="A22" s="116" t="n">
        <v>148</v>
      </c>
      <c r="B22" s="7" t="n">
        <v>1</v>
      </c>
    </row>
    <row r="23" customFormat="false" ht="14.5" hidden="false" customHeight="false" outlineLevel="0" collapsed="false">
      <c r="A23" s="116" t="n">
        <v>149</v>
      </c>
      <c r="B23" s="7" t="n">
        <v>1</v>
      </c>
    </row>
    <row r="24" customFormat="false" ht="14.5" hidden="false" customHeight="false" outlineLevel="0" collapsed="false">
      <c r="A24" s="7" t="n">
        <v>150</v>
      </c>
    </row>
    <row r="25" customFormat="false" ht="14.5" hidden="false" customHeight="false" outlineLevel="0" collapsed="false">
      <c r="A25" s="7" t="n">
        <v>151</v>
      </c>
    </row>
    <row r="26" customFormat="false" ht="14.5" hidden="false" customHeight="false" outlineLevel="0" collapsed="false">
      <c r="A26" s="7" t="n">
        <v>152</v>
      </c>
    </row>
    <row r="27" customFormat="false" ht="14.5" hidden="false" customHeight="false" outlineLevel="0" collapsed="false">
      <c r="A27" s="7" t="n">
        <v>153</v>
      </c>
    </row>
    <row r="28" customFormat="false" ht="14.5" hidden="false" customHeight="false" outlineLevel="0" collapsed="false">
      <c r="A28" s="116" t="n">
        <v>154</v>
      </c>
      <c r="B28" s="0" t="n">
        <v>1</v>
      </c>
    </row>
    <row r="29" customFormat="false" ht="14.5" hidden="false" customHeight="false" outlineLevel="0" collapsed="false">
      <c r="A29" s="116" t="n">
        <v>155</v>
      </c>
      <c r="B29" s="7" t="n">
        <v>1</v>
      </c>
    </row>
    <row r="30" customFormat="false" ht="14.5" hidden="false" customHeight="false" outlineLevel="0" collapsed="false">
      <c r="A30" s="116" t="n">
        <v>156</v>
      </c>
      <c r="B30" s="7" t="n">
        <v>1</v>
      </c>
    </row>
    <row r="31" customFormat="false" ht="14.5" hidden="false" customHeight="false" outlineLevel="0" collapsed="false">
      <c r="A31" s="116" t="n">
        <v>157</v>
      </c>
      <c r="B31" s="7" t="n">
        <v>1</v>
      </c>
    </row>
    <row r="32" customFormat="false" ht="14.5" hidden="false" customHeight="false" outlineLevel="0" collapsed="false">
      <c r="A32" s="116" t="n">
        <v>158</v>
      </c>
      <c r="B32" s="7" t="n">
        <v>1</v>
      </c>
    </row>
    <row r="33" customFormat="false" ht="14.5" hidden="false" customHeight="false" outlineLevel="0" collapsed="false">
      <c r="A33" s="116" t="n">
        <v>159</v>
      </c>
      <c r="B33" s="7" t="n">
        <v>1</v>
      </c>
    </row>
    <row r="34" customFormat="false" ht="14.5" hidden="false" customHeight="false" outlineLevel="0" collapsed="false">
      <c r="A34" s="116" t="n">
        <v>160</v>
      </c>
      <c r="B34" s="7" t="n">
        <v>1</v>
      </c>
    </row>
    <row r="35" customFormat="false" ht="14.5" hidden="false" customHeight="false" outlineLevel="0" collapsed="false">
      <c r="A35" s="116" t="n">
        <v>161</v>
      </c>
      <c r="B35" s="7" t="n">
        <v>1</v>
      </c>
    </row>
    <row r="36" customFormat="false" ht="14.5" hidden="false" customHeight="false" outlineLevel="0" collapsed="false">
      <c r="A36" s="7" t="n">
        <v>162</v>
      </c>
    </row>
    <row r="37" customFormat="false" ht="14.5" hidden="false" customHeight="false" outlineLevel="0" collapsed="false">
      <c r="A37" s="116" t="n">
        <v>163</v>
      </c>
      <c r="B37" s="7" t="n">
        <v>1</v>
      </c>
    </row>
    <row r="38" customFormat="false" ht="14.5" hidden="false" customHeight="false" outlineLevel="0" collapsed="false">
      <c r="A38" s="116" t="n">
        <v>164</v>
      </c>
      <c r="B38" s="7" t="n">
        <v>1</v>
      </c>
    </row>
    <row r="39" customFormat="false" ht="14.5" hidden="false" customHeight="false" outlineLevel="0" collapsed="false">
      <c r="A39" s="116" t="n">
        <v>165</v>
      </c>
      <c r="B39" s="7" t="n">
        <v>1</v>
      </c>
    </row>
    <row r="40" customFormat="false" ht="14.5" hidden="false" customHeight="false" outlineLevel="0" collapsed="false">
      <c r="A40" s="116" t="n">
        <v>166</v>
      </c>
      <c r="B40" s="7" t="n">
        <v>1</v>
      </c>
    </row>
    <row r="41" customFormat="false" ht="14.5" hidden="false" customHeight="false" outlineLevel="0" collapsed="false">
      <c r="A41" s="116" t="n">
        <v>167</v>
      </c>
      <c r="B41" s="7" t="n">
        <v>1</v>
      </c>
    </row>
    <row r="42" customFormat="false" ht="14.5" hidden="false" customHeight="false" outlineLevel="0" collapsed="false">
      <c r="A42" s="116" t="n">
        <v>168</v>
      </c>
      <c r="B42" s="7" t="n">
        <v>1</v>
      </c>
    </row>
    <row r="43" customFormat="false" ht="14.5" hidden="false" customHeight="false" outlineLevel="0" collapsed="false">
      <c r="A43" s="116" t="n">
        <v>169</v>
      </c>
      <c r="B43" s="7" t="n">
        <v>1</v>
      </c>
    </row>
    <row r="44" customFormat="false" ht="14.5" hidden="false" customHeight="false" outlineLevel="0" collapsed="false">
      <c r="A44" s="116" t="n">
        <v>170</v>
      </c>
      <c r="B44" s="7" t="n">
        <v>1</v>
      </c>
    </row>
    <row r="45" customFormat="false" ht="14.5" hidden="false" customHeight="false" outlineLevel="0" collapsed="false">
      <c r="A45" s="116" t="n">
        <v>171</v>
      </c>
      <c r="B45" s="7" t="n">
        <v>1</v>
      </c>
    </row>
    <row r="46" customFormat="false" ht="14.5" hidden="false" customHeight="false" outlineLevel="0" collapsed="false">
      <c r="A46" s="116" t="n">
        <v>172</v>
      </c>
      <c r="B46" s="7" t="n">
        <v>1</v>
      </c>
    </row>
    <row r="47" customFormat="false" ht="14.5" hidden="false" customHeight="false" outlineLevel="0" collapsed="false">
      <c r="A47" s="116" t="n">
        <v>173</v>
      </c>
      <c r="B47" s="0" t="n">
        <v>1</v>
      </c>
    </row>
    <row r="48" customFormat="false" ht="14.5" hidden="false" customHeight="false" outlineLevel="0" collapsed="false">
      <c r="A48" s="116" t="n">
        <v>174</v>
      </c>
      <c r="B48" s="0" t="n">
        <v>1</v>
      </c>
    </row>
    <row r="49" customFormat="false" ht="14.5" hidden="false" customHeight="false" outlineLevel="0" collapsed="false">
      <c r="A49" s="116" t="n">
        <v>175</v>
      </c>
      <c r="B49" s="7" t="n">
        <v>1</v>
      </c>
    </row>
    <row r="50" customFormat="false" ht="14.5" hidden="false" customHeight="false" outlineLevel="0" collapsed="false">
      <c r="A50" s="116" t="n">
        <v>176</v>
      </c>
      <c r="B50" s="7" t="n">
        <v>1</v>
      </c>
    </row>
    <row r="51" customFormat="false" ht="14.5" hidden="false" customHeight="false" outlineLevel="0" collapsed="false">
      <c r="A51" s="116" t="n">
        <v>177</v>
      </c>
      <c r="B51" s="7" t="n">
        <v>1</v>
      </c>
    </row>
    <row r="52" customFormat="false" ht="14.5" hidden="false" customHeight="false" outlineLevel="0" collapsed="false">
      <c r="A52" s="116" t="n">
        <v>178</v>
      </c>
      <c r="B52" s="7" t="n">
        <v>1</v>
      </c>
    </row>
    <row r="53" customFormat="false" ht="14.5" hidden="false" customHeight="false" outlineLevel="0" collapsed="false">
      <c r="A53" s="116" t="n">
        <v>179</v>
      </c>
      <c r="B53" s="7" t="n">
        <v>1</v>
      </c>
    </row>
    <row r="54" customFormat="false" ht="14.5" hidden="false" customHeight="false" outlineLevel="0" collapsed="false">
      <c r="A54" s="116" t="n">
        <v>180</v>
      </c>
      <c r="B54" s="7" t="n">
        <v>1</v>
      </c>
    </row>
    <row r="55" customFormat="false" ht="14.5" hidden="false" customHeight="false" outlineLevel="0" collapsed="false">
      <c r="A55" s="116" t="n">
        <v>181</v>
      </c>
      <c r="B55" s="7" t="n">
        <v>1</v>
      </c>
    </row>
    <row r="56" customFormat="false" ht="14.5" hidden="false" customHeight="false" outlineLevel="0" collapsed="false">
      <c r="A56" s="116" t="n">
        <v>182</v>
      </c>
      <c r="B56" s="7" t="n">
        <v>1</v>
      </c>
    </row>
    <row r="57" customFormat="false" ht="14.5" hidden="false" customHeight="false" outlineLevel="0" collapsed="false">
      <c r="A57" s="116" t="n">
        <v>183</v>
      </c>
      <c r="B57" s="7" t="n">
        <v>1</v>
      </c>
    </row>
    <row r="58" customFormat="false" ht="14.5" hidden="false" customHeight="false" outlineLevel="0" collapsed="false">
      <c r="A58" s="116" t="n">
        <v>184</v>
      </c>
      <c r="B58" s="7" t="n">
        <v>1</v>
      </c>
    </row>
    <row r="59" customFormat="false" ht="14.5" hidden="false" customHeight="false" outlineLevel="0" collapsed="false">
      <c r="A59" s="116" t="n">
        <v>185</v>
      </c>
      <c r="B59" s="7" t="n">
        <v>1</v>
      </c>
    </row>
    <row r="60" customFormat="false" ht="14.5" hidden="false" customHeight="false" outlineLevel="0" collapsed="false">
      <c r="A60" s="116" t="n">
        <v>186</v>
      </c>
      <c r="B60" s="7" t="n">
        <v>1</v>
      </c>
    </row>
    <row r="61" customFormat="false" ht="14.5" hidden="false" customHeight="false" outlineLevel="0" collapsed="false">
      <c r="A61" s="116" t="n">
        <v>187</v>
      </c>
      <c r="B61" s="7" t="n">
        <v>1</v>
      </c>
    </row>
    <row r="62" customFormat="false" ht="14.5" hidden="false" customHeight="false" outlineLevel="0" collapsed="false">
      <c r="A62" s="7" t="n">
        <v>188</v>
      </c>
    </row>
    <row r="63" customFormat="false" ht="14.5" hidden="false" customHeight="false" outlineLevel="0" collapsed="false">
      <c r="A63" s="7" t="n">
        <v>189</v>
      </c>
    </row>
    <row r="64" customFormat="false" ht="14.5" hidden="false" customHeight="false" outlineLevel="0" collapsed="false">
      <c r="A64" s="116" t="n">
        <v>190</v>
      </c>
      <c r="B64" s="7" t="n">
        <v>1</v>
      </c>
    </row>
    <row r="65" customFormat="false" ht="14.5" hidden="false" customHeight="false" outlineLevel="0" collapsed="false">
      <c r="A65" s="116" t="n">
        <v>191</v>
      </c>
      <c r="B65" s="7" t="n">
        <v>1</v>
      </c>
    </row>
    <row r="66" customFormat="false" ht="14.5" hidden="false" customHeight="false" outlineLevel="0" collapsed="false">
      <c r="A66" s="116" t="n">
        <v>192</v>
      </c>
      <c r="B66" s="7" t="n">
        <v>1</v>
      </c>
    </row>
    <row r="67" customFormat="false" ht="14.5" hidden="false" customHeight="false" outlineLevel="0" collapsed="false">
      <c r="A67" s="116" t="n">
        <v>193</v>
      </c>
      <c r="B67" s="7" t="n">
        <v>1</v>
      </c>
    </row>
    <row r="68" customFormat="false" ht="14.5" hidden="false" customHeight="false" outlineLevel="0" collapsed="false">
      <c r="A68" s="116" t="n">
        <v>194</v>
      </c>
      <c r="B68" s="7" t="n">
        <v>1</v>
      </c>
    </row>
    <row r="69" customFormat="false" ht="14.5" hidden="false" customHeight="false" outlineLevel="0" collapsed="false">
      <c r="A69" s="116" t="n">
        <v>195</v>
      </c>
      <c r="B69" s="7" t="n">
        <v>1</v>
      </c>
    </row>
    <row r="70" customFormat="false" ht="14.5" hidden="false" customHeight="false" outlineLevel="0" collapsed="false">
      <c r="A70" s="116" t="n">
        <v>196</v>
      </c>
      <c r="B70" s="0" t="n">
        <v>1</v>
      </c>
    </row>
    <row r="71" customFormat="false" ht="14.5" hidden="false" customHeight="false" outlineLevel="0" collapsed="false">
      <c r="A71" s="116" t="n">
        <v>197</v>
      </c>
      <c r="B71" s="7" t="n">
        <v>1</v>
      </c>
    </row>
    <row r="72" customFormat="false" ht="14.5" hidden="false" customHeight="false" outlineLevel="0" collapsed="false">
      <c r="A72" s="116" t="n">
        <v>198</v>
      </c>
      <c r="B72" s="7" t="n">
        <v>1</v>
      </c>
    </row>
    <row r="73" customFormat="false" ht="14.5" hidden="false" customHeight="false" outlineLevel="0" collapsed="false">
      <c r="A73" s="116" t="n">
        <v>199</v>
      </c>
      <c r="B73" s="7" t="n">
        <v>1</v>
      </c>
    </row>
    <row r="74" customFormat="false" ht="14.5" hidden="false" customHeight="false" outlineLevel="0" collapsed="false">
      <c r="A74" s="116" t="n">
        <v>200</v>
      </c>
      <c r="B74" s="7" t="n">
        <v>1</v>
      </c>
    </row>
    <row r="75" customFormat="false" ht="14.5" hidden="false" customHeight="false" outlineLevel="0" collapsed="false">
      <c r="A75" s="116" t="n">
        <v>201</v>
      </c>
      <c r="B75" s="0" t="n">
        <v>1</v>
      </c>
    </row>
    <row r="76" customFormat="false" ht="14.5" hidden="false" customHeight="false" outlineLevel="0" collapsed="false">
      <c r="A76" s="116" t="n">
        <v>202</v>
      </c>
      <c r="B76" s="7" t="n">
        <v>1</v>
      </c>
    </row>
    <row r="77" customFormat="false" ht="14.5" hidden="false" customHeight="false" outlineLevel="0" collapsed="false">
      <c r="A77" s="7" t="n">
        <v>203</v>
      </c>
    </row>
    <row r="78" customFormat="false" ht="14.5" hidden="false" customHeight="false" outlineLevel="0" collapsed="false">
      <c r="A78" s="116" t="n">
        <v>204</v>
      </c>
      <c r="B78" s="7" t="n">
        <v>1</v>
      </c>
    </row>
    <row r="79" customFormat="false" ht="14.5" hidden="false" customHeight="false" outlineLevel="0" collapsed="false">
      <c r="A79" s="116" t="n">
        <v>205</v>
      </c>
      <c r="B79" s="0" t="n">
        <v>1</v>
      </c>
    </row>
    <row r="80" customFormat="false" ht="14.5" hidden="false" customHeight="false" outlineLevel="0" collapsed="false">
      <c r="A80" s="7" t="n">
        <v>206</v>
      </c>
    </row>
    <row r="81" customFormat="false" ht="14.5" hidden="false" customHeight="false" outlineLevel="0" collapsed="false">
      <c r="A81" s="7" t="n">
        <v>207</v>
      </c>
    </row>
    <row r="82" customFormat="false" ht="14.5" hidden="false" customHeight="false" outlineLevel="0" collapsed="false">
      <c r="A82" s="7" t="n">
        <v>208</v>
      </c>
    </row>
    <row r="83" customFormat="false" ht="14.5" hidden="false" customHeight="false" outlineLevel="0" collapsed="false">
      <c r="A83" s="7" t="n">
        <v>209</v>
      </c>
    </row>
    <row r="84" customFormat="false" ht="14.5" hidden="false" customHeight="false" outlineLevel="0" collapsed="false">
      <c r="A84" s="116" t="n">
        <v>210</v>
      </c>
      <c r="B84" s="7" t="n">
        <v>1</v>
      </c>
    </row>
    <row r="85" customFormat="false" ht="14.5" hidden="false" customHeight="false" outlineLevel="0" collapsed="false">
      <c r="A85" s="7" t="n">
        <v>211</v>
      </c>
    </row>
    <row r="86" customFormat="false" ht="14.5" hidden="false" customHeight="false" outlineLevel="0" collapsed="false">
      <c r="A86" s="7" t="n">
        <v>212</v>
      </c>
    </row>
    <row r="87" customFormat="false" ht="14.5" hidden="false" customHeight="false" outlineLevel="0" collapsed="false">
      <c r="A87" s="7" t="n">
        <v>213</v>
      </c>
    </row>
    <row r="88" customFormat="false" ht="14.5" hidden="false" customHeight="false" outlineLevel="0" collapsed="false">
      <c r="A88" s="7" t="n">
        <v>214</v>
      </c>
    </row>
    <row r="89" customFormat="false" ht="14.5" hidden="false" customHeight="false" outlineLevel="0" collapsed="false">
      <c r="A89" s="116" t="n">
        <v>215</v>
      </c>
      <c r="B89" s="7" t="n">
        <v>1</v>
      </c>
    </row>
    <row r="90" customFormat="false" ht="14.5" hidden="false" customHeight="false" outlineLevel="0" collapsed="false">
      <c r="A90" s="116" t="n">
        <v>216</v>
      </c>
      <c r="B90" s="7" t="n">
        <v>1</v>
      </c>
    </row>
    <row r="91" customFormat="false" ht="14.5" hidden="false" customHeight="false" outlineLevel="0" collapsed="false">
      <c r="A91" s="7" t="n">
        <v>217</v>
      </c>
    </row>
    <row r="92" customFormat="false" ht="14.5" hidden="false" customHeight="false" outlineLevel="0" collapsed="false">
      <c r="A92" s="7" t="n">
        <v>218</v>
      </c>
    </row>
    <row r="93" customFormat="false" ht="14.5" hidden="false" customHeight="false" outlineLevel="0" collapsed="false">
      <c r="A93" s="7" t="n">
        <v>219</v>
      </c>
    </row>
    <row r="94" customFormat="false" ht="14.5" hidden="false" customHeight="false" outlineLevel="0" collapsed="false">
      <c r="A94" s="7" t="n">
        <v>220</v>
      </c>
    </row>
    <row r="95" customFormat="false" ht="14.5" hidden="false" customHeight="false" outlineLevel="0" collapsed="false">
      <c r="A95" s="7" t="n">
        <v>221</v>
      </c>
    </row>
    <row r="96" customFormat="false" ht="14.5" hidden="false" customHeight="false" outlineLevel="0" collapsed="false">
      <c r="A96" s="7" t="n">
        <v>222</v>
      </c>
    </row>
    <row r="97" customFormat="false" ht="14.5" hidden="false" customHeight="false" outlineLevel="0" collapsed="false">
      <c r="A97" s="7" t="n">
        <v>223</v>
      </c>
    </row>
    <row r="98" customFormat="false" ht="14.5" hidden="false" customHeight="false" outlineLevel="0" collapsed="false">
      <c r="A98" s="116" t="n">
        <v>224</v>
      </c>
      <c r="B98" s="7" t="n">
        <v>1</v>
      </c>
    </row>
    <row r="99" customFormat="false" ht="14.5" hidden="false" customHeight="false" outlineLevel="0" collapsed="false">
      <c r="A99" s="7" t="n">
        <v>225</v>
      </c>
    </row>
    <row r="100" customFormat="false" ht="14.5" hidden="false" customHeight="false" outlineLevel="0" collapsed="false">
      <c r="A100" s="7" t="n">
        <v>226</v>
      </c>
    </row>
    <row r="101" customFormat="false" ht="14.5" hidden="false" customHeight="false" outlineLevel="0" collapsed="false">
      <c r="A101" s="116" t="n">
        <v>227</v>
      </c>
      <c r="B101" s="7" t="n">
        <v>1</v>
      </c>
    </row>
    <row r="102" customFormat="false" ht="14.5" hidden="false" customHeight="false" outlineLevel="0" collapsed="false">
      <c r="B102" s="0" t="n">
        <f aca="false">SUM(B1:B101)</f>
        <v>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C16" activeCellId="0" sqref="C16"/>
    </sheetView>
  </sheetViews>
  <sheetFormatPr defaultColWidth="9.1015625" defaultRowHeight="14.5" zeroHeight="false" outlineLevelRow="0" outlineLevelCol="0"/>
  <cols>
    <col collapsed="false" customWidth="false" hidden="false" outlineLevel="0" max="1" min="1" style="11" width="9.09"/>
    <col collapsed="false" customWidth="true" hidden="false" outlineLevel="0" max="2" min="2" style="12" width="16.63"/>
    <col collapsed="false" customWidth="true" hidden="false" outlineLevel="0" max="3" min="3" style="11" width="7.09"/>
    <col collapsed="false" customWidth="true" hidden="false" outlineLevel="0" max="4" min="4" style="11" width="11.45"/>
    <col collapsed="false" customWidth="true" hidden="false" outlineLevel="0" max="5" min="5" style="11" width="7.54"/>
    <col collapsed="false" customWidth="true" hidden="false" outlineLevel="0" max="6" min="6" style="11" width="7.63"/>
    <col collapsed="false" customWidth="true" hidden="false" outlineLevel="0" max="7" min="7" style="11" width="6.18"/>
    <col collapsed="false" customWidth="true" hidden="false" outlineLevel="0" max="8" min="8" style="11" width="8"/>
    <col collapsed="false" customWidth="true" hidden="false" outlineLevel="0" max="9" min="9" style="11" width="9.54"/>
    <col collapsed="false" customWidth="true" hidden="false" outlineLevel="0" max="10" min="10" style="11" width="8"/>
    <col collapsed="false" customWidth="true" hidden="false" outlineLevel="0" max="11" min="11" style="11" width="11.1"/>
    <col collapsed="false" customWidth="false" hidden="false" outlineLevel="0" max="1024" min="12" style="11" width="9.09"/>
  </cols>
  <sheetData>
    <row r="1" s="20" customFormat="true" ht="30.75" hidden="false" customHeight="true" outlineLevel="0" collapsed="false">
      <c r="A1" s="19" t="s">
        <v>0</v>
      </c>
      <c r="B1" s="46" t="s">
        <v>25</v>
      </c>
      <c r="C1" s="16" t="s">
        <v>28</v>
      </c>
      <c r="D1" s="19" t="s">
        <v>29</v>
      </c>
      <c r="E1" s="17" t="s">
        <v>30</v>
      </c>
      <c r="F1" s="17" t="s">
        <v>31</v>
      </c>
      <c r="G1" s="17" t="s">
        <v>32</v>
      </c>
      <c r="H1" s="17" t="s">
        <v>34</v>
      </c>
      <c r="I1" s="19" t="s">
        <v>11</v>
      </c>
      <c r="J1" s="19" t="s">
        <v>15</v>
      </c>
      <c r="K1" s="19" t="s">
        <v>38</v>
      </c>
    </row>
    <row r="2" customFormat="false" ht="14.5" hidden="false" customHeight="false" outlineLevel="0" collapsed="false">
      <c r="A2" s="11" t="n">
        <v>1</v>
      </c>
      <c r="B2" s="21" t="s">
        <v>82</v>
      </c>
      <c r="C2" s="76" t="s">
        <v>224</v>
      </c>
      <c r="D2" s="76" t="s">
        <v>224</v>
      </c>
      <c r="E2" s="79" t="s">
        <v>225</v>
      </c>
      <c r="G2" s="76" t="s">
        <v>224</v>
      </c>
      <c r="I2" s="76" t="s">
        <v>224</v>
      </c>
      <c r="J2" s="76" t="s">
        <v>224</v>
      </c>
      <c r="K2" s="11" t="n">
        <v>6</v>
      </c>
    </row>
    <row r="3" customFormat="false" ht="14.5" hidden="false" customHeight="false" outlineLevel="0" collapsed="false">
      <c r="A3" s="11" t="n">
        <v>8</v>
      </c>
      <c r="B3" s="21" t="s">
        <v>72</v>
      </c>
      <c r="C3" s="54" t="s">
        <v>226</v>
      </c>
      <c r="D3" s="76" t="s">
        <v>224</v>
      </c>
      <c r="E3" s="79" t="s">
        <v>225</v>
      </c>
      <c r="G3" s="76" t="s">
        <v>224</v>
      </c>
      <c r="I3" s="76" t="s">
        <v>228</v>
      </c>
      <c r="K3" s="11" t="n">
        <v>5</v>
      </c>
    </row>
    <row r="4" customFormat="false" ht="14.5" hidden="false" customHeight="false" outlineLevel="0" collapsed="false">
      <c r="A4" s="11" t="n">
        <v>9</v>
      </c>
      <c r="B4" s="21" t="s">
        <v>122</v>
      </c>
      <c r="C4" s="54" t="s">
        <v>226</v>
      </c>
      <c r="D4" s="76" t="s">
        <v>224</v>
      </c>
      <c r="E4" s="79" t="s">
        <v>225</v>
      </c>
      <c r="G4" s="76" t="s">
        <v>224</v>
      </c>
      <c r="K4" s="11" t="n">
        <v>4</v>
      </c>
    </row>
    <row r="5" customFormat="false" ht="15" hidden="false" customHeight="true" outlineLevel="0" collapsed="false">
      <c r="A5" s="11" t="n">
        <v>31</v>
      </c>
      <c r="B5" s="21" t="s">
        <v>159</v>
      </c>
      <c r="C5" s="54" t="s">
        <v>226</v>
      </c>
      <c r="D5" s="76" t="s">
        <v>224</v>
      </c>
      <c r="G5" s="76" t="s">
        <v>224</v>
      </c>
      <c r="K5" s="11" t="n">
        <v>3</v>
      </c>
    </row>
    <row r="6" customFormat="false" ht="14.5" hidden="false" customHeight="false" outlineLevel="0" collapsed="false">
      <c r="A6" s="11" t="n">
        <v>30</v>
      </c>
      <c r="B6" s="21" t="s">
        <v>86</v>
      </c>
      <c r="C6" s="76" t="s">
        <v>224</v>
      </c>
      <c r="D6" s="76" t="s">
        <v>224</v>
      </c>
      <c r="F6" s="76" t="s">
        <v>224</v>
      </c>
      <c r="K6" s="11" t="n">
        <v>3</v>
      </c>
    </row>
    <row r="7" customFormat="false" ht="14.5" hidden="false" customHeight="false" outlineLevel="0" collapsed="false">
      <c r="A7" s="11" t="n">
        <v>12</v>
      </c>
      <c r="B7" s="21" t="s">
        <v>174</v>
      </c>
      <c r="C7" s="33"/>
      <c r="D7" s="29"/>
      <c r="F7" s="76" t="s">
        <v>224</v>
      </c>
      <c r="I7" s="75" t="s">
        <v>230</v>
      </c>
      <c r="J7" s="79" t="s">
        <v>225</v>
      </c>
      <c r="K7" s="11" t="n">
        <v>2</v>
      </c>
    </row>
    <row r="8" customFormat="false" ht="14.5" hidden="false" customHeight="false" outlineLevel="0" collapsed="false">
      <c r="A8" s="11" t="n">
        <v>32</v>
      </c>
      <c r="B8" s="21" t="s">
        <v>14</v>
      </c>
      <c r="F8" s="11" t="s">
        <v>222</v>
      </c>
      <c r="H8" s="11" t="s">
        <v>222</v>
      </c>
      <c r="I8" s="75" t="s">
        <v>231</v>
      </c>
      <c r="J8" s="76" t="s">
        <v>224</v>
      </c>
      <c r="K8" s="11" t="n">
        <v>3</v>
      </c>
    </row>
    <row r="9" customFormat="false" ht="14.5" hidden="false" customHeight="false" outlineLevel="0" collapsed="false">
      <c r="A9" s="11" t="n">
        <v>29</v>
      </c>
      <c r="B9" s="21" t="s">
        <v>48</v>
      </c>
      <c r="H9" s="79" t="s">
        <v>225</v>
      </c>
      <c r="K9" s="11" t="n">
        <v>1</v>
      </c>
    </row>
    <row r="10" customFormat="false" ht="14.5" hidden="false" customHeight="false" outlineLevel="0" collapsed="false">
      <c r="A10" s="11" t="n">
        <v>28</v>
      </c>
      <c r="B10" s="21" t="s">
        <v>190</v>
      </c>
      <c r="H10" s="76" t="s">
        <v>224</v>
      </c>
      <c r="K10" s="11" t="n">
        <v>1</v>
      </c>
    </row>
    <row r="11" customFormat="false" ht="14.5" hidden="false" customHeight="false" outlineLevel="0" collapsed="false">
      <c r="A11" s="11" t="n">
        <v>14</v>
      </c>
      <c r="B11" s="21" t="s">
        <v>68</v>
      </c>
      <c r="C11" s="33"/>
      <c r="D11" s="29"/>
      <c r="H11" s="54" t="s">
        <v>227</v>
      </c>
      <c r="K11" s="11" t="n">
        <v>1</v>
      </c>
    </row>
    <row r="12" customFormat="false" ht="14.5" hidden="false" customHeight="false" outlineLevel="0" collapsed="false">
      <c r="A12" s="66" t="n">
        <v>7</v>
      </c>
      <c r="B12" s="82" t="s">
        <v>58</v>
      </c>
      <c r="C12" s="84" t="s">
        <v>224</v>
      </c>
      <c r="D12" s="84" t="s">
        <v>224</v>
      </c>
      <c r="E12" s="79" t="s">
        <v>225</v>
      </c>
      <c r="I12" s="76" t="s">
        <v>224</v>
      </c>
      <c r="K12" s="11" t="n">
        <v>4</v>
      </c>
    </row>
    <row r="13" customFormat="false" ht="15" hidden="false" customHeight="false" outlineLevel="0" collapsed="false">
      <c r="A13" s="11" t="n">
        <v>10</v>
      </c>
      <c r="B13" s="21" t="s">
        <v>13</v>
      </c>
      <c r="C13" s="85" t="s">
        <v>232</v>
      </c>
      <c r="D13" s="76" t="s">
        <v>224</v>
      </c>
      <c r="I13" s="76" t="s">
        <v>224</v>
      </c>
      <c r="K13" s="11" t="n">
        <v>2</v>
      </c>
    </row>
    <row r="14" s="70" customFormat="true" ht="15" hidden="false" customHeight="false" outlineLevel="0" collapsed="false">
      <c r="B14" s="71"/>
      <c r="C14" s="70" t="n">
        <v>12</v>
      </c>
      <c r="D14" s="70" t="n">
        <v>11</v>
      </c>
      <c r="E14" s="70" t="n">
        <v>6</v>
      </c>
      <c r="F14" s="70" t="n">
        <v>7</v>
      </c>
      <c r="G14" s="70" t="n">
        <v>9</v>
      </c>
      <c r="H14" s="70" t="n">
        <v>6</v>
      </c>
      <c r="I14" s="70" t="n">
        <v>12</v>
      </c>
      <c r="J14" s="70" t="n">
        <v>8</v>
      </c>
    </row>
    <row r="15" customFormat="false" ht="15" hidden="false" customHeight="false" outlineLevel="0" collapsed="false">
      <c r="C15" s="33"/>
      <c r="D15" s="33"/>
    </row>
    <row r="16" customFormat="false" ht="14.5" hidden="false" customHeight="false" outlineLevel="0" collapsed="false">
      <c r="B16" s="12" t="s">
        <v>234</v>
      </c>
      <c r="C16" s="43"/>
      <c r="D16" s="33"/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9" activeCellId="0" sqref="A9"/>
    </sheetView>
  </sheetViews>
  <sheetFormatPr defaultColWidth="9.1015625" defaultRowHeight="14.5" zeroHeight="false" outlineLevelRow="0" outlineLevelCol="0"/>
  <cols>
    <col collapsed="false" customWidth="false" hidden="false" outlineLevel="0" max="1" min="1" style="11" width="9.09"/>
    <col collapsed="false" customWidth="true" hidden="false" outlineLevel="0" max="2" min="2" style="12" width="20.18"/>
    <col collapsed="false" customWidth="true" hidden="false" outlineLevel="0" max="5" min="3" style="12" width="12.1"/>
    <col collapsed="false" customWidth="true" hidden="false" outlineLevel="0" max="6" min="6" style="11" width="7.09"/>
    <col collapsed="false" customWidth="true" hidden="false" outlineLevel="0" max="7" min="7" style="11" width="7.18"/>
    <col collapsed="false" customWidth="true" hidden="false" outlineLevel="0" max="8" min="8" style="11" width="7.54"/>
    <col collapsed="false" customWidth="true" hidden="false" outlineLevel="0" max="9" min="9" style="11" width="7.82"/>
    <col collapsed="false" customWidth="true" hidden="false" outlineLevel="0" max="10" min="10" style="11" width="6.18"/>
    <col collapsed="false" customWidth="true" hidden="false" outlineLevel="0" max="11" min="11" style="11" width="8.45"/>
    <col collapsed="false" customWidth="true" hidden="false" outlineLevel="0" max="12" min="12" style="11" width="8"/>
    <col collapsed="false" customWidth="true" hidden="false" outlineLevel="0" max="13" min="13" style="11" width="10.46"/>
    <col collapsed="false" customWidth="true" hidden="false" outlineLevel="0" max="14" min="14" style="11" width="12.9"/>
    <col collapsed="false" customWidth="true" hidden="false" outlineLevel="0" max="15" min="15" style="11" width="10"/>
    <col collapsed="false" customWidth="true" hidden="false" outlineLevel="0" max="16" min="16" style="11" width="8"/>
    <col collapsed="false" customWidth="true" hidden="false" outlineLevel="0" max="17" min="17" style="11" width="6.09"/>
    <col collapsed="false" customWidth="true" hidden="false" outlineLevel="0" max="18" min="18" style="11" width="11.1"/>
    <col collapsed="false" customWidth="true" hidden="false" outlineLevel="0" max="19" min="19" style="11" width="11.54"/>
    <col collapsed="false" customWidth="false" hidden="false" outlineLevel="0" max="20" min="20" style="11" width="9.09"/>
    <col collapsed="false" customWidth="true" hidden="false" outlineLevel="0" max="21" min="21" style="11" width="8.09"/>
    <col collapsed="false" customWidth="true" hidden="false" outlineLevel="0" max="22" min="22" style="11" width="7.45"/>
    <col collapsed="false" customWidth="true" hidden="false" outlineLevel="0" max="23" min="23" style="11" width="7.09"/>
    <col collapsed="false" customWidth="true" hidden="false" outlineLevel="0" max="25" min="24" style="11" width="7.45"/>
    <col collapsed="false" customWidth="true" hidden="false" outlineLevel="0" max="26" min="26" style="11" width="21.55"/>
    <col collapsed="false" customWidth="true" hidden="false" outlineLevel="0" max="27" min="27" style="11" width="11.1"/>
    <col collapsed="false" customWidth="false" hidden="false" outlineLevel="0" max="1024" min="28" style="11" width="9.09"/>
  </cols>
  <sheetData>
    <row r="1" s="20" customFormat="true" ht="30.75" hidden="false" customHeight="true" outlineLevel="0" collapsed="false">
      <c r="A1" s="13" t="s">
        <v>0</v>
      </c>
      <c r="B1" s="14" t="s">
        <v>25</v>
      </c>
      <c r="C1" s="14" t="s">
        <v>26</v>
      </c>
      <c r="D1" s="15" t="s">
        <v>27</v>
      </c>
      <c r="E1" s="15"/>
      <c r="F1" s="16" t="s">
        <v>28</v>
      </c>
      <c r="G1" s="13" t="s">
        <v>29</v>
      </c>
      <c r="H1" s="17" t="s">
        <v>30</v>
      </c>
      <c r="I1" s="17" t="s">
        <v>31</v>
      </c>
      <c r="J1" s="17" t="s">
        <v>32</v>
      </c>
      <c r="K1" s="17" t="s">
        <v>33</v>
      </c>
      <c r="L1" s="17" t="s">
        <v>34</v>
      </c>
      <c r="M1" s="17" t="s">
        <v>35</v>
      </c>
      <c r="N1" s="17" t="s">
        <v>36</v>
      </c>
      <c r="O1" s="13" t="s">
        <v>37</v>
      </c>
      <c r="P1" s="18" t="s">
        <v>11</v>
      </c>
      <c r="Q1" s="18" t="s">
        <v>15</v>
      </c>
      <c r="R1" s="19" t="s">
        <v>38</v>
      </c>
      <c r="S1" s="13" t="s">
        <v>39</v>
      </c>
      <c r="T1" s="19" t="s">
        <v>40</v>
      </c>
      <c r="U1" s="13" t="s">
        <v>41</v>
      </c>
      <c r="V1" s="19" t="s">
        <v>42</v>
      </c>
      <c r="W1" s="19" t="s">
        <v>43</v>
      </c>
      <c r="X1" s="19" t="s">
        <v>44</v>
      </c>
      <c r="Y1" s="19" t="s">
        <v>45</v>
      </c>
      <c r="Z1" s="13" t="s">
        <v>46</v>
      </c>
      <c r="AA1" s="19" t="s">
        <v>5</v>
      </c>
      <c r="AB1" s="19" t="s">
        <v>47</v>
      </c>
    </row>
    <row r="2" customFormat="false" ht="14.5" hidden="false" customHeight="false" outlineLevel="0" collapsed="false">
      <c r="A2" s="11" t="n">
        <v>29</v>
      </c>
      <c r="B2" s="21" t="s">
        <v>48</v>
      </c>
      <c r="C2" s="21" t="s">
        <v>49</v>
      </c>
      <c r="D2" s="22" t="s">
        <v>50</v>
      </c>
      <c r="E2" s="22" t="s">
        <v>51</v>
      </c>
      <c r="L2" s="11" t="s">
        <v>52</v>
      </c>
      <c r="R2" s="11" t="n">
        <v>1</v>
      </c>
      <c r="S2" s="23" t="n">
        <v>43679</v>
      </c>
      <c r="T2" s="11" t="n">
        <v>2</v>
      </c>
      <c r="U2" s="11" t="s">
        <v>53</v>
      </c>
      <c r="V2" s="11" t="n">
        <v>750</v>
      </c>
      <c r="W2" s="11" t="n">
        <v>720</v>
      </c>
    </row>
    <row r="3" s="24" customFormat="true" ht="29" hidden="false" customHeight="false" outlineLevel="0" collapsed="false">
      <c r="A3" s="24" t="n">
        <v>13</v>
      </c>
      <c r="B3" s="25" t="s">
        <v>54</v>
      </c>
      <c r="C3" s="25" t="s">
        <v>49</v>
      </c>
      <c r="D3" s="22"/>
      <c r="E3" s="22"/>
      <c r="F3" s="26"/>
      <c r="G3" s="27"/>
      <c r="L3" s="24" t="s">
        <v>52</v>
      </c>
      <c r="S3" s="24" t="s">
        <v>55</v>
      </c>
      <c r="U3" s="24" t="s">
        <v>56</v>
      </c>
      <c r="Z3" s="28" t="s">
        <v>57</v>
      </c>
    </row>
    <row r="4" customFormat="false" ht="14.5" hidden="false" customHeight="false" outlineLevel="0" collapsed="false">
      <c r="A4" s="11" t="n">
        <v>7</v>
      </c>
      <c r="B4" s="12" t="s">
        <v>58</v>
      </c>
      <c r="C4" s="12" t="s">
        <v>49</v>
      </c>
      <c r="D4" s="22" t="s">
        <v>59</v>
      </c>
      <c r="E4" s="22" t="s">
        <v>60</v>
      </c>
      <c r="F4" s="29" t="s">
        <v>52</v>
      </c>
      <c r="G4" s="29" t="s">
        <v>52</v>
      </c>
      <c r="H4" s="11" t="s">
        <v>52</v>
      </c>
      <c r="P4" s="11" t="s">
        <v>52</v>
      </c>
      <c r="R4" s="11" t="n">
        <v>4</v>
      </c>
      <c r="S4" s="23" t="n">
        <v>43679</v>
      </c>
      <c r="T4" s="11" t="n">
        <v>4</v>
      </c>
      <c r="U4" s="11" t="s">
        <v>61</v>
      </c>
      <c r="V4" s="11" t="n">
        <v>500</v>
      </c>
      <c r="W4" s="11" t="n">
        <v>520</v>
      </c>
      <c r="X4" s="11" t="n">
        <v>520</v>
      </c>
      <c r="Y4" s="11" t="n">
        <v>520</v>
      </c>
      <c r="Z4" s="11" t="s">
        <v>62</v>
      </c>
    </row>
    <row r="5" s="24" customFormat="true" ht="14.5" hidden="false" customHeight="false" outlineLevel="0" collapsed="false">
      <c r="A5" s="24" t="n">
        <v>18</v>
      </c>
      <c r="B5" s="25" t="s">
        <v>63</v>
      </c>
      <c r="C5" s="25" t="s">
        <v>64</v>
      </c>
      <c r="D5" s="30" t="s">
        <v>65</v>
      </c>
      <c r="E5" s="30" t="s">
        <v>66</v>
      </c>
      <c r="F5" s="26"/>
      <c r="G5" s="26"/>
      <c r="M5" s="24" t="s">
        <v>52</v>
      </c>
      <c r="S5" s="31"/>
      <c r="U5" s="24" t="s">
        <v>67</v>
      </c>
    </row>
    <row r="6" customFormat="false" ht="14.5" hidden="false" customHeight="false" outlineLevel="0" collapsed="false">
      <c r="A6" s="11" t="n">
        <v>14</v>
      </c>
      <c r="B6" s="21" t="s">
        <v>68</v>
      </c>
      <c r="C6" s="21" t="s">
        <v>49</v>
      </c>
      <c r="D6" s="32" t="s">
        <v>69</v>
      </c>
      <c r="E6" s="22" t="s">
        <v>70</v>
      </c>
      <c r="F6" s="33"/>
      <c r="G6" s="29"/>
      <c r="L6" s="11" t="s">
        <v>52</v>
      </c>
      <c r="R6" s="11" t="n">
        <v>1</v>
      </c>
      <c r="S6" s="23" t="n">
        <v>43681</v>
      </c>
      <c r="T6" s="11" t="n">
        <v>2</v>
      </c>
      <c r="U6" s="11" t="s">
        <v>71</v>
      </c>
      <c r="V6" s="11" t="n">
        <v>240</v>
      </c>
      <c r="W6" s="11" t="n">
        <v>250</v>
      </c>
    </row>
    <row r="7" customFormat="false" ht="14.5" hidden="false" customHeight="false" outlineLevel="0" collapsed="false">
      <c r="A7" s="11" t="n">
        <v>8</v>
      </c>
      <c r="B7" s="21" t="s">
        <v>72</v>
      </c>
      <c r="C7" s="21" t="s">
        <v>49</v>
      </c>
      <c r="D7" s="22" t="s">
        <v>73</v>
      </c>
      <c r="E7" s="22" t="s">
        <v>74</v>
      </c>
      <c r="F7" s="29" t="s">
        <v>52</v>
      </c>
      <c r="G7" s="29" t="s">
        <v>52</v>
      </c>
      <c r="H7" s="11" t="s">
        <v>52</v>
      </c>
      <c r="J7" s="11" t="s">
        <v>52</v>
      </c>
      <c r="P7" s="11" t="s">
        <v>52</v>
      </c>
      <c r="R7" s="11" t="n">
        <v>5</v>
      </c>
      <c r="S7" s="34" t="n">
        <v>43683</v>
      </c>
      <c r="T7" s="35" t="n">
        <v>2</v>
      </c>
      <c r="U7" s="35" t="s">
        <v>75</v>
      </c>
      <c r="V7" s="35" t="n">
        <v>350</v>
      </c>
      <c r="W7" s="35" t="n">
        <v>380</v>
      </c>
      <c r="Z7" s="35" t="s">
        <v>76</v>
      </c>
    </row>
    <row r="8" customFormat="false" ht="14.5" hidden="false" customHeight="false" outlineLevel="0" collapsed="false">
      <c r="A8" s="11" t="n">
        <v>6</v>
      </c>
      <c r="B8" s="12" t="s">
        <v>77</v>
      </c>
      <c r="C8" s="12" t="s">
        <v>78</v>
      </c>
      <c r="D8" s="32" t="s">
        <v>79</v>
      </c>
      <c r="E8" s="22" t="s">
        <v>80</v>
      </c>
      <c r="F8" s="33" t="s">
        <v>52</v>
      </c>
      <c r="G8" s="29" t="s">
        <v>52</v>
      </c>
      <c r="J8" s="11" t="s">
        <v>52</v>
      </c>
      <c r="P8" s="11" t="s">
        <v>52</v>
      </c>
      <c r="R8" s="11" t="n">
        <v>4</v>
      </c>
      <c r="S8" s="23" t="n">
        <v>43678</v>
      </c>
      <c r="T8" s="11" t="n">
        <v>2</v>
      </c>
      <c r="U8" s="11" t="s">
        <v>81</v>
      </c>
      <c r="V8" s="11" t="n">
        <v>320</v>
      </c>
      <c r="W8" s="11" t="n">
        <v>320</v>
      </c>
    </row>
    <row r="9" customFormat="false" ht="14.5" hidden="false" customHeight="false" outlineLevel="0" collapsed="false">
      <c r="A9" s="11" t="n">
        <v>1</v>
      </c>
      <c r="B9" s="21" t="s">
        <v>82</v>
      </c>
      <c r="C9" s="21" t="s">
        <v>49</v>
      </c>
      <c r="D9" s="12" t="s">
        <v>83</v>
      </c>
      <c r="E9" s="22" t="s">
        <v>84</v>
      </c>
      <c r="F9" s="29" t="s">
        <v>52</v>
      </c>
      <c r="G9" s="29" t="s">
        <v>52</v>
      </c>
      <c r="H9" s="11" t="s">
        <v>52</v>
      </c>
      <c r="J9" s="11" t="s">
        <v>52</v>
      </c>
      <c r="P9" s="11" t="s">
        <v>52</v>
      </c>
      <c r="Q9" s="11" t="s">
        <v>52</v>
      </c>
      <c r="R9" s="11" t="n">
        <v>6</v>
      </c>
      <c r="S9" s="23" t="n">
        <v>43669</v>
      </c>
      <c r="T9" s="11" t="n">
        <v>4</v>
      </c>
      <c r="U9" s="36" t="s">
        <v>85</v>
      </c>
      <c r="V9" s="11" t="n">
        <v>300</v>
      </c>
      <c r="W9" s="11" t="n">
        <v>300</v>
      </c>
      <c r="X9" s="11" t="n">
        <v>250</v>
      </c>
      <c r="Y9" s="11" t="n">
        <v>300</v>
      </c>
      <c r="Z9" s="11" t="s">
        <v>62</v>
      </c>
    </row>
    <row r="10" customFormat="false" ht="14.5" hidden="false" customHeight="false" outlineLevel="0" collapsed="false">
      <c r="A10" s="11" t="n">
        <v>30</v>
      </c>
      <c r="B10" s="21" t="s">
        <v>86</v>
      </c>
      <c r="C10" s="21" t="s">
        <v>49</v>
      </c>
      <c r="D10" s="22" t="s">
        <v>87</v>
      </c>
      <c r="E10" s="22" t="s">
        <v>88</v>
      </c>
      <c r="F10" s="11" t="s">
        <v>52</v>
      </c>
      <c r="I10" s="11" t="s">
        <v>52</v>
      </c>
      <c r="R10" s="11" t="n">
        <v>3</v>
      </c>
      <c r="S10" s="23" t="n">
        <v>43681</v>
      </c>
      <c r="T10" s="11" t="n">
        <v>2</v>
      </c>
      <c r="U10" s="11" t="s">
        <v>89</v>
      </c>
      <c r="V10" s="11" t="n">
        <v>580</v>
      </c>
      <c r="W10" s="11" t="n">
        <v>505</v>
      </c>
    </row>
    <row r="11" customFormat="false" ht="14.5" hidden="false" customHeight="false" outlineLevel="0" collapsed="false">
      <c r="A11" s="11" t="n">
        <v>23</v>
      </c>
      <c r="B11" s="21" t="s">
        <v>90</v>
      </c>
      <c r="C11" s="21" t="s">
        <v>91</v>
      </c>
      <c r="D11" s="22" t="s">
        <v>92</v>
      </c>
      <c r="E11" s="22" t="s">
        <v>93</v>
      </c>
      <c r="P11" s="11" t="s">
        <v>52</v>
      </c>
      <c r="Q11" s="11" t="s">
        <v>52</v>
      </c>
      <c r="R11" s="11" t="n">
        <v>2</v>
      </c>
      <c r="S11" s="23" t="n">
        <v>43671</v>
      </c>
      <c r="T11" s="11" t="n">
        <v>2</v>
      </c>
      <c r="U11" s="11" t="s">
        <v>94</v>
      </c>
      <c r="V11" s="11" t="n">
        <v>320</v>
      </c>
      <c r="W11" s="11" t="n">
        <v>450</v>
      </c>
    </row>
    <row r="12" customFormat="false" ht="14.5" hidden="false" customHeight="false" outlineLevel="0" collapsed="false">
      <c r="A12" s="11" t="n">
        <v>17</v>
      </c>
      <c r="B12" s="21" t="s">
        <v>95</v>
      </c>
      <c r="C12" s="21" t="s">
        <v>64</v>
      </c>
      <c r="D12" s="22" t="s">
        <v>65</v>
      </c>
      <c r="E12" s="22" t="s">
        <v>66</v>
      </c>
      <c r="F12" s="33"/>
      <c r="G12" s="33"/>
      <c r="M12" s="11" t="s">
        <v>52</v>
      </c>
      <c r="R12" s="11" t="n">
        <v>1</v>
      </c>
      <c r="S12" s="34" t="n">
        <v>43677</v>
      </c>
      <c r="T12" s="11" t="n">
        <v>2</v>
      </c>
      <c r="U12" s="11" t="s">
        <v>96</v>
      </c>
      <c r="V12" s="11" t="n">
        <v>500</v>
      </c>
      <c r="W12" s="11" t="n">
        <v>500</v>
      </c>
      <c r="Z12" s="35" t="s">
        <v>97</v>
      </c>
    </row>
    <row r="13" customFormat="false" ht="14.5" hidden="false" customHeight="false" outlineLevel="0" collapsed="false">
      <c r="A13" s="11" t="n">
        <v>4</v>
      </c>
      <c r="B13" s="12" t="s">
        <v>98</v>
      </c>
      <c r="C13" s="12" t="s">
        <v>78</v>
      </c>
      <c r="D13" s="22" t="s">
        <v>99</v>
      </c>
      <c r="E13" s="22" t="s">
        <v>100</v>
      </c>
      <c r="F13" s="33" t="s">
        <v>52</v>
      </c>
      <c r="G13" s="29" t="s">
        <v>52</v>
      </c>
      <c r="J13" s="11" t="s">
        <v>52</v>
      </c>
      <c r="P13" s="11" t="s">
        <v>52</v>
      </c>
      <c r="Q13" s="11" t="s">
        <v>52</v>
      </c>
      <c r="R13" s="11" t="n">
        <v>5</v>
      </c>
      <c r="S13" s="23" t="n">
        <v>43678</v>
      </c>
      <c r="T13" s="11" t="n">
        <v>2</v>
      </c>
      <c r="U13" s="11" t="s">
        <v>101</v>
      </c>
      <c r="V13" s="11" t="n">
        <v>150</v>
      </c>
      <c r="W13" s="11" t="n">
        <v>150</v>
      </c>
    </row>
    <row r="14" customFormat="false" ht="14.5" hidden="false" customHeight="false" outlineLevel="0" collapsed="false">
      <c r="A14" s="11" t="n">
        <v>37</v>
      </c>
      <c r="B14" s="12" t="s">
        <v>102</v>
      </c>
      <c r="C14" s="12" t="s">
        <v>103</v>
      </c>
      <c r="D14" s="22" t="s">
        <v>104</v>
      </c>
      <c r="E14" s="22" t="s">
        <v>105</v>
      </c>
      <c r="O14" s="11" t="s">
        <v>52</v>
      </c>
      <c r="R14" s="11" t="n">
        <v>1</v>
      </c>
      <c r="S14" s="37" t="n">
        <v>43753</v>
      </c>
      <c r="T14" s="1" t="n">
        <v>2</v>
      </c>
      <c r="U14" s="11" t="s">
        <v>106</v>
      </c>
      <c r="V14" s="11" t="n">
        <v>800</v>
      </c>
      <c r="W14" s="11" t="n">
        <v>1000</v>
      </c>
    </row>
    <row r="15" customFormat="false" ht="20.25" hidden="false" customHeight="true" outlineLevel="0" collapsed="false">
      <c r="A15" s="11" t="n">
        <v>10</v>
      </c>
      <c r="B15" s="21" t="s">
        <v>13</v>
      </c>
      <c r="C15" s="21" t="s">
        <v>49</v>
      </c>
      <c r="D15" s="22" t="s">
        <v>107</v>
      </c>
      <c r="E15" s="22" t="s">
        <v>108</v>
      </c>
      <c r="F15" s="29" t="s">
        <v>109</v>
      </c>
      <c r="G15" s="29" t="s">
        <v>52</v>
      </c>
      <c r="O15" s="11" t="s">
        <v>109</v>
      </c>
      <c r="P15" s="11" t="s">
        <v>52</v>
      </c>
      <c r="R15" s="11" t="n">
        <v>2</v>
      </c>
      <c r="S15" s="23" t="n">
        <v>43705</v>
      </c>
      <c r="T15" s="11" t="n">
        <v>2</v>
      </c>
      <c r="U15" s="11" t="s">
        <v>110</v>
      </c>
      <c r="V15" s="11" t="n">
        <v>670</v>
      </c>
      <c r="W15" s="11" t="n">
        <v>580</v>
      </c>
    </row>
    <row r="16" s="24" customFormat="true" ht="14.5" hidden="false" customHeight="false" outlineLevel="0" collapsed="false">
      <c r="A16" s="24" t="n">
        <v>11</v>
      </c>
      <c r="B16" s="25" t="s">
        <v>111</v>
      </c>
      <c r="C16" s="25" t="s">
        <v>49</v>
      </c>
      <c r="D16" s="22"/>
      <c r="E16" s="22"/>
      <c r="F16" s="26"/>
      <c r="G16" s="27"/>
      <c r="H16" s="24" t="s">
        <v>52</v>
      </c>
      <c r="I16" s="24" t="s">
        <v>52</v>
      </c>
      <c r="R16" s="24" t="n">
        <v>2</v>
      </c>
      <c r="S16" s="31"/>
    </row>
    <row r="17" customFormat="false" ht="14.5" hidden="false" customHeight="false" outlineLevel="0" collapsed="false">
      <c r="A17" s="11" t="n">
        <v>27</v>
      </c>
      <c r="B17" s="21" t="s">
        <v>112</v>
      </c>
      <c r="C17" s="21" t="s">
        <v>91</v>
      </c>
      <c r="D17" s="22" t="s">
        <v>113</v>
      </c>
      <c r="E17" s="22" t="s">
        <v>114</v>
      </c>
      <c r="N17" s="11" t="s">
        <v>52</v>
      </c>
      <c r="R17" s="11" t="n">
        <v>1</v>
      </c>
      <c r="S17" s="23" t="n">
        <v>43674</v>
      </c>
      <c r="T17" s="11" t="n">
        <v>2</v>
      </c>
      <c r="U17" s="11" t="s">
        <v>115</v>
      </c>
      <c r="V17" s="11" t="n">
        <v>220</v>
      </c>
      <c r="W17" s="11" t="n">
        <v>210</v>
      </c>
      <c r="Z17" s="11" t="s">
        <v>116</v>
      </c>
    </row>
    <row r="18" customFormat="false" ht="14.5" hidden="false" customHeight="false" outlineLevel="0" collapsed="false">
      <c r="A18" s="38" t="n">
        <v>39</v>
      </c>
      <c r="B18" s="39" t="s">
        <v>117</v>
      </c>
      <c r="C18" s="39" t="s">
        <v>103</v>
      </c>
      <c r="D18" s="40" t="s">
        <v>118</v>
      </c>
      <c r="E18" s="40" t="s">
        <v>119</v>
      </c>
      <c r="F18" s="35"/>
      <c r="G18" s="35"/>
      <c r="H18" s="35"/>
      <c r="I18" s="35"/>
      <c r="J18" s="35"/>
      <c r="K18" s="35"/>
      <c r="L18" s="35"/>
      <c r="M18" s="35"/>
      <c r="N18" s="35"/>
      <c r="O18" s="35" t="s">
        <v>52</v>
      </c>
      <c r="P18" s="35"/>
      <c r="Q18" s="35"/>
      <c r="R18" s="35" t="n">
        <v>1</v>
      </c>
      <c r="S18" s="41" t="n">
        <v>43753</v>
      </c>
      <c r="T18" s="38" t="n">
        <v>2</v>
      </c>
      <c r="U18" s="38" t="s">
        <v>120</v>
      </c>
      <c r="V18" s="38" t="n">
        <v>1200</v>
      </c>
      <c r="W18" s="38" t="n">
        <v>200</v>
      </c>
    </row>
    <row r="19" customFormat="false" ht="14.5" hidden="false" customHeight="false" outlineLevel="0" collapsed="false">
      <c r="A19" s="24" t="n">
        <v>34</v>
      </c>
      <c r="B19" s="42" t="s">
        <v>121</v>
      </c>
      <c r="C19" s="42" t="s">
        <v>103</v>
      </c>
      <c r="D19" s="30"/>
      <c r="E19" s="30"/>
      <c r="F19" s="24"/>
      <c r="G19" s="24"/>
      <c r="H19" s="24"/>
      <c r="I19" s="24"/>
      <c r="J19" s="24"/>
      <c r="K19" s="24"/>
      <c r="L19" s="24"/>
      <c r="M19" s="24"/>
      <c r="N19" s="24"/>
      <c r="O19" s="24" t="s">
        <v>52</v>
      </c>
      <c r="P19" s="24"/>
      <c r="Q19" s="24"/>
      <c r="R19" s="24" t="n">
        <v>1</v>
      </c>
    </row>
    <row r="20" customFormat="false" ht="14.5" hidden="false" customHeight="false" outlineLevel="0" collapsed="false">
      <c r="A20" s="11" t="n">
        <v>9</v>
      </c>
      <c r="B20" s="21" t="s">
        <v>122</v>
      </c>
      <c r="C20" s="21" t="s">
        <v>49</v>
      </c>
      <c r="D20" s="22" t="s">
        <v>123</v>
      </c>
      <c r="E20" s="22" t="s">
        <v>124</v>
      </c>
      <c r="F20" s="29" t="s">
        <v>52</v>
      </c>
      <c r="G20" s="29" t="s">
        <v>52</v>
      </c>
      <c r="H20" s="11" t="s">
        <v>52</v>
      </c>
      <c r="J20" s="11" t="s">
        <v>52</v>
      </c>
      <c r="R20" s="11" t="n">
        <v>4</v>
      </c>
      <c r="S20" s="34" t="n">
        <v>43683</v>
      </c>
      <c r="T20" s="35" t="n">
        <v>2</v>
      </c>
      <c r="U20" s="35" t="s">
        <v>125</v>
      </c>
      <c r="V20" s="35" t="n">
        <v>820</v>
      </c>
      <c r="W20" s="35" t="n">
        <v>450</v>
      </c>
      <c r="Z20" s="35" t="s">
        <v>76</v>
      </c>
    </row>
    <row r="21" customFormat="false" ht="14.5" hidden="false" customHeight="false" outlineLevel="0" collapsed="false">
      <c r="A21" s="11" t="n">
        <v>21</v>
      </c>
      <c r="B21" s="21" t="s">
        <v>126</v>
      </c>
      <c r="C21" s="21" t="s">
        <v>64</v>
      </c>
      <c r="D21" s="22" t="s">
        <v>127</v>
      </c>
      <c r="E21" s="22" t="s">
        <v>127</v>
      </c>
      <c r="F21" s="33"/>
      <c r="G21" s="33"/>
      <c r="N21" s="11" t="s">
        <v>52</v>
      </c>
      <c r="R21" s="11" t="n">
        <v>1</v>
      </c>
      <c r="S21" s="34" t="n">
        <v>43678</v>
      </c>
      <c r="T21" s="11" t="n">
        <v>2</v>
      </c>
      <c r="U21" s="11" t="s">
        <v>128</v>
      </c>
      <c r="V21" s="11" t="n">
        <v>310</v>
      </c>
      <c r="W21" s="11" t="n">
        <v>310</v>
      </c>
      <c r="Z21" s="35" t="s">
        <v>129</v>
      </c>
    </row>
    <row r="22" s="24" customFormat="true" ht="14.5" hidden="false" customHeight="false" outlineLevel="0" collapsed="false">
      <c r="A22" s="24" t="n">
        <v>39</v>
      </c>
      <c r="B22" s="42" t="s">
        <v>130</v>
      </c>
      <c r="C22" s="42" t="s">
        <v>131</v>
      </c>
      <c r="D22" s="30"/>
      <c r="E22" s="30"/>
      <c r="O22" s="24" t="s">
        <v>52</v>
      </c>
      <c r="R22" s="24" t="n">
        <v>1</v>
      </c>
      <c r="S22" s="31"/>
    </row>
    <row r="23" customFormat="false" ht="14.5" hidden="false" customHeight="false" outlineLevel="0" collapsed="false">
      <c r="A23" s="11" t="n">
        <v>26</v>
      </c>
      <c r="B23" s="21" t="s">
        <v>132</v>
      </c>
      <c r="C23" s="21" t="s">
        <v>91</v>
      </c>
      <c r="D23" s="22" t="s">
        <v>133</v>
      </c>
      <c r="E23" s="22" t="s">
        <v>134</v>
      </c>
      <c r="I23" s="11" t="s">
        <v>52</v>
      </c>
      <c r="R23" s="11" t="n">
        <v>1</v>
      </c>
      <c r="S23" s="23" t="n">
        <v>43671</v>
      </c>
      <c r="T23" s="11" t="n">
        <v>2</v>
      </c>
      <c r="U23" s="11" t="s">
        <v>135</v>
      </c>
      <c r="V23" s="11" t="n">
        <v>495</v>
      </c>
      <c r="W23" s="11" t="n">
        <v>480</v>
      </c>
    </row>
    <row r="24" customFormat="false" ht="14.5" hidden="false" customHeight="false" outlineLevel="0" collapsed="false">
      <c r="A24" s="11" t="n">
        <v>20</v>
      </c>
      <c r="B24" s="21" t="s">
        <v>136</v>
      </c>
      <c r="C24" s="21" t="s">
        <v>78</v>
      </c>
      <c r="D24" s="22" t="s">
        <v>137</v>
      </c>
      <c r="E24" s="22" t="s">
        <v>138</v>
      </c>
      <c r="F24" s="33"/>
      <c r="G24" s="33"/>
      <c r="K24" s="11" t="s">
        <v>52</v>
      </c>
      <c r="R24" s="11" t="n">
        <v>1</v>
      </c>
      <c r="S24" s="34" t="n">
        <v>43677</v>
      </c>
      <c r="T24" s="11" t="n">
        <v>2</v>
      </c>
      <c r="U24" s="11" t="s">
        <v>139</v>
      </c>
      <c r="V24" s="11" t="n">
        <v>80</v>
      </c>
      <c r="W24" s="11" t="n">
        <v>80</v>
      </c>
      <c r="Z24" s="35" t="s">
        <v>97</v>
      </c>
      <c r="AB24" s="11" t="s">
        <v>140</v>
      </c>
    </row>
    <row r="25" customFormat="false" ht="14.5" hidden="false" customHeight="false" outlineLevel="0" collapsed="false">
      <c r="A25" s="11" t="n">
        <v>22</v>
      </c>
      <c r="B25" s="21" t="s">
        <v>141</v>
      </c>
      <c r="C25" s="21" t="s">
        <v>91</v>
      </c>
      <c r="D25" s="22" t="s">
        <v>142</v>
      </c>
      <c r="E25" s="22" t="s">
        <v>143</v>
      </c>
      <c r="M25" s="11" t="s">
        <v>144</v>
      </c>
      <c r="N25" s="11" t="s">
        <v>144</v>
      </c>
      <c r="Q25" s="11" t="s">
        <v>52</v>
      </c>
      <c r="R25" s="11" t="n">
        <v>3</v>
      </c>
      <c r="S25" s="23" t="n">
        <v>43671</v>
      </c>
      <c r="T25" s="11" t="n">
        <v>2</v>
      </c>
      <c r="U25" s="11" t="s">
        <v>145</v>
      </c>
      <c r="V25" s="11" t="n">
        <v>910</v>
      </c>
      <c r="W25" s="11" t="n">
        <v>420</v>
      </c>
    </row>
    <row r="26" s="24" customFormat="true" ht="14.5" hidden="false" customHeight="false" outlineLevel="0" collapsed="false">
      <c r="A26" s="24" t="n">
        <v>33</v>
      </c>
      <c r="B26" s="42" t="s">
        <v>146</v>
      </c>
      <c r="C26" s="42" t="s">
        <v>147</v>
      </c>
      <c r="D26" s="30"/>
      <c r="E26" s="30"/>
      <c r="N26" s="24" t="s">
        <v>52</v>
      </c>
      <c r="R26" s="24" t="n">
        <v>1</v>
      </c>
    </row>
    <row r="27" customFormat="false" ht="14.5" hidden="false" customHeight="false" outlineLevel="0" collapsed="false">
      <c r="A27" s="11" t="n">
        <v>38</v>
      </c>
      <c r="B27" s="12" t="s">
        <v>148</v>
      </c>
      <c r="C27" s="12" t="s">
        <v>103</v>
      </c>
      <c r="D27" s="22" t="s">
        <v>149</v>
      </c>
      <c r="E27" s="22" t="s">
        <v>150</v>
      </c>
      <c r="O27" s="11" t="s">
        <v>52</v>
      </c>
      <c r="R27" s="11" t="n">
        <v>1</v>
      </c>
      <c r="S27" s="37" t="n">
        <v>43753</v>
      </c>
      <c r="T27" s="1" t="n">
        <v>2</v>
      </c>
      <c r="U27" s="11" t="s">
        <v>151</v>
      </c>
      <c r="V27" s="11" t="n">
        <v>950</v>
      </c>
      <c r="W27" s="11" t="n">
        <v>850</v>
      </c>
    </row>
    <row r="28" customFormat="false" ht="14.5" hidden="false" customHeight="false" outlineLevel="0" collapsed="false">
      <c r="A28" s="11" t="n">
        <v>16</v>
      </c>
      <c r="B28" s="21" t="s">
        <v>152</v>
      </c>
      <c r="C28" s="21" t="s">
        <v>153</v>
      </c>
      <c r="D28" s="22" t="s">
        <v>154</v>
      </c>
      <c r="E28" s="22" t="s">
        <v>155</v>
      </c>
      <c r="F28" s="33"/>
      <c r="G28" s="33"/>
      <c r="M28" s="11" t="s">
        <v>52</v>
      </c>
      <c r="R28" s="11" t="n">
        <v>1</v>
      </c>
      <c r="S28" s="34" t="n">
        <v>43677</v>
      </c>
      <c r="T28" s="11" t="n">
        <v>2</v>
      </c>
      <c r="U28" s="11" t="s">
        <v>156</v>
      </c>
      <c r="V28" s="11" t="n">
        <v>450</v>
      </c>
      <c r="W28" s="11" t="n">
        <v>500</v>
      </c>
      <c r="Z28" s="35" t="s">
        <v>97</v>
      </c>
    </row>
    <row r="29" s="24" customFormat="true" ht="14.5" hidden="false" customHeight="false" outlineLevel="0" collapsed="false">
      <c r="A29" s="24" t="n">
        <v>15</v>
      </c>
      <c r="B29" s="25" t="s">
        <v>157</v>
      </c>
      <c r="C29" s="25" t="s">
        <v>158</v>
      </c>
      <c r="D29" s="30"/>
      <c r="E29" s="30"/>
      <c r="F29" s="26"/>
      <c r="G29" s="27"/>
      <c r="I29" s="24" t="s">
        <v>52</v>
      </c>
      <c r="R29" s="24" t="n">
        <v>1</v>
      </c>
    </row>
    <row r="30" customFormat="false" ht="14.5" hidden="false" customHeight="false" outlineLevel="0" collapsed="false">
      <c r="A30" s="11" t="n">
        <v>31</v>
      </c>
      <c r="B30" s="21" t="s">
        <v>159</v>
      </c>
      <c r="C30" s="21" t="s">
        <v>49</v>
      </c>
      <c r="D30" s="22" t="s">
        <v>160</v>
      </c>
      <c r="E30" s="22" t="s">
        <v>161</v>
      </c>
      <c r="F30" s="11" t="s">
        <v>52</v>
      </c>
      <c r="G30" s="11" t="s">
        <v>52</v>
      </c>
      <c r="J30" s="11" t="s">
        <v>52</v>
      </c>
      <c r="R30" s="11" t="n">
        <v>3</v>
      </c>
      <c r="S30" s="34" t="n">
        <v>43682</v>
      </c>
      <c r="T30" s="11" t="n">
        <v>2</v>
      </c>
      <c r="U30" s="11" t="s">
        <v>162</v>
      </c>
      <c r="V30" s="11" t="n">
        <v>360</v>
      </c>
      <c r="W30" s="11" t="n">
        <v>360</v>
      </c>
      <c r="Z30" s="35" t="s">
        <v>163</v>
      </c>
    </row>
    <row r="31" customFormat="false" ht="33.75" hidden="false" customHeight="true" outlineLevel="0" collapsed="false">
      <c r="A31" s="11" t="n">
        <v>2</v>
      </c>
      <c r="B31" s="12" t="s">
        <v>164</v>
      </c>
      <c r="C31" s="12" t="s">
        <v>78</v>
      </c>
      <c r="D31" s="22" t="s">
        <v>165</v>
      </c>
      <c r="E31" s="22" t="s">
        <v>166</v>
      </c>
      <c r="F31" s="11" t="s">
        <v>52</v>
      </c>
      <c r="G31" s="11" t="s">
        <v>52</v>
      </c>
      <c r="H31" s="11" t="s">
        <v>52</v>
      </c>
      <c r="J31" s="11" t="s">
        <v>52</v>
      </c>
      <c r="P31" s="11" t="s">
        <v>52</v>
      </c>
      <c r="R31" s="11" t="n">
        <v>5</v>
      </c>
      <c r="S31" s="23" t="n">
        <v>43678</v>
      </c>
      <c r="T31" s="11" t="n">
        <v>2</v>
      </c>
      <c r="U31" s="11" t="s">
        <v>167</v>
      </c>
      <c r="V31" s="35" t="n">
        <v>590</v>
      </c>
      <c r="W31" s="35" t="n">
        <v>630</v>
      </c>
      <c r="Z31" s="35" t="s">
        <v>168</v>
      </c>
    </row>
    <row r="32" customFormat="false" ht="14.5" hidden="false" customHeight="false" outlineLevel="0" collapsed="false">
      <c r="A32" s="11" t="n">
        <v>24</v>
      </c>
      <c r="B32" s="21" t="s">
        <v>169</v>
      </c>
      <c r="C32" s="21" t="s">
        <v>91</v>
      </c>
      <c r="D32" s="22" t="s">
        <v>170</v>
      </c>
      <c r="E32" s="22" t="s">
        <v>171</v>
      </c>
      <c r="L32" s="11" t="s">
        <v>52</v>
      </c>
      <c r="R32" s="11" t="n">
        <v>1</v>
      </c>
      <c r="S32" s="23" t="n">
        <v>43671</v>
      </c>
      <c r="T32" s="11" t="n">
        <v>2</v>
      </c>
      <c r="U32" s="11" t="s">
        <v>172</v>
      </c>
      <c r="V32" s="11" t="n">
        <v>570</v>
      </c>
      <c r="W32" s="11" t="n">
        <v>520</v>
      </c>
      <c r="Z32" s="11" t="s">
        <v>173</v>
      </c>
    </row>
    <row r="33" customFormat="false" ht="14.5" hidden="false" customHeight="false" outlineLevel="0" collapsed="false">
      <c r="A33" s="11" t="n">
        <v>12</v>
      </c>
      <c r="B33" s="21" t="s">
        <v>174</v>
      </c>
      <c r="C33" s="21" t="s">
        <v>49</v>
      </c>
      <c r="D33" s="22" t="s">
        <v>175</v>
      </c>
      <c r="E33" s="32" t="s">
        <v>176</v>
      </c>
      <c r="F33" s="33"/>
      <c r="G33" s="29"/>
      <c r="I33" s="11" t="s">
        <v>52</v>
      </c>
      <c r="Q33" s="11" t="s">
        <v>52</v>
      </c>
      <c r="R33" s="11" t="n">
        <v>2</v>
      </c>
      <c r="S33" s="23" t="n">
        <v>43683</v>
      </c>
      <c r="T33" s="11" t="n">
        <v>2</v>
      </c>
      <c r="U33" s="11" t="s">
        <v>177</v>
      </c>
      <c r="V33" s="11" t="n">
        <v>170</v>
      </c>
      <c r="W33" s="11" t="n">
        <v>180</v>
      </c>
    </row>
    <row r="34" customFormat="false" ht="14.5" hidden="false" customHeight="false" outlineLevel="0" collapsed="false">
      <c r="A34" s="11" t="n">
        <v>3</v>
      </c>
      <c r="B34" s="12" t="s">
        <v>178</v>
      </c>
      <c r="C34" s="12" t="s">
        <v>78</v>
      </c>
      <c r="D34" s="22" t="s">
        <v>179</v>
      </c>
      <c r="E34" s="22" t="s">
        <v>180</v>
      </c>
      <c r="F34" s="11" t="s">
        <v>52</v>
      </c>
      <c r="G34" s="11" t="s">
        <v>52</v>
      </c>
      <c r="I34" s="11" t="s">
        <v>52</v>
      </c>
      <c r="J34" s="11" t="s">
        <v>52</v>
      </c>
      <c r="P34" s="11" t="s">
        <v>52</v>
      </c>
      <c r="R34" s="11" t="n">
        <v>5</v>
      </c>
      <c r="S34" s="23" t="n">
        <v>43678</v>
      </c>
      <c r="T34" s="11" t="n">
        <v>2</v>
      </c>
      <c r="U34" s="11" t="s">
        <v>181</v>
      </c>
      <c r="V34" s="11" t="n">
        <v>120</v>
      </c>
      <c r="W34" s="11" t="n">
        <v>110</v>
      </c>
    </row>
    <row r="35" customFormat="false" ht="14.5" hidden="false" customHeight="false" outlineLevel="0" collapsed="false">
      <c r="A35" s="11" t="n">
        <v>25</v>
      </c>
      <c r="B35" s="21" t="s">
        <v>182</v>
      </c>
      <c r="C35" s="21" t="s">
        <v>91</v>
      </c>
      <c r="D35" s="22" t="s">
        <v>183</v>
      </c>
      <c r="E35" s="22" t="s">
        <v>184</v>
      </c>
      <c r="M35" s="11" t="s">
        <v>52</v>
      </c>
      <c r="R35" s="11" t="n">
        <v>1</v>
      </c>
      <c r="S35" s="23" t="n">
        <v>43674</v>
      </c>
      <c r="T35" s="11" t="n">
        <v>2</v>
      </c>
      <c r="U35" s="11" t="s">
        <v>185</v>
      </c>
      <c r="V35" s="11" t="n">
        <v>500</v>
      </c>
      <c r="W35" s="11" t="n">
        <v>480</v>
      </c>
    </row>
    <row r="36" customFormat="false" ht="14.5" hidden="false" customHeight="false" outlineLevel="0" collapsed="false">
      <c r="A36" s="11" t="n">
        <v>32</v>
      </c>
      <c r="B36" s="21" t="s">
        <v>14</v>
      </c>
      <c r="C36" s="21" t="s">
        <v>49</v>
      </c>
      <c r="D36" s="22" t="s">
        <v>186</v>
      </c>
      <c r="E36" s="22" t="s">
        <v>187</v>
      </c>
      <c r="I36" s="11" t="s">
        <v>144</v>
      </c>
      <c r="L36" s="11" t="s">
        <v>144</v>
      </c>
      <c r="Q36" s="11" t="s">
        <v>52</v>
      </c>
      <c r="R36" s="11" t="n">
        <v>3</v>
      </c>
      <c r="S36" s="34" t="n">
        <v>43684</v>
      </c>
      <c r="T36" s="11" t="n">
        <v>2</v>
      </c>
      <c r="U36" s="11" t="s">
        <v>188</v>
      </c>
      <c r="V36" s="11" t="n">
        <v>300</v>
      </c>
      <c r="W36" s="11" t="n">
        <v>250</v>
      </c>
      <c r="Z36" s="35" t="s">
        <v>189</v>
      </c>
    </row>
    <row r="37" customFormat="false" ht="14.5" hidden="false" customHeight="false" outlineLevel="0" collapsed="false">
      <c r="A37" s="11" t="n">
        <v>28</v>
      </c>
      <c r="B37" s="21" t="s">
        <v>190</v>
      </c>
      <c r="C37" s="21" t="s">
        <v>49</v>
      </c>
      <c r="D37" s="22" t="s">
        <v>191</v>
      </c>
      <c r="E37" s="32" t="s">
        <v>192</v>
      </c>
      <c r="L37" s="11" t="s">
        <v>52</v>
      </c>
      <c r="R37" s="11" t="n">
        <v>1</v>
      </c>
      <c r="S37" s="23" t="n">
        <v>43681</v>
      </c>
      <c r="T37" s="11" t="n">
        <v>2</v>
      </c>
      <c r="U37" s="11" t="s">
        <v>193</v>
      </c>
      <c r="V37" s="11" t="n">
        <v>700</v>
      </c>
      <c r="W37" s="11" t="n">
        <v>650</v>
      </c>
    </row>
    <row r="38" customFormat="false" ht="14.5" hidden="false" customHeight="false" outlineLevel="0" collapsed="false">
      <c r="A38" s="11" t="n">
        <v>5</v>
      </c>
      <c r="B38" s="12" t="s">
        <v>194</v>
      </c>
      <c r="C38" s="12" t="s">
        <v>78</v>
      </c>
      <c r="D38" s="22" t="s">
        <v>195</v>
      </c>
      <c r="E38" s="32" t="s">
        <v>196</v>
      </c>
      <c r="F38" s="33" t="s">
        <v>52</v>
      </c>
      <c r="G38" s="29" t="s">
        <v>52</v>
      </c>
      <c r="J38" s="11" t="s">
        <v>52</v>
      </c>
      <c r="P38" s="11" t="s">
        <v>52</v>
      </c>
      <c r="Q38" s="11" t="s">
        <v>52</v>
      </c>
      <c r="R38" s="11" t="n">
        <v>5</v>
      </c>
      <c r="S38" s="23" t="n">
        <v>43678</v>
      </c>
      <c r="T38" s="11" t="n">
        <v>2</v>
      </c>
      <c r="U38" s="11" t="s">
        <v>197</v>
      </c>
      <c r="V38" s="11" t="n">
        <v>260</v>
      </c>
      <c r="W38" s="11" t="n">
        <v>260</v>
      </c>
    </row>
    <row r="39" s="24" customFormat="true" ht="14.5" hidden="false" customHeight="false" outlineLevel="0" collapsed="false">
      <c r="A39" s="24" t="n">
        <v>35</v>
      </c>
      <c r="B39" s="42" t="s">
        <v>198</v>
      </c>
      <c r="C39" s="42" t="s">
        <v>103</v>
      </c>
      <c r="D39" s="30"/>
      <c r="E39" s="30"/>
      <c r="O39" s="24" t="s">
        <v>52</v>
      </c>
      <c r="R39" s="24" t="n">
        <v>1</v>
      </c>
    </row>
    <row r="40" s="24" customFormat="true" ht="14.5" hidden="false" customHeight="false" outlineLevel="0" collapsed="false">
      <c r="A40" s="24" t="n">
        <v>36</v>
      </c>
      <c r="B40" s="42" t="s">
        <v>199</v>
      </c>
      <c r="C40" s="42" t="s">
        <v>103</v>
      </c>
      <c r="D40" s="42"/>
      <c r="E40" s="42"/>
      <c r="O40" s="24" t="s">
        <v>52</v>
      </c>
      <c r="R40" s="24" t="n">
        <v>1</v>
      </c>
    </row>
    <row r="41" customFormat="false" ht="14.5" hidden="false" customHeight="false" outlineLevel="0" collapsed="false">
      <c r="A41" s="11" t="n">
        <v>19</v>
      </c>
      <c r="B41" s="21" t="s">
        <v>200</v>
      </c>
      <c r="C41" s="21" t="s">
        <v>64</v>
      </c>
      <c r="D41" s="22" t="s">
        <v>201</v>
      </c>
      <c r="E41" s="22" t="s">
        <v>202</v>
      </c>
      <c r="F41" s="33"/>
      <c r="G41" s="33"/>
      <c r="K41" s="11" t="s">
        <v>52</v>
      </c>
      <c r="R41" s="11" t="n">
        <v>1</v>
      </c>
      <c r="S41" s="34" t="n">
        <v>43677</v>
      </c>
      <c r="T41" s="11" t="n">
        <v>2</v>
      </c>
      <c r="U41" s="11" t="s">
        <v>203</v>
      </c>
      <c r="V41" s="11" t="n">
        <v>1180</v>
      </c>
      <c r="W41" s="11" t="n">
        <v>260</v>
      </c>
      <c r="Z41" s="35" t="s">
        <v>97</v>
      </c>
    </row>
    <row r="42" customFormat="false" ht="14.5" hidden="false" customHeight="false" outlineLevel="0" collapsed="false">
      <c r="F42" s="11" t="n">
        <v>12</v>
      </c>
      <c r="G42" s="11" t="n">
        <v>11</v>
      </c>
      <c r="H42" s="11" t="n">
        <v>6</v>
      </c>
      <c r="I42" s="11" t="n">
        <v>7</v>
      </c>
      <c r="J42" s="11" t="n">
        <v>9</v>
      </c>
      <c r="K42" s="11" t="n">
        <v>2</v>
      </c>
      <c r="L42" s="11" t="n">
        <v>6</v>
      </c>
      <c r="M42" s="11" t="n">
        <v>5</v>
      </c>
      <c r="N42" s="11" t="n">
        <v>4</v>
      </c>
      <c r="O42" s="11" t="n">
        <v>6</v>
      </c>
      <c r="P42" s="11" t="n">
        <v>10</v>
      </c>
      <c r="Q42" s="11" t="n">
        <v>7</v>
      </c>
    </row>
    <row r="43" customFormat="false" ht="15" hidden="false" customHeight="false" outlineLevel="0" collapsed="false">
      <c r="F43" s="33"/>
      <c r="G43" s="33"/>
    </row>
    <row r="44" customFormat="false" ht="14.5" hidden="false" customHeight="false" outlineLevel="0" collapsed="false">
      <c r="F44" s="43"/>
      <c r="G44" s="33"/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7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13" activePane="bottomLeft" state="frozen"/>
      <selection pane="topLeft" activeCell="A1" activeCellId="0" sqref="A1"/>
      <selection pane="bottomLeft" activeCell="A1" activeCellId="0" sqref="A1"/>
    </sheetView>
  </sheetViews>
  <sheetFormatPr defaultColWidth="9.1015625" defaultRowHeight="14.5" zeroHeight="false" outlineLevelRow="0" outlineLevelCol="0"/>
  <cols>
    <col collapsed="false" customWidth="false" hidden="false" outlineLevel="0" max="1" min="1" style="11" width="9.09"/>
    <col collapsed="false" customWidth="true" hidden="false" outlineLevel="0" max="2" min="2" style="12" width="19.54"/>
    <col collapsed="false" customWidth="true" hidden="false" outlineLevel="0" max="3" min="3" style="12" width="12.1"/>
    <col collapsed="false" customWidth="true" hidden="false" outlineLevel="0" max="4" min="4" style="11" width="7.09"/>
    <col collapsed="false" customWidth="true" hidden="false" outlineLevel="0" max="5" min="5" style="11" width="7.18"/>
    <col collapsed="false" customWidth="true" hidden="false" outlineLevel="0" max="6" min="6" style="11" width="7.54"/>
    <col collapsed="false" customWidth="true" hidden="false" outlineLevel="0" max="7" min="7" style="11" width="6.45"/>
    <col collapsed="false" customWidth="true" hidden="false" outlineLevel="0" max="8" min="8" style="11" width="6.18"/>
    <col collapsed="false" customWidth="true" hidden="false" outlineLevel="0" max="9" min="9" style="11" width="8.45"/>
    <col collapsed="false" customWidth="true" hidden="false" outlineLevel="0" max="10" min="10" style="11" width="8"/>
    <col collapsed="false" customWidth="false" hidden="false" outlineLevel="0" max="11" min="11" style="11" width="9.09"/>
    <col collapsed="false" customWidth="true" hidden="false" outlineLevel="0" max="12" min="12" style="11" width="8.45"/>
    <col collapsed="false" customWidth="true" hidden="false" outlineLevel="0" max="13" min="13" style="11" width="8.09"/>
    <col collapsed="false" customWidth="true" hidden="false" outlineLevel="0" max="14" min="14" style="11" width="8"/>
    <col collapsed="false" customWidth="true" hidden="false" outlineLevel="0" max="16" min="15" style="11" width="6.09"/>
    <col collapsed="false" customWidth="true" hidden="false" outlineLevel="0" max="17" min="17" style="11" width="9.46"/>
    <col collapsed="false" customWidth="true" hidden="false" outlineLevel="0" max="18" min="18" style="11" width="11.1"/>
    <col collapsed="false" customWidth="true" hidden="false" outlineLevel="0" max="19" min="19" style="11" width="13.09"/>
    <col collapsed="false" customWidth="false" hidden="false" outlineLevel="0" max="20" min="20" style="11" width="9.09"/>
    <col collapsed="false" customWidth="true" hidden="false" outlineLevel="0" max="21" min="21" style="44" width="8.09"/>
    <col collapsed="false" customWidth="true" hidden="false" outlineLevel="0" max="22" min="22" style="11" width="7.45"/>
    <col collapsed="false" customWidth="true" hidden="false" outlineLevel="0" max="23" min="23" style="11" width="10.82"/>
    <col collapsed="false" customWidth="true" hidden="false" outlineLevel="0" max="24" min="24" style="11" width="13.55"/>
    <col collapsed="false" customWidth="true" hidden="false" outlineLevel="0" max="25" min="25" style="45" width="11.54"/>
    <col collapsed="false" customWidth="true" hidden="false" outlineLevel="0" max="26" min="26" style="45" width="13.82"/>
    <col collapsed="false" customWidth="true" hidden="false" outlineLevel="0" max="27" min="27" style="11" width="11.91"/>
    <col collapsed="false" customWidth="false" hidden="false" outlineLevel="0" max="1024" min="28" style="11" width="9.09"/>
  </cols>
  <sheetData>
    <row r="1" s="20" customFormat="true" ht="30.75" hidden="false" customHeight="true" outlineLevel="0" collapsed="false">
      <c r="A1" s="19" t="s">
        <v>0</v>
      </c>
      <c r="B1" s="46" t="s">
        <v>25</v>
      </c>
      <c r="C1" s="46" t="s">
        <v>26</v>
      </c>
      <c r="D1" s="16" t="s">
        <v>28</v>
      </c>
      <c r="E1" s="19" t="s">
        <v>29</v>
      </c>
      <c r="F1" s="17" t="s">
        <v>30</v>
      </c>
      <c r="G1" s="17" t="s">
        <v>31</v>
      </c>
      <c r="H1" s="17" t="s">
        <v>32</v>
      </c>
      <c r="I1" s="17" t="s">
        <v>33</v>
      </c>
      <c r="J1" s="17" t="s">
        <v>34</v>
      </c>
      <c r="K1" s="17" t="s">
        <v>35</v>
      </c>
      <c r="L1" s="17" t="s">
        <v>204</v>
      </c>
      <c r="M1" s="19" t="s">
        <v>37</v>
      </c>
      <c r="N1" s="19" t="s">
        <v>11</v>
      </c>
      <c r="O1" s="19" t="s">
        <v>15</v>
      </c>
      <c r="P1" s="19" t="s">
        <v>205</v>
      </c>
      <c r="Q1" s="19" t="s">
        <v>206</v>
      </c>
      <c r="R1" s="19" t="s">
        <v>38</v>
      </c>
      <c r="S1" s="19" t="s">
        <v>39</v>
      </c>
      <c r="T1" s="19" t="s">
        <v>40</v>
      </c>
      <c r="U1" s="47" t="s">
        <v>41</v>
      </c>
      <c r="V1" s="3" t="s">
        <v>207</v>
      </c>
      <c r="W1" s="3" t="s">
        <v>46</v>
      </c>
      <c r="X1" s="3" t="s">
        <v>5</v>
      </c>
      <c r="Y1" s="4" t="s">
        <v>208</v>
      </c>
      <c r="Z1" s="4" t="s">
        <v>7</v>
      </c>
      <c r="AA1" s="13" t="s">
        <v>209</v>
      </c>
    </row>
    <row r="2" customFormat="false" ht="14.5" hidden="false" customHeight="false" outlineLevel="0" collapsed="false">
      <c r="A2" s="11" t="n">
        <v>10</v>
      </c>
      <c r="B2" s="21" t="s">
        <v>13</v>
      </c>
      <c r="C2" s="21" t="s">
        <v>49</v>
      </c>
      <c r="D2" s="29" t="s">
        <v>109</v>
      </c>
      <c r="E2" s="29" t="s">
        <v>52</v>
      </c>
      <c r="M2" s="11" t="s">
        <v>109</v>
      </c>
      <c r="N2" s="11" t="s">
        <v>52</v>
      </c>
      <c r="P2" s="48" t="s">
        <v>210</v>
      </c>
      <c r="Q2" s="49" t="s">
        <v>211</v>
      </c>
      <c r="R2" s="11" t="n">
        <v>2</v>
      </c>
      <c r="S2" s="23" t="n">
        <v>43705</v>
      </c>
      <c r="T2" s="11" t="n">
        <v>2</v>
      </c>
      <c r="U2" s="50" t="n">
        <v>25</v>
      </c>
      <c r="V2" s="51" t="n">
        <v>670</v>
      </c>
      <c r="W2" s="51"/>
      <c r="X2" s="52" t="n">
        <v>43733</v>
      </c>
      <c r="Y2" s="53" t="n">
        <v>1</v>
      </c>
      <c r="Z2" s="53" t="n">
        <v>24.9</v>
      </c>
      <c r="AA2" s="23" t="n">
        <v>43782</v>
      </c>
    </row>
    <row r="3" customFormat="false" ht="14.5" hidden="false" customHeight="false" outlineLevel="0" collapsed="false">
      <c r="A3" s="11" t="n">
        <v>10</v>
      </c>
      <c r="B3" s="21" t="s">
        <v>13</v>
      </c>
      <c r="C3" s="21" t="s">
        <v>49</v>
      </c>
      <c r="D3" s="29" t="s">
        <v>109</v>
      </c>
      <c r="E3" s="29" t="s">
        <v>52</v>
      </c>
      <c r="M3" s="11" t="s">
        <v>109</v>
      </c>
      <c r="N3" s="11" t="s">
        <v>52</v>
      </c>
      <c r="P3" s="54" t="s">
        <v>212</v>
      </c>
      <c r="Q3" s="49" t="s">
        <v>211</v>
      </c>
      <c r="R3" s="11" t="n">
        <v>2</v>
      </c>
      <c r="S3" s="23" t="n">
        <v>43705</v>
      </c>
      <c r="T3" s="11" t="n">
        <v>2</v>
      </c>
      <c r="U3" s="50" t="n">
        <v>26</v>
      </c>
      <c r="V3" s="51" t="n">
        <v>580</v>
      </c>
      <c r="W3" s="51"/>
      <c r="X3" s="52" t="n">
        <v>43733</v>
      </c>
      <c r="Y3" s="53" t="n">
        <v>0.9</v>
      </c>
      <c r="Z3" s="53" t="n">
        <v>13.2</v>
      </c>
      <c r="AA3" s="23" t="n">
        <v>43782</v>
      </c>
    </row>
    <row r="4" customFormat="false" ht="14.5" hidden="false" customHeight="false" outlineLevel="0" collapsed="false">
      <c r="A4" s="11" t="n">
        <v>7</v>
      </c>
      <c r="B4" s="12" t="s">
        <v>58</v>
      </c>
      <c r="C4" s="12" t="s">
        <v>49</v>
      </c>
      <c r="D4" s="29" t="s">
        <v>52</v>
      </c>
      <c r="E4" s="29" t="s">
        <v>52</v>
      </c>
      <c r="F4" s="11" t="s">
        <v>52</v>
      </c>
      <c r="N4" s="11" t="s">
        <v>52</v>
      </c>
      <c r="P4" s="11" t="s">
        <v>213</v>
      </c>
      <c r="Q4" s="11" t="s">
        <v>211</v>
      </c>
      <c r="R4" s="11" t="n">
        <v>4</v>
      </c>
      <c r="S4" s="23" t="n">
        <v>43679</v>
      </c>
      <c r="T4" s="11" t="n">
        <v>4</v>
      </c>
      <c r="U4" s="50" t="n">
        <v>52</v>
      </c>
      <c r="V4" s="51" t="n">
        <v>500</v>
      </c>
      <c r="W4" s="51" t="s">
        <v>214</v>
      </c>
      <c r="X4" s="52" t="n">
        <v>43733</v>
      </c>
      <c r="Y4" s="53" t="n">
        <v>1</v>
      </c>
      <c r="Z4" s="53" t="n">
        <v>14.4</v>
      </c>
      <c r="AA4" s="23" t="n">
        <v>43790</v>
      </c>
    </row>
    <row r="5" customFormat="false" ht="14.5" hidden="false" customHeight="false" outlineLevel="0" collapsed="false">
      <c r="A5" s="11" t="n">
        <v>7</v>
      </c>
      <c r="B5" s="12" t="s">
        <v>58</v>
      </c>
      <c r="C5" s="12" t="s">
        <v>49</v>
      </c>
      <c r="D5" s="29" t="s">
        <v>52</v>
      </c>
      <c r="E5" s="29" t="s">
        <v>52</v>
      </c>
      <c r="F5" s="11" t="s">
        <v>52</v>
      </c>
      <c r="N5" s="11" t="s">
        <v>52</v>
      </c>
      <c r="P5" s="11" t="s">
        <v>213</v>
      </c>
      <c r="Q5" s="11" t="s">
        <v>211</v>
      </c>
      <c r="R5" s="11" t="n">
        <v>4</v>
      </c>
      <c r="S5" s="23" t="n">
        <v>43679</v>
      </c>
      <c r="T5" s="11" t="n">
        <v>4</v>
      </c>
      <c r="U5" s="50" t="n">
        <v>53</v>
      </c>
      <c r="V5" s="51" t="n">
        <v>520</v>
      </c>
      <c r="W5" s="51" t="s">
        <v>214</v>
      </c>
      <c r="X5" s="52" t="n">
        <v>43733</v>
      </c>
      <c r="Y5" s="53" t="n">
        <v>0.8</v>
      </c>
      <c r="Z5" s="53" t="n">
        <v>15.6</v>
      </c>
      <c r="AA5" s="23" t="n">
        <v>43790</v>
      </c>
    </row>
    <row r="6" customFormat="false" ht="14.5" hidden="false" customHeight="false" outlineLevel="0" collapsed="false">
      <c r="A6" s="11" t="n">
        <v>7</v>
      </c>
      <c r="B6" s="12" t="s">
        <v>58</v>
      </c>
      <c r="C6" s="12" t="s">
        <v>49</v>
      </c>
      <c r="D6" s="29" t="s">
        <v>52</v>
      </c>
      <c r="E6" s="29" t="s">
        <v>52</v>
      </c>
      <c r="F6" s="11" t="s">
        <v>52</v>
      </c>
      <c r="N6" s="11" t="s">
        <v>52</v>
      </c>
      <c r="P6" s="11" t="s">
        <v>213</v>
      </c>
      <c r="Q6" s="11" t="s">
        <v>211</v>
      </c>
      <c r="R6" s="11" t="n">
        <v>4</v>
      </c>
      <c r="S6" s="23" t="n">
        <v>43679</v>
      </c>
      <c r="T6" s="11" t="n">
        <v>4</v>
      </c>
      <c r="U6" s="50" t="n">
        <v>54</v>
      </c>
      <c r="V6" s="51" t="n">
        <v>520</v>
      </c>
      <c r="W6" s="51" t="s">
        <v>215</v>
      </c>
      <c r="X6" s="52" t="n">
        <v>43733</v>
      </c>
      <c r="Y6" s="53" t="n">
        <v>1</v>
      </c>
      <c r="Z6" s="53" t="n">
        <v>78.1</v>
      </c>
      <c r="AA6" s="23" t="n">
        <v>43790</v>
      </c>
    </row>
    <row r="7" customFormat="false" ht="14.5" hidden="false" customHeight="false" outlineLevel="0" collapsed="false">
      <c r="A7" s="11" t="n">
        <v>7</v>
      </c>
      <c r="B7" s="12" t="s">
        <v>58</v>
      </c>
      <c r="C7" s="12" t="s">
        <v>49</v>
      </c>
      <c r="D7" s="29" t="s">
        <v>52</v>
      </c>
      <c r="E7" s="29" t="s">
        <v>52</v>
      </c>
      <c r="F7" s="11" t="s">
        <v>52</v>
      </c>
      <c r="N7" s="11" t="s">
        <v>52</v>
      </c>
      <c r="P7" s="11" t="s">
        <v>213</v>
      </c>
      <c r="Q7" s="11" t="s">
        <v>211</v>
      </c>
      <c r="R7" s="11" t="n">
        <v>4</v>
      </c>
      <c r="S7" s="23" t="n">
        <v>43679</v>
      </c>
      <c r="T7" s="11" t="n">
        <v>4</v>
      </c>
      <c r="U7" s="50" t="n">
        <v>55</v>
      </c>
      <c r="V7" s="51" t="n">
        <v>520</v>
      </c>
      <c r="W7" s="51" t="s">
        <v>215</v>
      </c>
      <c r="X7" s="52" t="n">
        <v>43733</v>
      </c>
      <c r="Y7" s="53" t="n">
        <v>0.8</v>
      </c>
      <c r="Z7" s="53" t="n">
        <v>38.7</v>
      </c>
      <c r="AA7" s="23" t="n">
        <v>43790</v>
      </c>
    </row>
    <row r="8" customFormat="false" ht="14.5" hidden="false" customHeight="false" outlineLevel="0" collapsed="false">
      <c r="A8" s="11" t="n">
        <v>8</v>
      </c>
      <c r="B8" s="21" t="s">
        <v>72</v>
      </c>
      <c r="C8" s="21" t="s">
        <v>49</v>
      </c>
      <c r="D8" s="29" t="s">
        <v>52</v>
      </c>
      <c r="E8" s="29" t="s">
        <v>52</v>
      </c>
      <c r="F8" s="11" t="s">
        <v>52</v>
      </c>
      <c r="H8" s="11" t="s">
        <v>52</v>
      </c>
      <c r="N8" s="11" t="s">
        <v>52</v>
      </c>
      <c r="P8" s="11" t="s">
        <v>213</v>
      </c>
      <c r="Q8" s="11" t="s">
        <v>211</v>
      </c>
      <c r="R8" s="11" t="n">
        <v>5</v>
      </c>
      <c r="S8" s="34" t="n">
        <v>43683</v>
      </c>
      <c r="T8" s="35" t="n">
        <v>2</v>
      </c>
      <c r="U8" s="55" t="n">
        <v>62</v>
      </c>
      <c r="V8" s="56" t="n">
        <v>350</v>
      </c>
      <c r="W8" s="56" t="s">
        <v>76</v>
      </c>
      <c r="X8" s="52" t="n">
        <v>43733</v>
      </c>
      <c r="Y8" s="53" t="n">
        <v>1</v>
      </c>
      <c r="Z8" s="53" t="n">
        <v>18.7</v>
      </c>
      <c r="AA8" s="23" t="n">
        <v>43790</v>
      </c>
    </row>
    <row r="9" customFormat="false" ht="14.5" hidden="false" customHeight="false" outlineLevel="0" collapsed="false">
      <c r="A9" s="11" t="n">
        <v>8</v>
      </c>
      <c r="B9" s="21" t="s">
        <v>72</v>
      </c>
      <c r="C9" s="21" t="s">
        <v>49</v>
      </c>
      <c r="D9" s="29" t="s">
        <v>52</v>
      </c>
      <c r="E9" s="29" t="s">
        <v>52</v>
      </c>
      <c r="F9" s="11" t="s">
        <v>52</v>
      </c>
      <c r="H9" s="11" t="s">
        <v>52</v>
      </c>
      <c r="N9" s="11" t="s">
        <v>52</v>
      </c>
      <c r="P9" s="11" t="s">
        <v>213</v>
      </c>
      <c r="Q9" s="11" t="s">
        <v>211</v>
      </c>
      <c r="R9" s="11" t="n">
        <v>5</v>
      </c>
      <c r="S9" s="34" t="n">
        <v>43683</v>
      </c>
      <c r="T9" s="35" t="n">
        <v>2</v>
      </c>
      <c r="U9" s="55" t="n">
        <v>63</v>
      </c>
      <c r="V9" s="56" t="n">
        <v>380</v>
      </c>
      <c r="W9" s="56" t="s">
        <v>76</v>
      </c>
      <c r="X9" s="52" t="n">
        <v>43733</v>
      </c>
      <c r="Y9" s="53" t="n">
        <v>0.7</v>
      </c>
      <c r="Z9" s="53" t="n">
        <v>15.1</v>
      </c>
      <c r="AA9" s="23" t="n">
        <v>43790</v>
      </c>
    </row>
    <row r="10" customFormat="false" ht="14.5" hidden="false" customHeight="false" outlineLevel="0" collapsed="false">
      <c r="A10" s="11" t="n">
        <v>6</v>
      </c>
      <c r="B10" s="12" t="s">
        <v>77</v>
      </c>
      <c r="C10" s="12" t="s">
        <v>78</v>
      </c>
      <c r="D10" s="33" t="s">
        <v>52</v>
      </c>
      <c r="E10" s="29" t="s">
        <v>52</v>
      </c>
      <c r="H10" s="11" t="s">
        <v>52</v>
      </c>
      <c r="N10" s="11" t="s">
        <v>52</v>
      </c>
      <c r="P10" s="11" t="s">
        <v>213</v>
      </c>
      <c r="Q10" s="11" t="s">
        <v>211</v>
      </c>
      <c r="R10" s="11" t="n">
        <v>4</v>
      </c>
      <c r="S10" s="23" t="n">
        <v>43678</v>
      </c>
      <c r="T10" s="11" t="n">
        <v>2</v>
      </c>
      <c r="U10" s="50" t="n">
        <v>48</v>
      </c>
      <c r="V10" s="51" t="n">
        <v>320</v>
      </c>
      <c r="W10" s="51"/>
      <c r="X10" s="52" t="n">
        <v>43733</v>
      </c>
      <c r="Y10" s="53" t="n">
        <v>0.8</v>
      </c>
      <c r="Z10" s="53" t="n">
        <v>43.8</v>
      </c>
      <c r="AA10" s="23" t="n">
        <v>43787</v>
      </c>
    </row>
    <row r="11" customFormat="false" ht="14.5" hidden="false" customHeight="false" outlineLevel="0" collapsed="false">
      <c r="A11" s="11" t="n">
        <v>6</v>
      </c>
      <c r="B11" s="12" t="s">
        <v>77</v>
      </c>
      <c r="C11" s="12" t="s">
        <v>78</v>
      </c>
      <c r="D11" s="33" t="s">
        <v>52</v>
      </c>
      <c r="E11" s="29" t="s">
        <v>52</v>
      </c>
      <c r="H11" s="11" t="s">
        <v>52</v>
      </c>
      <c r="N11" s="11" t="s">
        <v>52</v>
      </c>
      <c r="P11" s="11" t="s">
        <v>213</v>
      </c>
      <c r="Q11" s="11" t="s">
        <v>211</v>
      </c>
      <c r="R11" s="11" t="n">
        <v>4</v>
      </c>
      <c r="S11" s="23" t="n">
        <v>43678</v>
      </c>
      <c r="T11" s="11" t="n">
        <v>2</v>
      </c>
      <c r="U11" s="50" t="n">
        <v>49</v>
      </c>
      <c r="V11" s="51" t="n">
        <v>320</v>
      </c>
      <c r="W11" s="51"/>
      <c r="X11" s="52" t="n">
        <v>43733</v>
      </c>
      <c r="Y11" s="53" t="n">
        <v>0.7</v>
      </c>
      <c r="Z11" s="53" t="n">
        <v>31.9</v>
      </c>
      <c r="AA11" s="23" t="n">
        <v>43787</v>
      </c>
    </row>
    <row r="12" customFormat="false" ht="14.5" hidden="false" customHeight="false" outlineLevel="0" collapsed="false">
      <c r="A12" s="11" t="n">
        <v>1</v>
      </c>
      <c r="B12" s="21" t="s">
        <v>82</v>
      </c>
      <c r="C12" s="21" t="s">
        <v>49</v>
      </c>
      <c r="D12" s="29" t="s">
        <v>52</v>
      </c>
      <c r="E12" s="29" t="s">
        <v>52</v>
      </c>
      <c r="F12" s="11" t="s">
        <v>52</v>
      </c>
      <c r="H12" s="11" t="s">
        <v>52</v>
      </c>
      <c r="N12" s="11" t="s">
        <v>52</v>
      </c>
      <c r="O12" s="11" t="s">
        <v>52</v>
      </c>
      <c r="P12" s="11" t="s">
        <v>213</v>
      </c>
      <c r="Q12" s="49" t="s">
        <v>211</v>
      </c>
      <c r="R12" s="11" t="n">
        <v>6</v>
      </c>
      <c r="S12" s="23" t="n">
        <v>43669</v>
      </c>
      <c r="T12" s="11" t="n">
        <v>4</v>
      </c>
      <c r="U12" s="50" t="n">
        <v>10</v>
      </c>
      <c r="V12" s="51" t="n">
        <v>300</v>
      </c>
      <c r="W12" s="51" t="s">
        <v>214</v>
      </c>
      <c r="X12" s="52" t="n">
        <v>43733</v>
      </c>
      <c r="Y12" s="53" t="n">
        <v>0.8</v>
      </c>
      <c r="Z12" s="53" t="n">
        <v>50.1</v>
      </c>
      <c r="AA12" s="23" t="n">
        <v>43791</v>
      </c>
    </row>
    <row r="13" customFormat="false" ht="14.5" hidden="false" customHeight="false" outlineLevel="0" collapsed="false">
      <c r="A13" s="11" t="n">
        <v>1</v>
      </c>
      <c r="B13" s="21" t="s">
        <v>82</v>
      </c>
      <c r="C13" s="21" t="s">
        <v>49</v>
      </c>
      <c r="D13" s="29" t="s">
        <v>52</v>
      </c>
      <c r="E13" s="29" t="s">
        <v>52</v>
      </c>
      <c r="F13" s="11" t="s">
        <v>52</v>
      </c>
      <c r="H13" s="11" t="s">
        <v>52</v>
      </c>
      <c r="N13" s="11" t="s">
        <v>52</v>
      </c>
      <c r="O13" s="11" t="s">
        <v>52</v>
      </c>
      <c r="P13" s="11" t="s">
        <v>213</v>
      </c>
      <c r="Q13" s="49" t="s">
        <v>211</v>
      </c>
      <c r="R13" s="11" t="n">
        <v>6</v>
      </c>
      <c r="S13" s="23" t="n">
        <v>43669</v>
      </c>
      <c r="T13" s="11" t="n">
        <v>4</v>
      </c>
      <c r="U13" s="50" t="n">
        <v>11</v>
      </c>
      <c r="V13" s="51" t="n">
        <v>300</v>
      </c>
      <c r="W13" s="51" t="s">
        <v>214</v>
      </c>
      <c r="X13" s="52" t="n">
        <v>43734</v>
      </c>
      <c r="Y13" s="53" t="n">
        <v>0.9</v>
      </c>
      <c r="Z13" s="53" t="n">
        <v>10.1</v>
      </c>
      <c r="AA13" s="23" t="n">
        <v>43791</v>
      </c>
    </row>
    <row r="14" customFormat="false" ht="14.5" hidden="false" customHeight="false" outlineLevel="0" collapsed="false">
      <c r="A14" s="11" t="n">
        <v>1</v>
      </c>
      <c r="B14" s="21" t="s">
        <v>82</v>
      </c>
      <c r="C14" s="21" t="s">
        <v>49</v>
      </c>
      <c r="D14" s="29" t="s">
        <v>52</v>
      </c>
      <c r="E14" s="29" t="s">
        <v>52</v>
      </c>
      <c r="F14" s="11" t="s">
        <v>52</v>
      </c>
      <c r="H14" s="11" t="s">
        <v>52</v>
      </c>
      <c r="N14" s="11" t="s">
        <v>52</v>
      </c>
      <c r="O14" s="11" t="s">
        <v>52</v>
      </c>
      <c r="P14" s="11" t="s">
        <v>213</v>
      </c>
      <c r="Q14" s="49" t="s">
        <v>211</v>
      </c>
      <c r="R14" s="11" t="n">
        <v>6</v>
      </c>
      <c r="S14" s="23" t="n">
        <v>43669</v>
      </c>
      <c r="T14" s="11" t="n">
        <v>4</v>
      </c>
      <c r="U14" s="50" t="n">
        <v>12</v>
      </c>
      <c r="V14" s="51" t="n">
        <v>250</v>
      </c>
      <c r="W14" s="51" t="s">
        <v>215</v>
      </c>
      <c r="X14" s="52" t="n">
        <v>43734</v>
      </c>
      <c r="Y14" s="53" t="n">
        <v>1</v>
      </c>
      <c r="Z14" s="53" t="n">
        <v>8.2</v>
      </c>
      <c r="AA14" s="23" t="n">
        <v>43791</v>
      </c>
    </row>
    <row r="15" customFormat="false" ht="14.5" hidden="false" customHeight="false" outlineLevel="0" collapsed="false">
      <c r="A15" s="11" t="n">
        <v>1</v>
      </c>
      <c r="B15" s="21" t="s">
        <v>82</v>
      </c>
      <c r="C15" s="21" t="s">
        <v>49</v>
      </c>
      <c r="D15" s="29" t="s">
        <v>52</v>
      </c>
      <c r="E15" s="29" t="s">
        <v>52</v>
      </c>
      <c r="F15" s="11" t="s">
        <v>52</v>
      </c>
      <c r="H15" s="11" t="s">
        <v>52</v>
      </c>
      <c r="N15" s="11" t="s">
        <v>52</v>
      </c>
      <c r="O15" s="11" t="s">
        <v>52</v>
      </c>
      <c r="P15" s="11" t="s">
        <v>213</v>
      </c>
      <c r="Q15" s="49" t="s">
        <v>211</v>
      </c>
      <c r="R15" s="11" t="n">
        <v>6</v>
      </c>
      <c r="S15" s="23" t="n">
        <v>43669</v>
      </c>
      <c r="T15" s="11" t="n">
        <v>4</v>
      </c>
      <c r="U15" s="50" t="n">
        <v>13</v>
      </c>
      <c r="V15" s="51" t="n">
        <v>250</v>
      </c>
      <c r="W15" s="51" t="s">
        <v>215</v>
      </c>
      <c r="X15" s="52" t="n">
        <v>43733</v>
      </c>
      <c r="Y15" s="53" t="n">
        <v>0.9</v>
      </c>
      <c r="Z15" s="53" t="n">
        <v>43.6</v>
      </c>
      <c r="AA15" s="23" t="n">
        <v>43791</v>
      </c>
    </row>
    <row r="16" customFormat="false" ht="14.5" hidden="false" customHeight="false" outlineLevel="0" collapsed="false">
      <c r="A16" s="11" t="n">
        <v>4</v>
      </c>
      <c r="B16" s="12" t="s">
        <v>98</v>
      </c>
      <c r="C16" s="12" t="s">
        <v>78</v>
      </c>
      <c r="D16" s="33" t="s">
        <v>52</v>
      </c>
      <c r="E16" s="29" t="s">
        <v>52</v>
      </c>
      <c r="H16" s="11" t="s">
        <v>52</v>
      </c>
      <c r="N16" s="11" t="s">
        <v>52</v>
      </c>
      <c r="O16" s="11" t="s">
        <v>52</v>
      </c>
      <c r="P16" s="11" t="s">
        <v>213</v>
      </c>
      <c r="Q16" s="11" t="s">
        <v>211</v>
      </c>
      <c r="R16" s="11" t="n">
        <v>5</v>
      </c>
      <c r="S16" s="23" t="n">
        <v>43678</v>
      </c>
      <c r="T16" s="11" t="n">
        <v>2</v>
      </c>
      <c r="U16" s="50" t="n">
        <v>44</v>
      </c>
      <c r="V16" s="51" t="n">
        <v>150</v>
      </c>
      <c r="W16" s="51"/>
      <c r="X16" s="52" t="n">
        <v>43733</v>
      </c>
      <c r="Y16" s="53" t="n">
        <v>1</v>
      </c>
      <c r="Z16" s="53" t="n">
        <v>48.7</v>
      </c>
      <c r="AA16" s="23" t="n">
        <v>43787</v>
      </c>
    </row>
    <row r="17" customFormat="false" ht="14.5" hidden="false" customHeight="false" outlineLevel="0" collapsed="false">
      <c r="A17" s="11" t="n">
        <v>4</v>
      </c>
      <c r="B17" s="12" t="s">
        <v>98</v>
      </c>
      <c r="C17" s="12" t="s">
        <v>78</v>
      </c>
      <c r="D17" s="33" t="s">
        <v>52</v>
      </c>
      <c r="E17" s="29" t="s">
        <v>52</v>
      </c>
      <c r="H17" s="11" t="s">
        <v>52</v>
      </c>
      <c r="N17" s="11" t="s">
        <v>52</v>
      </c>
      <c r="O17" s="11" t="s">
        <v>52</v>
      </c>
      <c r="P17" s="11" t="s">
        <v>213</v>
      </c>
      <c r="Q17" s="11" t="s">
        <v>211</v>
      </c>
      <c r="R17" s="11" t="n">
        <v>5</v>
      </c>
      <c r="S17" s="23" t="n">
        <v>43678</v>
      </c>
      <c r="T17" s="11" t="n">
        <v>2</v>
      </c>
      <c r="U17" s="50" t="n">
        <v>45</v>
      </c>
      <c r="V17" s="51" t="n">
        <v>150</v>
      </c>
      <c r="W17" s="51"/>
      <c r="X17" s="52" t="n">
        <v>43734</v>
      </c>
      <c r="Y17" s="53" t="n">
        <v>0.9</v>
      </c>
      <c r="Z17" s="53" t="n">
        <v>31.7</v>
      </c>
      <c r="AA17" s="23" t="n">
        <v>43787</v>
      </c>
    </row>
    <row r="18" customFormat="false" ht="14.5" hidden="false" customHeight="false" outlineLevel="0" collapsed="false">
      <c r="A18" s="11" t="n">
        <v>9</v>
      </c>
      <c r="B18" s="21" t="s">
        <v>122</v>
      </c>
      <c r="C18" s="21" t="s">
        <v>49</v>
      </c>
      <c r="D18" s="29" t="s">
        <v>52</v>
      </c>
      <c r="E18" s="29" t="s">
        <v>52</v>
      </c>
      <c r="F18" s="11" t="s">
        <v>52</v>
      </c>
      <c r="H18" s="11" t="s">
        <v>52</v>
      </c>
      <c r="P18" s="11" t="s">
        <v>213</v>
      </c>
      <c r="Q18" s="11" t="s">
        <v>211</v>
      </c>
      <c r="R18" s="11" t="n">
        <v>4</v>
      </c>
      <c r="S18" s="34" t="n">
        <v>43683</v>
      </c>
      <c r="T18" s="35" t="n">
        <v>2</v>
      </c>
      <c r="U18" s="55" t="n">
        <v>64</v>
      </c>
      <c r="V18" s="56" t="n">
        <v>820</v>
      </c>
      <c r="W18" s="56" t="s">
        <v>76</v>
      </c>
      <c r="X18" s="52" t="n">
        <v>43733</v>
      </c>
      <c r="Y18" s="53" t="n">
        <v>1</v>
      </c>
      <c r="Z18" s="53" t="n">
        <v>24.1</v>
      </c>
      <c r="AA18" s="23" t="n">
        <v>43790</v>
      </c>
    </row>
    <row r="19" customFormat="false" ht="14.5" hidden="false" customHeight="false" outlineLevel="0" collapsed="false">
      <c r="A19" s="11" t="n">
        <v>9</v>
      </c>
      <c r="B19" s="21" t="s">
        <v>122</v>
      </c>
      <c r="C19" s="21" t="s">
        <v>49</v>
      </c>
      <c r="D19" s="29" t="s">
        <v>52</v>
      </c>
      <c r="E19" s="29" t="s">
        <v>52</v>
      </c>
      <c r="F19" s="11" t="s">
        <v>52</v>
      </c>
      <c r="H19" s="11" t="s">
        <v>52</v>
      </c>
      <c r="P19" s="11" t="s">
        <v>213</v>
      </c>
      <c r="Q19" s="11" t="s">
        <v>211</v>
      </c>
      <c r="R19" s="11" t="n">
        <v>4</v>
      </c>
      <c r="S19" s="34" t="n">
        <v>43683</v>
      </c>
      <c r="T19" s="35" t="n">
        <v>2</v>
      </c>
      <c r="U19" s="55" t="n">
        <v>65</v>
      </c>
      <c r="V19" s="56" t="n">
        <v>450</v>
      </c>
      <c r="W19" s="56" t="s">
        <v>76</v>
      </c>
      <c r="X19" s="52" t="n">
        <v>43733</v>
      </c>
      <c r="Y19" s="53" t="n">
        <v>0.7</v>
      </c>
      <c r="Z19" s="53" t="n">
        <v>15.7</v>
      </c>
      <c r="AA19" s="23" t="n">
        <v>43790</v>
      </c>
    </row>
    <row r="20" customFormat="false" ht="14.5" hidden="false" customHeight="false" outlineLevel="0" collapsed="false">
      <c r="A20" s="11" t="n">
        <v>31</v>
      </c>
      <c r="B20" s="21" t="s">
        <v>159</v>
      </c>
      <c r="C20" s="21" t="s">
        <v>49</v>
      </c>
      <c r="D20" s="11" t="s">
        <v>52</v>
      </c>
      <c r="E20" s="11" t="s">
        <v>52</v>
      </c>
      <c r="H20" s="11" t="s">
        <v>52</v>
      </c>
      <c r="P20" s="11" t="s">
        <v>213</v>
      </c>
      <c r="Q20" s="11" t="s">
        <v>211</v>
      </c>
      <c r="R20" s="11" t="n">
        <v>3</v>
      </c>
      <c r="S20" s="34" t="n">
        <v>43682</v>
      </c>
      <c r="T20" s="11" t="n">
        <v>2</v>
      </c>
      <c r="U20" s="50" t="n">
        <v>68</v>
      </c>
      <c r="V20" s="51" t="n">
        <v>360</v>
      </c>
      <c r="W20" s="56" t="s">
        <v>216</v>
      </c>
      <c r="X20" s="52" t="n">
        <v>43733</v>
      </c>
      <c r="Y20" s="53" t="n">
        <v>0.5</v>
      </c>
      <c r="Z20" s="53" t="n">
        <v>65.5</v>
      </c>
      <c r="AA20" s="23" t="n">
        <v>43790</v>
      </c>
    </row>
    <row r="21" customFormat="false" ht="14.5" hidden="false" customHeight="false" outlineLevel="0" collapsed="false">
      <c r="A21" s="11" t="n">
        <v>31</v>
      </c>
      <c r="B21" s="21" t="s">
        <v>159</v>
      </c>
      <c r="C21" s="21" t="s">
        <v>49</v>
      </c>
      <c r="D21" s="11" t="s">
        <v>52</v>
      </c>
      <c r="E21" s="11" t="s">
        <v>52</v>
      </c>
      <c r="H21" s="11" t="s">
        <v>52</v>
      </c>
      <c r="P21" s="11" t="s">
        <v>213</v>
      </c>
      <c r="Q21" s="11" t="s">
        <v>211</v>
      </c>
      <c r="R21" s="11" t="n">
        <v>3</v>
      </c>
      <c r="S21" s="34" t="n">
        <v>43682</v>
      </c>
      <c r="T21" s="11" t="n">
        <v>2</v>
      </c>
      <c r="U21" s="50" t="n">
        <v>69</v>
      </c>
      <c r="V21" s="51" t="n">
        <v>360</v>
      </c>
      <c r="W21" s="56" t="s">
        <v>216</v>
      </c>
      <c r="X21" s="52" t="n">
        <v>43733</v>
      </c>
      <c r="Y21" s="53" t="n">
        <v>1</v>
      </c>
      <c r="Z21" s="51" t="n">
        <v>72.9</v>
      </c>
      <c r="AA21" s="23" t="n">
        <v>43790</v>
      </c>
    </row>
    <row r="22" customFormat="false" ht="14.5" hidden="false" customHeight="false" outlineLevel="0" collapsed="false">
      <c r="A22" s="11" t="n">
        <v>2</v>
      </c>
      <c r="B22" s="12" t="s">
        <v>164</v>
      </c>
      <c r="C22" s="12" t="s">
        <v>78</v>
      </c>
      <c r="D22" s="11" t="s">
        <v>52</v>
      </c>
      <c r="E22" s="11" t="s">
        <v>52</v>
      </c>
      <c r="F22" s="11" t="s">
        <v>52</v>
      </c>
      <c r="H22" s="11" t="s">
        <v>52</v>
      </c>
      <c r="N22" s="11" t="s">
        <v>52</v>
      </c>
      <c r="P22" s="54" t="s">
        <v>212</v>
      </c>
      <c r="Q22" s="11" t="s">
        <v>211</v>
      </c>
      <c r="R22" s="11" t="n">
        <v>5</v>
      </c>
      <c r="S22" s="23" t="n">
        <v>43678</v>
      </c>
      <c r="T22" s="11" t="n">
        <v>2</v>
      </c>
      <c r="U22" s="50" t="n">
        <v>40</v>
      </c>
      <c r="V22" s="56" t="n">
        <v>590</v>
      </c>
      <c r="W22" s="56" t="s">
        <v>168</v>
      </c>
      <c r="X22" s="52" t="n">
        <v>43734</v>
      </c>
      <c r="Y22" s="53" t="n">
        <v>0.8</v>
      </c>
      <c r="Z22" s="53" t="n">
        <v>8.5</v>
      </c>
      <c r="AA22" s="23" t="n">
        <v>43787</v>
      </c>
    </row>
    <row r="23" customFormat="false" ht="14.5" hidden="false" customHeight="false" outlineLevel="0" collapsed="false">
      <c r="A23" s="11" t="n">
        <v>2</v>
      </c>
      <c r="B23" s="12" t="s">
        <v>164</v>
      </c>
      <c r="C23" s="12" t="s">
        <v>78</v>
      </c>
      <c r="D23" s="11" t="s">
        <v>52</v>
      </c>
      <c r="E23" s="11" t="s">
        <v>52</v>
      </c>
      <c r="F23" s="11" t="s">
        <v>52</v>
      </c>
      <c r="H23" s="11" t="s">
        <v>52</v>
      </c>
      <c r="N23" s="11" t="s">
        <v>52</v>
      </c>
      <c r="P23" s="11" t="s">
        <v>213</v>
      </c>
      <c r="Q23" s="11" t="s">
        <v>211</v>
      </c>
      <c r="R23" s="11" t="n">
        <v>5</v>
      </c>
      <c r="S23" s="23" t="n">
        <v>43678</v>
      </c>
      <c r="T23" s="11" t="n">
        <v>2</v>
      </c>
      <c r="U23" s="50" t="n">
        <v>41</v>
      </c>
      <c r="V23" s="56" t="n">
        <v>630</v>
      </c>
      <c r="W23" s="56" t="s">
        <v>168</v>
      </c>
      <c r="X23" s="52" t="n">
        <v>43733</v>
      </c>
      <c r="Y23" s="53" t="n">
        <v>1</v>
      </c>
      <c r="Z23" s="53" t="n">
        <v>34.4</v>
      </c>
      <c r="AA23" s="23" t="n">
        <v>43787</v>
      </c>
    </row>
    <row r="24" customFormat="false" ht="14.5" hidden="false" customHeight="false" outlineLevel="0" collapsed="false">
      <c r="A24" s="11" t="n">
        <v>3</v>
      </c>
      <c r="B24" s="12" t="s">
        <v>178</v>
      </c>
      <c r="C24" s="12" t="s">
        <v>78</v>
      </c>
      <c r="D24" s="11" t="s">
        <v>52</v>
      </c>
      <c r="E24" s="11" t="s">
        <v>52</v>
      </c>
      <c r="G24" s="11" t="s">
        <v>52</v>
      </c>
      <c r="H24" s="11" t="s">
        <v>52</v>
      </c>
      <c r="N24" s="11" t="s">
        <v>52</v>
      </c>
      <c r="P24" s="11" t="s">
        <v>213</v>
      </c>
      <c r="Q24" s="11" t="s">
        <v>211</v>
      </c>
      <c r="R24" s="11" t="n">
        <v>5</v>
      </c>
      <c r="S24" s="23" t="n">
        <v>43678</v>
      </c>
      <c r="T24" s="11" t="n">
        <v>2</v>
      </c>
      <c r="U24" s="50" t="n">
        <v>42</v>
      </c>
      <c r="V24" s="51" t="n">
        <v>120</v>
      </c>
      <c r="W24" s="51"/>
      <c r="X24" s="52" t="n">
        <v>43733</v>
      </c>
      <c r="Y24" s="53" t="n">
        <v>0.9</v>
      </c>
      <c r="Z24" s="53" t="n">
        <v>39.2</v>
      </c>
      <c r="AA24" s="23" t="n">
        <v>43787</v>
      </c>
    </row>
    <row r="25" customFormat="false" ht="14.5" hidden="false" customHeight="false" outlineLevel="0" collapsed="false">
      <c r="A25" s="11" t="n">
        <v>3</v>
      </c>
      <c r="B25" s="12" t="s">
        <v>178</v>
      </c>
      <c r="C25" s="12" t="s">
        <v>78</v>
      </c>
      <c r="D25" s="11" t="s">
        <v>52</v>
      </c>
      <c r="E25" s="11" t="s">
        <v>52</v>
      </c>
      <c r="G25" s="11" t="s">
        <v>52</v>
      </c>
      <c r="H25" s="11" t="s">
        <v>52</v>
      </c>
      <c r="N25" s="11" t="s">
        <v>52</v>
      </c>
      <c r="P25" s="11" t="s">
        <v>213</v>
      </c>
      <c r="Q25" s="11" t="s">
        <v>211</v>
      </c>
      <c r="R25" s="11" t="n">
        <v>5</v>
      </c>
      <c r="S25" s="23" t="n">
        <v>43678</v>
      </c>
      <c r="T25" s="11" t="n">
        <v>2</v>
      </c>
      <c r="U25" s="50" t="n">
        <v>43</v>
      </c>
      <c r="V25" s="51" t="n">
        <v>110</v>
      </c>
      <c r="W25" s="51"/>
      <c r="X25" s="52" t="n">
        <v>43733</v>
      </c>
      <c r="Y25" s="53" t="n">
        <v>1</v>
      </c>
      <c r="Z25" s="53" t="n">
        <v>57.9</v>
      </c>
      <c r="AA25" s="23" t="n">
        <v>43787</v>
      </c>
    </row>
    <row r="26" customFormat="false" ht="14.5" hidden="false" customHeight="false" outlineLevel="0" collapsed="false">
      <c r="A26" s="11" t="n">
        <v>5</v>
      </c>
      <c r="B26" s="12" t="s">
        <v>194</v>
      </c>
      <c r="C26" s="12" t="s">
        <v>78</v>
      </c>
      <c r="D26" s="33" t="s">
        <v>52</v>
      </c>
      <c r="E26" s="29" t="s">
        <v>52</v>
      </c>
      <c r="H26" s="11" t="s">
        <v>52</v>
      </c>
      <c r="N26" s="11" t="s">
        <v>52</v>
      </c>
      <c r="O26" s="11" t="s">
        <v>52</v>
      </c>
      <c r="P26" s="11" t="s">
        <v>213</v>
      </c>
      <c r="Q26" s="11" t="s">
        <v>211</v>
      </c>
      <c r="R26" s="11" t="n">
        <v>5</v>
      </c>
      <c r="S26" s="23" t="n">
        <v>43678</v>
      </c>
      <c r="T26" s="11" t="n">
        <v>2</v>
      </c>
      <c r="U26" s="50" t="n">
        <v>46</v>
      </c>
      <c r="V26" s="51" t="n">
        <v>260</v>
      </c>
      <c r="W26" s="51"/>
      <c r="X26" s="52" t="n">
        <v>43733</v>
      </c>
      <c r="Y26" s="53" t="n">
        <v>0.6</v>
      </c>
      <c r="Z26" s="53" t="n">
        <v>34.9</v>
      </c>
      <c r="AA26" s="23" t="n">
        <v>43787</v>
      </c>
    </row>
    <row r="27" customFormat="false" ht="14.5" hidden="false" customHeight="false" outlineLevel="0" collapsed="false">
      <c r="A27" s="11" t="n">
        <v>5</v>
      </c>
      <c r="B27" s="12" t="s">
        <v>194</v>
      </c>
      <c r="C27" s="12" t="s">
        <v>78</v>
      </c>
      <c r="D27" s="33" t="s">
        <v>52</v>
      </c>
      <c r="E27" s="29" t="s">
        <v>52</v>
      </c>
      <c r="H27" s="11" t="s">
        <v>52</v>
      </c>
      <c r="N27" s="11" t="s">
        <v>52</v>
      </c>
      <c r="O27" s="11" t="s">
        <v>52</v>
      </c>
      <c r="P27" s="11" t="s">
        <v>213</v>
      </c>
      <c r="Q27" s="11" t="s">
        <v>211</v>
      </c>
      <c r="R27" s="11" t="n">
        <v>5</v>
      </c>
      <c r="S27" s="23" t="n">
        <v>43678</v>
      </c>
      <c r="T27" s="11" t="n">
        <v>2</v>
      </c>
      <c r="U27" s="50" t="n">
        <v>47</v>
      </c>
      <c r="V27" s="51" t="n">
        <v>260</v>
      </c>
      <c r="W27" s="51"/>
      <c r="X27" s="52" t="n">
        <v>43733</v>
      </c>
      <c r="Y27" s="53" t="n">
        <v>0.9</v>
      </c>
      <c r="Z27" s="53" t="n">
        <v>29.7</v>
      </c>
      <c r="AA27" s="23" t="n">
        <v>43787</v>
      </c>
    </row>
    <row r="28" customFormat="false" ht="14.5" hidden="false" customHeight="false" outlineLevel="0" collapsed="false">
      <c r="A28" s="11" t="n">
        <v>30</v>
      </c>
      <c r="B28" s="21" t="s">
        <v>86</v>
      </c>
      <c r="C28" s="21" t="s">
        <v>49</v>
      </c>
      <c r="D28" s="11" t="s">
        <v>52</v>
      </c>
      <c r="G28" s="11" t="s">
        <v>52</v>
      </c>
      <c r="P28" s="11" t="s">
        <v>213</v>
      </c>
      <c r="Q28" s="11" t="s">
        <v>211</v>
      </c>
      <c r="R28" s="11" t="n">
        <v>3</v>
      </c>
      <c r="S28" s="23" t="n">
        <v>43681</v>
      </c>
      <c r="T28" s="11" t="n">
        <v>2</v>
      </c>
      <c r="U28" s="50" t="n">
        <v>60</v>
      </c>
      <c r="V28" s="51" t="n">
        <v>580</v>
      </c>
      <c r="W28" s="51"/>
      <c r="X28" s="52" t="n">
        <v>43733</v>
      </c>
      <c r="Y28" s="53" t="n">
        <v>1</v>
      </c>
      <c r="Z28" s="53" t="n">
        <v>111.1</v>
      </c>
      <c r="AA28" s="23" t="n">
        <v>43790</v>
      </c>
    </row>
    <row r="29" customFormat="false" ht="14.5" hidden="false" customHeight="false" outlineLevel="0" collapsed="false">
      <c r="A29" s="11" t="n">
        <v>30</v>
      </c>
      <c r="B29" s="21" t="s">
        <v>86</v>
      </c>
      <c r="C29" s="21" t="s">
        <v>49</v>
      </c>
      <c r="D29" s="11" t="s">
        <v>52</v>
      </c>
      <c r="G29" s="11" t="s">
        <v>52</v>
      </c>
      <c r="P29" s="11" t="s">
        <v>213</v>
      </c>
      <c r="Q29" s="11" t="s">
        <v>211</v>
      </c>
      <c r="R29" s="11" t="n">
        <v>3</v>
      </c>
      <c r="S29" s="23" t="n">
        <v>43681</v>
      </c>
      <c r="T29" s="11" t="n">
        <v>2</v>
      </c>
      <c r="U29" s="50" t="n">
        <v>61</v>
      </c>
      <c r="V29" s="51" t="n">
        <v>505</v>
      </c>
      <c r="W29" s="51"/>
      <c r="X29" s="52" t="n">
        <v>43733</v>
      </c>
      <c r="Y29" s="53" t="n">
        <v>1</v>
      </c>
      <c r="Z29" s="53" t="n">
        <v>90.5</v>
      </c>
      <c r="AA29" s="23" t="n">
        <v>43790</v>
      </c>
    </row>
    <row r="30" customFormat="false" ht="14.25" hidden="false" customHeight="true" outlineLevel="0" collapsed="false">
      <c r="A30" s="11" t="n">
        <v>29</v>
      </c>
      <c r="B30" s="21" t="s">
        <v>48</v>
      </c>
      <c r="C30" s="21" t="s">
        <v>49</v>
      </c>
      <c r="J30" s="11" t="s">
        <v>52</v>
      </c>
      <c r="P30" s="11" t="s">
        <v>213</v>
      </c>
      <c r="Q30" s="11" t="s">
        <v>211</v>
      </c>
      <c r="R30" s="11" t="n">
        <v>1</v>
      </c>
      <c r="S30" s="23" t="n">
        <v>43679</v>
      </c>
      <c r="T30" s="11" t="n">
        <v>2</v>
      </c>
      <c r="U30" s="50" t="n">
        <v>50</v>
      </c>
      <c r="V30" s="51" t="n">
        <v>750</v>
      </c>
      <c r="W30" s="51"/>
      <c r="X30" s="52" t="n">
        <v>43733</v>
      </c>
      <c r="Y30" s="53" t="n">
        <v>0.8</v>
      </c>
      <c r="Z30" s="53" t="n">
        <v>29.3</v>
      </c>
      <c r="AA30" s="23" t="n">
        <v>43787</v>
      </c>
    </row>
    <row r="31" customFormat="false" ht="15" hidden="false" customHeight="true" outlineLevel="0" collapsed="false">
      <c r="A31" s="11" t="n">
        <v>29</v>
      </c>
      <c r="B31" s="21" t="s">
        <v>48</v>
      </c>
      <c r="C31" s="21" t="s">
        <v>49</v>
      </c>
      <c r="J31" s="11" t="s">
        <v>52</v>
      </c>
      <c r="P31" s="11" t="s">
        <v>213</v>
      </c>
      <c r="Q31" s="11" t="s">
        <v>211</v>
      </c>
      <c r="R31" s="11" t="n">
        <v>1</v>
      </c>
      <c r="S31" s="23" t="n">
        <v>43679</v>
      </c>
      <c r="T31" s="11" t="n">
        <v>2</v>
      </c>
      <c r="U31" s="50" t="n">
        <v>51</v>
      </c>
      <c r="V31" s="51" t="n">
        <v>720</v>
      </c>
      <c r="W31" s="51"/>
      <c r="X31" s="52" t="n">
        <v>43733</v>
      </c>
      <c r="Y31" s="53" t="n">
        <v>0.9</v>
      </c>
      <c r="Z31" s="53" t="n">
        <v>31</v>
      </c>
      <c r="AA31" s="23" t="n">
        <v>43790</v>
      </c>
    </row>
    <row r="32" customFormat="false" ht="14.5" hidden="false" customHeight="false" outlineLevel="0" collapsed="false">
      <c r="A32" s="11" t="n">
        <v>14</v>
      </c>
      <c r="B32" s="21" t="s">
        <v>68</v>
      </c>
      <c r="C32" s="21" t="s">
        <v>49</v>
      </c>
      <c r="D32" s="33"/>
      <c r="E32" s="29"/>
      <c r="J32" s="11" t="s">
        <v>52</v>
      </c>
      <c r="P32" s="48" t="s">
        <v>210</v>
      </c>
      <c r="Q32" s="11" t="s">
        <v>211</v>
      </c>
      <c r="R32" s="11" t="n">
        <v>1</v>
      </c>
      <c r="S32" s="23" t="n">
        <v>43681</v>
      </c>
      <c r="T32" s="11" t="n">
        <v>2</v>
      </c>
      <c r="U32" s="50" t="n">
        <v>58</v>
      </c>
      <c r="V32" s="51" t="n">
        <v>240</v>
      </c>
      <c r="W32" s="51"/>
      <c r="X32" s="52" t="n">
        <v>43733</v>
      </c>
      <c r="Y32" s="53" t="n">
        <v>1</v>
      </c>
      <c r="Z32" s="53" t="n">
        <v>14.1</v>
      </c>
      <c r="AA32" s="23" t="n">
        <v>43790</v>
      </c>
    </row>
    <row r="33" customFormat="false" ht="14.5" hidden="false" customHeight="false" outlineLevel="0" collapsed="false">
      <c r="A33" s="11" t="n">
        <v>14</v>
      </c>
      <c r="B33" s="21" t="s">
        <v>68</v>
      </c>
      <c r="C33" s="21" t="s">
        <v>49</v>
      </c>
      <c r="D33" s="33"/>
      <c r="E33" s="29"/>
      <c r="J33" s="11" t="s">
        <v>52</v>
      </c>
      <c r="P33" s="48" t="s">
        <v>210</v>
      </c>
      <c r="Q33" s="11" t="s">
        <v>211</v>
      </c>
      <c r="R33" s="11" t="n">
        <v>1</v>
      </c>
      <c r="S33" s="23" t="n">
        <v>43681</v>
      </c>
      <c r="T33" s="11" t="n">
        <v>2</v>
      </c>
      <c r="U33" s="50" t="n">
        <v>59</v>
      </c>
      <c r="V33" s="51" t="n">
        <v>250</v>
      </c>
      <c r="W33" s="51"/>
      <c r="X33" s="52" t="n">
        <v>43733</v>
      </c>
      <c r="Y33" s="53" t="n">
        <v>1</v>
      </c>
      <c r="Z33" s="53" t="n">
        <v>10.4</v>
      </c>
      <c r="AA33" s="23" t="n">
        <v>43790</v>
      </c>
    </row>
    <row r="34" customFormat="false" ht="14.5" hidden="false" customHeight="false" outlineLevel="0" collapsed="false">
      <c r="A34" s="11" t="n">
        <v>23</v>
      </c>
      <c r="B34" s="21" t="s">
        <v>90</v>
      </c>
      <c r="C34" s="21" t="s">
        <v>91</v>
      </c>
      <c r="N34" s="11" t="s">
        <v>52</v>
      </c>
      <c r="O34" s="11" t="s">
        <v>52</v>
      </c>
      <c r="P34" s="48" t="s">
        <v>210</v>
      </c>
      <c r="Q34" s="49" t="s">
        <v>211</v>
      </c>
      <c r="R34" s="11" t="n">
        <v>2</v>
      </c>
      <c r="S34" s="23" t="n">
        <v>43671</v>
      </c>
      <c r="T34" s="11" t="n">
        <v>2</v>
      </c>
      <c r="U34" s="50" t="n">
        <v>17</v>
      </c>
      <c r="V34" s="51" t="n">
        <v>320</v>
      </c>
      <c r="W34" s="51"/>
      <c r="X34" s="52" t="n">
        <v>43734</v>
      </c>
      <c r="Y34" s="53" t="n">
        <v>1.1</v>
      </c>
      <c r="Z34" s="53" t="n">
        <v>73.9</v>
      </c>
      <c r="AA34" s="23" t="n">
        <v>43782</v>
      </c>
    </row>
    <row r="35" customFormat="false" ht="14.5" hidden="false" customHeight="false" outlineLevel="0" collapsed="false">
      <c r="A35" s="11" t="n">
        <v>23</v>
      </c>
      <c r="B35" s="21" t="s">
        <v>90</v>
      </c>
      <c r="C35" s="21" t="s">
        <v>91</v>
      </c>
      <c r="N35" s="11" t="s">
        <v>52</v>
      </c>
      <c r="O35" s="11" t="s">
        <v>52</v>
      </c>
      <c r="P35" s="48" t="s">
        <v>210</v>
      </c>
      <c r="Q35" s="49" t="s">
        <v>211</v>
      </c>
      <c r="R35" s="11" t="n">
        <v>2</v>
      </c>
      <c r="S35" s="23" t="n">
        <v>43671</v>
      </c>
      <c r="T35" s="11" t="n">
        <v>2</v>
      </c>
      <c r="U35" s="50" t="n">
        <v>18</v>
      </c>
      <c r="V35" s="51" t="n">
        <v>450</v>
      </c>
      <c r="W35" s="51"/>
      <c r="X35" s="52" t="n">
        <v>43733</v>
      </c>
      <c r="Y35" s="53" t="n">
        <v>1.1</v>
      </c>
      <c r="Z35" s="53" t="n">
        <v>169.9</v>
      </c>
      <c r="AA35" s="23" t="n">
        <v>43782</v>
      </c>
    </row>
    <row r="36" customFormat="false" ht="14.5" hidden="false" customHeight="false" outlineLevel="0" collapsed="false">
      <c r="A36" s="11" t="n">
        <v>17</v>
      </c>
      <c r="B36" s="21" t="s">
        <v>95</v>
      </c>
      <c r="C36" s="21" t="s">
        <v>64</v>
      </c>
      <c r="D36" s="33"/>
      <c r="E36" s="33"/>
      <c r="K36" s="11" t="s">
        <v>52</v>
      </c>
      <c r="P36" s="48" t="s">
        <v>210</v>
      </c>
      <c r="Q36" s="49" t="s">
        <v>211</v>
      </c>
      <c r="R36" s="11" t="n">
        <v>1</v>
      </c>
      <c r="S36" s="34" t="n">
        <v>43677</v>
      </c>
      <c r="T36" s="11" t="n">
        <v>2</v>
      </c>
      <c r="U36" s="50" t="n">
        <v>31</v>
      </c>
      <c r="V36" s="51" t="n">
        <v>500</v>
      </c>
      <c r="W36" s="56" t="s">
        <v>217</v>
      </c>
      <c r="X36" s="52" t="n">
        <v>43734</v>
      </c>
      <c r="Y36" s="53" t="n">
        <v>0.9</v>
      </c>
      <c r="Z36" s="53" t="n">
        <v>18.6</v>
      </c>
      <c r="AA36" s="23" t="n">
        <v>43787</v>
      </c>
    </row>
    <row r="37" customFormat="false" ht="14.5" hidden="false" customHeight="false" outlineLevel="0" collapsed="false">
      <c r="A37" s="11" t="n">
        <v>17</v>
      </c>
      <c r="B37" s="21" t="s">
        <v>95</v>
      </c>
      <c r="C37" s="21" t="s">
        <v>64</v>
      </c>
      <c r="D37" s="33"/>
      <c r="E37" s="33"/>
      <c r="K37" s="11" t="s">
        <v>52</v>
      </c>
      <c r="P37" s="48" t="s">
        <v>210</v>
      </c>
      <c r="Q37" s="49" t="s">
        <v>211</v>
      </c>
      <c r="R37" s="11" t="n">
        <v>1</v>
      </c>
      <c r="S37" s="34" t="n">
        <v>43677</v>
      </c>
      <c r="T37" s="11" t="n">
        <v>2</v>
      </c>
      <c r="U37" s="50" t="n">
        <v>32</v>
      </c>
      <c r="V37" s="51" t="n">
        <v>500</v>
      </c>
      <c r="W37" s="56" t="s">
        <v>217</v>
      </c>
      <c r="X37" s="52" t="n">
        <v>43734</v>
      </c>
      <c r="Y37" s="53" t="n">
        <v>0.7</v>
      </c>
      <c r="Z37" s="53" t="n">
        <v>19</v>
      </c>
      <c r="AA37" s="23" t="n">
        <v>43787</v>
      </c>
    </row>
    <row r="38" customFormat="false" ht="14.5" hidden="false" customHeight="false" outlineLevel="0" collapsed="false">
      <c r="A38" s="11" t="n">
        <v>37</v>
      </c>
      <c r="B38" s="12" t="s">
        <v>102</v>
      </c>
      <c r="C38" s="12" t="s">
        <v>103</v>
      </c>
      <c r="M38" s="11" t="s">
        <v>52</v>
      </c>
      <c r="P38" s="48" t="s">
        <v>210</v>
      </c>
      <c r="Q38" s="11" t="s">
        <v>211</v>
      </c>
      <c r="R38" s="11" t="n">
        <v>1</v>
      </c>
      <c r="S38" s="37" t="n">
        <v>43753</v>
      </c>
      <c r="T38" s="1" t="n">
        <v>2</v>
      </c>
      <c r="U38" s="57" t="n">
        <v>76</v>
      </c>
      <c r="V38" s="58" t="n">
        <v>800</v>
      </c>
      <c r="W38" s="58"/>
      <c r="X38" s="52" t="n">
        <v>43773</v>
      </c>
      <c r="Y38" s="53" t="n">
        <v>1.1</v>
      </c>
      <c r="Z38" s="53" t="n">
        <v>9.9</v>
      </c>
      <c r="AA38" s="23" t="n">
        <v>43791</v>
      </c>
    </row>
    <row r="39" customFormat="false" ht="14.5" hidden="false" customHeight="false" outlineLevel="0" collapsed="false">
      <c r="A39" s="11" t="n">
        <v>37</v>
      </c>
      <c r="B39" s="12" t="s">
        <v>102</v>
      </c>
      <c r="C39" s="12" t="s">
        <v>103</v>
      </c>
      <c r="M39" s="11" t="s">
        <v>52</v>
      </c>
      <c r="P39" s="48" t="s">
        <v>210</v>
      </c>
      <c r="Q39" s="11" t="s">
        <v>211</v>
      </c>
      <c r="R39" s="11" t="n">
        <v>1</v>
      </c>
      <c r="S39" s="37" t="n">
        <v>43753</v>
      </c>
      <c r="T39" s="1" t="n">
        <v>2</v>
      </c>
      <c r="U39" s="57" t="n">
        <v>77</v>
      </c>
      <c r="V39" s="58" t="n">
        <v>1000</v>
      </c>
      <c r="W39" s="58"/>
      <c r="X39" s="52" t="n">
        <v>43773</v>
      </c>
      <c r="Y39" s="53" t="n">
        <v>0.9</v>
      </c>
      <c r="Z39" s="53" t="n">
        <v>23.8</v>
      </c>
      <c r="AA39" s="23" t="n">
        <v>43791</v>
      </c>
    </row>
    <row r="40" customFormat="false" ht="14.5" hidden="false" customHeight="false" outlineLevel="0" collapsed="false">
      <c r="A40" s="11" t="n">
        <v>27</v>
      </c>
      <c r="B40" s="21" t="s">
        <v>112</v>
      </c>
      <c r="C40" s="21" t="s">
        <v>91</v>
      </c>
      <c r="L40" s="11" t="s">
        <v>52</v>
      </c>
      <c r="P40" s="11" t="s">
        <v>213</v>
      </c>
      <c r="Q40" s="49" t="s">
        <v>211</v>
      </c>
      <c r="R40" s="11" t="n">
        <v>1</v>
      </c>
      <c r="S40" s="23" t="n">
        <v>43674</v>
      </c>
      <c r="T40" s="11" t="n">
        <v>2</v>
      </c>
      <c r="U40" s="50" t="n">
        <v>23</v>
      </c>
      <c r="V40" s="51" t="n">
        <v>220</v>
      </c>
      <c r="W40" s="51" t="s">
        <v>116</v>
      </c>
      <c r="X40" s="52" t="n">
        <v>43733</v>
      </c>
      <c r="Y40" s="53" t="n">
        <v>1</v>
      </c>
      <c r="Z40" s="53" t="n">
        <v>27.2</v>
      </c>
      <c r="AA40" s="23" t="n">
        <v>43782</v>
      </c>
    </row>
    <row r="41" customFormat="false" ht="14.5" hidden="false" customHeight="false" outlineLevel="0" collapsed="false">
      <c r="A41" s="11" t="n">
        <v>27</v>
      </c>
      <c r="B41" s="21" t="s">
        <v>112</v>
      </c>
      <c r="C41" s="21" t="s">
        <v>91</v>
      </c>
      <c r="L41" s="11" t="s">
        <v>52</v>
      </c>
      <c r="P41" s="11" t="s">
        <v>213</v>
      </c>
      <c r="Q41" s="49" t="s">
        <v>211</v>
      </c>
      <c r="R41" s="11" t="n">
        <v>1</v>
      </c>
      <c r="S41" s="23" t="n">
        <v>43674</v>
      </c>
      <c r="T41" s="11" t="n">
        <v>2</v>
      </c>
      <c r="U41" s="50" t="n">
        <v>24</v>
      </c>
      <c r="V41" s="51" t="n">
        <v>210</v>
      </c>
      <c r="W41" s="51" t="s">
        <v>116</v>
      </c>
      <c r="X41" s="52" t="n">
        <v>43733</v>
      </c>
      <c r="Y41" s="53" t="n">
        <v>0.8</v>
      </c>
      <c r="Z41" s="53" t="n">
        <v>33.1</v>
      </c>
      <c r="AA41" s="23" t="n">
        <v>43782</v>
      </c>
    </row>
    <row r="42" customFormat="false" ht="14.5" hidden="false" customHeight="false" outlineLevel="0" collapsed="false">
      <c r="A42" s="38" t="n">
        <v>39</v>
      </c>
      <c r="B42" s="39" t="s">
        <v>117</v>
      </c>
      <c r="C42" s="39" t="s">
        <v>103</v>
      </c>
      <c r="D42" s="35"/>
      <c r="E42" s="35"/>
      <c r="F42" s="35"/>
      <c r="G42" s="35"/>
      <c r="H42" s="35"/>
      <c r="I42" s="35"/>
      <c r="J42" s="35"/>
      <c r="K42" s="35"/>
      <c r="L42" s="35"/>
      <c r="M42" s="35" t="s">
        <v>52</v>
      </c>
      <c r="N42" s="35"/>
      <c r="O42" s="35"/>
      <c r="P42" s="48" t="s">
        <v>210</v>
      </c>
      <c r="Q42" s="11" t="s">
        <v>211</v>
      </c>
      <c r="R42" s="35" t="n">
        <v>1</v>
      </c>
      <c r="S42" s="59" t="n">
        <v>43753</v>
      </c>
      <c r="T42" s="38" t="n">
        <v>2</v>
      </c>
      <c r="U42" s="60" t="n">
        <v>74</v>
      </c>
      <c r="V42" s="61" t="n">
        <v>1200</v>
      </c>
      <c r="W42" s="61"/>
      <c r="X42" s="52" t="n">
        <v>43773</v>
      </c>
      <c r="Y42" s="53" t="n">
        <v>0.6</v>
      </c>
      <c r="Z42" s="53" t="n">
        <v>15.2</v>
      </c>
      <c r="AA42" s="23" t="n">
        <v>43791</v>
      </c>
    </row>
    <row r="43" customFormat="false" ht="14.5" hidden="false" customHeight="false" outlineLevel="0" collapsed="false">
      <c r="A43" s="38" t="n">
        <v>39</v>
      </c>
      <c r="B43" s="39" t="s">
        <v>117</v>
      </c>
      <c r="C43" s="39" t="s">
        <v>103</v>
      </c>
      <c r="D43" s="35"/>
      <c r="E43" s="35"/>
      <c r="F43" s="35"/>
      <c r="G43" s="35"/>
      <c r="H43" s="35"/>
      <c r="I43" s="35"/>
      <c r="J43" s="35"/>
      <c r="K43" s="35"/>
      <c r="L43" s="35"/>
      <c r="M43" s="35" t="s">
        <v>52</v>
      </c>
      <c r="N43" s="35"/>
      <c r="O43" s="35"/>
      <c r="P43" s="48" t="s">
        <v>210</v>
      </c>
      <c r="Q43" s="11" t="s">
        <v>211</v>
      </c>
      <c r="R43" s="35" t="n">
        <v>1</v>
      </c>
      <c r="S43" s="59" t="n">
        <v>43753</v>
      </c>
      <c r="T43" s="38" t="n">
        <v>2</v>
      </c>
      <c r="U43" s="60" t="n">
        <v>75</v>
      </c>
      <c r="V43" s="61" t="n">
        <v>200</v>
      </c>
      <c r="W43" s="61"/>
      <c r="X43" s="52" t="n">
        <v>43773</v>
      </c>
      <c r="Y43" s="53" t="n">
        <v>1</v>
      </c>
      <c r="Z43" s="53" t="n">
        <v>6</v>
      </c>
      <c r="AA43" s="23" t="n">
        <v>43791</v>
      </c>
    </row>
    <row r="44" customFormat="false" ht="14.5" hidden="false" customHeight="false" outlineLevel="0" collapsed="false">
      <c r="A44" s="11" t="n">
        <v>21</v>
      </c>
      <c r="B44" s="21" t="s">
        <v>126</v>
      </c>
      <c r="C44" s="21" t="s">
        <v>64</v>
      </c>
      <c r="D44" s="33"/>
      <c r="E44" s="33"/>
      <c r="L44" s="11" t="s">
        <v>52</v>
      </c>
      <c r="P44" s="11" t="s">
        <v>213</v>
      </c>
      <c r="Q44" s="49" t="s">
        <v>211</v>
      </c>
      <c r="R44" s="11" t="n">
        <v>1</v>
      </c>
      <c r="S44" s="34" t="n">
        <v>43678</v>
      </c>
      <c r="T44" s="11" t="n">
        <v>2</v>
      </c>
      <c r="U44" s="50" t="n">
        <v>35</v>
      </c>
      <c r="V44" s="51" t="n">
        <v>310</v>
      </c>
      <c r="W44" s="56" t="s">
        <v>218</v>
      </c>
      <c r="X44" s="52" t="n">
        <v>43734</v>
      </c>
      <c r="Y44" s="53" t="n">
        <v>0.9</v>
      </c>
      <c r="Z44" s="53" t="n">
        <v>22</v>
      </c>
      <c r="AA44" s="23" t="n">
        <v>43787</v>
      </c>
    </row>
    <row r="45" customFormat="false" ht="14.5" hidden="false" customHeight="false" outlineLevel="0" collapsed="false">
      <c r="A45" s="11" t="n">
        <v>21</v>
      </c>
      <c r="B45" s="21" t="s">
        <v>126</v>
      </c>
      <c r="C45" s="21" t="s">
        <v>64</v>
      </c>
      <c r="D45" s="33"/>
      <c r="E45" s="33"/>
      <c r="L45" s="11" t="s">
        <v>52</v>
      </c>
      <c r="P45" s="11" t="s">
        <v>213</v>
      </c>
      <c r="Q45" s="49" t="s">
        <v>211</v>
      </c>
      <c r="R45" s="11" t="n">
        <v>1</v>
      </c>
      <c r="S45" s="34" t="n">
        <v>43678</v>
      </c>
      <c r="T45" s="11" t="n">
        <v>2</v>
      </c>
      <c r="U45" s="50" t="n">
        <v>36</v>
      </c>
      <c r="V45" s="51" t="n">
        <v>310</v>
      </c>
      <c r="W45" s="56" t="s">
        <v>218</v>
      </c>
      <c r="X45" s="52" t="n">
        <v>43734</v>
      </c>
      <c r="Y45" s="53" t="n">
        <v>1.1</v>
      </c>
      <c r="Z45" s="53" t="n">
        <v>21</v>
      </c>
      <c r="AA45" s="23" t="n">
        <v>43787</v>
      </c>
    </row>
    <row r="46" customFormat="false" ht="14.5" hidden="false" customHeight="false" outlineLevel="0" collapsed="false">
      <c r="A46" s="11" t="n">
        <v>26</v>
      </c>
      <c r="B46" s="21" t="s">
        <v>132</v>
      </c>
      <c r="C46" s="21" t="s">
        <v>91</v>
      </c>
      <c r="G46" s="11" t="s">
        <v>52</v>
      </c>
      <c r="P46" s="48" t="s">
        <v>210</v>
      </c>
      <c r="Q46" s="49" t="s">
        <v>211</v>
      </c>
      <c r="R46" s="11" t="n">
        <v>1</v>
      </c>
      <c r="S46" s="23" t="n">
        <v>43671</v>
      </c>
      <c r="T46" s="11" t="n">
        <v>2</v>
      </c>
      <c r="U46" s="50" t="n">
        <v>21</v>
      </c>
      <c r="V46" s="51" t="n">
        <v>495</v>
      </c>
      <c r="W46" s="51"/>
      <c r="X46" s="52" t="n">
        <v>43733</v>
      </c>
      <c r="Y46" s="53" t="n">
        <v>1</v>
      </c>
      <c r="Z46" s="53" t="n">
        <v>10.6</v>
      </c>
      <c r="AA46" s="23" t="n">
        <v>43782</v>
      </c>
    </row>
    <row r="47" customFormat="false" ht="14.5" hidden="false" customHeight="false" outlineLevel="0" collapsed="false">
      <c r="A47" s="11" t="n">
        <v>26</v>
      </c>
      <c r="B47" s="21" t="s">
        <v>132</v>
      </c>
      <c r="C47" s="21" t="s">
        <v>91</v>
      </c>
      <c r="G47" s="11" t="s">
        <v>52</v>
      </c>
      <c r="P47" s="48" t="s">
        <v>210</v>
      </c>
      <c r="Q47" s="49" t="s">
        <v>211</v>
      </c>
      <c r="R47" s="11" t="n">
        <v>1</v>
      </c>
      <c r="S47" s="23" t="n">
        <v>43671</v>
      </c>
      <c r="T47" s="11" t="n">
        <v>2</v>
      </c>
      <c r="U47" s="50" t="n">
        <v>22</v>
      </c>
      <c r="V47" s="51" t="n">
        <v>480</v>
      </c>
      <c r="W47" s="51"/>
      <c r="X47" s="52" t="n">
        <v>43733</v>
      </c>
      <c r="Y47" s="53" t="n">
        <v>1</v>
      </c>
      <c r="Z47" s="53" t="n">
        <v>17</v>
      </c>
      <c r="AA47" s="23" t="n">
        <v>43782</v>
      </c>
    </row>
    <row r="48" customFormat="false" ht="14.5" hidden="false" customHeight="false" outlineLevel="0" collapsed="false">
      <c r="A48" s="11" t="n">
        <v>20</v>
      </c>
      <c r="B48" s="21" t="s">
        <v>136</v>
      </c>
      <c r="C48" s="21" t="s">
        <v>78</v>
      </c>
      <c r="D48" s="33"/>
      <c r="E48" s="33"/>
      <c r="I48" s="11" t="s">
        <v>52</v>
      </c>
      <c r="P48" s="11" t="s">
        <v>213</v>
      </c>
      <c r="Q48" s="49" t="s">
        <v>211</v>
      </c>
      <c r="R48" s="11" t="n">
        <v>1</v>
      </c>
      <c r="S48" s="34" t="n">
        <v>43677</v>
      </c>
      <c r="T48" s="11" t="n">
        <v>2</v>
      </c>
      <c r="U48" s="50" t="n">
        <v>37</v>
      </c>
      <c r="V48" s="51" t="n">
        <v>80</v>
      </c>
      <c r="W48" s="56" t="s">
        <v>217</v>
      </c>
      <c r="X48" s="52" t="n">
        <v>43733</v>
      </c>
      <c r="Y48" s="53" t="n">
        <v>1.2</v>
      </c>
      <c r="Z48" s="53" t="n">
        <v>152.5</v>
      </c>
      <c r="AA48" s="23" t="n">
        <v>43787</v>
      </c>
    </row>
    <row r="49" customFormat="false" ht="14.5" hidden="false" customHeight="false" outlineLevel="0" collapsed="false">
      <c r="A49" s="11" t="n">
        <v>20</v>
      </c>
      <c r="B49" s="21" t="s">
        <v>136</v>
      </c>
      <c r="C49" s="21" t="s">
        <v>78</v>
      </c>
      <c r="D49" s="33"/>
      <c r="E49" s="33"/>
      <c r="I49" s="11" t="s">
        <v>52</v>
      </c>
      <c r="P49" s="11" t="s">
        <v>213</v>
      </c>
      <c r="Q49" s="49" t="s">
        <v>211</v>
      </c>
      <c r="R49" s="11" t="n">
        <v>1</v>
      </c>
      <c r="S49" s="34" t="n">
        <v>43677</v>
      </c>
      <c r="T49" s="11" t="n">
        <v>2</v>
      </c>
      <c r="U49" s="50" t="n">
        <v>38</v>
      </c>
      <c r="V49" s="51" t="n">
        <v>80</v>
      </c>
      <c r="W49" s="56" t="s">
        <v>217</v>
      </c>
      <c r="X49" s="52" t="n">
        <v>43734</v>
      </c>
      <c r="Y49" s="53" t="n">
        <v>0.8</v>
      </c>
      <c r="Z49" s="53" t="n">
        <v>72.7</v>
      </c>
      <c r="AA49" s="23" t="n">
        <v>43787</v>
      </c>
    </row>
    <row r="50" customFormat="false" ht="14.5" hidden="false" customHeight="false" outlineLevel="0" collapsed="false">
      <c r="A50" s="11" t="n">
        <v>22</v>
      </c>
      <c r="B50" s="21" t="s">
        <v>141</v>
      </c>
      <c r="C50" s="21" t="s">
        <v>91</v>
      </c>
      <c r="K50" s="11" t="s">
        <v>144</v>
      </c>
      <c r="L50" s="11" t="s">
        <v>144</v>
      </c>
      <c r="O50" s="11" t="s">
        <v>52</v>
      </c>
      <c r="P50" s="54" t="s">
        <v>212</v>
      </c>
      <c r="Q50" s="49" t="s">
        <v>211</v>
      </c>
      <c r="R50" s="11" t="n">
        <v>3</v>
      </c>
      <c r="S50" s="23" t="n">
        <v>43671</v>
      </c>
      <c r="T50" s="11" t="n">
        <v>2</v>
      </c>
      <c r="U50" s="50" t="n">
        <v>19</v>
      </c>
      <c r="V50" s="51" t="n">
        <v>910</v>
      </c>
      <c r="W50" s="51"/>
      <c r="X50" s="52" t="n">
        <v>43734</v>
      </c>
      <c r="Y50" s="53" t="n">
        <v>1</v>
      </c>
      <c r="Z50" s="53" t="n">
        <v>32.2</v>
      </c>
      <c r="AA50" s="23" t="n">
        <v>43782</v>
      </c>
    </row>
    <row r="51" customFormat="false" ht="14.5" hidden="false" customHeight="false" outlineLevel="0" collapsed="false">
      <c r="A51" s="11" t="n">
        <v>22</v>
      </c>
      <c r="B51" s="21" t="s">
        <v>141</v>
      </c>
      <c r="C51" s="21" t="s">
        <v>91</v>
      </c>
      <c r="K51" s="11" t="s">
        <v>144</v>
      </c>
      <c r="L51" s="11" t="s">
        <v>144</v>
      </c>
      <c r="O51" s="11" t="s">
        <v>52</v>
      </c>
      <c r="P51" s="48" t="s">
        <v>210</v>
      </c>
      <c r="Q51" s="49" t="s">
        <v>211</v>
      </c>
      <c r="R51" s="11" t="n">
        <v>3</v>
      </c>
      <c r="S51" s="23" t="n">
        <v>43671</v>
      </c>
      <c r="T51" s="11" t="n">
        <v>2</v>
      </c>
      <c r="U51" s="50" t="n">
        <v>20</v>
      </c>
      <c r="V51" s="51" t="n">
        <v>420</v>
      </c>
      <c r="W51" s="51"/>
      <c r="X51" s="52" t="n">
        <v>43734</v>
      </c>
      <c r="Y51" s="53" t="n">
        <v>0.9</v>
      </c>
      <c r="Z51" s="53" t="n">
        <v>26</v>
      </c>
      <c r="AA51" s="23" t="n">
        <v>43782</v>
      </c>
    </row>
    <row r="52" customFormat="false" ht="14.5" hidden="false" customHeight="false" outlineLevel="0" collapsed="false">
      <c r="A52" s="11" t="n">
        <v>38</v>
      </c>
      <c r="B52" s="12" t="s">
        <v>148</v>
      </c>
      <c r="C52" s="12" t="s">
        <v>103</v>
      </c>
      <c r="M52" s="11" t="s">
        <v>52</v>
      </c>
      <c r="P52" s="48" t="s">
        <v>210</v>
      </c>
      <c r="Q52" s="11" t="s">
        <v>211</v>
      </c>
      <c r="R52" s="11" t="n">
        <v>1</v>
      </c>
      <c r="S52" s="37" t="n">
        <v>43753</v>
      </c>
      <c r="T52" s="1" t="n">
        <v>2</v>
      </c>
      <c r="U52" s="57" t="n">
        <v>72</v>
      </c>
      <c r="V52" s="58" t="n">
        <v>950</v>
      </c>
      <c r="W52" s="58"/>
      <c r="X52" s="52" t="n">
        <v>43773</v>
      </c>
      <c r="Y52" s="53" t="n">
        <v>0.8</v>
      </c>
      <c r="Z52" s="53" t="n">
        <v>22.3</v>
      </c>
      <c r="AA52" s="23" t="n">
        <v>43790</v>
      </c>
    </row>
    <row r="53" customFormat="false" ht="14.5" hidden="false" customHeight="false" outlineLevel="0" collapsed="false">
      <c r="A53" s="11" t="n">
        <v>38</v>
      </c>
      <c r="B53" s="12" t="s">
        <v>148</v>
      </c>
      <c r="C53" s="12" t="s">
        <v>103</v>
      </c>
      <c r="M53" s="11" t="s">
        <v>52</v>
      </c>
      <c r="P53" s="48" t="s">
        <v>210</v>
      </c>
      <c r="Q53" s="11" t="s">
        <v>211</v>
      </c>
      <c r="R53" s="11" t="n">
        <v>1</v>
      </c>
      <c r="S53" s="37" t="n">
        <v>43753</v>
      </c>
      <c r="T53" s="1" t="n">
        <v>2</v>
      </c>
      <c r="U53" s="57" t="n">
        <v>73</v>
      </c>
      <c r="V53" s="58" t="n">
        <v>850</v>
      </c>
      <c r="W53" s="58"/>
      <c r="X53" s="52" t="n">
        <v>43773</v>
      </c>
      <c r="Y53" s="53" t="n">
        <v>0.8</v>
      </c>
      <c r="Z53" s="53" t="n">
        <v>10.1</v>
      </c>
      <c r="AA53" s="23" t="n">
        <v>43791</v>
      </c>
    </row>
    <row r="54" customFormat="false" ht="14.5" hidden="false" customHeight="false" outlineLevel="0" collapsed="false">
      <c r="A54" s="11" t="n">
        <v>16</v>
      </c>
      <c r="B54" s="21" t="s">
        <v>152</v>
      </c>
      <c r="C54" s="21" t="s">
        <v>153</v>
      </c>
      <c r="D54" s="33"/>
      <c r="E54" s="33"/>
      <c r="K54" s="11" t="s">
        <v>52</v>
      </c>
      <c r="P54" s="48" t="s">
        <v>210</v>
      </c>
      <c r="Q54" s="49" t="s">
        <v>211</v>
      </c>
      <c r="R54" s="11" t="n">
        <v>1</v>
      </c>
      <c r="S54" s="34" t="n">
        <v>43677</v>
      </c>
      <c r="T54" s="11" t="n">
        <v>2</v>
      </c>
      <c r="U54" s="50" t="n">
        <v>29</v>
      </c>
      <c r="V54" s="51" t="n">
        <v>450</v>
      </c>
      <c r="W54" s="56" t="s">
        <v>217</v>
      </c>
      <c r="X54" s="52" t="n">
        <v>43734</v>
      </c>
      <c r="Y54" s="53" t="n">
        <v>0.7</v>
      </c>
      <c r="Z54" s="53" t="n">
        <v>13.4</v>
      </c>
      <c r="AA54" s="23" t="n">
        <v>43787</v>
      </c>
    </row>
    <row r="55" customFormat="false" ht="14.5" hidden="false" customHeight="false" outlineLevel="0" collapsed="false">
      <c r="A55" s="11" t="n">
        <v>16</v>
      </c>
      <c r="B55" s="21" t="s">
        <v>152</v>
      </c>
      <c r="C55" s="21" t="s">
        <v>153</v>
      </c>
      <c r="D55" s="33"/>
      <c r="E55" s="33"/>
      <c r="K55" s="11" t="s">
        <v>52</v>
      </c>
      <c r="P55" s="48" t="s">
        <v>210</v>
      </c>
      <c r="Q55" s="49" t="s">
        <v>211</v>
      </c>
      <c r="R55" s="11" t="n">
        <v>1</v>
      </c>
      <c r="S55" s="34" t="n">
        <v>43677</v>
      </c>
      <c r="T55" s="11" t="n">
        <v>2</v>
      </c>
      <c r="U55" s="50" t="n">
        <v>30</v>
      </c>
      <c r="V55" s="51" t="n">
        <v>500</v>
      </c>
      <c r="W55" s="56" t="s">
        <v>217</v>
      </c>
      <c r="X55" s="52" t="n">
        <v>43734</v>
      </c>
      <c r="Y55" s="53" t="n">
        <v>0.9</v>
      </c>
      <c r="Z55" s="53" t="n">
        <v>10.2</v>
      </c>
      <c r="AA55" s="23" t="n">
        <v>43787</v>
      </c>
    </row>
    <row r="56" customFormat="false" ht="14.5" hidden="false" customHeight="false" outlineLevel="0" collapsed="false">
      <c r="A56" s="11" t="n">
        <v>24</v>
      </c>
      <c r="B56" s="21" t="s">
        <v>169</v>
      </c>
      <c r="C56" s="21" t="s">
        <v>91</v>
      </c>
      <c r="J56" s="11" t="s">
        <v>52</v>
      </c>
      <c r="P56" s="54" t="s">
        <v>212</v>
      </c>
      <c r="Q56" s="49" t="s">
        <v>211</v>
      </c>
      <c r="R56" s="11" t="n">
        <v>1</v>
      </c>
      <c r="S56" s="23" t="n">
        <v>43671</v>
      </c>
      <c r="T56" s="11" t="n">
        <v>2</v>
      </c>
      <c r="U56" s="50" t="n">
        <v>15</v>
      </c>
      <c r="V56" s="51" t="n">
        <v>570</v>
      </c>
      <c r="W56" s="51"/>
      <c r="X56" s="52" t="n">
        <v>43733</v>
      </c>
      <c r="Y56" s="53" t="n">
        <v>1</v>
      </c>
      <c r="Z56" s="53" t="n">
        <v>95.1</v>
      </c>
      <c r="AA56" s="23" t="n">
        <v>43782</v>
      </c>
    </row>
    <row r="57" customFormat="false" ht="14.5" hidden="false" customHeight="false" outlineLevel="0" collapsed="false">
      <c r="A57" s="11" t="n">
        <v>24</v>
      </c>
      <c r="B57" s="21" t="s">
        <v>169</v>
      </c>
      <c r="C57" s="21" t="s">
        <v>91</v>
      </c>
      <c r="J57" s="11" t="s">
        <v>52</v>
      </c>
      <c r="P57" s="49" t="s">
        <v>213</v>
      </c>
      <c r="Q57" s="49" t="s">
        <v>211</v>
      </c>
      <c r="R57" s="11" t="n">
        <v>1</v>
      </c>
      <c r="S57" s="23" t="n">
        <v>43671</v>
      </c>
      <c r="T57" s="11" t="n">
        <v>2</v>
      </c>
      <c r="U57" s="50" t="n">
        <v>16</v>
      </c>
      <c r="V57" s="51" t="n">
        <v>520</v>
      </c>
      <c r="W57" s="51"/>
      <c r="X57" s="52" t="n">
        <v>43733</v>
      </c>
      <c r="Y57" s="53" t="n">
        <v>1</v>
      </c>
      <c r="Z57" s="53" t="n">
        <v>83.2</v>
      </c>
      <c r="AA57" s="23" t="n">
        <v>43782</v>
      </c>
    </row>
    <row r="58" customFormat="false" ht="14.5" hidden="false" customHeight="false" outlineLevel="0" collapsed="false">
      <c r="A58" s="11" t="n">
        <v>12</v>
      </c>
      <c r="B58" s="21" t="s">
        <v>174</v>
      </c>
      <c r="C58" s="21" t="s">
        <v>49</v>
      </c>
      <c r="D58" s="33"/>
      <c r="E58" s="29"/>
      <c r="G58" s="11" t="s">
        <v>52</v>
      </c>
      <c r="O58" s="11" t="s">
        <v>52</v>
      </c>
      <c r="P58" s="11" t="s">
        <v>213</v>
      </c>
      <c r="Q58" s="11" t="s">
        <v>211</v>
      </c>
      <c r="R58" s="11" t="n">
        <v>2</v>
      </c>
      <c r="S58" s="23" t="n">
        <v>43683</v>
      </c>
      <c r="T58" s="11" t="n">
        <v>2</v>
      </c>
      <c r="U58" s="50" t="n">
        <v>66</v>
      </c>
      <c r="V58" s="51" t="n">
        <v>170</v>
      </c>
      <c r="W58" s="51"/>
      <c r="X58" s="52" t="n">
        <v>43733</v>
      </c>
      <c r="Y58" s="53" t="n">
        <v>1</v>
      </c>
      <c r="Z58" s="53" t="n">
        <v>21.7</v>
      </c>
      <c r="AA58" s="23" t="n">
        <v>43790</v>
      </c>
    </row>
    <row r="59" customFormat="false" ht="14.5" hidden="false" customHeight="false" outlineLevel="0" collapsed="false">
      <c r="A59" s="11" t="n">
        <v>12</v>
      </c>
      <c r="B59" s="21" t="s">
        <v>174</v>
      </c>
      <c r="C59" s="21" t="s">
        <v>49</v>
      </c>
      <c r="D59" s="33"/>
      <c r="E59" s="29"/>
      <c r="G59" s="11" t="s">
        <v>52</v>
      </c>
      <c r="O59" s="11" t="s">
        <v>52</v>
      </c>
      <c r="P59" s="11" t="s">
        <v>213</v>
      </c>
      <c r="Q59" s="11" t="s">
        <v>211</v>
      </c>
      <c r="R59" s="11" t="n">
        <v>2</v>
      </c>
      <c r="S59" s="23" t="n">
        <v>43683</v>
      </c>
      <c r="T59" s="11" t="n">
        <v>2</v>
      </c>
      <c r="U59" s="50" t="n">
        <v>67</v>
      </c>
      <c r="V59" s="51" t="n">
        <v>180</v>
      </c>
      <c r="W59" s="51"/>
      <c r="X59" s="52" t="n">
        <v>43733</v>
      </c>
      <c r="Y59" s="53" t="n">
        <v>0.8</v>
      </c>
      <c r="Z59" s="53" t="n">
        <v>23.9</v>
      </c>
      <c r="AA59" s="23" t="n">
        <v>43790</v>
      </c>
    </row>
    <row r="60" customFormat="false" ht="14.5" hidden="false" customHeight="false" outlineLevel="0" collapsed="false">
      <c r="A60" s="11" t="n">
        <v>25</v>
      </c>
      <c r="B60" s="21" t="s">
        <v>182</v>
      </c>
      <c r="C60" s="21" t="s">
        <v>91</v>
      </c>
      <c r="K60" s="11" t="s">
        <v>52</v>
      </c>
      <c r="P60" s="48" t="s">
        <v>210</v>
      </c>
      <c r="Q60" s="49" t="s">
        <v>211</v>
      </c>
      <c r="R60" s="11" t="n">
        <v>1</v>
      </c>
      <c r="S60" s="23" t="n">
        <v>43674</v>
      </c>
      <c r="T60" s="11" t="n">
        <v>2</v>
      </c>
      <c r="U60" s="62" t="n">
        <v>27</v>
      </c>
      <c r="V60" s="63" t="n">
        <v>500</v>
      </c>
      <c r="W60" s="63"/>
      <c r="X60" s="52" t="n">
        <v>43733</v>
      </c>
      <c r="Y60" s="53" t="n">
        <v>1</v>
      </c>
      <c r="Z60" s="64" t="n">
        <v>15.9</v>
      </c>
      <c r="AA60" s="23" t="n">
        <v>43787</v>
      </c>
    </row>
    <row r="61" customFormat="false" ht="14.5" hidden="false" customHeight="false" outlineLevel="0" collapsed="false">
      <c r="A61" s="11" t="n">
        <v>25</v>
      </c>
      <c r="B61" s="21" t="s">
        <v>182</v>
      </c>
      <c r="C61" s="21" t="s">
        <v>91</v>
      </c>
      <c r="K61" s="11" t="s">
        <v>52</v>
      </c>
      <c r="P61" s="48" t="s">
        <v>210</v>
      </c>
      <c r="Q61" s="49" t="s">
        <v>211</v>
      </c>
      <c r="R61" s="11" t="n">
        <v>1</v>
      </c>
      <c r="S61" s="23" t="n">
        <v>43674</v>
      </c>
      <c r="T61" s="11" t="n">
        <v>2</v>
      </c>
      <c r="U61" s="65" t="n">
        <v>28</v>
      </c>
      <c r="V61" s="66" t="n">
        <v>480</v>
      </c>
      <c r="W61" s="66"/>
      <c r="X61" s="67" t="n">
        <v>43733</v>
      </c>
      <c r="Y61" s="68" t="n">
        <v>0.7</v>
      </c>
      <c r="Z61" s="68" t="n">
        <v>13.4</v>
      </c>
      <c r="AA61" s="23" t="n">
        <v>43787</v>
      </c>
    </row>
    <row r="62" customFormat="false" ht="14.5" hidden="false" customHeight="false" outlineLevel="0" collapsed="false">
      <c r="A62" s="11" t="n">
        <v>32</v>
      </c>
      <c r="B62" s="21" t="s">
        <v>14</v>
      </c>
      <c r="C62" s="21" t="s">
        <v>49</v>
      </c>
      <c r="G62" s="11" t="s">
        <v>144</v>
      </c>
      <c r="J62" s="11" t="s">
        <v>144</v>
      </c>
      <c r="O62" s="11" t="s">
        <v>52</v>
      </c>
      <c r="P62" s="54" t="s">
        <v>212</v>
      </c>
      <c r="Q62" s="54" t="s">
        <v>219</v>
      </c>
      <c r="R62" s="11" t="n">
        <v>3</v>
      </c>
      <c r="S62" s="34" t="n">
        <v>43684</v>
      </c>
      <c r="T62" s="11" t="n">
        <v>2</v>
      </c>
      <c r="U62" s="65" t="n">
        <v>70</v>
      </c>
      <c r="V62" s="66" t="n">
        <v>300</v>
      </c>
      <c r="W62" s="69" t="s">
        <v>189</v>
      </c>
      <c r="X62" s="67" t="n">
        <v>43733</v>
      </c>
      <c r="Y62" s="68" t="n">
        <v>1</v>
      </c>
      <c r="Z62" s="68" t="n">
        <v>61</v>
      </c>
      <c r="AA62" s="23" t="n">
        <v>43790</v>
      </c>
    </row>
    <row r="63" customFormat="false" ht="14.5" hidden="false" customHeight="false" outlineLevel="0" collapsed="false">
      <c r="A63" s="11" t="n">
        <v>32</v>
      </c>
      <c r="B63" s="21" t="s">
        <v>14</v>
      </c>
      <c r="C63" s="21" t="s">
        <v>49</v>
      </c>
      <c r="G63" s="11" t="s">
        <v>144</v>
      </c>
      <c r="J63" s="11" t="s">
        <v>144</v>
      </c>
      <c r="O63" s="11" t="s">
        <v>52</v>
      </c>
      <c r="P63" s="11" t="s">
        <v>213</v>
      </c>
      <c r="Q63" s="11" t="s">
        <v>211</v>
      </c>
      <c r="R63" s="11" t="n">
        <v>3</v>
      </c>
      <c r="S63" s="34" t="n">
        <v>43684</v>
      </c>
      <c r="T63" s="11" t="n">
        <v>2</v>
      </c>
      <c r="U63" s="65" t="n">
        <v>71</v>
      </c>
      <c r="V63" s="66" t="n">
        <v>250</v>
      </c>
      <c r="W63" s="69" t="s">
        <v>189</v>
      </c>
      <c r="X63" s="67" t="n">
        <v>43733</v>
      </c>
      <c r="Y63" s="68" t="n">
        <v>0.8</v>
      </c>
      <c r="Z63" s="68" t="n">
        <v>44.5</v>
      </c>
      <c r="AA63" s="23" t="n">
        <v>43790</v>
      </c>
    </row>
    <row r="64" customFormat="false" ht="14.5" hidden="false" customHeight="false" outlineLevel="0" collapsed="false">
      <c r="A64" s="11" t="n">
        <v>28</v>
      </c>
      <c r="B64" s="21" t="s">
        <v>190</v>
      </c>
      <c r="C64" s="21" t="s">
        <v>49</v>
      </c>
      <c r="J64" s="11" t="s">
        <v>52</v>
      </c>
      <c r="P64" s="11" t="s">
        <v>213</v>
      </c>
      <c r="Q64" s="11" t="s">
        <v>211</v>
      </c>
      <c r="R64" s="11" t="n">
        <v>1</v>
      </c>
      <c r="S64" s="23" t="n">
        <v>43681</v>
      </c>
      <c r="T64" s="11" t="n">
        <v>2</v>
      </c>
      <c r="U64" s="65" t="n">
        <v>56</v>
      </c>
      <c r="V64" s="66" t="n">
        <v>700</v>
      </c>
      <c r="W64" s="66"/>
      <c r="X64" s="67" t="n">
        <v>43733</v>
      </c>
      <c r="Y64" s="68" t="n">
        <v>1</v>
      </c>
      <c r="Z64" s="68" t="n">
        <v>17.7</v>
      </c>
      <c r="AA64" s="23" t="n">
        <v>43790</v>
      </c>
    </row>
    <row r="65" customFormat="false" ht="14.5" hidden="false" customHeight="false" outlineLevel="0" collapsed="false">
      <c r="A65" s="11" t="n">
        <v>28</v>
      </c>
      <c r="B65" s="21" t="s">
        <v>190</v>
      </c>
      <c r="C65" s="21" t="s">
        <v>49</v>
      </c>
      <c r="J65" s="11" t="s">
        <v>52</v>
      </c>
      <c r="P65" s="11" t="s">
        <v>213</v>
      </c>
      <c r="Q65" s="11" t="s">
        <v>211</v>
      </c>
      <c r="R65" s="11" t="n">
        <v>1</v>
      </c>
      <c r="S65" s="23" t="n">
        <v>43681</v>
      </c>
      <c r="T65" s="11" t="n">
        <v>2</v>
      </c>
      <c r="U65" s="65" t="n">
        <v>57</v>
      </c>
      <c r="V65" s="66" t="n">
        <v>650</v>
      </c>
      <c r="W65" s="66"/>
      <c r="X65" s="67" t="n">
        <v>43733</v>
      </c>
      <c r="Y65" s="68" t="n">
        <v>0.9</v>
      </c>
      <c r="Z65" s="68" t="n">
        <v>10.6</v>
      </c>
      <c r="AA65" s="23" t="n">
        <v>43790</v>
      </c>
    </row>
    <row r="66" customFormat="false" ht="14.5" hidden="false" customHeight="false" outlineLevel="0" collapsed="false">
      <c r="A66" s="11" t="n">
        <v>19</v>
      </c>
      <c r="B66" s="21" t="s">
        <v>200</v>
      </c>
      <c r="C66" s="21" t="s">
        <v>64</v>
      </c>
      <c r="D66" s="33"/>
      <c r="E66" s="33"/>
      <c r="I66" s="11" t="s">
        <v>52</v>
      </c>
      <c r="P66" s="11" t="s">
        <v>213</v>
      </c>
      <c r="Q66" s="49" t="s">
        <v>211</v>
      </c>
      <c r="R66" s="11" t="n">
        <v>1</v>
      </c>
      <c r="S66" s="34" t="n">
        <v>43677</v>
      </c>
      <c r="T66" s="11" t="n">
        <v>2</v>
      </c>
      <c r="U66" s="65" t="n">
        <v>33</v>
      </c>
      <c r="V66" s="66" t="n">
        <v>1180</v>
      </c>
      <c r="W66" s="69" t="s">
        <v>217</v>
      </c>
      <c r="X66" s="67" t="n">
        <v>43733</v>
      </c>
      <c r="Y66" s="68" t="n">
        <v>1</v>
      </c>
      <c r="Z66" s="68" t="n">
        <v>149.5</v>
      </c>
      <c r="AA66" s="23" t="n">
        <v>43787</v>
      </c>
    </row>
    <row r="67" customFormat="false" ht="14.5" hidden="false" customHeight="false" outlineLevel="0" collapsed="false">
      <c r="A67" s="11" t="n">
        <v>19</v>
      </c>
      <c r="B67" s="21" t="s">
        <v>200</v>
      </c>
      <c r="C67" s="21" t="s">
        <v>64</v>
      </c>
      <c r="D67" s="33"/>
      <c r="E67" s="33"/>
      <c r="I67" s="11" t="s">
        <v>52</v>
      </c>
      <c r="P67" s="11" t="s">
        <v>213</v>
      </c>
      <c r="Q67" s="49" t="s">
        <v>211</v>
      </c>
      <c r="R67" s="11" t="n">
        <v>1</v>
      </c>
      <c r="S67" s="34" t="n">
        <v>43677</v>
      </c>
      <c r="T67" s="11" t="n">
        <v>2</v>
      </c>
      <c r="U67" s="65" t="n">
        <v>34</v>
      </c>
      <c r="V67" s="66" t="n">
        <v>260</v>
      </c>
      <c r="W67" s="69" t="s">
        <v>217</v>
      </c>
      <c r="X67" s="67" t="n">
        <v>43734</v>
      </c>
      <c r="Y67" s="68" t="n">
        <v>0.5</v>
      </c>
      <c r="Z67" s="68" t="n">
        <v>52.5</v>
      </c>
      <c r="AA67" s="23" t="n">
        <v>43787</v>
      </c>
    </row>
    <row r="68" customFormat="false" ht="15" hidden="false" customHeight="false" outlineLevel="0" collapsed="false">
      <c r="B68" s="21"/>
      <c r="C68" s="21"/>
      <c r="D68" s="33"/>
      <c r="E68" s="33"/>
      <c r="S68" s="23"/>
    </row>
    <row r="69" s="70" customFormat="true" ht="15" hidden="false" customHeight="false" outlineLevel="0" collapsed="false">
      <c r="B69" s="71"/>
      <c r="C69" s="71"/>
      <c r="D69" s="70" t="n">
        <v>12</v>
      </c>
      <c r="E69" s="70" t="n">
        <v>11</v>
      </c>
      <c r="F69" s="70" t="n">
        <v>6</v>
      </c>
      <c r="G69" s="70" t="n">
        <v>7</v>
      </c>
      <c r="H69" s="70" t="n">
        <v>9</v>
      </c>
      <c r="I69" s="70" t="n">
        <v>2</v>
      </c>
      <c r="J69" s="70" t="n">
        <v>6</v>
      </c>
      <c r="K69" s="70" t="n">
        <v>5</v>
      </c>
      <c r="L69" s="70" t="n">
        <v>4</v>
      </c>
      <c r="M69" s="70" t="n">
        <v>6</v>
      </c>
      <c r="N69" s="70" t="n">
        <v>10</v>
      </c>
      <c r="O69" s="70" t="n">
        <v>7</v>
      </c>
      <c r="U69" s="72"/>
      <c r="V69" s="70" t="n">
        <f aca="false">AVERAGE(V2:V60)</f>
        <v>445.084745762712</v>
      </c>
      <c r="Y69" s="73" t="n">
        <f aca="false">AVERAGE(Y2:Y60)</f>
        <v>0.905084745762712</v>
      </c>
      <c r="Z69" s="73" t="n">
        <f aca="false">AVERAGE(Z2:Z60)</f>
        <v>37.328813559322</v>
      </c>
    </row>
    <row r="70" customFormat="false" ht="15" hidden="false" customHeight="false" outlineLevel="0" collapsed="false">
      <c r="D70" s="33"/>
      <c r="E70" s="33"/>
    </row>
    <row r="71" customFormat="false" ht="14.5" hidden="false" customHeight="false" outlineLevel="0" collapsed="false">
      <c r="D71" s="43"/>
      <c r="E71" s="33"/>
    </row>
    <row r="72" customFormat="false" ht="14.5" hidden="false" customHeight="false" outlineLevel="0" collapsed="false">
      <c r="A72" s="11" t="n">
        <v>18</v>
      </c>
      <c r="B72" s="21" t="s">
        <v>63</v>
      </c>
      <c r="C72" s="21" t="s">
        <v>64</v>
      </c>
      <c r="D72" s="33"/>
      <c r="E72" s="33"/>
      <c r="K72" s="11" t="s">
        <v>52</v>
      </c>
      <c r="S72" s="23"/>
      <c r="U72" s="50" t="s">
        <v>67</v>
      </c>
      <c r="V72" s="51"/>
      <c r="W72" s="51"/>
      <c r="X72" s="51"/>
      <c r="Y72" s="53"/>
      <c r="Z72" s="53"/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7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14" activePane="bottomLeft" state="frozen"/>
      <selection pane="topLeft" activeCell="A1" activeCellId="0" sqref="A1"/>
      <selection pane="bottomLeft" activeCell="K31" activeCellId="0" sqref="K31"/>
    </sheetView>
  </sheetViews>
  <sheetFormatPr defaultColWidth="9.1015625" defaultRowHeight="14.5" zeroHeight="false" outlineLevelRow="0" outlineLevelCol="0"/>
  <cols>
    <col collapsed="false" customWidth="false" hidden="false" outlineLevel="0" max="1" min="1" style="11" width="9.09"/>
    <col collapsed="false" customWidth="true" hidden="false" outlineLevel="0" max="2" min="2" style="12" width="19.54"/>
    <col collapsed="false" customWidth="true" hidden="false" outlineLevel="0" max="3" min="3" style="12" width="12.1"/>
    <col collapsed="false" customWidth="true" hidden="false" outlineLevel="0" max="4" min="4" style="11" width="7.09"/>
    <col collapsed="false" customWidth="true" hidden="false" outlineLevel="0" max="5" min="5" style="11" width="7.18"/>
    <col collapsed="false" customWidth="true" hidden="false" outlineLevel="0" max="6" min="6" style="11" width="7.54"/>
    <col collapsed="false" customWidth="true" hidden="false" outlineLevel="0" max="7" min="7" style="11" width="6.45"/>
    <col collapsed="false" customWidth="true" hidden="false" outlineLevel="0" max="8" min="8" style="11" width="6.18"/>
    <col collapsed="false" customWidth="true" hidden="false" outlineLevel="0" max="9" min="9" style="11" width="8.45"/>
    <col collapsed="false" customWidth="true" hidden="false" outlineLevel="0" max="10" min="10" style="11" width="8"/>
    <col collapsed="false" customWidth="false" hidden="false" outlineLevel="0" max="11" min="11" style="11" width="9.09"/>
    <col collapsed="false" customWidth="true" hidden="false" outlineLevel="0" max="12" min="12" style="11" width="10.91"/>
    <col collapsed="false" customWidth="true" hidden="false" outlineLevel="0" max="13" min="13" style="11" width="10.99"/>
    <col collapsed="false" customWidth="true" hidden="false" outlineLevel="0" max="14" min="14" style="11" width="9.54"/>
    <col collapsed="false" customWidth="true" hidden="false" outlineLevel="0" max="15" min="15" style="11" width="8"/>
    <col collapsed="false" customWidth="true" hidden="false" outlineLevel="0" max="16" min="16" style="11" width="6.09"/>
    <col collapsed="false" customWidth="true" hidden="false" outlineLevel="0" max="17" min="17" style="11" width="9.46"/>
    <col collapsed="false" customWidth="true" hidden="false" outlineLevel="0" max="18" min="18" style="11" width="11.1"/>
    <col collapsed="false" customWidth="true" hidden="false" outlineLevel="0" max="19" min="19" style="11" width="13.09"/>
    <col collapsed="false" customWidth="false" hidden="false" outlineLevel="0" max="20" min="20" style="11" width="9.09"/>
    <col collapsed="false" customWidth="true" hidden="false" outlineLevel="0" max="21" min="21" style="74" width="8.09"/>
    <col collapsed="false" customWidth="true" hidden="false" outlineLevel="0" max="22" min="22" style="11" width="7.45"/>
    <col collapsed="false" customWidth="true" hidden="false" outlineLevel="0" max="23" min="23" style="11" width="8.82"/>
    <col collapsed="false" customWidth="true" hidden="false" outlineLevel="0" max="24" min="24" style="11" width="13.55"/>
    <col collapsed="false" customWidth="true" hidden="false" outlineLevel="0" max="25" min="25" style="45" width="11.54"/>
    <col collapsed="false" customWidth="true" hidden="false" outlineLevel="0" max="26" min="26" style="45" width="13.82"/>
    <col collapsed="false" customWidth="true" hidden="false" outlineLevel="0" max="27" min="27" style="11" width="11.91"/>
    <col collapsed="false" customWidth="false" hidden="false" outlineLevel="0" max="1024" min="28" style="11" width="9.09"/>
  </cols>
  <sheetData>
    <row r="1" s="20" customFormat="true" ht="30.75" hidden="false" customHeight="true" outlineLevel="0" collapsed="false">
      <c r="A1" s="19" t="s">
        <v>0</v>
      </c>
      <c r="B1" s="46" t="s">
        <v>25</v>
      </c>
      <c r="C1" s="46" t="s">
        <v>26</v>
      </c>
      <c r="D1" s="16" t="s">
        <v>28</v>
      </c>
      <c r="E1" s="19" t="s">
        <v>29</v>
      </c>
      <c r="F1" s="17" t="s">
        <v>30</v>
      </c>
      <c r="G1" s="17" t="s">
        <v>31</v>
      </c>
      <c r="H1" s="17" t="s">
        <v>32</v>
      </c>
      <c r="I1" s="17" t="s">
        <v>33</v>
      </c>
      <c r="J1" s="17" t="s">
        <v>34</v>
      </c>
      <c r="K1" s="17" t="s">
        <v>35</v>
      </c>
      <c r="L1" s="17" t="s">
        <v>204</v>
      </c>
      <c r="M1" s="19" t="s">
        <v>37</v>
      </c>
      <c r="N1" s="19" t="s">
        <v>11</v>
      </c>
      <c r="O1" s="19" t="s">
        <v>15</v>
      </c>
      <c r="P1" s="19" t="s">
        <v>205</v>
      </c>
      <c r="Q1" s="19" t="s">
        <v>206</v>
      </c>
      <c r="R1" s="19" t="s">
        <v>38</v>
      </c>
      <c r="S1" s="19" t="s">
        <v>39</v>
      </c>
      <c r="T1" s="19" t="s">
        <v>40</v>
      </c>
      <c r="U1" s="47" t="s">
        <v>41</v>
      </c>
      <c r="V1" s="3" t="s">
        <v>207</v>
      </c>
      <c r="W1" s="3" t="s">
        <v>46</v>
      </c>
      <c r="X1" s="3" t="s">
        <v>5</v>
      </c>
      <c r="Y1" s="4" t="s">
        <v>208</v>
      </c>
      <c r="Z1" s="4" t="s">
        <v>7</v>
      </c>
      <c r="AA1" s="13" t="s">
        <v>209</v>
      </c>
    </row>
    <row r="2" customFormat="false" ht="14.5" hidden="false" customHeight="false" outlineLevel="0" collapsed="false">
      <c r="A2" s="11" t="n">
        <v>22</v>
      </c>
      <c r="B2" s="21" t="s">
        <v>141</v>
      </c>
      <c r="C2" s="21" t="s">
        <v>91</v>
      </c>
      <c r="D2" s="54" t="s">
        <v>220</v>
      </c>
      <c r="E2" s="54" t="s">
        <v>220</v>
      </c>
      <c r="F2" s="11" t="s">
        <v>221</v>
      </c>
      <c r="K2" s="11" t="s">
        <v>144</v>
      </c>
      <c r="L2" s="11" t="s">
        <v>222</v>
      </c>
      <c r="N2" s="75" t="s">
        <v>223</v>
      </c>
      <c r="O2" s="76" t="s">
        <v>224</v>
      </c>
      <c r="P2" s="54" t="s">
        <v>212</v>
      </c>
      <c r="Q2" s="49" t="s">
        <v>211</v>
      </c>
      <c r="R2" s="11" t="n">
        <v>3</v>
      </c>
      <c r="S2" s="23" t="n">
        <v>43671</v>
      </c>
      <c r="T2" s="11" t="n">
        <v>2</v>
      </c>
      <c r="U2" s="77" t="n">
        <v>19</v>
      </c>
      <c r="V2" s="51" t="n">
        <v>910</v>
      </c>
      <c r="W2" s="51"/>
      <c r="X2" s="52" t="n">
        <v>43734</v>
      </c>
      <c r="Y2" s="53" t="n">
        <v>1</v>
      </c>
      <c r="Z2" s="53" t="n">
        <v>32.2</v>
      </c>
      <c r="AA2" s="23" t="n">
        <v>43782</v>
      </c>
    </row>
    <row r="3" customFormat="false" ht="14.5" hidden="false" customHeight="false" outlineLevel="0" collapsed="false">
      <c r="A3" s="11" t="n">
        <v>22</v>
      </c>
      <c r="B3" s="21" t="s">
        <v>141</v>
      </c>
      <c r="C3" s="21" t="s">
        <v>91</v>
      </c>
      <c r="D3" s="54" t="s">
        <v>220</v>
      </c>
      <c r="E3" s="54" t="s">
        <v>220</v>
      </c>
      <c r="F3" s="75" t="s">
        <v>223</v>
      </c>
      <c r="K3" s="11" t="s">
        <v>144</v>
      </c>
      <c r="L3" s="11" t="s">
        <v>222</v>
      </c>
      <c r="N3" s="75" t="s">
        <v>223</v>
      </c>
      <c r="O3" s="76" t="s">
        <v>224</v>
      </c>
      <c r="P3" s="76" t="s">
        <v>210</v>
      </c>
      <c r="Q3" s="49" t="s">
        <v>211</v>
      </c>
      <c r="R3" s="11" t="n">
        <v>3</v>
      </c>
      <c r="S3" s="23" t="n">
        <v>43671</v>
      </c>
      <c r="T3" s="11" t="n">
        <v>2</v>
      </c>
      <c r="U3" s="77" t="n">
        <v>20</v>
      </c>
      <c r="V3" s="51" t="n">
        <v>420</v>
      </c>
      <c r="W3" s="51"/>
      <c r="X3" s="52" t="n">
        <v>43734</v>
      </c>
      <c r="Y3" s="53" t="n">
        <v>0.9</v>
      </c>
      <c r="Z3" s="53" t="n">
        <v>26</v>
      </c>
      <c r="AA3" s="23" t="n">
        <v>43782</v>
      </c>
    </row>
    <row r="4" customFormat="false" ht="14.5" hidden="false" customHeight="false" outlineLevel="0" collapsed="false">
      <c r="A4" s="11" t="n">
        <v>27</v>
      </c>
      <c r="B4" s="21" t="s">
        <v>112</v>
      </c>
      <c r="C4" s="21" t="s">
        <v>91</v>
      </c>
      <c r="D4" s="54" t="s">
        <v>220</v>
      </c>
      <c r="E4" s="11" t="s">
        <v>221</v>
      </c>
      <c r="L4" s="76" t="s">
        <v>224</v>
      </c>
      <c r="N4" s="11" t="s">
        <v>221</v>
      </c>
      <c r="P4" s="11" t="s">
        <v>213</v>
      </c>
      <c r="Q4" s="49" t="s">
        <v>211</v>
      </c>
      <c r="R4" s="11" t="n">
        <v>1</v>
      </c>
      <c r="S4" s="23" t="n">
        <v>43674</v>
      </c>
      <c r="T4" s="11" t="n">
        <v>2</v>
      </c>
      <c r="U4" s="77" t="n">
        <v>23</v>
      </c>
      <c r="V4" s="51" t="n">
        <v>220</v>
      </c>
      <c r="W4" s="51" t="s">
        <v>116</v>
      </c>
      <c r="X4" s="52" t="n">
        <v>43733</v>
      </c>
      <c r="Y4" s="53" t="n">
        <v>1</v>
      </c>
      <c r="Z4" s="53" t="n">
        <v>27.2</v>
      </c>
      <c r="AA4" s="23" t="n">
        <v>43782</v>
      </c>
    </row>
    <row r="5" customFormat="false" ht="14.5" hidden="false" customHeight="false" outlineLevel="0" collapsed="false">
      <c r="A5" s="11" t="n">
        <v>27</v>
      </c>
      <c r="B5" s="21" t="s">
        <v>112</v>
      </c>
      <c r="C5" s="21" t="s">
        <v>91</v>
      </c>
      <c r="D5" s="54" t="s">
        <v>220</v>
      </c>
      <c r="E5" s="11" t="s">
        <v>221</v>
      </c>
      <c r="L5" s="76" t="s">
        <v>224</v>
      </c>
      <c r="N5" s="75" t="s">
        <v>223</v>
      </c>
      <c r="P5" s="11" t="s">
        <v>213</v>
      </c>
      <c r="Q5" s="49" t="s">
        <v>211</v>
      </c>
      <c r="R5" s="11" t="n">
        <v>1</v>
      </c>
      <c r="S5" s="23" t="n">
        <v>43674</v>
      </c>
      <c r="T5" s="11" t="n">
        <v>2</v>
      </c>
      <c r="U5" s="77" t="n">
        <v>24</v>
      </c>
      <c r="V5" s="51" t="n">
        <v>210</v>
      </c>
      <c r="W5" s="51" t="s">
        <v>116</v>
      </c>
      <c r="X5" s="52" t="n">
        <v>43733</v>
      </c>
      <c r="Y5" s="53" t="n">
        <v>0.8</v>
      </c>
      <c r="Z5" s="53" t="n">
        <v>33.1</v>
      </c>
      <c r="AA5" s="23" t="n">
        <v>43782</v>
      </c>
    </row>
    <row r="6" customFormat="false" ht="14.5" hidden="false" customHeight="false" outlineLevel="0" collapsed="false">
      <c r="A6" s="11" t="n">
        <v>21</v>
      </c>
      <c r="B6" s="21" t="s">
        <v>126</v>
      </c>
      <c r="C6" s="21" t="s">
        <v>64</v>
      </c>
      <c r="D6" s="33"/>
      <c r="E6" s="33"/>
      <c r="L6" s="76" t="s">
        <v>224</v>
      </c>
      <c r="P6" s="11" t="s">
        <v>213</v>
      </c>
      <c r="Q6" s="49" t="s">
        <v>211</v>
      </c>
      <c r="R6" s="11" t="n">
        <v>1</v>
      </c>
      <c r="S6" s="34" t="n">
        <v>43678</v>
      </c>
      <c r="T6" s="11" t="n">
        <v>2</v>
      </c>
      <c r="U6" s="77" t="n">
        <v>35</v>
      </c>
      <c r="V6" s="51" t="n">
        <v>310</v>
      </c>
      <c r="W6" s="56" t="s">
        <v>218</v>
      </c>
      <c r="X6" s="52" t="n">
        <v>43734</v>
      </c>
      <c r="Y6" s="53" t="n">
        <v>0.9</v>
      </c>
      <c r="Z6" s="53" t="n">
        <v>22</v>
      </c>
      <c r="AA6" s="23" t="n">
        <v>43787</v>
      </c>
    </row>
    <row r="7" customFormat="false" ht="14.5" hidden="false" customHeight="false" outlineLevel="0" collapsed="false">
      <c r="A7" s="11" t="n">
        <v>21</v>
      </c>
      <c r="B7" s="21" t="s">
        <v>126</v>
      </c>
      <c r="C7" s="21" t="s">
        <v>64</v>
      </c>
      <c r="D7" s="33"/>
      <c r="E7" s="33"/>
      <c r="L7" s="76" t="s">
        <v>224</v>
      </c>
      <c r="P7" s="11" t="s">
        <v>213</v>
      </c>
      <c r="Q7" s="49" t="s">
        <v>211</v>
      </c>
      <c r="R7" s="11" t="n">
        <v>1</v>
      </c>
      <c r="S7" s="34" t="n">
        <v>43678</v>
      </c>
      <c r="T7" s="11" t="n">
        <v>2</v>
      </c>
      <c r="U7" s="77" t="n">
        <v>36</v>
      </c>
      <c r="V7" s="51" t="n">
        <v>310</v>
      </c>
      <c r="W7" s="56" t="s">
        <v>218</v>
      </c>
      <c r="X7" s="52" t="n">
        <v>43734</v>
      </c>
      <c r="Y7" s="53" t="n">
        <v>1.1</v>
      </c>
      <c r="Z7" s="53" t="n">
        <v>21</v>
      </c>
      <c r="AA7" s="23" t="n">
        <v>43787</v>
      </c>
    </row>
    <row r="8" customFormat="false" ht="14.5" hidden="false" customHeight="false" outlineLevel="0" collapsed="false">
      <c r="A8" s="11" t="n">
        <v>37</v>
      </c>
      <c r="B8" s="12" t="s">
        <v>102</v>
      </c>
      <c r="C8" s="12" t="s">
        <v>103</v>
      </c>
      <c r="L8" s="11" t="s">
        <v>221</v>
      </c>
      <c r="M8" s="76" t="s">
        <v>224</v>
      </c>
      <c r="P8" s="76" t="s">
        <v>210</v>
      </c>
      <c r="Q8" s="11" t="s">
        <v>211</v>
      </c>
      <c r="R8" s="11" t="n">
        <v>1</v>
      </c>
      <c r="S8" s="6" t="n">
        <v>43753</v>
      </c>
      <c r="T8" s="1" t="n">
        <v>2</v>
      </c>
      <c r="U8" s="78" t="n">
        <v>76</v>
      </c>
      <c r="V8" s="57" t="n">
        <v>800</v>
      </c>
      <c r="W8" s="58"/>
      <c r="X8" s="52" t="n">
        <v>43773</v>
      </c>
      <c r="Y8" s="53" t="n">
        <v>1.1</v>
      </c>
      <c r="Z8" s="53" t="n">
        <v>9.9</v>
      </c>
      <c r="AA8" s="23" t="n">
        <v>43791</v>
      </c>
    </row>
    <row r="9" customFormat="false" ht="14.5" hidden="false" customHeight="false" outlineLevel="0" collapsed="false">
      <c r="A9" s="11" t="n">
        <v>37</v>
      </c>
      <c r="B9" s="12" t="s">
        <v>102</v>
      </c>
      <c r="C9" s="12" t="s">
        <v>103</v>
      </c>
      <c r="L9" s="11" t="s">
        <v>221</v>
      </c>
      <c r="M9" s="76" t="s">
        <v>224</v>
      </c>
      <c r="P9" s="76" t="s">
        <v>210</v>
      </c>
      <c r="Q9" s="11" t="s">
        <v>211</v>
      </c>
      <c r="R9" s="11" t="n">
        <v>1</v>
      </c>
      <c r="S9" s="6" t="n">
        <v>43753</v>
      </c>
      <c r="T9" s="1" t="n">
        <v>2</v>
      </c>
      <c r="U9" s="78" t="n">
        <v>77</v>
      </c>
      <c r="V9" s="57" t="n">
        <v>1000</v>
      </c>
      <c r="W9" s="58"/>
      <c r="X9" s="52" t="n">
        <v>43773</v>
      </c>
      <c r="Y9" s="53" t="n">
        <v>0.9</v>
      </c>
      <c r="Z9" s="53" t="n">
        <v>23.8</v>
      </c>
      <c r="AA9" s="23" t="n">
        <v>43791</v>
      </c>
    </row>
    <row r="10" customFormat="false" ht="14.5" hidden="false" customHeight="false" outlineLevel="0" collapsed="false">
      <c r="A10" s="11" t="n">
        <v>1</v>
      </c>
      <c r="B10" s="21" t="s">
        <v>82</v>
      </c>
      <c r="C10" s="21" t="s">
        <v>49</v>
      </c>
      <c r="D10" s="76" t="s">
        <v>224</v>
      </c>
      <c r="E10" s="76" t="s">
        <v>224</v>
      </c>
      <c r="F10" s="79" t="s">
        <v>225</v>
      </c>
      <c r="H10" s="76" t="s">
        <v>224</v>
      </c>
      <c r="N10" s="76" t="s">
        <v>224</v>
      </c>
      <c r="O10" s="76" t="s">
        <v>224</v>
      </c>
      <c r="P10" s="11" t="s">
        <v>213</v>
      </c>
      <c r="Q10" s="49" t="s">
        <v>211</v>
      </c>
      <c r="R10" s="11" t="n">
        <v>6</v>
      </c>
      <c r="S10" s="23" t="n">
        <v>43669</v>
      </c>
      <c r="T10" s="11" t="n">
        <v>4</v>
      </c>
      <c r="U10" s="77" t="n">
        <v>10</v>
      </c>
      <c r="V10" s="51" t="n">
        <v>300</v>
      </c>
      <c r="W10" s="51" t="s">
        <v>214</v>
      </c>
      <c r="X10" s="52" t="n">
        <v>43733</v>
      </c>
      <c r="Y10" s="53" t="n">
        <v>0.8</v>
      </c>
      <c r="Z10" s="53" t="n">
        <v>50.1</v>
      </c>
      <c r="AA10" s="23" t="n">
        <v>43791</v>
      </c>
    </row>
    <row r="11" customFormat="false" ht="14.5" hidden="false" customHeight="false" outlineLevel="0" collapsed="false">
      <c r="A11" s="11" t="n">
        <v>1</v>
      </c>
      <c r="B11" s="21" t="s">
        <v>82</v>
      </c>
      <c r="C11" s="21" t="s">
        <v>49</v>
      </c>
      <c r="D11" s="76" t="s">
        <v>224</v>
      </c>
      <c r="E11" s="76" t="s">
        <v>224</v>
      </c>
      <c r="F11" s="79" t="s">
        <v>225</v>
      </c>
      <c r="H11" s="76" t="s">
        <v>224</v>
      </c>
      <c r="N11" s="76" t="s">
        <v>224</v>
      </c>
      <c r="O11" s="76" t="s">
        <v>224</v>
      </c>
      <c r="P11" s="11" t="s">
        <v>213</v>
      </c>
      <c r="Q11" s="49" t="s">
        <v>211</v>
      </c>
      <c r="R11" s="11" t="n">
        <v>6</v>
      </c>
      <c r="S11" s="23" t="n">
        <v>43669</v>
      </c>
      <c r="T11" s="11" t="n">
        <v>4</v>
      </c>
      <c r="U11" s="77" t="n">
        <v>11</v>
      </c>
      <c r="V11" s="51" t="n">
        <v>300</v>
      </c>
      <c r="W11" s="51" t="s">
        <v>214</v>
      </c>
      <c r="X11" s="52" t="n">
        <v>43734</v>
      </c>
      <c r="Y11" s="53" t="n">
        <v>0.9</v>
      </c>
      <c r="Z11" s="53" t="n">
        <v>10.1</v>
      </c>
      <c r="AA11" s="23" t="n">
        <v>43791</v>
      </c>
    </row>
    <row r="12" customFormat="false" ht="14.5" hidden="false" customHeight="false" outlineLevel="0" collapsed="false">
      <c r="A12" s="11" t="n">
        <v>1</v>
      </c>
      <c r="B12" s="21" t="s">
        <v>82</v>
      </c>
      <c r="C12" s="21" t="s">
        <v>49</v>
      </c>
      <c r="D12" s="76" t="s">
        <v>224</v>
      </c>
      <c r="E12" s="76" t="s">
        <v>224</v>
      </c>
      <c r="F12" s="79" t="s">
        <v>225</v>
      </c>
      <c r="H12" s="76" t="s">
        <v>224</v>
      </c>
      <c r="N12" s="76" t="s">
        <v>224</v>
      </c>
      <c r="O12" s="76" t="s">
        <v>224</v>
      </c>
      <c r="P12" s="11" t="s">
        <v>213</v>
      </c>
      <c r="Q12" s="49" t="s">
        <v>211</v>
      </c>
      <c r="R12" s="11" t="n">
        <v>6</v>
      </c>
      <c r="S12" s="23" t="n">
        <v>43669</v>
      </c>
      <c r="T12" s="11" t="n">
        <v>4</v>
      </c>
      <c r="U12" s="77" t="n">
        <v>12</v>
      </c>
      <c r="V12" s="51" t="n">
        <v>250</v>
      </c>
      <c r="W12" s="51" t="s">
        <v>215</v>
      </c>
      <c r="X12" s="52" t="n">
        <v>43734</v>
      </c>
      <c r="Y12" s="53" t="n">
        <v>1</v>
      </c>
      <c r="Z12" s="53" t="n">
        <v>8.2</v>
      </c>
      <c r="AA12" s="23" t="n">
        <v>43791</v>
      </c>
    </row>
    <row r="13" customFormat="false" ht="14.5" hidden="false" customHeight="false" outlineLevel="0" collapsed="false">
      <c r="A13" s="11" t="n">
        <v>1</v>
      </c>
      <c r="B13" s="21" t="s">
        <v>82</v>
      </c>
      <c r="C13" s="21" t="s">
        <v>49</v>
      </c>
      <c r="D13" s="76" t="s">
        <v>224</v>
      </c>
      <c r="E13" s="76" t="s">
        <v>224</v>
      </c>
      <c r="F13" s="79" t="s">
        <v>225</v>
      </c>
      <c r="H13" s="76" t="s">
        <v>224</v>
      </c>
      <c r="N13" s="76" t="s">
        <v>224</v>
      </c>
      <c r="O13" s="76" t="s">
        <v>224</v>
      </c>
      <c r="P13" s="11" t="s">
        <v>213</v>
      </c>
      <c r="Q13" s="49" t="s">
        <v>211</v>
      </c>
      <c r="R13" s="11" t="n">
        <v>6</v>
      </c>
      <c r="S13" s="23" t="n">
        <v>43669</v>
      </c>
      <c r="T13" s="11" t="n">
        <v>4</v>
      </c>
      <c r="U13" s="77" t="n">
        <v>13</v>
      </c>
      <c r="V13" s="51" t="n">
        <v>250</v>
      </c>
      <c r="W13" s="51" t="s">
        <v>215</v>
      </c>
      <c r="X13" s="52" t="n">
        <v>43733</v>
      </c>
      <c r="Y13" s="53" t="n">
        <v>0.9</v>
      </c>
      <c r="Z13" s="53" t="n">
        <v>43.6</v>
      </c>
      <c r="AA13" s="23" t="n">
        <v>43791</v>
      </c>
    </row>
    <row r="14" customFormat="false" ht="12.75" hidden="false" customHeight="true" outlineLevel="0" collapsed="false">
      <c r="A14" s="11" t="n">
        <v>19</v>
      </c>
      <c r="B14" s="21" t="s">
        <v>200</v>
      </c>
      <c r="C14" s="21" t="s">
        <v>64</v>
      </c>
      <c r="D14" s="33"/>
      <c r="E14" s="33"/>
      <c r="H14" s="11" t="s">
        <v>221</v>
      </c>
      <c r="I14" s="76" t="s">
        <v>224</v>
      </c>
      <c r="N14" s="75" t="s">
        <v>223</v>
      </c>
      <c r="P14" s="11" t="s">
        <v>213</v>
      </c>
      <c r="Q14" s="49" t="s">
        <v>211</v>
      </c>
      <c r="R14" s="11" t="n">
        <v>1</v>
      </c>
      <c r="S14" s="34" t="n">
        <v>43677</v>
      </c>
      <c r="T14" s="11" t="n">
        <v>2</v>
      </c>
      <c r="U14" s="77" t="n">
        <v>33</v>
      </c>
      <c r="V14" s="51" t="n">
        <v>1180</v>
      </c>
      <c r="W14" s="56" t="s">
        <v>217</v>
      </c>
      <c r="X14" s="52" t="n">
        <v>43733</v>
      </c>
      <c r="Y14" s="53" t="n">
        <v>1</v>
      </c>
      <c r="Z14" s="53" t="n">
        <v>149.5</v>
      </c>
      <c r="AA14" s="23" t="n">
        <v>43787</v>
      </c>
    </row>
    <row r="15" customFormat="false" ht="14.5" hidden="false" customHeight="false" outlineLevel="0" collapsed="false">
      <c r="A15" s="11" t="n">
        <v>19</v>
      </c>
      <c r="B15" s="21" t="s">
        <v>200</v>
      </c>
      <c r="C15" s="21" t="s">
        <v>64</v>
      </c>
      <c r="D15" s="33"/>
      <c r="E15" s="33"/>
      <c r="H15" s="11" t="s">
        <v>221</v>
      </c>
      <c r="I15" s="76" t="s">
        <v>224</v>
      </c>
      <c r="N15" s="75" t="s">
        <v>223</v>
      </c>
      <c r="P15" s="11" t="s">
        <v>213</v>
      </c>
      <c r="Q15" s="49" t="s">
        <v>211</v>
      </c>
      <c r="R15" s="11" t="n">
        <v>1</v>
      </c>
      <c r="S15" s="34" t="n">
        <v>43677</v>
      </c>
      <c r="T15" s="11" t="n">
        <v>2</v>
      </c>
      <c r="U15" s="77" t="n">
        <v>34</v>
      </c>
      <c r="V15" s="51" t="n">
        <v>260</v>
      </c>
      <c r="W15" s="56" t="s">
        <v>217</v>
      </c>
      <c r="X15" s="52" t="n">
        <v>43734</v>
      </c>
      <c r="Y15" s="53" t="n">
        <v>0.5</v>
      </c>
      <c r="Z15" s="53" t="n">
        <v>52.5</v>
      </c>
      <c r="AA15" s="23" t="n">
        <v>43787</v>
      </c>
    </row>
    <row r="16" customFormat="false" ht="14.5" hidden="false" customHeight="false" outlineLevel="0" collapsed="false">
      <c r="A16" s="11" t="n">
        <v>2</v>
      </c>
      <c r="B16" s="12" t="s">
        <v>164</v>
      </c>
      <c r="C16" s="12" t="s">
        <v>78</v>
      </c>
      <c r="D16" s="54" t="s">
        <v>226</v>
      </c>
      <c r="E16" s="76" t="s">
        <v>224</v>
      </c>
      <c r="F16" s="79" t="s">
        <v>225</v>
      </c>
      <c r="H16" s="76" t="s">
        <v>224</v>
      </c>
      <c r="N16" s="79" t="s">
        <v>225</v>
      </c>
      <c r="P16" s="54" t="s">
        <v>212</v>
      </c>
      <c r="Q16" s="11" t="s">
        <v>211</v>
      </c>
      <c r="R16" s="11" t="n">
        <v>5</v>
      </c>
      <c r="S16" s="23" t="n">
        <v>43678</v>
      </c>
      <c r="T16" s="11" t="n">
        <v>2</v>
      </c>
      <c r="U16" s="77" t="n">
        <v>40</v>
      </c>
      <c r="V16" s="56" t="n">
        <v>590</v>
      </c>
      <c r="W16" s="56" t="s">
        <v>168</v>
      </c>
      <c r="X16" s="52" t="n">
        <v>43734</v>
      </c>
      <c r="Y16" s="53" t="n">
        <v>0.8</v>
      </c>
      <c r="Z16" s="53" t="n">
        <v>8.5</v>
      </c>
      <c r="AA16" s="23" t="n">
        <v>43787</v>
      </c>
    </row>
    <row r="17" customFormat="false" ht="14.5" hidden="false" customHeight="false" outlineLevel="0" collapsed="false">
      <c r="A17" s="11" t="n">
        <v>2</v>
      </c>
      <c r="B17" s="12" t="s">
        <v>164</v>
      </c>
      <c r="C17" s="12" t="s">
        <v>78</v>
      </c>
      <c r="D17" s="54" t="s">
        <v>226</v>
      </c>
      <c r="E17" s="76" t="s">
        <v>224</v>
      </c>
      <c r="F17" s="79" t="s">
        <v>225</v>
      </c>
      <c r="H17" s="76" t="s">
        <v>224</v>
      </c>
      <c r="N17" s="79" t="s">
        <v>225</v>
      </c>
      <c r="P17" s="11" t="s">
        <v>213</v>
      </c>
      <c r="Q17" s="11" t="s">
        <v>211</v>
      </c>
      <c r="R17" s="11" t="n">
        <v>5</v>
      </c>
      <c r="S17" s="23" t="n">
        <v>43678</v>
      </c>
      <c r="T17" s="11" t="n">
        <v>2</v>
      </c>
      <c r="U17" s="77" t="n">
        <v>41</v>
      </c>
      <c r="V17" s="56" t="n">
        <v>630</v>
      </c>
      <c r="W17" s="56" t="s">
        <v>168</v>
      </c>
      <c r="X17" s="52" t="n">
        <v>43733</v>
      </c>
      <c r="Y17" s="53" t="n">
        <v>1</v>
      </c>
      <c r="Z17" s="53" t="n">
        <v>34.4</v>
      </c>
      <c r="AA17" s="23" t="n">
        <v>43787</v>
      </c>
    </row>
    <row r="18" customFormat="false" ht="14.5" hidden="false" customHeight="false" outlineLevel="0" collapsed="false">
      <c r="A18" s="11" t="n">
        <v>3</v>
      </c>
      <c r="B18" s="12" t="s">
        <v>178</v>
      </c>
      <c r="C18" s="12" t="s">
        <v>78</v>
      </c>
      <c r="D18" s="54" t="s">
        <v>226</v>
      </c>
      <c r="E18" s="76" t="s">
        <v>224</v>
      </c>
      <c r="G18" s="76" t="s">
        <v>224</v>
      </c>
      <c r="H18" s="76" t="s">
        <v>224</v>
      </c>
      <c r="N18" s="76" t="s">
        <v>224</v>
      </c>
      <c r="P18" s="11" t="s">
        <v>213</v>
      </c>
      <c r="Q18" s="11" t="s">
        <v>211</v>
      </c>
      <c r="R18" s="11" t="n">
        <v>5</v>
      </c>
      <c r="S18" s="23" t="n">
        <v>43678</v>
      </c>
      <c r="T18" s="11" t="n">
        <v>2</v>
      </c>
      <c r="U18" s="77" t="n">
        <v>42</v>
      </c>
      <c r="V18" s="51" t="n">
        <v>120</v>
      </c>
      <c r="W18" s="51"/>
      <c r="X18" s="52" t="n">
        <v>43733</v>
      </c>
      <c r="Y18" s="53" t="n">
        <v>0.9</v>
      </c>
      <c r="Z18" s="53" t="n">
        <v>39.2</v>
      </c>
      <c r="AA18" s="23" t="n">
        <v>43787</v>
      </c>
    </row>
    <row r="19" customFormat="false" ht="14.5" hidden="false" customHeight="false" outlineLevel="0" collapsed="false">
      <c r="A19" s="11" t="n">
        <v>3</v>
      </c>
      <c r="B19" s="12" t="s">
        <v>178</v>
      </c>
      <c r="C19" s="12" t="s">
        <v>78</v>
      </c>
      <c r="D19" s="54" t="s">
        <v>226</v>
      </c>
      <c r="E19" s="76" t="s">
        <v>224</v>
      </c>
      <c r="G19" s="76" t="s">
        <v>224</v>
      </c>
      <c r="H19" s="76" t="s">
        <v>224</v>
      </c>
      <c r="N19" s="76" t="s">
        <v>224</v>
      </c>
      <c r="P19" s="11" t="s">
        <v>213</v>
      </c>
      <c r="Q19" s="11" t="s">
        <v>211</v>
      </c>
      <c r="R19" s="11" t="n">
        <v>5</v>
      </c>
      <c r="S19" s="23" t="n">
        <v>43678</v>
      </c>
      <c r="T19" s="11" t="n">
        <v>2</v>
      </c>
      <c r="U19" s="77" t="n">
        <v>43</v>
      </c>
      <c r="V19" s="51" t="n">
        <v>110</v>
      </c>
      <c r="W19" s="51"/>
      <c r="X19" s="52" t="n">
        <v>43733</v>
      </c>
      <c r="Y19" s="53" t="n">
        <v>1</v>
      </c>
      <c r="Z19" s="53" t="n">
        <v>57.9</v>
      </c>
      <c r="AA19" s="23" t="n">
        <v>43787</v>
      </c>
    </row>
    <row r="20" customFormat="false" ht="14.5" hidden="false" customHeight="false" outlineLevel="0" collapsed="false">
      <c r="A20" s="11" t="n">
        <v>4</v>
      </c>
      <c r="B20" s="12" t="s">
        <v>98</v>
      </c>
      <c r="C20" s="12" t="s">
        <v>78</v>
      </c>
      <c r="D20" s="76" t="s">
        <v>224</v>
      </c>
      <c r="E20" s="76" t="s">
        <v>224</v>
      </c>
      <c r="H20" s="76" t="s">
        <v>224</v>
      </c>
      <c r="N20" s="76" t="s">
        <v>224</v>
      </c>
      <c r="O20" s="76" t="s">
        <v>224</v>
      </c>
      <c r="P20" s="11" t="s">
        <v>213</v>
      </c>
      <c r="Q20" s="11" t="s">
        <v>211</v>
      </c>
      <c r="R20" s="11" t="n">
        <v>5</v>
      </c>
      <c r="S20" s="23" t="n">
        <v>43678</v>
      </c>
      <c r="T20" s="11" t="n">
        <v>2</v>
      </c>
      <c r="U20" s="77" t="n">
        <v>44</v>
      </c>
      <c r="V20" s="51" t="n">
        <v>150</v>
      </c>
      <c r="W20" s="51"/>
      <c r="X20" s="52" t="n">
        <v>43733</v>
      </c>
      <c r="Y20" s="53" t="n">
        <v>1</v>
      </c>
      <c r="Z20" s="53" t="n">
        <v>48.7</v>
      </c>
      <c r="AA20" s="23" t="n">
        <v>43787</v>
      </c>
    </row>
    <row r="21" customFormat="false" ht="14.5" hidden="false" customHeight="false" outlineLevel="0" collapsed="false">
      <c r="A21" s="11" t="n">
        <v>4</v>
      </c>
      <c r="B21" s="12" t="s">
        <v>98</v>
      </c>
      <c r="C21" s="12" t="s">
        <v>78</v>
      </c>
      <c r="D21" s="54" t="s">
        <v>226</v>
      </c>
      <c r="E21" s="76" t="s">
        <v>224</v>
      </c>
      <c r="H21" s="76" t="s">
        <v>224</v>
      </c>
      <c r="N21" s="76" t="s">
        <v>224</v>
      </c>
      <c r="O21" s="76" t="s">
        <v>224</v>
      </c>
      <c r="P21" s="11" t="s">
        <v>213</v>
      </c>
      <c r="Q21" s="11" t="s">
        <v>211</v>
      </c>
      <c r="R21" s="11" t="n">
        <v>5</v>
      </c>
      <c r="S21" s="23" t="n">
        <v>43678</v>
      </c>
      <c r="T21" s="11" t="n">
        <v>2</v>
      </c>
      <c r="U21" s="77" t="n">
        <v>45</v>
      </c>
      <c r="V21" s="51" t="n">
        <v>150</v>
      </c>
      <c r="W21" s="51"/>
      <c r="X21" s="52" t="n">
        <v>43734</v>
      </c>
      <c r="Y21" s="53" t="n">
        <v>0.9</v>
      </c>
      <c r="Z21" s="53" t="n">
        <v>31.7</v>
      </c>
      <c r="AA21" s="23" t="n">
        <v>43787</v>
      </c>
    </row>
    <row r="22" customFormat="false" ht="14.5" hidden="false" customHeight="false" outlineLevel="0" collapsed="false">
      <c r="A22" s="11" t="n">
        <v>5</v>
      </c>
      <c r="B22" s="12" t="s">
        <v>194</v>
      </c>
      <c r="C22" s="12" t="s">
        <v>78</v>
      </c>
      <c r="D22" s="76" t="s">
        <v>224</v>
      </c>
      <c r="E22" s="76" t="s">
        <v>224</v>
      </c>
      <c r="H22" s="76" t="s">
        <v>224</v>
      </c>
      <c r="N22" s="76" t="s">
        <v>224</v>
      </c>
      <c r="O22" s="54" t="s">
        <v>227</v>
      </c>
      <c r="P22" s="11" t="s">
        <v>213</v>
      </c>
      <c r="Q22" s="11" t="s">
        <v>211</v>
      </c>
      <c r="R22" s="11" t="n">
        <v>5</v>
      </c>
      <c r="S22" s="23" t="n">
        <v>43678</v>
      </c>
      <c r="T22" s="11" t="n">
        <v>2</v>
      </c>
      <c r="U22" s="77" t="n">
        <v>46</v>
      </c>
      <c r="V22" s="51" t="n">
        <v>260</v>
      </c>
      <c r="W22" s="51"/>
      <c r="X22" s="52" t="n">
        <v>43733</v>
      </c>
      <c r="Y22" s="53" t="n">
        <v>0.6</v>
      </c>
      <c r="Z22" s="53" t="n">
        <v>34.9</v>
      </c>
      <c r="AA22" s="23" t="n">
        <v>43787</v>
      </c>
    </row>
    <row r="23" customFormat="false" ht="14.5" hidden="false" customHeight="false" outlineLevel="0" collapsed="false">
      <c r="A23" s="11" t="n">
        <v>5</v>
      </c>
      <c r="B23" s="12" t="s">
        <v>194</v>
      </c>
      <c r="C23" s="12" t="s">
        <v>78</v>
      </c>
      <c r="D23" s="76" t="s">
        <v>224</v>
      </c>
      <c r="E23" s="76" t="s">
        <v>224</v>
      </c>
      <c r="H23" s="76" t="s">
        <v>224</v>
      </c>
      <c r="N23" s="76" t="s">
        <v>224</v>
      </c>
      <c r="O23" s="54" t="s">
        <v>227</v>
      </c>
      <c r="P23" s="11" t="s">
        <v>213</v>
      </c>
      <c r="Q23" s="11" t="s">
        <v>211</v>
      </c>
      <c r="R23" s="11" t="n">
        <v>5</v>
      </c>
      <c r="S23" s="23" t="n">
        <v>43678</v>
      </c>
      <c r="T23" s="11" t="n">
        <v>2</v>
      </c>
      <c r="U23" s="77" t="n">
        <v>47</v>
      </c>
      <c r="V23" s="51" t="n">
        <v>260</v>
      </c>
      <c r="W23" s="51"/>
      <c r="X23" s="52" t="n">
        <v>43733</v>
      </c>
      <c r="Y23" s="53" t="n">
        <v>0.9</v>
      </c>
      <c r="Z23" s="53" t="n">
        <v>29.7</v>
      </c>
      <c r="AA23" s="23" t="n">
        <v>43787</v>
      </c>
    </row>
    <row r="24" customFormat="false" ht="14.5" hidden="false" customHeight="false" outlineLevel="0" collapsed="false">
      <c r="A24" s="11" t="n">
        <v>6</v>
      </c>
      <c r="B24" s="12" t="s">
        <v>77</v>
      </c>
      <c r="C24" s="12" t="s">
        <v>78</v>
      </c>
      <c r="D24" s="76" t="s">
        <v>224</v>
      </c>
      <c r="E24" s="76" t="s">
        <v>224</v>
      </c>
      <c r="H24" s="76" t="s">
        <v>224</v>
      </c>
      <c r="N24" s="76" t="s">
        <v>224</v>
      </c>
      <c r="P24" s="11" t="s">
        <v>213</v>
      </c>
      <c r="Q24" s="11" t="s">
        <v>211</v>
      </c>
      <c r="R24" s="11" t="n">
        <v>4</v>
      </c>
      <c r="S24" s="23" t="n">
        <v>43678</v>
      </c>
      <c r="T24" s="11" t="n">
        <v>2</v>
      </c>
      <c r="U24" s="77" t="n">
        <v>48</v>
      </c>
      <c r="V24" s="51" t="n">
        <v>320</v>
      </c>
      <c r="W24" s="51"/>
      <c r="X24" s="52" t="n">
        <v>43733</v>
      </c>
      <c r="Y24" s="53" t="n">
        <v>0.8</v>
      </c>
      <c r="Z24" s="53" t="n">
        <v>43.8</v>
      </c>
      <c r="AA24" s="23" t="n">
        <v>43787</v>
      </c>
    </row>
    <row r="25" customFormat="false" ht="14.5" hidden="false" customHeight="false" outlineLevel="0" collapsed="false">
      <c r="A25" s="11" t="n">
        <v>6</v>
      </c>
      <c r="B25" s="12" t="s">
        <v>77</v>
      </c>
      <c r="C25" s="12" t="s">
        <v>78</v>
      </c>
      <c r="D25" s="76" t="s">
        <v>224</v>
      </c>
      <c r="E25" s="76" t="s">
        <v>224</v>
      </c>
      <c r="H25" s="76" t="s">
        <v>224</v>
      </c>
      <c r="N25" s="76" t="s">
        <v>224</v>
      </c>
      <c r="P25" s="11" t="s">
        <v>213</v>
      </c>
      <c r="Q25" s="11" t="s">
        <v>211</v>
      </c>
      <c r="R25" s="11" t="n">
        <v>4</v>
      </c>
      <c r="S25" s="23" t="n">
        <v>43678</v>
      </c>
      <c r="T25" s="11" t="n">
        <v>2</v>
      </c>
      <c r="U25" s="77" t="n">
        <v>49</v>
      </c>
      <c r="V25" s="51" t="n">
        <v>320</v>
      </c>
      <c r="W25" s="51"/>
      <c r="X25" s="52" t="n">
        <v>43733</v>
      </c>
      <c r="Y25" s="53" t="n">
        <v>0.7</v>
      </c>
      <c r="Z25" s="53" t="n">
        <v>31.9</v>
      </c>
      <c r="AA25" s="23" t="n">
        <v>43787</v>
      </c>
    </row>
    <row r="26" customFormat="false" ht="14.5" hidden="false" customHeight="false" outlineLevel="0" collapsed="false">
      <c r="A26" s="11" t="n">
        <v>8</v>
      </c>
      <c r="B26" s="21" t="s">
        <v>72</v>
      </c>
      <c r="C26" s="21" t="s">
        <v>49</v>
      </c>
      <c r="D26" s="54" t="s">
        <v>226</v>
      </c>
      <c r="E26" s="76" t="s">
        <v>224</v>
      </c>
      <c r="F26" s="79" t="s">
        <v>225</v>
      </c>
      <c r="H26" s="76" t="s">
        <v>224</v>
      </c>
      <c r="N26" s="76" t="s">
        <v>228</v>
      </c>
      <c r="P26" s="11" t="s">
        <v>213</v>
      </c>
      <c r="Q26" s="11" t="s">
        <v>211</v>
      </c>
      <c r="R26" s="11" t="n">
        <v>5</v>
      </c>
      <c r="S26" s="34" t="n">
        <v>43683</v>
      </c>
      <c r="T26" s="35" t="n">
        <v>2</v>
      </c>
      <c r="U26" s="80" t="n">
        <v>62</v>
      </c>
      <c r="V26" s="56" t="n">
        <v>350</v>
      </c>
      <c r="W26" s="56" t="s">
        <v>76</v>
      </c>
      <c r="X26" s="52" t="n">
        <v>43733</v>
      </c>
      <c r="Y26" s="53" t="n">
        <v>1</v>
      </c>
      <c r="Z26" s="53" t="n">
        <v>18.7</v>
      </c>
      <c r="AA26" s="23" t="n">
        <v>43790</v>
      </c>
    </row>
    <row r="27" customFormat="false" ht="14.5" hidden="false" customHeight="false" outlineLevel="0" collapsed="false">
      <c r="A27" s="11" t="n">
        <v>8</v>
      </c>
      <c r="B27" s="21" t="s">
        <v>72</v>
      </c>
      <c r="C27" s="21" t="s">
        <v>49</v>
      </c>
      <c r="D27" s="54" t="s">
        <v>226</v>
      </c>
      <c r="E27" s="76" t="s">
        <v>224</v>
      </c>
      <c r="F27" s="79" t="s">
        <v>225</v>
      </c>
      <c r="H27" s="76" t="s">
        <v>224</v>
      </c>
      <c r="N27" s="79" t="s">
        <v>225</v>
      </c>
      <c r="P27" s="11" t="s">
        <v>213</v>
      </c>
      <c r="Q27" s="11" t="s">
        <v>211</v>
      </c>
      <c r="R27" s="11" t="n">
        <v>5</v>
      </c>
      <c r="S27" s="34" t="n">
        <v>43683</v>
      </c>
      <c r="T27" s="35" t="n">
        <v>2</v>
      </c>
      <c r="U27" s="80" t="n">
        <v>63</v>
      </c>
      <c r="V27" s="56" t="n">
        <v>380</v>
      </c>
      <c r="W27" s="56" t="s">
        <v>76</v>
      </c>
      <c r="X27" s="52" t="n">
        <v>43733</v>
      </c>
      <c r="Y27" s="53" t="n">
        <v>0.7</v>
      </c>
      <c r="Z27" s="53" t="n">
        <v>15.1</v>
      </c>
      <c r="AA27" s="23" t="n">
        <v>43790</v>
      </c>
    </row>
    <row r="28" customFormat="false" ht="14.5" hidden="false" customHeight="false" outlineLevel="0" collapsed="false">
      <c r="A28" s="11" t="n">
        <v>9</v>
      </c>
      <c r="B28" s="21" t="s">
        <v>122</v>
      </c>
      <c r="C28" s="21" t="s">
        <v>49</v>
      </c>
      <c r="D28" s="54" t="s">
        <v>226</v>
      </c>
      <c r="E28" s="76" t="s">
        <v>224</v>
      </c>
      <c r="F28" s="79" t="s">
        <v>225</v>
      </c>
      <c r="H28" s="54" t="s">
        <v>227</v>
      </c>
      <c r="P28" s="11" t="s">
        <v>213</v>
      </c>
      <c r="Q28" s="11" t="s">
        <v>211</v>
      </c>
      <c r="R28" s="11" t="n">
        <v>4</v>
      </c>
      <c r="S28" s="34" t="n">
        <v>43683</v>
      </c>
      <c r="T28" s="35" t="n">
        <v>2</v>
      </c>
      <c r="U28" s="80" t="n">
        <v>64</v>
      </c>
      <c r="V28" s="56" t="n">
        <v>820</v>
      </c>
      <c r="W28" s="56" t="s">
        <v>76</v>
      </c>
      <c r="X28" s="52" t="n">
        <v>43733</v>
      </c>
      <c r="Y28" s="53" t="n">
        <v>1</v>
      </c>
      <c r="Z28" s="53" t="n">
        <v>24.1</v>
      </c>
      <c r="AA28" s="23" t="n">
        <v>43790</v>
      </c>
    </row>
    <row r="29" customFormat="false" ht="14.5" hidden="false" customHeight="false" outlineLevel="0" collapsed="false">
      <c r="A29" s="11" t="n">
        <v>9</v>
      </c>
      <c r="B29" s="21" t="s">
        <v>122</v>
      </c>
      <c r="C29" s="21" t="s">
        <v>49</v>
      </c>
      <c r="D29" s="54" t="s">
        <v>226</v>
      </c>
      <c r="E29" s="76" t="s">
        <v>224</v>
      </c>
      <c r="F29" s="79" t="s">
        <v>225</v>
      </c>
      <c r="H29" s="76" t="s">
        <v>224</v>
      </c>
      <c r="P29" s="11" t="s">
        <v>213</v>
      </c>
      <c r="Q29" s="11" t="s">
        <v>211</v>
      </c>
      <c r="R29" s="11" t="n">
        <v>4</v>
      </c>
      <c r="S29" s="34" t="n">
        <v>43683</v>
      </c>
      <c r="T29" s="35" t="n">
        <v>2</v>
      </c>
      <c r="U29" s="80" t="n">
        <v>65</v>
      </c>
      <c r="V29" s="56" t="n">
        <v>450</v>
      </c>
      <c r="W29" s="56" t="s">
        <v>76</v>
      </c>
      <c r="X29" s="52" t="n">
        <v>43733</v>
      </c>
      <c r="Y29" s="53" t="n">
        <v>0.7</v>
      </c>
      <c r="Z29" s="53" t="n">
        <v>15.7</v>
      </c>
      <c r="AA29" s="23" t="n">
        <v>43790</v>
      </c>
    </row>
    <row r="30" customFormat="false" ht="14.25" hidden="false" customHeight="true" outlineLevel="0" collapsed="false">
      <c r="A30" s="11" t="n">
        <v>31</v>
      </c>
      <c r="B30" s="21" t="s">
        <v>159</v>
      </c>
      <c r="C30" s="21" t="s">
        <v>49</v>
      </c>
      <c r="D30" s="54" t="s">
        <v>226</v>
      </c>
      <c r="E30" s="76" t="s">
        <v>224</v>
      </c>
      <c r="H30" s="76" t="s">
        <v>224</v>
      </c>
      <c r="P30" s="11" t="s">
        <v>213</v>
      </c>
      <c r="Q30" s="11" t="s">
        <v>211</v>
      </c>
      <c r="R30" s="11" t="n">
        <v>3</v>
      </c>
      <c r="S30" s="34" t="n">
        <v>43682</v>
      </c>
      <c r="T30" s="11" t="n">
        <v>2</v>
      </c>
      <c r="U30" s="77" t="n">
        <v>68</v>
      </c>
      <c r="V30" s="51" t="n">
        <v>360</v>
      </c>
      <c r="W30" s="56" t="s">
        <v>216</v>
      </c>
      <c r="X30" s="52" t="n">
        <v>43733</v>
      </c>
      <c r="Y30" s="53" t="n">
        <v>0.5</v>
      </c>
      <c r="Z30" s="53" t="n">
        <v>65.5</v>
      </c>
      <c r="AA30" s="23" t="n">
        <v>43790</v>
      </c>
    </row>
    <row r="31" customFormat="false" ht="15" hidden="false" customHeight="true" outlineLevel="0" collapsed="false">
      <c r="A31" s="11" t="n">
        <v>31</v>
      </c>
      <c r="B31" s="21" t="s">
        <v>159</v>
      </c>
      <c r="C31" s="21" t="s">
        <v>49</v>
      </c>
      <c r="D31" s="54" t="s">
        <v>226</v>
      </c>
      <c r="E31" s="76" t="s">
        <v>224</v>
      </c>
      <c r="H31" s="76" t="s">
        <v>224</v>
      </c>
      <c r="P31" s="11" t="s">
        <v>213</v>
      </c>
      <c r="Q31" s="11" t="s">
        <v>211</v>
      </c>
      <c r="R31" s="11" t="n">
        <v>3</v>
      </c>
      <c r="S31" s="34" t="n">
        <v>43682</v>
      </c>
      <c r="T31" s="11" t="n">
        <v>2</v>
      </c>
      <c r="U31" s="77" t="n">
        <v>69</v>
      </c>
      <c r="V31" s="51" t="n">
        <v>360</v>
      </c>
      <c r="W31" s="56" t="s">
        <v>216</v>
      </c>
      <c r="X31" s="52" t="n">
        <v>43733</v>
      </c>
      <c r="Y31" s="53" t="n">
        <v>1</v>
      </c>
      <c r="Z31" s="51" t="n">
        <v>72.9</v>
      </c>
      <c r="AA31" s="23" t="n">
        <v>43790</v>
      </c>
    </row>
    <row r="32" customFormat="false" ht="14.5" hidden="false" customHeight="false" outlineLevel="0" collapsed="false">
      <c r="A32" s="11" t="n">
        <v>26</v>
      </c>
      <c r="B32" s="21" t="s">
        <v>132</v>
      </c>
      <c r="C32" s="21" t="s">
        <v>91</v>
      </c>
      <c r="D32" s="54" t="s">
        <v>220</v>
      </c>
      <c r="E32" s="75" t="s">
        <v>223</v>
      </c>
      <c r="F32" s="11" t="s">
        <v>221</v>
      </c>
      <c r="G32" s="79" t="s">
        <v>225</v>
      </c>
      <c r="N32" s="11" t="s">
        <v>221</v>
      </c>
      <c r="O32" s="11" t="s">
        <v>229</v>
      </c>
      <c r="P32" s="76" t="s">
        <v>210</v>
      </c>
      <c r="Q32" s="49" t="s">
        <v>211</v>
      </c>
      <c r="R32" s="11" t="n">
        <v>1</v>
      </c>
      <c r="S32" s="23" t="n">
        <v>43671</v>
      </c>
      <c r="T32" s="11" t="n">
        <v>2</v>
      </c>
      <c r="U32" s="77" t="n">
        <v>21</v>
      </c>
      <c r="V32" s="51" t="n">
        <v>495</v>
      </c>
      <c r="W32" s="51"/>
      <c r="X32" s="52" t="n">
        <v>43733</v>
      </c>
      <c r="Y32" s="53" t="n">
        <v>1</v>
      </c>
      <c r="Z32" s="53" t="n">
        <v>10.6</v>
      </c>
      <c r="AA32" s="23" t="n">
        <v>43782</v>
      </c>
    </row>
    <row r="33" customFormat="false" ht="14.5" hidden="false" customHeight="false" outlineLevel="0" collapsed="false">
      <c r="A33" s="11" t="n">
        <v>26</v>
      </c>
      <c r="B33" s="21" t="s">
        <v>132</v>
      </c>
      <c r="C33" s="21" t="s">
        <v>91</v>
      </c>
      <c r="D33" s="54" t="s">
        <v>220</v>
      </c>
      <c r="E33" s="75" t="s">
        <v>223</v>
      </c>
      <c r="F33" s="11" t="s">
        <v>221</v>
      </c>
      <c r="G33" s="79" t="s">
        <v>225</v>
      </c>
      <c r="N33" s="11" t="s">
        <v>221</v>
      </c>
      <c r="O33" s="11" t="s">
        <v>229</v>
      </c>
      <c r="P33" s="76" t="s">
        <v>210</v>
      </c>
      <c r="Q33" s="49" t="s">
        <v>211</v>
      </c>
      <c r="R33" s="11" t="n">
        <v>1</v>
      </c>
      <c r="S33" s="23" t="n">
        <v>43671</v>
      </c>
      <c r="T33" s="11" t="n">
        <v>2</v>
      </c>
      <c r="U33" s="77" t="n">
        <v>22</v>
      </c>
      <c r="V33" s="51" t="n">
        <v>480</v>
      </c>
      <c r="W33" s="51"/>
      <c r="X33" s="52" t="n">
        <v>43733</v>
      </c>
      <c r="Y33" s="53" t="n">
        <v>1</v>
      </c>
      <c r="Z33" s="53" t="n">
        <v>17</v>
      </c>
      <c r="AA33" s="23" t="n">
        <v>43782</v>
      </c>
    </row>
    <row r="34" customFormat="false" ht="14.5" hidden="false" customHeight="false" outlineLevel="0" collapsed="false">
      <c r="A34" s="11" t="n">
        <v>30</v>
      </c>
      <c r="B34" s="21" t="s">
        <v>86</v>
      </c>
      <c r="C34" s="21" t="s">
        <v>49</v>
      </c>
      <c r="D34" s="76" t="s">
        <v>224</v>
      </c>
      <c r="E34" s="75" t="s">
        <v>223</v>
      </c>
      <c r="G34" s="76" t="s">
        <v>224</v>
      </c>
      <c r="P34" s="11" t="s">
        <v>213</v>
      </c>
      <c r="Q34" s="11" t="s">
        <v>211</v>
      </c>
      <c r="R34" s="11" t="n">
        <v>3</v>
      </c>
      <c r="S34" s="23" t="n">
        <v>43681</v>
      </c>
      <c r="T34" s="11" t="n">
        <v>2</v>
      </c>
      <c r="U34" s="77" t="n">
        <v>60</v>
      </c>
      <c r="V34" s="51" t="n">
        <v>580</v>
      </c>
      <c r="W34" s="51"/>
      <c r="X34" s="52" t="n">
        <v>43733</v>
      </c>
      <c r="Y34" s="53" t="n">
        <v>1</v>
      </c>
      <c r="Z34" s="53" t="n">
        <v>111.1</v>
      </c>
      <c r="AA34" s="23" t="n">
        <v>43790</v>
      </c>
    </row>
    <row r="35" customFormat="false" ht="14.5" hidden="false" customHeight="false" outlineLevel="0" collapsed="false">
      <c r="A35" s="11" t="n">
        <v>30</v>
      </c>
      <c r="B35" s="21" t="s">
        <v>86</v>
      </c>
      <c r="C35" s="21" t="s">
        <v>49</v>
      </c>
      <c r="D35" s="76" t="s">
        <v>224</v>
      </c>
      <c r="E35" s="75" t="s">
        <v>223</v>
      </c>
      <c r="G35" s="76" t="s">
        <v>224</v>
      </c>
      <c r="P35" s="11" t="s">
        <v>213</v>
      </c>
      <c r="Q35" s="11" t="s">
        <v>211</v>
      </c>
      <c r="R35" s="11" t="n">
        <v>3</v>
      </c>
      <c r="S35" s="23" t="n">
        <v>43681</v>
      </c>
      <c r="T35" s="11" t="n">
        <v>2</v>
      </c>
      <c r="U35" s="77" t="n">
        <v>61</v>
      </c>
      <c r="V35" s="51" t="n">
        <v>505</v>
      </c>
      <c r="W35" s="51"/>
      <c r="X35" s="52" t="n">
        <v>43733</v>
      </c>
      <c r="Y35" s="53" t="n">
        <v>1</v>
      </c>
      <c r="Z35" s="53" t="n">
        <v>90.5</v>
      </c>
      <c r="AA35" s="23" t="n">
        <v>43790</v>
      </c>
    </row>
    <row r="36" customFormat="false" ht="14.5" hidden="false" customHeight="false" outlineLevel="0" collapsed="false">
      <c r="A36" s="11" t="n">
        <v>12</v>
      </c>
      <c r="B36" s="21" t="s">
        <v>174</v>
      </c>
      <c r="C36" s="21" t="s">
        <v>49</v>
      </c>
      <c r="D36" s="33"/>
      <c r="E36" s="29"/>
      <c r="G36" s="76" t="s">
        <v>224</v>
      </c>
      <c r="N36" s="11" t="s">
        <v>221</v>
      </c>
      <c r="O36" s="79" t="s">
        <v>225</v>
      </c>
      <c r="P36" s="11" t="s">
        <v>213</v>
      </c>
      <c r="Q36" s="11" t="s">
        <v>211</v>
      </c>
      <c r="R36" s="11" t="n">
        <v>2</v>
      </c>
      <c r="S36" s="23" t="n">
        <v>43683</v>
      </c>
      <c r="T36" s="11" t="n">
        <v>2</v>
      </c>
      <c r="U36" s="77" t="n">
        <v>66</v>
      </c>
      <c r="V36" s="51" t="n">
        <v>170</v>
      </c>
      <c r="W36" s="51"/>
      <c r="X36" s="52" t="n">
        <v>43733</v>
      </c>
      <c r="Y36" s="53" t="n">
        <v>1</v>
      </c>
      <c r="Z36" s="53" t="n">
        <v>21.7</v>
      </c>
      <c r="AA36" s="23" t="n">
        <v>43790</v>
      </c>
    </row>
    <row r="37" customFormat="false" ht="14.5" hidden="false" customHeight="false" outlineLevel="0" collapsed="false">
      <c r="A37" s="11" t="n">
        <v>12</v>
      </c>
      <c r="B37" s="21" t="s">
        <v>174</v>
      </c>
      <c r="C37" s="21" t="s">
        <v>49</v>
      </c>
      <c r="D37" s="33"/>
      <c r="E37" s="29"/>
      <c r="G37" s="76" t="s">
        <v>224</v>
      </c>
      <c r="N37" s="75" t="s">
        <v>230</v>
      </c>
      <c r="O37" s="79" t="s">
        <v>225</v>
      </c>
      <c r="P37" s="11" t="s">
        <v>213</v>
      </c>
      <c r="Q37" s="11" t="s">
        <v>211</v>
      </c>
      <c r="R37" s="11" t="n">
        <v>2</v>
      </c>
      <c r="S37" s="23" t="n">
        <v>43683</v>
      </c>
      <c r="T37" s="11" t="n">
        <v>2</v>
      </c>
      <c r="U37" s="77" t="n">
        <v>67</v>
      </c>
      <c r="V37" s="51" t="n">
        <v>180</v>
      </c>
      <c r="W37" s="51"/>
      <c r="X37" s="52" t="n">
        <v>43733</v>
      </c>
      <c r="Y37" s="53" t="n">
        <v>0.8</v>
      </c>
      <c r="Z37" s="53" t="n">
        <v>23.9</v>
      </c>
      <c r="AA37" s="23" t="n">
        <v>43790</v>
      </c>
    </row>
    <row r="38" customFormat="false" ht="14.5" hidden="false" customHeight="false" outlineLevel="0" collapsed="false">
      <c r="A38" s="11" t="n">
        <v>32</v>
      </c>
      <c r="B38" s="21" t="s">
        <v>14</v>
      </c>
      <c r="C38" s="21" t="s">
        <v>49</v>
      </c>
      <c r="G38" s="11" t="s">
        <v>222</v>
      </c>
      <c r="J38" s="11" t="s">
        <v>222</v>
      </c>
      <c r="N38" s="75" t="s">
        <v>231</v>
      </c>
      <c r="O38" s="76" t="s">
        <v>224</v>
      </c>
      <c r="P38" s="54" t="s">
        <v>212</v>
      </c>
      <c r="Q38" s="54" t="s">
        <v>219</v>
      </c>
      <c r="R38" s="11" t="n">
        <v>3</v>
      </c>
      <c r="S38" s="34" t="n">
        <v>43684</v>
      </c>
      <c r="T38" s="11" t="n">
        <v>2</v>
      </c>
      <c r="U38" s="77" t="n">
        <v>70</v>
      </c>
      <c r="V38" s="51" t="n">
        <v>300</v>
      </c>
      <c r="W38" s="56" t="s">
        <v>189</v>
      </c>
      <c r="X38" s="52" t="n">
        <v>43733</v>
      </c>
      <c r="Y38" s="53" t="n">
        <v>1</v>
      </c>
      <c r="Z38" s="53" t="n">
        <v>61</v>
      </c>
      <c r="AA38" s="23" t="n">
        <v>43790</v>
      </c>
    </row>
    <row r="39" customFormat="false" ht="14.5" hidden="false" customHeight="false" outlineLevel="0" collapsed="false">
      <c r="A39" s="11" t="n">
        <v>32</v>
      </c>
      <c r="B39" s="21" t="s">
        <v>14</v>
      </c>
      <c r="C39" s="21" t="s">
        <v>49</v>
      </c>
      <c r="G39" s="11" t="s">
        <v>222</v>
      </c>
      <c r="J39" s="11" t="s">
        <v>222</v>
      </c>
      <c r="N39" s="75" t="s">
        <v>223</v>
      </c>
      <c r="O39" s="76" t="s">
        <v>224</v>
      </c>
      <c r="P39" s="11" t="s">
        <v>213</v>
      </c>
      <c r="Q39" s="11" t="s">
        <v>211</v>
      </c>
      <c r="R39" s="11" t="n">
        <v>3</v>
      </c>
      <c r="S39" s="34" t="n">
        <v>43684</v>
      </c>
      <c r="T39" s="11" t="n">
        <v>2</v>
      </c>
      <c r="U39" s="77" t="n">
        <v>71</v>
      </c>
      <c r="V39" s="51" t="n">
        <v>250</v>
      </c>
      <c r="W39" s="56" t="s">
        <v>189</v>
      </c>
      <c r="X39" s="52" t="n">
        <v>43733</v>
      </c>
      <c r="Y39" s="53" t="n">
        <v>0.8</v>
      </c>
      <c r="Z39" s="53" t="n">
        <v>44.5</v>
      </c>
      <c r="AA39" s="23" t="n">
        <v>43790</v>
      </c>
    </row>
    <row r="40" customFormat="false" ht="14.5" hidden="false" customHeight="false" outlineLevel="0" collapsed="false">
      <c r="A40" s="11" t="n">
        <v>38</v>
      </c>
      <c r="B40" s="12" t="s">
        <v>148</v>
      </c>
      <c r="C40" s="12" t="s">
        <v>103</v>
      </c>
      <c r="G40" s="11" t="s">
        <v>221</v>
      </c>
      <c r="I40" s="11" t="s">
        <v>221</v>
      </c>
      <c r="J40" s="11" t="s">
        <v>221</v>
      </c>
      <c r="M40" s="76" t="s">
        <v>224</v>
      </c>
      <c r="P40" s="76" t="s">
        <v>210</v>
      </c>
      <c r="Q40" s="11" t="s">
        <v>211</v>
      </c>
      <c r="R40" s="11" t="n">
        <v>1</v>
      </c>
      <c r="S40" s="6" t="n">
        <v>43753</v>
      </c>
      <c r="T40" s="1" t="n">
        <v>2</v>
      </c>
      <c r="U40" s="78" t="n">
        <v>72</v>
      </c>
      <c r="V40" s="57" t="n">
        <v>950</v>
      </c>
      <c r="W40" s="58"/>
      <c r="X40" s="52" t="n">
        <v>43773</v>
      </c>
      <c r="Y40" s="53" t="n">
        <v>0.8</v>
      </c>
      <c r="Z40" s="53" t="n">
        <v>22.3</v>
      </c>
      <c r="AA40" s="23" t="n">
        <v>43790</v>
      </c>
    </row>
    <row r="41" customFormat="false" ht="14.5" hidden="false" customHeight="false" outlineLevel="0" collapsed="false">
      <c r="A41" s="11" t="n">
        <v>38</v>
      </c>
      <c r="B41" s="12" t="s">
        <v>148</v>
      </c>
      <c r="C41" s="12" t="s">
        <v>103</v>
      </c>
      <c r="G41" s="11" t="s">
        <v>221</v>
      </c>
      <c r="I41" s="11" t="s">
        <v>221</v>
      </c>
      <c r="J41" s="11" t="s">
        <v>221</v>
      </c>
      <c r="M41" s="76" t="s">
        <v>224</v>
      </c>
      <c r="P41" s="76" t="s">
        <v>210</v>
      </c>
      <c r="Q41" s="11" t="s">
        <v>211</v>
      </c>
      <c r="R41" s="11" t="n">
        <v>1</v>
      </c>
      <c r="S41" s="6" t="n">
        <v>43753</v>
      </c>
      <c r="T41" s="1" t="n">
        <v>2</v>
      </c>
      <c r="U41" s="78" t="n">
        <v>73</v>
      </c>
      <c r="V41" s="57" t="n">
        <v>850</v>
      </c>
      <c r="W41" s="58"/>
      <c r="X41" s="52" t="n">
        <v>43773</v>
      </c>
      <c r="Y41" s="53" t="n">
        <v>0.8</v>
      </c>
      <c r="Z41" s="53" t="n">
        <v>10.1</v>
      </c>
      <c r="AA41" s="23" t="n">
        <v>43791</v>
      </c>
    </row>
    <row r="42" customFormat="false" ht="14.5" hidden="false" customHeight="false" outlineLevel="0" collapsed="false">
      <c r="A42" s="38" t="n">
        <v>39</v>
      </c>
      <c r="B42" s="39" t="s">
        <v>117</v>
      </c>
      <c r="C42" s="39" t="s">
        <v>103</v>
      </c>
      <c r="D42" s="35"/>
      <c r="E42" s="35"/>
      <c r="F42" s="35"/>
      <c r="G42" s="35" t="s">
        <v>221</v>
      </c>
      <c r="H42" s="35"/>
      <c r="I42" s="35" t="s">
        <v>221</v>
      </c>
      <c r="J42" s="35" t="s">
        <v>221</v>
      </c>
      <c r="K42" s="35"/>
      <c r="L42" s="35"/>
      <c r="M42" s="76" t="s">
        <v>224</v>
      </c>
      <c r="N42" s="35"/>
      <c r="O42" s="35"/>
      <c r="P42" s="76" t="s">
        <v>210</v>
      </c>
      <c r="Q42" s="11" t="s">
        <v>211</v>
      </c>
      <c r="R42" s="35" t="n">
        <v>1</v>
      </c>
      <c r="S42" s="41" t="n">
        <v>43753</v>
      </c>
      <c r="T42" s="38" t="n">
        <v>2</v>
      </c>
      <c r="U42" s="81" t="n">
        <v>74</v>
      </c>
      <c r="V42" s="60" t="n">
        <v>1200</v>
      </c>
      <c r="W42" s="61"/>
      <c r="X42" s="52" t="n">
        <v>43773</v>
      </c>
      <c r="Y42" s="53" t="n">
        <v>0.6</v>
      </c>
      <c r="Z42" s="53" t="n">
        <v>15.2</v>
      </c>
      <c r="AA42" s="23" t="n">
        <v>43791</v>
      </c>
    </row>
    <row r="43" customFormat="false" ht="14.5" hidden="false" customHeight="false" outlineLevel="0" collapsed="false">
      <c r="A43" s="38" t="n">
        <v>39</v>
      </c>
      <c r="B43" s="39" t="s">
        <v>117</v>
      </c>
      <c r="C43" s="39" t="s">
        <v>103</v>
      </c>
      <c r="D43" s="35"/>
      <c r="E43" s="35"/>
      <c r="F43" s="35"/>
      <c r="G43" s="35" t="s">
        <v>221</v>
      </c>
      <c r="H43" s="35"/>
      <c r="I43" s="35" t="s">
        <v>221</v>
      </c>
      <c r="J43" s="35" t="s">
        <v>221</v>
      </c>
      <c r="K43" s="35"/>
      <c r="L43" s="35"/>
      <c r="M43" s="76" t="s">
        <v>224</v>
      </c>
      <c r="N43" s="35"/>
      <c r="O43" s="35"/>
      <c r="P43" s="76" t="s">
        <v>210</v>
      </c>
      <c r="Q43" s="11" t="s">
        <v>211</v>
      </c>
      <c r="R43" s="35" t="n">
        <v>1</v>
      </c>
      <c r="S43" s="41" t="n">
        <v>43753</v>
      </c>
      <c r="T43" s="38" t="n">
        <v>2</v>
      </c>
      <c r="U43" s="81" t="n">
        <v>75</v>
      </c>
      <c r="V43" s="60" t="n">
        <v>200</v>
      </c>
      <c r="W43" s="61"/>
      <c r="X43" s="52" t="n">
        <v>43773</v>
      </c>
      <c r="Y43" s="53" t="n">
        <v>1</v>
      </c>
      <c r="Z43" s="53" t="n">
        <v>6</v>
      </c>
      <c r="AA43" s="23" t="n">
        <v>43791</v>
      </c>
    </row>
    <row r="44" customFormat="false" ht="14.5" hidden="false" customHeight="false" outlineLevel="0" collapsed="false">
      <c r="A44" s="11" t="n">
        <v>24</v>
      </c>
      <c r="B44" s="21" t="s">
        <v>169</v>
      </c>
      <c r="C44" s="21" t="s">
        <v>91</v>
      </c>
      <c r="D44" s="54" t="s">
        <v>220</v>
      </c>
      <c r="E44" s="75" t="s">
        <v>223</v>
      </c>
      <c r="F44" s="11" t="s">
        <v>221</v>
      </c>
      <c r="J44" s="76" t="s">
        <v>224</v>
      </c>
      <c r="N44" s="75" t="s">
        <v>223</v>
      </c>
      <c r="O44" s="75" t="s">
        <v>231</v>
      </c>
      <c r="P44" s="54" t="s">
        <v>212</v>
      </c>
      <c r="Q44" s="49" t="s">
        <v>211</v>
      </c>
      <c r="R44" s="11" t="n">
        <v>1</v>
      </c>
      <c r="S44" s="23" t="n">
        <v>43671</v>
      </c>
      <c r="T44" s="11" t="n">
        <v>2</v>
      </c>
      <c r="U44" s="77" t="n">
        <v>15</v>
      </c>
      <c r="V44" s="51" t="n">
        <v>570</v>
      </c>
      <c r="W44" s="51"/>
      <c r="X44" s="52" t="n">
        <v>43733</v>
      </c>
      <c r="Y44" s="53" t="n">
        <v>1</v>
      </c>
      <c r="Z44" s="53" t="n">
        <v>95.1</v>
      </c>
      <c r="AA44" s="23" t="n">
        <v>43782</v>
      </c>
    </row>
    <row r="45" customFormat="false" ht="14.5" hidden="false" customHeight="false" outlineLevel="0" collapsed="false">
      <c r="A45" s="11" t="n">
        <v>24</v>
      </c>
      <c r="B45" s="21" t="s">
        <v>169</v>
      </c>
      <c r="C45" s="21" t="s">
        <v>91</v>
      </c>
      <c r="D45" s="54" t="s">
        <v>220</v>
      </c>
      <c r="E45" s="75" t="s">
        <v>223</v>
      </c>
      <c r="F45" s="11" t="s">
        <v>221</v>
      </c>
      <c r="J45" s="76" t="s">
        <v>224</v>
      </c>
      <c r="N45" s="75" t="s">
        <v>223</v>
      </c>
      <c r="O45" s="75" t="s">
        <v>231</v>
      </c>
      <c r="P45" s="49" t="s">
        <v>213</v>
      </c>
      <c r="Q45" s="49" t="s">
        <v>211</v>
      </c>
      <c r="R45" s="11" t="n">
        <v>1</v>
      </c>
      <c r="S45" s="23" t="n">
        <v>43671</v>
      </c>
      <c r="T45" s="11" t="n">
        <v>2</v>
      </c>
      <c r="U45" s="77" t="n">
        <v>16</v>
      </c>
      <c r="V45" s="51" t="n">
        <v>520</v>
      </c>
      <c r="W45" s="51"/>
      <c r="X45" s="52" t="n">
        <v>43733</v>
      </c>
      <c r="Y45" s="53" t="n">
        <v>1</v>
      </c>
      <c r="Z45" s="53" t="n">
        <v>83.2</v>
      </c>
      <c r="AA45" s="23" t="n">
        <v>43782</v>
      </c>
    </row>
    <row r="46" customFormat="false" ht="14.5" hidden="false" customHeight="false" outlineLevel="0" collapsed="false">
      <c r="A46" s="11" t="n">
        <v>29</v>
      </c>
      <c r="B46" s="21" t="s">
        <v>48</v>
      </c>
      <c r="C46" s="21" t="s">
        <v>49</v>
      </c>
      <c r="J46" s="79" t="s">
        <v>225</v>
      </c>
      <c r="M46" s="11" t="s">
        <v>221</v>
      </c>
      <c r="P46" s="11" t="s">
        <v>213</v>
      </c>
      <c r="Q46" s="11" t="s">
        <v>211</v>
      </c>
      <c r="R46" s="11" t="n">
        <v>1</v>
      </c>
      <c r="S46" s="23" t="n">
        <v>43679</v>
      </c>
      <c r="T46" s="11" t="n">
        <v>2</v>
      </c>
      <c r="U46" s="77" t="n">
        <v>50</v>
      </c>
      <c r="V46" s="51" t="n">
        <v>750</v>
      </c>
      <c r="W46" s="51"/>
      <c r="X46" s="52" t="n">
        <v>43733</v>
      </c>
      <c r="Y46" s="53" t="n">
        <v>0.8</v>
      </c>
      <c r="Z46" s="53" t="n">
        <v>29.3</v>
      </c>
      <c r="AA46" s="23" t="n">
        <v>43787</v>
      </c>
    </row>
    <row r="47" customFormat="false" ht="14.5" hidden="false" customHeight="false" outlineLevel="0" collapsed="false">
      <c r="A47" s="11" t="n">
        <v>29</v>
      </c>
      <c r="B47" s="21" t="s">
        <v>48</v>
      </c>
      <c r="C47" s="21" t="s">
        <v>49</v>
      </c>
      <c r="J47" s="79" t="s">
        <v>225</v>
      </c>
      <c r="M47" s="11" t="s">
        <v>221</v>
      </c>
      <c r="P47" s="11" t="s">
        <v>213</v>
      </c>
      <c r="Q47" s="11" t="s">
        <v>211</v>
      </c>
      <c r="R47" s="11" t="n">
        <v>1</v>
      </c>
      <c r="S47" s="23" t="n">
        <v>43679</v>
      </c>
      <c r="T47" s="11" t="n">
        <v>2</v>
      </c>
      <c r="U47" s="77" t="n">
        <v>51</v>
      </c>
      <c r="V47" s="51" t="n">
        <v>720</v>
      </c>
      <c r="W47" s="51"/>
      <c r="X47" s="52" t="n">
        <v>43733</v>
      </c>
      <c r="Y47" s="53" t="n">
        <v>0.9</v>
      </c>
      <c r="Z47" s="53" t="n">
        <v>31</v>
      </c>
      <c r="AA47" s="23" t="n">
        <v>43790</v>
      </c>
    </row>
    <row r="48" customFormat="false" ht="14.5" hidden="false" customHeight="false" outlineLevel="0" collapsed="false">
      <c r="A48" s="11" t="n">
        <v>28</v>
      </c>
      <c r="B48" s="21" t="s">
        <v>190</v>
      </c>
      <c r="C48" s="21" t="s">
        <v>49</v>
      </c>
      <c r="J48" s="76" t="s">
        <v>224</v>
      </c>
      <c r="M48" s="11" t="s">
        <v>221</v>
      </c>
      <c r="P48" s="11" t="s">
        <v>213</v>
      </c>
      <c r="Q48" s="11" t="s">
        <v>211</v>
      </c>
      <c r="R48" s="11" t="n">
        <v>1</v>
      </c>
      <c r="S48" s="23" t="n">
        <v>43681</v>
      </c>
      <c r="T48" s="11" t="n">
        <v>2</v>
      </c>
      <c r="U48" s="77" t="n">
        <v>56</v>
      </c>
      <c r="V48" s="51" t="n">
        <v>700</v>
      </c>
      <c r="W48" s="51"/>
      <c r="X48" s="52" t="n">
        <v>43733</v>
      </c>
      <c r="Y48" s="53" t="n">
        <v>1</v>
      </c>
      <c r="Z48" s="53" t="n">
        <v>17.7</v>
      </c>
      <c r="AA48" s="23" t="n">
        <v>43790</v>
      </c>
    </row>
    <row r="49" customFormat="false" ht="14.5" hidden="false" customHeight="false" outlineLevel="0" collapsed="false">
      <c r="A49" s="11" t="n">
        <v>28</v>
      </c>
      <c r="B49" s="21" t="s">
        <v>190</v>
      </c>
      <c r="C49" s="21" t="s">
        <v>49</v>
      </c>
      <c r="J49" s="76" t="s">
        <v>224</v>
      </c>
      <c r="M49" s="11" t="s">
        <v>221</v>
      </c>
      <c r="P49" s="11" t="s">
        <v>213</v>
      </c>
      <c r="Q49" s="11" t="s">
        <v>211</v>
      </c>
      <c r="R49" s="11" t="n">
        <v>1</v>
      </c>
      <c r="S49" s="23" t="n">
        <v>43681</v>
      </c>
      <c r="T49" s="11" t="n">
        <v>2</v>
      </c>
      <c r="U49" s="77" t="n">
        <v>57</v>
      </c>
      <c r="V49" s="51" t="n">
        <v>650</v>
      </c>
      <c r="W49" s="51"/>
      <c r="X49" s="52" t="n">
        <v>43733</v>
      </c>
      <c r="Y49" s="53" t="n">
        <v>0.9</v>
      </c>
      <c r="Z49" s="53" t="n">
        <v>10.6</v>
      </c>
      <c r="AA49" s="23" t="n">
        <v>43790</v>
      </c>
    </row>
    <row r="50" customFormat="false" ht="14.5" hidden="false" customHeight="false" outlineLevel="0" collapsed="false">
      <c r="A50" s="11" t="n">
        <v>14</v>
      </c>
      <c r="B50" s="21" t="s">
        <v>68</v>
      </c>
      <c r="C50" s="21" t="s">
        <v>49</v>
      </c>
      <c r="D50" s="33"/>
      <c r="E50" s="29"/>
      <c r="J50" s="54" t="s">
        <v>227</v>
      </c>
      <c r="M50" s="54" t="s">
        <v>220</v>
      </c>
      <c r="P50" s="76" t="s">
        <v>210</v>
      </c>
      <c r="Q50" s="11" t="s">
        <v>211</v>
      </c>
      <c r="R50" s="11" t="n">
        <v>1</v>
      </c>
      <c r="S50" s="23" t="n">
        <v>43681</v>
      </c>
      <c r="T50" s="11" t="n">
        <v>2</v>
      </c>
      <c r="U50" s="77" t="n">
        <v>58</v>
      </c>
      <c r="V50" s="51" t="n">
        <v>240</v>
      </c>
      <c r="W50" s="51"/>
      <c r="X50" s="52" t="n">
        <v>43733</v>
      </c>
      <c r="Y50" s="53" t="n">
        <v>1</v>
      </c>
      <c r="Z50" s="53" t="n">
        <v>14.1</v>
      </c>
      <c r="AA50" s="23" t="n">
        <v>43790</v>
      </c>
    </row>
    <row r="51" customFormat="false" ht="14.5" hidden="false" customHeight="false" outlineLevel="0" collapsed="false">
      <c r="A51" s="11" t="n">
        <v>14</v>
      </c>
      <c r="B51" s="21" t="s">
        <v>68</v>
      </c>
      <c r="C51" s="21" t="s">
        <v>49</v>
      </c>
      <c r="D51" s="33"/>
      <c r="E51" s="29"/>
      <c r="J51" s="54" t="s">
        <v>227</v>
      </c>
      <c r="M51" s="11" t="s">
        <v>221</v>
      </c>
      <c r="P51" s="76" t="s">
        <v>210</v>
      </c>
      <c r="Q51" s="11" t="s">
        <v>211</v>
      </c>
      <c r="R51" s="11" t="n">
        <v>1</v>
      </c>
      <c r="S51" s="23" t="n">
        <v>43681</v>
      </c>
      <c r="T51" s="11" t="n">
        <v>2</v>
      </c>
      <c r="U51" s="77" t="n">
        <v>59</v>
      </c>
      <c r="V51" s="51" t="n">
        <v>250</v>
      </c>
      <c r="W51" s="51"/>
      <c r="X51" s="52" t="n">
        <v>43733</v>
      </c>
      <c r="Y51" s="53" t="n">
        <v>1</v>
      </c>
      <c r="Z51" s="53" t="n">
        <v>10.4</v>
      </c>
      <c r="AA51" s="23" t="n">
        <v>43790</v>
      </c>
    </row>
    <row r="52" customFormat="false" ht="14.5" hidden="false" customHeight="false" outlineLevel="0" collapsed="false">
      <c r="A52" s="11" t="n">
        <v>23</v>
      </c>
      <c r="B52" s="21" t="s">
        <v>90</v>
      </c>
      <c r="C52" s="21" t="s">
        <v>91</v>
      </c>
      <c r="D52" s="54" t="s">
        <v>220</v>
      </c>
      <c r="E52" s="75" t="s">
        <v>223</v>
      </c>
      <c r="F52" s="11" t="s">
        <v>221</v>
      </c>
      <c r="N52" s="76" t="s">
        <v>224</v>
      </c>
      <c r="O52" s="76" t="s">
        <v>224</v>
      </c>
      <c r="P52" s="76" t="s">
        <v>210</v>
      </c>
      <c r="Q52" s="49" t="s">
        <v>211</v>
      </c>
      <c r="R52" s="11" t="n">
        <v>2</v>
      </c>
      <c r="S52" s="23" t="n">
        <v>43671</v>
      </c>
      <c r="T52" s="11" t="n">
        <v>2</v>
      </c>
      <c r="U52" s="77" t="n">
        <v>17</v>
      </c>
      <c r="V52" s="51" t="n">
        <v>320</v>
      </c>
      <c r="W52" s="51"/>
      <c r="X52" s="52" t="n">
        <v>43734</v>
      </c>
      <c r="Y52" s="53" t="n">
        <v>1.1</v>
      </c>
      <c r="Z52" s="53" t="n">
        <v>73.9</v>
      </c>
      <c r="AA52" s="23" t="n">
        <v>43782</v>
      </c>
    </row>
    <row r="53" customFormat="false" ht="14.5" hidden="false" customHeight="false" outlineLevel="0" collapsed="false">
      <c r="A53" s="11" t="n">
        <v>23</v>
      </c>
      <c r="B53" s="21" t="s">
        <v>90</v>
      </c>
      <c r="C53" s="21" t="s">
        <v>91</v>
      </c>
      <c r="D53" s="54" t="s">
        <v>220</v>
      </c>
      <c r="E53" s="75" t="s">
        <v>223</v>
      </c>
      <c r="F53" s="11" t="s">
        <v>221</v>
      </c>
      <c r="N53" s="76" t="s">
        <v>224</v>
      </c>
      <c r="O53" s="76" t="s">
        <v>224</v>
      </c>
      <c r="P53" s="76" t="s">
        <v>210</v>
      </c>
      <c r="Q53" s="49" t="s">
        <v>211</v>
      </c>
      <c r="R53" s="11" t="n">
        <v>2</v>
      </c>
      <c r="S53" s="23" t="n">
        <v>43671</v>
      </c>
      <c r="T53" s="11" t="n">
        <v>2</v>
      </c>
      <c r="U53" s="77" t="n">
        <v>18</v>
      </c>
      <c r="V53" s="51" t="n">
        <v>450</v>
      </c>
      <c r="W53" s="51"/>
      <c r="X53" s="52" t="n">
        <v>43733</v>
      </c>
      <c r="Y53" s="53" t="n">
        <v>1.1</v>
      </c>
      <c r="Z53" s="53" t="n">
        <v>169.9</v>
      </c>
      <c r="AA53" s="23" t="n">
        <v>43782</v>
      </c>
    </row>
    <row r="54" customFormat="false" ht="14.5" hidden="false" customHeight="false" outlineLevel="0" collapsed="false">
      <c r="A54" s="66" t="n">
        <v>7</v>
      </c>
      <c r="B54" s="82" t="s">
        <v>58</v>
      </c>
      <c r="C54" s="82" t="s">
        <v>49</v>
      </c>
      <c r="D54" s="83" t="s">
        <v>227</v>
      </c>
      <c r="E54" s="83" t="s">
        <v>227</v>
      </c>
      <c r="F54" s="79" t="s">
        <v>225</v>
      </c>
      <c r="N54" s="76" t="s">
        <v>224</v>
      </c>
      <c r="P54" s="11" t="s">
        <v>213</v>
      </c>
      <c r="Q54" s="11" t="s">
        <v>211</v>
      </c>
      <c r="R54" s="11" t="n">
        <v>4</v>
      </c>
      <c r="S54" s="23" t="n">
        <v>43679</v>
      </c>
      <c r="T54" s="11" t="n">
        <v>4</v>
      </c>
      <c r="U54" s="77" t="n">
        <v>52</v>
      </c>
      <c r="V54" s="51" t="n">
        <v>500</v>
      </c>
      <c r="W54" s="51" t="s">
        <v>214</v>
      </c>
      <c r="X54" s="52" t="n">
        <v>43733</v>
      </c>
      <c r="Y54" s="53" t="n">
        <v>1</v>
      </c>
      <c r="Z54" s="53" t="n">
        <v>14.4</v>
      </c>
      <c r="AA54" s="23" t="n">
        <v>43790</v>
      </c>
    </row>
    <row r="55" customFormat="false" ht="14.5" hidden="false" customHeight="false" outlineLevel="0" collapsed="false">
      <c r="A55" s="66" t="n">
        <v>7</v>
      </c>
      <c r="B55" s="82" t="s">
        <v>58</v>
      </c>
      <c r="C55" s="82" t="s">
        <v>49</v>
      </c>
      <c r="D55" s="83" t="s">
        <v>227</v>
      </c>
      <c r="E55" s="83" t="s">
        <v>227</v>
      </c>
      <c r="F55" s="79" t="s">
        <v>225</v>
      </c>
      <c r="N55" s="76" t="s">
        <v>224</v>
      </c>
      <c r="P55" s="11" t="s">
        <v>213</v>
      </c>
      <c r="Q55" s="11" t="s">
        <v>211</v>
      </c>
      <c r="R55" s="11" t="n">
        <v>4</v>
      </c>
      <c r="S55" s="23" t="n">
        <v>43679</v>
      </c>
      <c r="T55" s="11" t="n">
        <v>4</v>
      </c>
      <c r="U55" s="77" t="n">
        <v>53</v>
      </c>
      <c r="V55" s="51" t="n">
        <v>520</v>
      </c>
      <c r="W55" s="51" t="s">
        <v>214</v>
      </c>
      <c r="X55" s="52" t="n">
        <v>43733</v>
      </c>
      <c r="Y55" s="53" t="n">
        <v>0.8</v>
      </c>
      <c r="Z55" s="53" t="n">
        <v>15.6</v>
      </c>
      <c r="AA55" s="23" t="n">
        <v>43790</v>
      </c>
    </row>
    <row r="56" customFormat="false" ht="14.5" hidden="false" customHeight="false" outlineLevel="0" collapsed="false">
      <c r="A56" s="66" t="n">
        <v>7</v>
      </c>
      <c r="B56" s="82" t="s">
        <v>58</v>
      </c>
      <c r="C56" s="82" t="s">
        <v>49</v>
      </c>
      <c r="D56" s="84" t="s">
        <v>224</v>
      </c>
      <c r="E56" s="84" t="s">
        <v>224</v>
      </c>
      <c r="F56" s="79" t="s">
        <v>225</v>
      </c>
      <c r="N56" s="76" t="s">
        <v>224</v>
      </c>
      <c r="P56" s="11" t="s">
        <v>213</v>
      </c>
      <c r="Q56" s="11" t="s">
        <v>211</v>
      </c>
      <c r="R56" s="11" t="n">
        <v>4</v>
      </c>
      <c r="S56" s="23" t="n">
        <v>43679</v>
      </c>
      <c r="T56" s="11" t="n">
        <v>4</v>
      </c>
      <c r="U56" s="77" t="n">
        <v>54</v>
      </c>
      <c r="V56" s="51" t="n">
        <v>520</v>
      </c>
      <c r="W56" s="51" t="s">
        <v>215</v>
      </c>
      <c r="X56" s="52" t="n">
        <v>43733</v>
      </c>
      <c r="Y56" s="53" t="n">
        <v>1</v>
      </c>
      <c r="Z56" s="53" t="n">
        <v>78.1</v>
      </c>
      <c r="AA56" s="23" t="n">
        <v>43790</v>
      </c>
    </row>
    <row r="57" customFormat="false" ht="14.5" hidden="false" customHeight="false" outlineLevel="0" collapsed="false">
      <c r="A57" s="66" t="n">
        <v>7</v>
      </c>
      <c r="B57" s="82" t="s">
        <v>58</v>
      </c>
      <c r="C57" s="82" t="s">
        <v>49</v>
      </c>
      <c r="D57" s="84" t="s">
        <v>224</v>
      </c>
      <c r="E57" s="84" t="s">
        <v>224</v>
      </c>
      <c r="F57" s="79" t="s">
        <v>225</v>
      </c>
      <c r="N57" s="76" t="s">
        <v>224</v>
      </c>
      <c r="P57" s="11" t="s">
        <v>213</v>
      </c>
      <c r="Q57" s="11" t="s">
        <v>211</v>
      </c>
      <c r="R57" s="11" t="n">
        <v>4</v>
      </c>
      <c r="S57" s="23" t="n">
        <v>43679</v>
      </c>
      <c r="T57" s="11" t="n">
        <v>4</v>
      </c>
      <c r="U57" s="77" t="n">
        <v>55</v>
      </c>
      <c r="V57" s="51" t="n">
        <v>520</v>
      </c>
      <c r="W57" s="51" t="s">
        <v>215</v>
      </c>
      <c r="X57" s="52" t="n">
        <v>43733</v>
      </c>
      <c r="Y57" s="53" t="n">
        <v>0.8</v>
      </c>
      <c r="Z57" s="53" t="n">
        <v>38.7</v>
      </c>
      <c r="AA57" s="23" t="n">
        <v>43790</v>
      </c>
    </row>
    <row r="58" customFormat="false" ht="14.5" hidden="false" customHeight="false" outlineLevel="0" collapsed="false">
      <c r="A58" s="11" t="n">
        <v>20</v>
      </c>
      <c r="B58" s="21" t="s">
        <v>136</v>
      </c>
      <c r="C58" s="21" t="s">
        <v>78</v>
      </c>
      <c r="D58" s="33"/>
      <c r="E58" s="33"/>
      <c r="I58" s="76" t="s">
        <v>224</v>
      </c>
      <c r="P58" s="11" t="s">
        <v>213</v>
      </c>
      <c r="Q58" s="49" t="s">
        <v>211</v>
      </c>
      <c r="R58" s="11" t="n">
        <v>1</v>
      </c>
      <c r="S58" s="34" t="n">
        <v>43677</v>
      </c>
      <c r="T58" s="11" t="n">
        <v>2</v>
      </c>
      <c r="U58" s="77" t="n">
        <v>37</v>
      </c>
      <c r="V58" s="51" t="n">
        <v>80</v>
      </c>
      <c r="W58" s="56" t="s">
        <v>217</v>
      </c>
      <c r="X58" s="52" t="n">
        <v>43733</v>
      </c>
      <c r="Y58" s="53" t="n">
        <v>1.2</v>
      </c>
      <c r="Z58" s="53" t="n">
        <v>152.5</v>
      </c>
      <c r="AA58" s="23" t="n">
        <v>43787</v>
      </c>
    </row>
    <row r="59" customFormat="false" ht="14.5" hidden="false" customHeight="false" outlineLevel="0" collapsed="false">
      <c r="A59" s="11" t="n">
        <v>20</v>
      </c>
      <c r="B59" s="21" t="s">
        <v>136</v>
      </c>
      <c r="C59" s="21" t="s">
        <v>78</v>
      </c>
      <c r="D59" s="33"/>
      <c r="E59" s="33"/>
      <c r="I59" s="76" t="s">
        <v>224</v>
      </c>
      <c r="P59" s="11" t="s">
        <v>213</v>
      </c>
      <c r="Q59" s="49" t="s">
        <v>211</v>
      </c>
      <c r="R59" s="11" t="n">
        <v>1</v>
      </c>
      <c r="S59" s="34" t="n">
        <v>43677</v>
      </c>
      <c r="T59" s="11" t="n">
        <v>2</v>
      </c>
      <c r="U59" s="77" t="n">
        <v>38</v>
      </c>
      <c r="V59" s="51" t="n">
        <v>80</v>
      </c>
      <c r="W59" s="56" t="s">
        <v>217</v>
      </c>
      <c r="X59" s="52" t="n">
        <v>43734</v>
      </c>
      <c r="Y59" s="53" t="n">
        <v>0.8</v>
      </c>
      <c r="Z59" s="53" t="n">
        <v>72.7</v>
      </c>
      <c r="AA59" s="23" t="n">
        <v>43787</v>
      </c>
    </row>
    <row r="60" customFormat="false" ht="14.5" hidden="false" customHeight="false" outlineLevel="0" collapsed="false">
      <c r="A60" s="11" t="n">
        <v>10</v>
      </c>
      <c r="B60" s="21" t="s">
        <v>13</v>
      </c>
      <c r="C60" s="21" t="s">
        <v>49</v>
      </c>
      <c r="D60" s="85" t="s">
        <v>232</v>
      </c>
      <c r="E60" s="76" t="s">
        <v>224</v>
      </c>
      <c r="M60" s="11" t="s">
        <v>233</v>
      </c>
      <c r="N60" s="76" t="s">
        <v>224</v>
      </c>
      <c r="P60" s="76" t="s">
        <v>210</v>
      </c>
      <c r="Q60" s="49" t="s">
        <v>211</v>
      </c>
      <c r="R60" s="11" t="n">
        <v>2</v>
      </c>
      <c r="S60" s="23" t="n">
        <v>43705</v>
      </c>
      <c r="T60" s="11" t="n">
        <v>2</v>
      </c>
      <c r="U60" s="77" t="n">
        <v>25</v>
      </c>
      <c r="V60" s="51" t="n">
        <v>670</v>
      </c>
      <c r="W60" s="51"/>
      <c r="X60" s="52" t="n">
        <v>43733</v>
      </c>
      <c r="Y60" s="53" t="n">
        <v>1</v>
      </c>
      <c r="Z60" s="53" t="n">
        <v>24.9</v>
      </c>
      <c r="AA60" s="23" t="n">
        <v>43782</v>
      </c>
    </row>
    <row r="61" customFormat="false" ht="14.5" hidden="false" customHeight="false" outlineLevel="0" collapsed="false">
      <c r="A61" s="11" t="n">
        <v>10</v>
      </c>
      <c r="B61" s="21" t="s">
        <v>13</v>
      </c>
      <c r="C61" s="21" t="s">
        <v>49</v>
      </c>
      <c r="D61" s="85" t="s">
        <v>232</v>
      </c>
      <c r="E61" s="76" t="s">
        <v>224</v>
      </c>
      <c r="M61" s="11" t="s">
        <v>233</v>
      </c>
      <c r="N61" s="76" t="s">
        <v>224</v>
      </c>
      <c r="P61" s="54" t="s">
        <v>212</v>
      </c>
      <c r="Q61" s="49" t="s">
        <v>211</v>
      </c>
      <c r="R61" s="11" t="n">
        <v>2</v>
      </c>
      <c r="S61" s="23" t="n">
        <v>43705</v>
      </c>
      <c r="T61" s="11" t="n">
        <v>2</v>
      </c>
      <c r="U61" s="86" t="n">
        <v>26</v>
      </c>
      <c r="V61" s="63" t="n">
        <v>580</v>
      </c>
      <c r="W61" s="63"/>
      <c r="X61" s="52" t="n">
        <v>43733</v>
      </c>
      <c r="Y61" s="53" t="n">
        <v>0.9</v>
      </c>
      <c r="Z61" s="64" t="n">
        <v>13.2</v>
      </c>
      <c r="AA61" s="23" t="n">
        <v>43782</v>
      </c>
    </row>
    <row r="62" customFormat="false" ht="14.5" hidden="false" customHeight="false" outlineLevel="0" collapsed="false">
      <c r="A62" s="11" t="n">
        <v>25</v>
      </c>
      <c r="B62" s="21" t="s">
        <v>182</v>
      </c>
      <c r="C62" s="21" t="s">
        <v>91</v>
      </c>
      <c r="K62" s="11" t="s">
        <v>52</v>
      </c>
      <c r="N62" s="11" t="s">
        <v>221</v>
      </c>
      <c r="P62" s="76" t="s">
        <v>210</v>
      </c>
      <c r="Q62" s="49" t="s">
        <v>211</v>
      </c>
      <c r="R62" s="11" t="n">
        <v>1</v>
      </c>
      <c r="S62" s="23" t="n">
        <v>43674</v>
      </c>
      <c r="T62" s="11" t="n">
        <v>2</v>
      </c>
      <c r="U62" s="87" t="n">
        <v>27</v>
      </c>
      <c r="V62" s="66" t="n">
        <v>500</v>
      </c>
      <c r="W62" s="66"/>
      <c r="X62" s="67" t="n">
        <v>43733</v>
      </c>
      <c r="Y62" s="68" t="n">
        <v>1</v>
      </c>
      <c r="Z62" s="68" t="n">
        <v>15.9</v>
      </c>
      <c r="AA62" s="23" t="n">
        <v>43787</v>
      </c>
    </row>
    <row r="63" customFormat="false" ht="14.5" hidden="false" customHeight="false" outlineLevel="0" collapsed="false">
      <c r="A63" s="11" t="n">
        <v>25</v>
      </c>
      <c r="B63" s="21" t="s">
        <v>182</v>
      </c>
      <c r="C63" s="21" t="s">
        <v>91</v>
      </c>
      <c r="K63" s="11" t="s">
        <v>52</v>
      </c>
      <c r="N63" s="11" t="s">
        <v>221</v>
      </c>
      <c r="P63" s="76" t="s">
        <v>210</v>
      </c>
      <c r="Q63" s="49" t="s">
        <v>211</v>
      </c>
      <c r="R63" s="11" t="n">
        <v>1</v>
      </c>
      <c r="S63" s="23" t="n">
        <v>43674</v>
      </c>
      <c r="T63" s="11" t="n">
        <v>2</v>
      </c>
      <c r="U63" s="87" t="n">
        <v>28</v>
      </c>
      <c r="V63" s="66" t="n">
        <v>480</v>
      </c>
      <c r="W63" s="66"/>
      <c r="X63" s="67" t="n">
        <v>43733</v>
      </c>
      <c r="Y63" s="68" t="n">
        <v>0.7</v>
      </c>
      <c r="Z63" s="68" t="n">
        <v>13.4</v>
      </c>
      <c r="AA63" s="23" t="n">
        <v>43787</v>
      </c>
    </row>
    <row r="64" customFormat="false" ht="14.5" hidden="false" customHeight="false" outlineLevel="0" collapsed="false">
      <c r="A64" s="11" t="n">
        <v>16</v>
      </c>
      <c r="B64" s="21" t="s">
        <v>152</v>
      </c>
      <c r="C64" s="21" t="s">
        <v>153</v>
      </c>
      <c r="D64" s="33"/>
      <c r="E64" s="33"/>
      <c r="K64" s="11" t="s">
        <v>52</v>
      </c>
      <c r="N64" s="54" t="s">
        <v>220</v>
      </c>
      <c r="P64" s="76" t="s">
        <v>210</v>
      </c>
      <c r="Q64" s="49" t="s">
        <v>211</v>
      </c>
      <c r="R64" s="11" t="n">
        <v>1</v>
      </c>
      <c r="S64" s="34" t="n">
        <v>43677</v>
      </c>
      <c r="T64" s="11" t="n">
        <v>2</v>
      </c>
      <c r="U64" s="87" t="n">
        <v>29</v>
      </c>
      <c r="V64" s="66" t="n">
        <v>450</v>
      </c>
      <c r="W64" s="69" t="s">
        <v>217</v>
      </c>
      <c r="X64" s="67" t="n">
        <v>43734</v>
      </c>
      <c r="Y64" s="68" t="n">
        <v>0.7</v>
      </c>
      <c r="Z64" s="68" t="n">
        <v>13.4</v>
      </c>
      <c r="AA64" s="23" t="n">
        <v>43787</v>
      </c>
    </row>
    <row r="65" customFormat="false" ht="14.5" hidden="false" customHeight="false" outlineLevel="0" collapsed="false">
      <c r="A65" s="11" t="n">
        <v>16</v>
      </c>
      <c r="B65" s="21" t="s">
        <v>152</v>
      </c>
      <c r="C65" s="21" t="s">
        <v>153</v>
      </c>
      <c r="D65" s="33"/>
      <c r="E65" s="33"/>
      <c r="K65" s="11" t="s">
        <v>52</v>
      </c>
      <c r="N65" s="11" t="s">
        <v>221</v>
      </c>
      <c r="P65" s="76" t="s">
        <v>210</v>
      </c>
      <c r="Q65" s="49" t="s">
        <v>211</v>
      </c>
      <c r="R65" s="11" t="n">
        <v>1</v>
      </c>
      <c r="S65" s="34" t="n">
        <v>43677</v>
      </c>
      <c r="T65" s="11" t="n">
        <v>2</v>
      </c>
      <c r="U65" s="87" t="n">
        <v>30</v>
      </c>
      <c r="V65" s="66" t="n">
        <v>500</v>
      </c>
      <c r="W65" s="69" t="s">
        <v>217</v>
      </c>
      <c r="X65" s="67" t="n">
        <v>43734</v>
      </c>
      <c r="Y65" s="68" t="n">
        <v>0.9</v>
      </c>
      <c r="Z65" s="68" t="n">
        <v>10.2</v>
      </c>
      <c r="AA65" s="23" t="n">
        <v>43787</v>
      </c>
    </row>
    <row r="66" customFormat="false" ht="14.5" hidden="false" customHeight="false" outlineLevel="0" collapsed="false">
      <c r="A66" s="11" t="n">
        <v>17</v>
      </c>
      <c r="B66" s="21" t="s">
        <v>95</v>
      </c>
      <c r="C66" s="21" t="s">
        <v>64</v>
      </c>
      <c r="D66" s="33"/>
      <c r="E66" s="33"/>
      <c r="K66" s="11" t="s">
        <v>52</v>
      </c>
      <c r="N66" s="75" t="s">
        <v>223</v>
      </c>
      <c r="P66" s="76" t="s">
        <v>210</v>
      </c>
      <c r="Q66" s="49" t="s">
        <v>211</v>
      </c>
      <c r="R66" s="11" t="n">
        <v>1</v>
      </c>
      <c r="S66" s="34" t="n">
        <v>43677</v>
      </c>
      <c r="T66" s="11" t="n">
        <v>2</v>
      </c>
      <c r="U66" s="87" t="n">
        <v>31</v>
      </c>
      <c r="V66" s="66" t="n">
        <v>500</v>
      </c>
      <c r="W66" s="69" t="s">
        <v>217</v>
      </c>
      <c r="X66" s="67" t="n">
        <v>43734</v>
      </c>
      <c r="Y66" s="68" t="n">
        <v>0.9</v>
      </c>
      <c r="Z66" s="68" t="n">
        <v>18.6</v>
      </c>
      <c r="AA66" s="23" t="n">
        <v>43787</v>
      </c>
    </row>
    <row r="67" customFormat="false" ht="15" hidden="false" customHeight="false" outlineLevel="0" collapsed="false">
      <c r="A67" s="11" t="n">
        <v>17</v>
      </c>
      <c r="B67" s="21" t="s">
        <v>95</v>
      </c>
      <c r="C67" s="21" t="s">
        <v>64</v>
      </c>
      <c r="D67" s="33"/>
      <c r="E67" s="33"/>
      <c r="K67" s="11" t="s">
        <v>52</v>
      </c>
      <c r="N67" s="54" t="s">
        <v>220</v>
      </c>
      <c r="P67" s="76" t="s">
        <v>210</v>
      </c>
      <c r="Q67" s="49" t="s">
        <v>211</v>
      </c>
      <c r="R67" s="11" t="n">
        <v>1</v>
      </c>
      <c r="S67" s="34" t="n">
        <v>43677</v>
      </c>
      <c r="T67" s="11" t="n">
        <v>2</v>
      </c>
      <c r="U67" s="87" t="n">
        <v>32</v>
      </c>
      <c r="V67" s="66" t="n">
        <v>500</v>
      </c>
      <c r="W67" s="69" t="s">
        <v>217</v>
      </c>
      <c r="X67" s="67" t="n">
        <v>43734</v>
      </c>
      <c r="Y67" s="68" t="n">
        <v>0.7</v>
      </c>
      <c r="Z67" s="68" t="n">
        <v>19</v>
      </c>
      <c r="AA67" s="23" t="n">
        <v>43787</v>
      </c>
    </row>
    <row r="68" s="70" customFormat="true" ht="15" hidden="false" customHeight="false" outlineLevel="0" collapsed="false">
      <c r="B68" s="71"/>
      <c r="C68" s="71"/>
      <c r="D68" s="70" t="n">
        <v>12</v>
      </c>
      <c r="E68" s="70" t="n">
        <v>11</v>
      </c>
      <c r="F68" s="70" t="n">
        <v>6</v>
      </c>
      <c r="G68" s="70" t="n">
        <v>7</v>
      </c>
      <c r="H68" s="70" t="n">
        <v>9</v>
      </c>
      <c r="I68" s="70" t="n">
        <v>2</v>
      </c>
      <c r="J68" s="70" t="n">
        <v>6</v>
      </c>
      <c r="K68" s="70" t="n">
        <v>5</v>
      </c>
      <c r="L68" s="70" t="n">
        <v>4</v>
      </c>
      <c r="M68" s="70" t="n">
        <v>6</v>
      </c>
      <c r="N68" s="70" t="n">
        <v>12</v>
      </c>
      <c r="O68" s="70" t="n">
        <v>8</v>
      </c>
      <c r="U68" s="88"/>
      <c r="V68" s="70" t="n">
        <f aca="false">AVERAGE(V2:V61)</f>
        <v>452.5</v>
      </c>
      <c r="Y68" s="73" t="n">
        <f aca="false">AVERAGE(Y2:Y61)</f>
        <v>0.906666666666666</v>
      </c>
      <c r="Z68" s="73" t="n">
        <f aca="false">AVERAGE(Z2:Z61)</f>
        <v>41.0183333333333</v>
      </c>
    </row>
    <row r="69" customFormat="false" ht="15" hidden="false" customHeight="false" outlineLevel="0" collapsed="false">
      <c r="D69" s="33"/>
      <c r="E69" s="33"/>
    </row>
    <row r="70" customFormat="false" ht="14.5" hidden="false" customHeight="false" outlineLevel="0" collapsed="false">
      <c r="B70" s="12" t="s">
        <v>234</v>
      </c>
      <c r="D70" s="43"/>
      <c r="E70" s="33"/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7" activeCellId="0" sqref="F17"/>
    </sheetView>
  </sheetViews>
  <sheetFormatPr defaultColWidth="9.1015625" defaultRowHeight="14.5" zeroHeight="false" outlineLevelRow="0" outlineLevelCol="0"/>
  <cols>
    <col collapsed="false" customWidth="false" hidden="false" outlineLevel="0" max="1" min="1" style="11" width="9.09"/>
    <col collapsed="false" customWidth="true" hidden="false" outlineLevel="0" max="2" min="2" style="12" width="24.36"/>
    <col collapsed="false" customWidth="true" hidden="false" outlineLevel="0" max="3" min="3" style="12" width="12.1"/>
    <col collapsed="false" customWidth="true" hidden="false" outlineLevel="0" max="4" min="4" style="12" width="14.17"/>
    <col collapsed="false" customWidth="true" hidden="false" outlineLevel="0" max="5" min="5" style="12" width="12.1"/>
    <col collapsed="false" customWidth="true" hidden="false" outlineLevel="0" max="6" min="6" style="11" width="7.09"/>
    <col collapsed="false" customWidth="true" hidden="false" outlineLevel="0" max="7" min="7" style="11" width="7.18"/>
    <col collapsed="false" customWidth="true" hidden="false" outlineLevel="0" max="8" min="8" style="11" width="7.54"/>
    <col collapsed="false" customWidth="true" hidden="false" outlineLevel="0" max="9" min="9" style="11" width="7.82"/>
    <col collapsed="false" customWidth="true" hidden="false" outlineLevel="0" max="10" min="10" style="11" width="6.18"/>
    <col collapsed="false" customWidth="true" hidden="false" outlineLevel="0" max="11" min="11" style="11" width="8.45"/>
    <col collapsed="false" customWidth="true" hidden="false" outlineLevel="0" max="12" min="12" style="11" width="8"/>
    <col collapsed="false" customWidth="true" hidden="false" outlineLevel="0" max="13" min="13" style="11" width="10.46"/>
    <col collapsed="false" customWidth="true" hidden="false" outlineLevel="0" max="14" min="14" style="11" width="12.9"/>
    <col collapsed="false" customWidth="true" hidden="false" outlineLevel="0" max="15" min="15" style="11" width="10"/>
    <col collapsed="false" customWidth="true" hidden="false" outlineLevel="0" max="16" min="16" style="11" width="8"/>
    <col collapsed="false" customWidth="true" hidden="false" outlineLevel="0" max="17" min="17" style="11" width="6.09"/>
    <col collapsed="false" customWidth="true" hidden="false" outlineLevel="0" max="18" min="18" style="11" width="11.1"/>
    <col collapsed="false" customWidth="false" hidden="false" outlineLevel="0" max="1024" min="19" style="11" width="9.09"/>
  </cols>
  <sheetData>
    <row r="1" s="20" customFormat="true" ht="30.75" hidden="false" customHeight="true" outlineLevel="0" collapsed="false">
      <c r="A1" s="13" t="s">
        <v>0</v>
      </c>
      <c r="B1" s="14" t="s">
        <v>25</v>
      </c>
      <c r="C1" s="14" t="s">
        <v>26</v>
      </c>
      <c r="D1" s="15" t="s">
        <v>27</v>
      </c>
      <c r="E1" s="15"/>
      <c r="F1" s="16" t="s">
        <v>28</v>
      </c>
      <c r="G1" s="13" t="s">
        <v>29</v>
      </c>
      <c r="H1" s="17" t="s">
        <v>30</v>
      </c>
      <c r="I1" s="17" t="s">
        <v>31</v>
      </c>
      <c r="J1" s="17" t="s">
        <v>32</v>
      </c>
      <c r="K1" s="17" t="s">
        <v>33</v>
      </c>
      <c r="L1" s="17" t="s">
        <v>34</v>
      </c>
      <c r="M1" s="17" t="s">
        <v>35</v>
      </c>
      <c r="N1" s="17" t="s">
        <v>36</v>
      </c>
      <c r="O1" s="13" t="s">
        <v>37</v>
      </c>
      <c r="P1" s="18" t="s">
        <v>11</v>
      </c>
      <c r="Q1" s="18" t="s">
        <v>15</v>
      </c>
      <c r="R1" s="19" t="s">
        <v>38</v>
      </c>
    </row>
    <row r="2" customFormat="false" ht="14.5" hidden="false" customHeight="false" outlineLevel="0" collapsed="false">
      <c r="A2" s="11" t="n">
        <v>1</v>
      </c>
      <c r="B2" s="21" t="s">
        <v>82</v>
      </c>
      <c r="C2" s="21" t="s">
        <v>49</v>
      </c>
      <c r="D2" s="8" t="s">
        <v>83</v>
      </c>
      <c r="E2" s="22" t="s">
        <v>84</v>
      </c>
      <c r="F2" s="29" t="s">
        <v>52</v>
      </c>
      <c r="G2" s="29" t="s">
        <v>52</v>
      </c>
      <c r="H2" s="11" t="s">
        <v>52</v>
      </c>
      <c r="J2" s="11" t="s">
        <v>52</v>
      </c>
      <c r="P2" s="11" t="s">
        <v>52</v>
      </c>
      <c r="Q2" s="11" t="s">
        <v>52</v>
      </c>
      <c r="R2" s="11" t="n">
        <v>6</v>
      </c>
    </row>
    <row r="3" customFormat="false" ht="14.5" hidden="false" customHeight="false" outlineLevel="0" collapsed="false">
      <c r="A3" s="11" t="n">
        <v>7</v>
      </c>
      <c r="B3" s="12" t="s">
        <v>58</v>
      </c>
      <c r="C3" s="12" t="s">
        <v>49</v>
      </c>
      <c r="D3" s="22" t="s">
        <v>59</v>
      </c>
      <c r="E3" s="22" t="s">
        <v>60</v>
      </c>
      <c r="F3" s="29" t="s">
        <v>52</v>
      </c>
      <c r="G3" s="29" t="s">
        <v>52</v>
      </c>
      <c r="H3" s="11" t="s">
        <v>52</v>
      </c>
      <c r="P3" s="11" t="s">
        <v>52</v>
      </c>
      <c r="R3" s="11" t="n">
        <v>4</v>
      </c>
    </row>
    <row r="4" customFormat="false" ht="20.25" hidden="false" customHeight="true" outlineLevel="0" collapsed="false">
      <c r="A4" s="11" t="n">
        <v>10</v>
      </c>
      <c r="B4" s="21" t="s">
        <v>13</v>
      </c>
      <c r="C4" s="21" t="s">
        <v>49</v>
      </c>
      <c r="D4" s="22" t="s">
        <v>107</v>
      </c>
      <c r="E4" s="22" t="s">
        <v>108</v>
      </c>
      <c r="F4" s="29" t="s">
        <v>109</v>
      </c>
      <c r="G4" s="29" t="s">
        <v>52</v>
      </c>
      <c r="O4" s="11" t="s">
        <v>109</v>
      </c>
      <c r="P4" s="11" t="s">
        <v>52</v>
      </c>
      <c r="R4" s="11" t="n">
        <v>2</v>
      </c>
    </row>
    <row r="5" customFormat="false" ht="14.5" hidden="false" customHeight="false" outlineLevel="0" collapsed="false">
      <c r="A5" s="11" t="n">
        <v>32</v>
      </c>
      <c r="B5" s="21" t="s">
        <v>14</v>
      </c>
      <c r="C5" s="21" t="s">
        <v>49</v>
      </c>
      <c r="D5" s="22" t="s">
        <v>186</v>
      </c>
      <c r="E5" s="22" t="s">
        <v>187</v>
      </c>
      <c r="I5" s="11" t="s">
        <v>144</v>
      </c>
      <c r="L5" s="11" t="s">
        <v>144</v>
      </c>
      <c r="Q5" s="11" t="s">
        <v>52</v>
      </c>
      <c r="R5" s="11" t="n">
        <v>3</v>
      </c>
    </row>
    <row r="6" customFormat="false" ht="14.5" hidden="false" customHeight="false" outlineLevel="0" collapsed="false">
      <c r="A6" s="11" t="n">
        <v>42</v>
      </c>
      <c r="B6" s="21" t="s">
        <v>235</v>
      </c>
      <c r="C6" s="21" t="s">
        <v>49</v>
      </c>
      <c r="D6" s="22" t="s">
        <v>236</v>
      </c>
      <c r="E6" s="22" t="s">
        <v>237</v>
      </c>
      <c r="H6" s="11" t="s">
        <v>52</v>
      </c>
    </row>
    <row r="7" customFormat="false" ht="14.5" hidden="false" customHeight="false" outlineLevel="0" collapsed="false">
      <c r="A7" s="11" t="n">
        <v>41</v>
      </c>
      <c r="B7" s="21" t="s">
        <v>238</v>
      </c>
      <c r="C7" s="21" t="s">
        <v>49</v>
      </c>
      <c r="D7" s="22" t="s">
        <v>239</v>
      </c>
      <c r="E7" s="22" t="s">
        <v>240</v>
      </c>
      <c r="F7" s="11" t="s">
        <v>52</v>
      </c>
      <c r="G7" s="11" t="s">
        <v>52</v>
      </c>
      <c r="H7" s="11" t="s">
        <v>52</v>
      </c>
      <c r="R7" s="11" t="n">
        <v>3</v>
      </c>
    </row>
    <row r="8" customFormat="false" ht="14.5" hidden="false" customHeight="false" outlineLevel="0" collapsed="false">
      <c r="A8" s="11" t="n">
        <v>40</v>
      </c>
      <c r="B8" s="12" t="s">
        <v>241</v>
      </c>
      <c r="C8" s="12" t="s">
        <v>242</v>
      </c>
      <c r="D8" s="22" t="s">
        <v>195</v>
      </c>
      <c r="E8" s="32" t="s">
        <v>196</v>
      </c>
      <c r="F8" s="33" t="s">
        <v>52</v>
      </c>
      <c r="G8" s="29" t="s">
        <v>52</v>
      </c>
      <c r="J8" s="11" t="s">
        <v>52</v>
      </c>
      <c r="P8" s="11" t="s">
        <v>52</v>
      </c>
      <c r="Q8" s="11" t="s">
        <v>52</v>
      </c>
      <c r="R8" s="11" t="n">
        <v>5</v>
      </c>
    </row>
    <row r="9" s="49" customFormat="true" ht="14.5" hidden="false" customHeight="false" outlineLevel="0" collapsed="false">
      <c r="A9" s="89" t="n">
        <v>39</v>
      </c>
      <c r="B9" s="90" t="s">
        <v>117</v>
      </c>
      <c r="C9" s="90" t="s">
        <v>103</v>
      </c>
      <c r="D9" s="91" t="s">
        <v>118</v>
      </c>
      <c r="E9" s="91" t="s">
        <v>119</v>
      </c>
      <c r="O9" s="49" t="s">
        <v>52</v>
      </c>
      <c r="R9" s="49" t="n">
        <v>1</v>
      </c>
    </row>
    <row r="11" customFormat="false" ht="15" hidden="false" customHeight="false" outlineLevel="0" collapsed="false">
      <c r="F11" s="33"/>
      <c r="G11" s="33"/>
    </row>
    <row r="12" customFormat="false" ht="14.5" hidden="false" customHeight="false" outlineLevel="0" collapsed="false">
      <c r="F12" s="43"/>
      <c r="G12" s="33"/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ColWidth="9.1015625" defaultRowHeight="14.5" zeroHeight="false" outlineLevelRow="0" outlineLevelCol="0"/>
  <cols>
    <col collapsed="false" customWidth="true" hidden="false" outlineLevel="0" max="1" min="1" style="12" width="24.36"/>
    <col collapsed="false" customWidth="true" hidden="false" outlineLevel="0" max="4" min="2" style="12" width="12.1"/>
    <col collapsed="false" customWidth="true" hidden="false" outlineLevel="0" max="5" min="5" style="12" width="14.17"/>
    <col collapsed="false" customWidth="true" hidden="false" outlineLevel="0" max="6" min="6" style="12" width="12.1"/>
    <col collapsed="false" customWidth="true" hidden="false" outlineLevel="0" max="7" min="7" style="11" width="7.09"/>
    <col collapsed="false" customWidth="true" hidden="false" outlineLevel="0" max="8" min="8" style="11" width="7.18"/>
    <col collapsed="false" customWidth="true" hidden="false" outlineLevel="0" max="9" min="9" style="11" width="7.54"/>
    <col collapsed="false" customWidth="true" hidden="false" outlineLevel="0" max="10" min="10" style="11" width="7.82"/>
    <col collapsed="false" customWidth="true" hidden="false" outlineLevel="0" max="11" min="11" style="11" width="6.18"/>
    <col collapsed="false" customWidth="true" hidden="false" outlineLevel="0" max="12" min="12" style="11" width="8"/>
    <col collapsed="false" customWidth="true" hidden="false" outlineLevel="0" max="13" min="13" style="11" width="10"/>
    <col collapsed="false" customWidth="true" hidden="false" outlineLevel="0" max="14" min="14" style="11" width="8"/>
    <col collapsed="false" customWidth="true" hidden="false" outlineLevel="0" max="15" min="15" style="11" width="6.09"/>
    <col collapsed="false" customWidth="true" hidden="false" outlineLevel="0" max="16" min="16" style="11" width="11.1"/>
    <col collapsed="false" customWidth="false" hidden="false" outlineLevel="0" max="1024" min="17" style="11" width="9.09"/>
  </cols>
  <sheetData>
    <row r="1" s="20" customFormat="true" ht="30.75" hidden="false" customHeight="true" outlineLevel="0" collapsed="false">
      <c r="A1" s="14" t="s">
        <v>25</v>
      </c>
      <c r="B1" s="14" t="s">
        <v>26</v>
      </c>
      <c r="C1" s="14" t="s">
        <v>243</v>
      </c>
      <c r="D1" s="14" t="s">
        <v>244</v>
      </c>
      <c r="E1" s="15" t="s">
        <v>27</v>
      </c>
      <c r="F1" s="15"/>
      <c r="G1" s="16" t="s">
        <v>28</v>
      </c>
      <c r="H1" s="13" t="s">
        <v>29</v>
      </c>
      <c r="I1" s="17" t="s">
        <v>30</v>
      </c>
      <c r="J1" s="17" t="s">
        <v>31</v>
      </c>
      <c r="K1" s="17" t="s">
        <v>32</v>
      </c>
      <c r="L1" s="17" t="s">
        <v>34</v>
      </c>
      <c r="M1" s="13" t="s">
        <v>37</v>
      </c>
      <c r="N1" s="18" t="s">
        <v>11</v>
      </c>
      <c r="O1" s="18" t="s">
        <v>15</v>
      </c>
      <c r="P1" s="19" t="s">
        <v>38</v>
      </c>
    </row>
    <row r="2" customFormat="false" ht="14.5" hidden="false" customHeight="false" outlineLevel="0" collapsed="false">
      <c r="A2" s="21" t="s">
        <v>82</v>
      </c>
      <c r="B2" s="21" t="s">
        <v>49</v>
      </c>
      <c r="C2" s="21" t="s">
        <v>245</v>
      </c>
      <c r="D2" s="21" t="s">
        <v>246</v>
      </c>
      <c r="E2" s="8" t="s">
        <v>83</v>
      </c>
      <c r="F2" s="22" t="s">
        <v>84</v>
      </c>
      <c r="G2" s="29" t="s">
        <v>52</v>
      </c>
      <c r="H2" s="29" t="s">
        <v>52</v>
      </c>
      <c r="I2" s="11" t="s">
        <v>52</v>
      </c>
      <c r="K2" s="11" t="s">
        <v>52</v>
      </c>
      <c r="N2" s="11" t="s">
        <v>52</v>
      </c>
      <c r="O2" s="11" t="s">
        <v>52</v>
      </c>
      <c r="P2" s="11" t="n">
        <v>6</v>
      </c>
    </row>
    <row r="3" customFormat="false" ht="14.5" hidden="false" customHeight="false" outlineLevel="0" collapsed="false">
      <c r="A3" s="12" t="s">
        <v>58</v>
      </c>
      <c r="B3" s="12" t="s">
        <v>49</v>
      </c>
      <c r="C3" s="12" t="s">
        <v>247</v>
      </c>
      <c r="D3" s="21" t="s">
        <v>246</v>
      </c>
      <c r="E3" s="22" t="s">
        <v>59</v>
      </c>
      <c r="F3" s="22" t="s">
        <v>60</v>
      </c>
      <c r="G3" s="29" t="s">
        <v>52</v>
      </c>
      <c r="H3" s="29" t="s">
        <v>52</v>
      </c>
      <c r="I3" s="11" t="s">
        <v>52</v>
      </c>
      <c r="N3" s="11" t="s">
        <v>52</v>
      </c>
      <c r="P3" s="11" t="n">
        <v>4</v>
      </c>
    </row>
    <row r="4" customFormat="false" ht="20.25" hidden="false" customHeight="true" outlineLevel="0" collapsed="false">
      <c r="A4" s="21" t="s">
        <v>13</v>
      </c>
      <c r="B4" s="21" t="s">
        <v>49</v>
      </c>
      <c r="C4" s="21" t="s">
        <v>248</v>
      </c>
      <c r="D4" s="21" t="s">
        <v>249</v>
      </c>
      <c r="E4" s="22" t="s">
        <v>107</v>
      </c>
      <c r="F4" s="22" t="s">
        <v>108</v>
      </c>
      <c r="G4" s="29" t="s">
        <v>109</v>
      </c>
      <c r="H4" s="29" t="s">
        <v>52</v>
      </c>
      <c r="M4" s="11" t="s">
        <v>109</v>
      </c>
      <c r="N4" s="11" t="s">
        <v>52</v>
      </c>
      <c r="P4" s="11" t="n">
        <v>2</v>
      </c>
    </row>
    <row r="5" customFormat="false" ht="14.5" hidden="false" customHeight="false" outlineLevel="0" collapsed="false">
      <c r="A5" s="21" t="s">
        <v>14</v>
      </c>
      <c r="B5" s="21" t="s">
        <v>49</v>
      </c>
      <c r="C5" s="21"/>
      <c r="D5" s="21" t="s">
        <v>246</v>
      </c>
      <c r="E5" s="22" t="s">
        <v>186</v>
      </c>
      <c r="F5" s="22" t="s">
        <v>187</v>
      </c>
      <c r="J5" s="11" t="s">
        <v>144</v>
      </c>
      <c r="L5" s="11" t="s">
        <v>144</v>
      </c>
      <c r="O5" s="11" t="s">
        <v>52</v>
      </c>
      <c r="P5" s="11" t="n">
        <v>3</v>
      </c>
    </row>
    <row r="6" customFormat="false" ht="14.5" hidden="false" customHeight="false" outlineLevel="0" collapsed="false">
      <c r="A6" s="21" t="s">
        <v>235</v>
      </c>
      <c r="B6" s="21" t="s">
        <v>49</v>
      </c>
      <c r="D6" s="21" t="s">
        <v>246</v>
      </c>
      <c r="E6" s="22" t="s">
        <v>236</v>
      </c>
      <c r="F6" s="22" t="s">
        <v>237</v>
      </c>
      <c r="I6" s="11" t="s">
        <v>52</v>
      </c>
    </row>
    <row r="7" customFormat="false" ht="14.5" hidden="false" customHeight="false" outlineLevel="0" collapsed="false">
      <c r="A7" s="21" t="s">
        <v>238</v>
      </c>
      <c r="B7" s="21" t="s">
        <v>49</v>
      </c>
      <c r="C7" s="21"/>
      <c r="D7" s="21" t="s">
        <v>246</v>
      </c>
      <c r="E7" s="22" t="s">
        <v>239</v>
      </c>
      <c r="F7" s="22" t="s">
        <v>240</v>
      </c>
      <c r="G7" s="11" t="s">
        <v>52</v>
      </c>
      <c r="H7" s="11" t="s">
        <v>52</v>
      </c>
      <c r="I7" s="11" t="s">
        <v>52</v>
      </c>
      <c r="P7" s="11" t="n">
        <v>3</v>
      </c>
    </row>
    <row r="8" customFormat="false" ht="14.5" hidden="false" customHeight="false" outlineLevel="0" collapsed="false">
      <c r="A8" s="12" t="s">
        <v>241</v>
      </c>
      <c r="B8" s="12" t="s">
        <v>242</v>
      </c>
      <c r="D8" s="21" t="s">
        <v>246</v>
      </c>
      <c r="E8" s="22" t="s">
        <v>195</v>
      </c>
      <c r="F8" s="32" t="s">
        <v>196</v>
      </c>
      <c r="G8" s="29" t="s">
        <v>52</v>
      </c>
      <c r="H8" s="29" t="s">
        <v>52</v>
      </c>
      <c r="K8" s="11" t="s">
        <v>52</v>
      </c>
      <c r="N8" s="11" t="s">
        <v>52</v>
      </c>
      <c r="O8" s="11" t="s">
        <v>52</v>
      </c>
      <c r="P8" s="11" t="n">
        <v>5</v>
      </c>
    </row>
    <row r="9" s="49" customFormat="true" ht="14.5" hidden="false" customHeight="false" outlineLevel="0" collapsed="false">
      <c r="A9" s="90" t="s">
        <v>117</v>
      </c>
      <c r="B9" s="90" t="s">
        <v>103</v>
      </c>
      <c r="C9" s="90"/>
      <c r="D9" s="21" t="s">
        <v>250</v>
      </c>
      <c r="E9" s="91" t="s">
        <v>118</v>
      </c>
      <c r="F9" s="91" t="s">
        <v>119</v>
      </c>
      <c r="M9" s="49" t="s">
        <v>52</v>
      </c>
      <c r="P9" s="49" t="n">
        <v>1</v>
      </c>
    </row>
    <row r="11" customFormat="false" ht="15" hidden="false" customHeight="false" outlineLevel="0" collapsed="false">
      <c r="G11" s="33"/>
      <c r="H11" s="33"/>
    </row>
    <row r="12" customFormat="false" ht="14.5" hidden="false" customHeight="false" outlineLevel="0" collapsed="false">
      <c r="G12" s="43"/>
      <c r="H12" s="33"/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7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B51" activeCellId="0" sqref="AB51"/>
    </sheetView>
  </sheetViews>
  <sheetFormatPr defaultColWidth="8.73046875" defaultRowHeight="14.5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11.91"/>
    <col collapsed="false" customWidth="true" hidden="false" outlineLevel="0" max="4" min="4" style="1" width="8.91"/>
    <col collapsed="false" customWidth="true" hidden="true" outlineLevel="0" max="11" min="5" style="0" width="8.91"/>
    <col collapsed="false" customWidth="true" hidden="true" outlineLevel="0" max="12" min="12" style="0" width="9.82"/>
    <col collapsed="false" customWidth="true" hidden="true" outlineLevel="0" max="13" min="13" style="0" width="8.91"/>
    <col collapsed="false" customWidth="true" hidden="true" outlineLevel="0" max="14" min="14" style="0" width="9.82"/>
    <col collapsed="false" customWidth="true" hidden="true" outlineLevel="0" max="16" min="15" style="0" width="8.91"/>
    <col collapsed="false" customWidth="true" hidden="true" outlineLevel="0" max="17" min="17" style="0" width="10.46"/>
    <col collapsed="false" customWidth="true" hidden="true" outlineLevel="0" max="18" min="18" style="7" width="10.46"/>
    <col collapsed="false" customWidth="true" hidden="true" outlineLevel="0" max="19" min="19" style="0" width="8.91"/>
    <col collapsed="false" customWidth="true" hidden="true" outlineLevel="0" max="20" min="20" style="0" width="4.17"/>
    <col collapsed="false" customWidth="true" hidden="false" outlineLevel="0" max="21" min="21" style="0" width="13.9"/>
    <col collapsed="false" customWidth="true" hidden="false" outlineLevel="0" max="22" min="22" style="1" width="8.91"/>
    <col collapsed="false" customWidth="true" hidden="false" outlineLevel="0" max="25" min="25" style="7" width="8.91"/>
    <col collapsed="false" customWidth="true" hidden="false" outlineLevel="0" max="26" min="26" style="0" width="13.09"/>
    <col collapsed="false" customWidth="true" hidden="false" outlineLevel="0" max="27" min="27" style="0" width="11.1"/>
    <col collapsed="false" customWidth="true" hidden="false" outlineLevel="0" max="28" min="28" style="0" width="10.09"/>
    <col collapsed="false" customWidth="true" hidden="false" outlineLevel="0" max="29" min="29" style="0" width="11.54"/>
    <col collapsed="false" customWidth="true" hidden="false" outlineLevel="0" max="30" min="30" style="0" width="12.45"/>
    <col collapsed="false" customWidth="true" hidden="false" outlineLevel="0" max="32" min="31" style="7" width="12.45"/>
  </cols>
  <sheetData>
    <row r="1" s="20" customFormat="true" ht="30.75" hidden="false" customHeight="true" outlineLevel="0" collapsed="false">
      <c r="A1" s="19" t="s">
        <v>251</v>
      </c>
      <c r="B1" s="46" t="s">
        <v>25</v>
      </c>
      <c r="C1" s="46" t="s">
        <v>26</v>
      </c>
      <c r="D1" s="19" t="s">
        <v>252</v>
      </c>
      <c r="E1" s="16" t="s">
        <v>28</v>
      </c>
      <c r="F1" s="19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34</v>
      </c>
      <c r="L1" s="17" t="s">
        <v>35</v>
      </c>
      <c r="M1" s="17" t="s">
        <v>204</v>
      </c>
      <c r="N1" s="19" t="s">
        <v>37</v>
      </c>
      <c r="O1" s="19" t="s">
        <v>11</v>
      </c>
      <c r="P1" s="19" t="s">
        <v>15</v>
      </c>
      <c r="Q1" s="19" t="s">
        <v>205</v>
      </c>
      <c r="R1" s="19" t="s">
        <v>253</v>
      </c>
      <c r="S1" s="19" t="s">
        <v>206</v>
      </c>
      <c r="T1" s="19" t="s">
        <v>38</v>
      </c>
      <c r="U1" s="19" t="s">
        <v>39</v>
      </c>
      <c r="V1" s="19" t="s">
        <v>40</v>
      </c>
      <c r="W1" s="92" t="s">
        <v>41</v>
      </c>
      <c r="X1" s="93" t="s">
        <v>42</v>
      </c>
      <c r="Y1" s="93" t="s">
        <v>43</v>
      </c>
      <c r="Z1" s="93" t="s">
        <v>46</v>
      </c>
      <c r="AA1" s="93" t="s">
        <v>5</v>
      </c>
      <c r="AB1" s="94" t="s">
        <v>208</v>
      </c>
      <c r="AC1" s="94" t="s">
        <v>7</v>
      </c>
      <c r="AD1" s="13" t="s">
        <v>209</v>
      </c>
      <c r="AE1" s="13" t="s">
        <v>254</v>
      </c>
      <c r="AF1" s="13" t="s">
        <v>254</v>
      </c>
    </row>
    <row r="2" customFormat="false" ht="14.5" hidden="false" customHeight="false" outlineLevel="0" collapsed="false">
      <c r="A2" s="11" t="n">
        <v>39</v>
      </c>
      <c r="B2" s="0" t="s">
        <v>117</v>
      </c>
      <c r="C2" s="95" t="s">
        <v>103</v>
      </c>
      <c r="D2" s="96" t="n">
        <v>1</v>
      </c>
      <c r="E2" s="95"/>
      <c r="F2" s="95"/>
      <c r="G2" s="95"/>
      <c r="H2" s="95"/>
      <c r="I2" s="95"/>
      <c r="J2" s="95"/>
      <c r="K2" s="95"/>
      <c r="L2" s="95"/>
      <c r="M2" s="95"/>
      <c r="N2" s="97" t="s">
        <v>52</v>
      </c>
      <c r="O2" s="96"/>
      <c r="P2" s="96"/>
      <c r="Q2" s="96" t="s">
        <v>52</v>
      </c>
      <c r="R2" s="95"/>
      <c r="S2" s="95"/>
      <c r="T2" s="95"/>
      <c r="U2" s="98" t="n">
        <v>43944</v>
      </c>
      <c r="V2" s="96" t="n">
        <v>2</v>
      </c>
      <c r="W2" s="1" t="s">
        <v>255</v>
      </c>
      <c r="X2" s="95" t="n">
        <v>350</v>
      </c>
      <c r="Y2" s="95" t="n">
        <v>1200</v>
      </c>
      <c r="Z2" s="95" t="s">
        <v>256</v>
      </c>
      <c r="AA2" s="95"/>
      <c r="AB2" s="95"/>
      <c r="AC2" s="95"/>
      <c r="AD2" s="95"/>
      <c r="AE2" s="99" t="s">
        <v>118</v>
      </c>
      <c r="AF2" s="99" t="s">
        <v>119</v>
      </c>
    </row>
    <row r="3" s="90" customFormat="true" ht="14.5" hidden="false" customHeight="false" outlineLevel="0" collapsed="false">
      <c r="A3" s="49" t="n">
        <v>39</v>
      </c>
      <c r="B3" s="90" t="s">
        <v>117</v>
      </c>
      <c r="C3" s="100" t="s">
        <v>103</v>
      </c>
      <c r="D3" s="101" t="n">
        <v>1</v>
      </c>
      <c r="E3" s="100"/>
      <c r="F3" s="100"/>
      <c r="G3" s="100"/>
      <c r="H3" s="100"/>
      <c r="I3" s="100"/>
      <c r="J3" s="100"/>
      <c r="K3" s="100"/>
      <c r="L3" s="100"/>
      <c r="M3" s="100"/>
      <c r="N3" s="101" t="s">
        <v>52</v>
      </c>
      <c r="O3" s="101"/>
      <c r="P3" s="101"/>
      <c r="Q3" s="101"/>
      <c r="R3" s="100"/>
      <c r="S3" s="100"/>
      <c r="T3" s="100"/>
      <c r="U3" s="102" t="n">
        <v>43992</v>
      </c>
      <c r="V3" s="101" t="n">
        <v>2</v>
      </c>
      <c r="W3" s="101" t="s">
        <v>257</v>
      </c>
      <c r="X3" s="100" t="n">
        <v>350</v>
      </c>
      <c r="Y3" s="100" t="n">
        <v>500</v>
      </c>
      <c r="Z3" s="100"/>
      <c r="AA3" s="100"/>
      <c r="AB3" s="100"/>
      <c r="AC3" s="100"/>
      <c r="AD3" s="100"/>
      <c r="AE3" s="99" t="s">
        <v>118</v>
      </c>
      <c r="AF3" s="99" t="s">
        <v>119</v>
      </c>
    </row>
    <row r="4" s="90" customFormat="true" ht="14.5" hidden="false" customHeight="false" outlineLevel="0" collapsed="false">
      <c r="A4" s="49" t="n">
        <v>39</v>
      </c>
      <c r="B4" s="90" t="s">
        <v>117</v>
      </c>
      <c r="C4" s="100" t="s">
        <v>103</v>
      </c>
      <c r="D4" s="101" t="n">
        <v>1</v>
      </c>
      <c r="E4" s="100"/>
      <c r="F4" s="100"/>
      <c r="G4" s="100"/>
      <c r="H4" s="100"/>
      <c r="I4" s="100"/>
      <c r="J4" s="100"/>
      <c r="K4" s="100"/>
      <c r="L4" s="100"/>
      <c r="M4" s="100"/>
      <c r="N4" s="101" t="s">
        <v>52</v>
      </c>
      <c r="O4" s="101"/>
      <c r="P4" s="101"/>
      <c r="Q4" s="101" t="s">
        <v>52</v>
      </c>
      <c r="R4" s="100"/>
      <c r="S4" s="100"/>
      <c r="T4" s="100"/>
      <c r="U4" s="102" t="n">
        <v>44049</v>
      </c>
      <c r="V4" s="101" t="n">
        <v>2</v>
      </c>
      <c r="W4" s="89" t="s">
        <v>258</v>
      </c>
      <c r="X4" s="100" t="n">
        <v>550</v>
      </c>
      <c r="Y4" s="100" t="n">
        <v>1100</v>
      </c>
      <c r="Z4" s="100"/>
      <c r="AA4" s="100"/>
      <c r="AB4" s="100"/>
      <c r="AC4" s="100"/>
      <c r="AD4" s="100"/>
      <c r="AE4" s="99" t="s">
        <v>118</v>
      </c>
      <c r="AF4" s="99" t="s">
        <v>119</v>
      </c>
    </row>
    <row r="5" s="90" customFormat="true" ht="14.5" hidden="false" customHeight="false" outlineLevel="0" collapsed="false">
      <c r="A5" s="49" t="n">
        <v>39</v>
      </c>
      <c r="B5" s="90" t="s">
        <v>117</v>
      </c>
      <c r="C5" s="100" t="s">
        <v>103</v>
      </c>
      <c r="D5" s="101" t="n">
        <v>1</v>
      </c>
      <c r="E5" s="100"/>
      <c r="F5" s="100"/>
      <c r="G5" s="100"/>
      <c r="H5" s="100"/>
      <c r="I5" s="100"/>
      <c r="J5" s="100"/>
      <c r="K5" s="100"/>
      <c r="L5" s="100"/>
      <c r="M5" s="100"/>
      <c r="N5" s="101" t="s">
        <v>52</v>
      </c>
      <c r="O5" s="101"/>
      <c r="P5" s="101"/>
      <c r="Q5" s="101" t="s">
        <v>52</v>
      </c>
      <c r="R5" s="100"/>
      <c r="S5" s="100"/>
      <c r="T5" s="100"/>
      <c r="U5" s="102" t="n">
        <v>44066</v>
      </c>
      <c r="V5" s="101" t="n">
        <v>2</v>
      </c>
      <c r="W5" s="89" t="s">
        <v>259</v>
      </c>
      <c r="X5" s="100" t="n">
        <v>700</v>
      </c>
      <c r="Y5" s="100" t="n">
        <v>700</v>
      </c>
      <c r="Z5" s="100"/>
      <c r="AA5" s="100"/>
      <c r="AB5" s="100"/>
      <c r="AC5" s="100"/>
      <c r="AD5" s="100"/>
      <c r="AE5" s="99" t="s">
        <v>118</v>
      </c>
      <c r="AF5" s="99" t="s">
        <v>119</v>
      </c>
    </row>
    <row r="6" s="90" customFormat="true" ht="14.5" hidden="false" customHeight="false" outlineLevel="0" collapsed="false">
      <c r="A6" s="49" t="n">
        <v>39</v>
      </c>
      <c r="B6" s="90" t="s">
        <v>117</v>
      </c>
      <c r="C6" s="100" t="s">
        <v>103</v>
      </c>
      <c r="D6" s="101" t="n">
        <v>1</v>
      </c>
      <c r="E6" s="100"/>
      <c r="F6" s="100"/>
      <c r="G6" s="100"/>
      <c r="H6" s="100"/>
      <c r="I6" s="100"/>
      <c r="J6" s="100"/>
      <c r="K6" s="100"/>
      <c r="L6" s="100"/>
      <c r="M6" s="100"/>
      <c r="N6" s="101" t="s">
        <v>52</v>
      </c>
      <c r="O6" s="101"/>
      <c r="P6" s="101"/>
      <c r="Q6" s="101" t="s">
        <v>52</v>
      </c>
      <c r="R6" s="100"/>
      <c r="S6" s="100"/>
      <c r="T6" s="100"/>
      <c r="U6" s="102" t="n">
        <v>44130</v>
      </c>
      <c r="V6" s="101" t="n">
        <v>2</v>
      </c>
      <c r="W6" s="89" t="s">
        <v>260</v>
      </c>
      <c r="X6" s="100" t="n">
        <v>900</v>
      </c>
      <c r="Y6" s="100" t="n">
        <v>900</v>
      </c>
      <c r="Z6" s="100"/>
      <c r="AA6" s="100"/>
      <c r="AB6" s="100"/>
      <c r="AC6" s="100"/>
      <c r="AD6" s="100"/>
      <c r="AE6" s="99" t="s">
        <v>118</v>
      </c>
      <c r="AF6" s="99" t="s">
        <v>119</v>
      </c>
    </row>
    <row r="7" s="90" customFormat="true" ht="14.5" hidden="false" customHeight="false" outlineLevel="0" collapsed="false">
      <c r="A7" s="49"/>
      <c r="C7" s="100"/>
      <c r="D7" s="101"/>
      <c r="E7" s="100"/>
      <c r="F7" s="100"/>
      <c r="G7" s="100"/>
      <c r="H7" s="100"/>
      <c r="I7" s="100"/>
      <c r="J7" s="100"/>
      <c r="K7" s="100"/>
      <c r="L7" s="100"/>
      <c r="M7" s="100"/>
      <c r="N7" s="101"/>
      <c r="O7" s="101"/>
      <c r="P7" s="101"/>
      <c r="Q7" s="101"/>
      <c r="R7" s="100"/>
      <c r="S7" s="100"/>
      <c r="T7" s="100"/>
      <c r="U7" s="100"/>
      <c r="V7" s="101"/>
      <c r="W7" s="101"/>
      <c r="X7" s="100"/>
      <c r="Y7" s="100"/>
      <c r="Z7" s="100"/>
      <c r="AA7" s="100"/>
      <c r="AB7" s="100"/>
      <c r="AC7" s="100"/>
      <c r="AD7" s="100"/>
      <c r="AE7" s="100"/>
      <c r="AF7" s="100"/>
    </row>
    <row r="8" s="49" customFormat="true" ht="14.5" hidden="false" customHeight="false" outlineLevel="0" collapsed="false">
      <c r="A8" s="49" t="n">
        <v>10</v>
      </c>
      <c r="B8" s="21" t="s">
        <v>13</v>
      </c>
      <c r="C8" s="103" t="s">
        <v>49</v>
      </c>
      <c r="D8" s="104" t="n">
        <v>1</v>
      </c>
      <c r="E8" s="105" t="s">
        <v>109</v>
      </c>
      <c r="F8" s="105" t="s">
        <v>52</v>
      </c>
      <c r="G8" s="104"/>
      <c r="H8" s="104"/>
      <c r="I8" s="104"/>
      <c r="J8" s="104"/>
      <c r="K8" s="104"/>
      <c r="L8" s="104"/>
      <c r="M8" s="104"/>
      <c r="N8" s="104" t="s">
        <v>109</v>
      </c>
      <c r="O8" s="104" t="s">
        <v>52</v>
      </c>
      <c r="P8" s="104"/>
      <c r="Q8" s="104"/>
      <c r="R8" s="104" t="s">
        <v>52</v>
      </c>
      <c r="S8" s="100"/>
      <c r="T8" s="100"/>
      <c r="U8" s="102" t="n">
        <v>43949</v>
      </c>
      <c r="V8" s="101" t="n">
        <v>2</v>
      </c>
      <c r="W8" s="101" t="s">
        <v>261</v>
      </c>
      <c r="X8" s="100" t="n">
        <v>650</v>
      </c>
      <c r="Y8" s="100" t="n">
        <v>600</v>
      </c>
      <c r="Z8" s="100"/>
      <c r="AA8" s="100"/>
      <c r="AB8" s="100"/>
      <c r="AC8" s="100"/>
      <c r="AD8" s="100"/>
      <c r="AE8" s="99" t="s">
        <v>262</v>
      </c>
      <c r="AF8" s="99" t="s">
        <v>263</v>
      </c>
      <c r="AG8" s="90" t="s">
        <v>264</v>
      </c>
    </row>
    <row r="9" s="49" customFormat="true" ht="14.5" hidden="false" customHeight="false" outlineLevel="0" collapsed="false">
      <c r="B9" s="21"/>
      <c r="C9" s="103"/>
      <c r="D9" s="104"/>
      <c r="E9" s="105"/>
      <c r="F9" s="105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0"/>
      <c r="T9" s="100"/>
      <c r="U9" s="102"/>
      <c r="V9" s="101"/>
      <c r="W9" s="101"/>
      <c r="X9" s="100"/>
      <c r="Y9" s="100"/>
      <c r="Z9" s="100"/>
      <c r="AA9" s="100"/>
      <c r="AB9" s="100"/>
      <c r="AC9" s="100"/>
      <c r="AD9" s="100"/>
      <c r="AE9" s="100"/>
      <c r="AF9" s="100"/>
      <c r="AG9" s="90"/>
    </row>
    <row r="10" s="49" customFormat="true" ht="14.5" hidden="false" customHeight="false" outlineLevel="0" collapsed="false">
      <c r="A10" s="49" t="n">
        <v>10</v>
      </c>
      <c r="B10" s="21" t="s">
        <v>13</v>
      </c>
      <c r="C10" s="103" t="s">
        <v>49</v>
      </c>
      <c r="D10" s="104" t="n">
        <v>1</v>
      </c>
      <c r="E10" s="105" t="s">
        <v>109</v>
      </c>
      <c r="F10" s="105" t="s">
        <v>52</v>
      </c>
      <c r="G10" s="104"/>
      <c r="H10" s="104"/>
      <c r="I10" s="104"/>
      <c r="J10" s="104"/>
      <c r="K10" s="104"/>
      <c r="L10" s="104"/>
      <c r="M10" s="104"/>
      <c r="N10" s="104" t="s">
        <v>109</v>
      </c>
      <c r="O10" s="104" t="s">
        <v>52</v>
      </c>
      <c r="P10" s="104"/>
      <c r="Q10" s="104"/>
      <c r="R10" s="104" t="s">
        <v>52</v>
      </c>
      <c r="S10" s="100"/>
      <c r="T10" s="100"/>
      <c r="U10" s="102" t="n">
        <v>44059</v>
      </c>
      <c r="V10" s="101" t="n">
        <v>2</v>
      </c>
      <c r="W10" s="101" t="s">
        <v>265</v>
      </c>
      <c r="X10" s="100" t="n">
        <v>750</v>
      </c>
      <c r="Y10" s="100" t="n">
        <v>750</v>
      </c>
      <c r="Z10" s="100"/>
      <c r="AA10" s="100"/>
      <c r="AB10" s="100"/>
      <c r="AC10" s="100"/>
      <c r="AD10" s="100"/>
      <c r="AE10" s="99" t="s">
        <v>262</v>
      </c>
      <c r="AF10" s="99" t="s">
        <v>263</v>
      </c>
      <c r="AG10" s="90" t="s">
        <v>264</v>
      </c>
    </row>
    <row r="11" s="49" customFormat="true" ht="14.5" hidden="false" customHeight="false" outlineLevel="0" collapsed="false">
      <c r="A11" s="49" t="n">
        <v>10</v>
      </c>
      <c r="B11" s="21" t="s">
        <v>13</v>
      </c>
      <c r="C11" s="103" t="s">
        <v>49</v>
      </c>
      <c r="D11" s="104" t="n">
        <v>2</v>
      </c>
      <c r="E11" s="105" t="s">
        <v>109</v>
      </c>
      <c r="F11" s="105" t="s">
        <v>52</v>
      </c>
      <c r="G11" s="104"/>
      <c r="H11" s="104"/>
      <c r="I11" s="104"/>
      <c r="J11" s="104"/>
      <c r="K11" s="104"/>
      <c r="L11" s="104"/>
      <c r="M11" s="104"/>
      <c r="N11" s="104" t="s">
        <v>109</v>
      </c>
      <c r="O11" s="104" t="s">
        <v>52</v>
      </c>
      <c r="P11" s="104"/>
      <c r="Q11" s="104"/>
      <c r="R11" s="104" t="s">
        <v>52</v>
      </c>
      <c r="S11" s="100"/>
      <c r="T11" s="100"/>
      <c r="U11" s="102" t="n">
        <v>44059</v>
      </c>
      <c r="V11" s="101" t="n">
        <v>2</v>
      </c>
      <c r="W11" s="101" t="s">
        <v>266</v>
      </c>
      <c r="X11" s="100" t="n">
        <v>700</v>
      </c>
      <c r="Y11" s="100" t="n">
        <v>700</v>
      </c>
      <c r="Z11" s="100" t="s">
        <v>267</v>
      </c>
      <c r="AA11" s="100"/>
      <c r="AB11" s="100"/>
      <c r="AC11" s="100"/>
      <c r="AD11" s="100"/>
      <c r="AE11" s="99" t="s">
        <v>268</v>
      </c>
      <c r="AF11" s="99" t="s">
        <v>269</v>
      </c>
      <c r="AG11" s="90" t="s">
        <v>270</v>
      </c>
    </row>
    <row r="12" s="49" customFormat="true" ht="14.5" hidden="false" customHeight="false" outlineLevel="0" collapsed="false">
      <c r="A12" s="49" t="n">
        <v>10</v>
      </c>
      <c r="B12" s="21" t="s">
        <v>13</v>
      </c>
      <c r="C12" s="103" t="s">
        <v>49</v>
      </c>
      <c r="D12" s="104" t="n">
        <v>3</v>
      </c>
      <c r="E12" s="105" t="s">
        <v>109</v>
      </c>
      <c r="F12" s="105" t="s">
        <v>52</v>
      </c>
      <c r="G12" s="104"/>
      <c r="H12" s="104"/>
      <c r="I12" s="104"/>
      <c r="J12" s="104"/>
      <c r="K12" s="104"/>
      <c r="L12" s="104"/>
      <c r="M12" s="104"/>
      <c r="N12" s="104" t="s">
        <v>109</v>
      </c>
      <c r="O12" s="104" t="s">
        <v>52</v>
      </c>
      <c r="P12" s="104"/>
      <c r="Q12" s="104"/>
      <c r="R12" s="104" t="s">
        <v>52</v>
      </c>
      <c r="S12" s="100"/>
      <c r="T12" s="100"/>
      <c r="U12" s="102" t="n">
        <v>44059</v>
      </c>
      <c r="V12" s="101" t="n">
        <v>2</v>
      </c>
      <c r="W12" s="101" t="s">
        <v>271</v>
      </c>
      <c r="X12" s="100" t="n">
        <v>220</v>
      </c>
      <c r="Y12" s="100" t="n">
        <v>150</v>
      </c>
      <c r="Z12" s="100" t="s">
        <v>272</v>
      </c>
      <c r="AA12" s="100"/>
      <c r="AB12" s="100"/>
      <c r="AC12" s="100"/>
      <c r="AD12" s="100"/>
      <c r="AE12" s="99" t="s">
        <v>273</v>
      </c>
      <c r="AF12" s="99" t="s">
        <v>274</v>
      </c>
      <c r="AG12" s="90" t="s">
        <v>275</v>
      </c>
    </row>
    <row r="13" s="49" customFormat="true" ht="14.5" hidden="false" customHeight="false" outlineLevel="0" collapsed="false">
      <c r="A13" s="49" t="n">
        <v>10</v>
      </c>
      <c r="B13" s="21" t="s">
        <v>13</v>
      </c>
      <c r="C13" s="103" t="s">
        <v>49</v>
      </c>
      <c r="D13" s="104" t="n">
        <v>4</v>
      </c>
      <c r="E13" s="105" t="s">
        <v>109</v>
      </c>
      <c r="F13" s="105" t="s">
        <v>52</v>
      </c>
      <c r="G13" s="104"/>
      <c r="H13" s="104"/>
      <c r="I13" s="104"/>
      <c r="J13" s="104"/>
      <c r="K13" s="104"/>
      <c r="L13" s="104"/>
      <c r="M13" s="104"/>
      <c r="N13" s="104" t="s">
        <v>109</v>
      </c>
      <c r="O13" s="104" t="s">
        <v>52</v>
      </c>
      <c r="P13" s="104"/>
      <c r="Q13" s="104"/>
      <c r="R13" s="104" t="s">
        <v>52</v>
      </c>
      <c r="S13" s="100"/>
      <c r="T13" s="100"/>
      <c r="U13" s="102" t="n">
        <v>44059</v>
      </c>
      <c r="V13" s="101" t="n">
        <v>2</v>
      </c>
      <c r="W13" s="101" t="s">
        <v>276</v>
      </c>
      <c r="X13" s="100" t="n">
        <v>700</v>
      </c>
      <c r="Y13" s="100" t="n">
        <v>700</v>
      </c>
      <c r="Z13" s="100"/>
      <c r="AA13" s="100"/>
      <c r="AB13" s="100"/>
      <c r="AC13" s="100"/>
      <c r="AD13" s="100"/>
      <c r="AE13" s="99" t="s">
        <v>277</v>
      </c>
      <c r="AF13" s="99" t="s">
        <v>278</v>
      </c>
      <c r="AG13" s="90" t="s">
        <v>279</v>
      </c>
    </row>
    <row r="14" s="49" customFormat="true" ht="14.5" hidden="false" customHeight="false" outlineLevel="0" collapsed="false">
      <c r="B14" s="21"/>
      <c r="C14" s="103"/>
      <c r="D14" s="104"/>
      <c r="E14" s="105"/>
      <c r="F14" s="105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0"/>
      <c r="T14" s="100"/>
      <c r="U14" s="102"/>
      <c r="V14" s="101"/>
      <c r="W14" s="101"/>
      <c r="X14" s="100"/>
      <c r="Y14" s="100"/>
      <c r="Z14" s="100"/>
      <c r="AA14" s="100"/>
      <c r="AB14" s="100"/>
      <c r="AC14" s="100"/>
      <c r="AD14" s="100"/>
      <c r="AE14" s="100"/>
      <c r="AF14" s="100"/>
      <c r="AG14" s="90"/>
    </row>
    <row r="15" s="49" customFormat="true" ht="14.5" hidden="false" customHeight="false" outlineLevel="0" collapsed="false">
      <c r="A15" s="49" t="n">
        <v>10</v>
      </c>
      <c r="B15" s="21" t="s">
        <v>13</v>
      </c>
      <c r="C15" s="103" t="s">
        <v>49</v>
      </c>
      <c r="D15" s="104" t="n">
        <v>1</v>
      </c>
      <c r="E15" s="105" t="s">
        <v>109</v>
      </c>
      <c r="F15" s="105" t="s">
        <v>52</v>
      </c>
      <c r="G15" s="104"/>
      <c r="H15" s="104"/>
      <c r="I15" s="104"/>
      <c r="J15" s="104"/>
      <c r="K15" s="104"/>
      <c r="L15" s="104"/>
      <c r="M15" s="104"/>
      <c r="N15" s="104" t="s">
        <v>109</v>
      </c>
      <c r="O15" s="104" t="s">
        <v>52</v>
      </c>
      <c r="P15" s="104"/>
      <c r="Q15" s="104"/>
      <c r="R15" s="104" t="s">
        <v>52</v>
      </c>
      <c r="S15" s="100"/>
      <c r="T15" s="100"/>
      <c r="U15" s="102" t="n">
        <v>44111</v>
      </c>
      <c r="V15" s="101" t="n">
        <v>2</v>
      </c>
      <c r="W15" s="101" t="s">
        <v>280</v>
      </c>
      <c r="X15" s="100" t="n">
        <v>600</v>
      </c>
      <c r="Y15" s="100" t="n">
        <v>600</v>
      </c>
      <c r="Z15" s="100"/>
      <c r="AA15" s="100"/>
      <c r="AB15" s="100"/>
      <c r="AC15" s="100"/>
      <c r="AD15" s="100"/>
      <c r="AE15" s="99" t="s">
        <v>262</v>
      </c>
      <c r="AF15" s="99" t="s">
        <v>263</v>
      </c>
      <c r="AG15" s="90" t="s">
        <v>264</v>
      </c>
    </row>
    <row r="16" s="49" customFormat="true" ht="14.5" hidden="false" customHeight="false" outlineLevel="0" collapsed="false">
      <c r="A16" s="49" t="n">
        <v>10</v>
      </c>
      <c r="B16" s="21" t="s">
        <v>13</v>
      </c>
      <c r="C16" s="103" t="s">
        <v>49</v>
      </c>
      <c r="D16" s="104" t="n">
        <v>2</v>
      </c>
      <c r="E16" s="105" t="s">
        <v>109</v>
      </c>
      <c r="F16" s="105" t="s">
        <v>52</v>
      </c>
      <c r="G16" s="104"/>
      <c r="H16" s="104"/>
      <c r="I16" s="104"/>
      <c r="J16" s="104"/>
      <c r="K16" s="104"/>
      <c r="L16" s="104"/>
      <c r="M16" s="104"/>
      <c r="N16" s="104" t="s">
        <v>109</v>
      </c>
      <c r="O16" s="104" t="s">
        <v>52</v>
      </c>
      <c r="P16" s="104"/>
      <c r="Q16" s="104"/>
      <c r="R16" s="104" t="s">
        <v>52</v>
      </c>
      <c r="S16" s="100"/>
      <c r="T16" s="100"/>
      <c r="U16" s="102" t="n">
        <v>44111</v>
      </c>
      <c r="V16" s="101" t="n">
        <v>2</v>
      </c>
      <c r="W16" s="101" t="s">
        <v>281</v>
      </c>
      <c r="X16" s="100" t="n">
        <v>500</v>
      </c>
      <c r="Y16" s="100" t="n">
        <v>500</v>
      </c>
      <c r="Z16" s="100"/>
      <c r="AA16" s="100"/>
      <c r="AB16" s="100"/>
      <c r="AC16" s="100"/>
      <c r="AD16" s="100"/>
      <c r="AE16" s="99" t="s">
        <v>268</v>
      </c>
      <c r="AF16" s="99" t="s">
        <v>269</v>
      </c>
      <c r="AG16" s="90" t="s">
        <v>270</v>
      </c>
    </row>
    <row r="17" s="49" customFormat="true" ht="14.5" hidden="false" customHeight="false" outlineLevel="0" collapsed="false">
      <c r="A17" s="49" t="n">
        <v>10</v>
      </c>
      <c r="B17" s="21" t="s">
        <v>13</v>
      </c>
      <c r="C17" s="103" t="s">
        <v>49</v>
      </c>
      <c r="D17" s="104" t="n">
        <v>3</v>
      </c>
      <c r="E17" s="105" t="s">
        <v>109</v>
      </c>
      <c r="F17" s="105" t="s">
        <v>52</v>
      </c>
      <c r="G17" s="104"/>
      <c r="H17" s="104"/>
      <c r="I17" s="104"/>
      <c r="J17" s="104"/>
      <c r="K17" s="104"/>
      <c r="L17" s="104"/>
      <c r="M17" s="104"/>
      <c r="N17" s="104" t="s">
        <v>109</v>
      </c>
      <c r="O17" s="104" t="s">
        <v>52</v>
      </c>
      <c r="P17" s="104"/>
      <c r="Q17" s="104"/>
      <c r="R17" s="104" t="s">
        <v>52</v>
      </c>
      <c r="S17" s="100"/>
      <c r="T17" s="100"/>
      <c r="U17" s="102" t="n">
        <v>44111</v>
      </c>
      <c r="V17" s="101" t="n">
        <v>2</v>
      </c>
      <c r="W17" s="101" t="s">
        <v>282</v>
      </c>
      <c r="X17" s="100" t="n">
        <v>400</v>
      </c>
      <c r="Y17" s="100" t="n">
        <v>400</v>
      </c>
      <c r="Z17" s="100"/>
      <c r="AA17" s="100"/>
      <c r="AB17" s="100"/>
      <c r="AC17" s="100"/>
      <c r="AD17" s="100"/>
      <c r="AE17" s="99" t="s">
        <v>273</v>
      </c>
      <c r="AF17" s="99" t="s">
        <v>274</v>
      </c>
      <c r="AG17" s="90" t="s">
        <v>275</v>
      </c>
    </row>
    <row r="18" s="49" customFormat="true" ht="14.5" hidden="false" customHeight="false" outlineLevel="0" collapsed="false">
      <c r="A18" s="49" t="n">
        <v>10</v>
      </c>
      <c r="B18" s="21" t="s">
        <v>13</v>
      </c>
      <c r="C18" s="103" t="s">
        <v>49</v>
      </c>
      <c r="D18" s="104" t="n">
        <v>4</v>
      </c>
      <c r="E18" s="105" t="s">
        <v>109</v>
      </c>
      <c r="F18" s="105" t="s">
        <v>52</v>
      </c>
      <c r="G18" s="104"/>
      <c r="H18" s="104"/>
      <c r="I18" s="104"/>
      <c r="J18" s="104"/>
      <c r="K18" s="104"/>
      <c r="L18" s="104"/>
      <c r="M18" s="104"/>
      <c r="N18" s="104" t="s">
        <v>109</v>
      </c>
      <c r="O18" s="104" t="s">
        <v>52</v>
      </c>
      <c r="P18" s="104"/>
      <c r="Q18" s="104"/>
      <c r="R18" s="104" t="s">
        <v>52</v>
      </c>
      <c r="S18" s="100"/>
      <c r="T18" s="100"/>
      <c r="U18" s="102" t="n">
        <v>44111</v>
      </c>
      <c r="V18" s="101" t="n">
        <v>1</v>
      </c>
      <c r="W18" s="101" t="n">
        <v>194</v>
      </c>
      <c r="X18" s="100" t="n">
        <v>750</v>
      </c>
      <c r="Y18" s="100"/>
      <c r="Z18" s="100"/>
      <c r="AA18" s="100"/>
      <c r="AB18" s="100"/>
      <c r="AC18" s="100"/>
      <c r="AD18" s="100"/>
      <c r="AE18" s="99" t="s">
        <v>277</v>
      </c>
      <c r="AF18" s="99" t="s">
        <v>278</v>
      </c>
      <c r="AG18" s="90" t="s">
        <v>279</v>
      </c>
    </row>
    <row r="19" s="49" customFormat="true" ht="14.5" hidden="false" customHeight="false" outlineLevel="0" collapsed="false">
      <c r="B19" s="21"/>
      <c r="C19" s="103"/>
      <c r="D19" s="104"/>
      <c r="E19" s="105"/>
      <c r="F19" s="105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0"/>
      <c r="T19" s="100"/>
      <c r="U19" s="102"/>
      <c r="V19" s="101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</row>
    <row r="20" s="49" customFormat="true" ht="14.5" hidden="false" customHeight="false" outlineLevel="0" collapsed="false">
      <c r="A20" s="49" t="n">
        <v>7</v>
      </c>
      <c r="B20" s="21" t="s">
        <v>58</v>
      </c>
      <c r="C20" s="103" t="s">
        <v>49</v>
      </c>
      <c r="D20" s="104" t="n">
        <v>1</v>
      </c>
      <c r="E20" s="105" t="s">
        <v>52</v>
      </c>
      <c r="F20" s="105" t="s">
        <v>52</v>
      </c>
      <c r="G20" s="104" t="s">
        <v>52</v>
      </c>
      <c r="H20" s="104"/>
      <c r="I20" s="104"/>
      <c r="J20" s="104"/>
      <c r="K20" s="104"/>
      <c r="L20" s="104"/>
      <c r="M20" s="104"/>
      <c r="N20" s="104"/>
      <c r="O20" s="104" t="s">
        <v>52</v>
      </c>
      <c r="P20" s="104"/>
      <c r="Q20" s="104"/>
      <c r="R20" s="104"/>
      <c r="S20" s="100"/>
      <c r="T20" s="100"/>
      <c r="U20" s="102" t="n">
        <v>43950</v>
      </c>
      <c r="V20" s="101" t="n">
        <v>2</v>
      </c>
      <c r="W20" s="101" t="s">
        <v>283</v>
      </c>
      <c r="X20" s="100" t="n">
        <v>200</v>
      </c>
      <c r="Y20" s="100" t="n">
        <v>220</v>
      </c>
      <c r="Z20" s="100"/>
      <c r="AA20" s="100"/>
      <c r="AB20" s="100"/>
      <c r="AC20" s="100"/>
      <c r="AD20" s="100"/>
      <c r="AE20" s="99" t="s">
        <v>284</v>
      </c>
      <c r="AF20" s="99" t="s">
        <v>285</v>
      </c>
      <c r="AG20" s="90" t="s">
        <v>286</v>
      </c>
    </row>
    <row r="21" s="49" customFormat="true" ht="14.5" hidden="false" customHeight="false" outlineLevel="0" collapsed="false">
      <c r="A21" s="49" t="n">
        <v>7</v>
      </c>
      <c r="B21" s="21" t="s">
        <v>58</v>
      </c>
      <c r="C21" s="103" t="s">
        <v>49</v>
      </c>
      <c r="D21" s="104" t="n">
        <v>2</v>
      </c>
      <c r="E21" s="105" t="s">
        <v>52</v>
      </c>
      <c r="F21" s="105" t="s">
        <v>52</v>
      </c>
      <c r="G21" s="104" t="s">
        <v>52</v>
      </c>
      <c r="H21" s="104"/>
      <c r="I21" s="104"/>
      <c r="J21" s="104"/>
      <c r="K21" s="104"/>
      <c r="L21" s="104"/>
      <c r="M21" s="104"/>
      <c r="N21" s="104"/>
      <c r="O21" s="104" t="s">
        <v>52</v>
      </c>
      <c r="P21" s="104"/>
      <c r="Q21" s="104"/>
      <c r="R21" s="104"/>
      <c r="S21" s="100"/>
      <c r="T21" s="100"/>
      <c r="U21" s="102" t="n">
        <v>43950</v>
      </c>
      <c r="V21" s="101" t="n">
        <v>2</v>
      </c>
      <c r="W21" s="101" t="s">
        <v>287</v>
      </c>
      <c r="X21" s="100" t="n">
        <v>300</v>
      </c>
      <c r="Y21" s="100" t="n">
        <v>310</v>
      </c>
      <c r="Z21" s="100"/>
      <c r="AA21" s="100"/>
      <c r="AB21" s="100"/>
      <c r="AC21" s="100"/>
      <c r="AD21" s="100"/>
      <c r="AE21" s="99" t="s">
        <v>288</v>
      </c>
      <c r="AF21" s="99" t="s">
        <v>289</v>
      </c>
      <c r="AG21" s="90" t="s">
        <v>290</v>
      </c>
    </row>
    <row r="22" s="49" customFormat="true" ht="14.5" hidden="false" customHeight="false" outlineLevel="0" collapsed="false">
      <c r="B22" s="21"/>
      <c r="C22" s="103"/>
      <c r="D22" s="104"/>
      <c r="E22" s="105"/>
      <c r="F22" s="105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0"/>
      <c r="T22" s="100"/>
      <c r="U22" s="102"/>
      <c r="V22" s="101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90"/>
    </row>
    <row r="23" s="49" customFormat="true" ht="14.5" hidden="false" customHeight="false" outlineLevel="0" collapsed="false">
      <c r="A23" s="49" t="n">
        <v>7</v>
      </c>
      <c r="B23" s="21" t="s">
        <v>58</v>
      </c>
      <c r="C23" s="103" t="s">
        <v>49</v>
      </c>
      <c r="D23" s="104" t="n">
        <v>1</v>
      </c>
      <c r="E23" s="105" t="s">
        <v>52</v>
      </c>
      <c r="F23" s="105" t="s">
        <v>52</v>
      </c>
      <c r="G23" s="104" t="s">
        <v>52</v>
      </c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0"/>
      <c r="T23" s="100"/>
      <c r="U23" s="102" t="n">
        <v>43996</v>
      </c>
      <c r="V23" s="101" t="n">
        <v>2</v>
      </c>
      <c r="W23" s="101" t="s">
        <v>291</v>
      </c>
      <c r="X23" s="100" t="n">
        <v>190</v>
      </c>
      <c r="Y23" s="100" t="n">
        <v>180</v>
      </c>
      <c r="Z23" s="100"/>
      <c r="AA23" s="100"/>
      <c r="AB23" s="100"/>
      <c r="AC23" s="100"/>
      <c r="AD23" s="100"/>
      <c r="AE23" s="99" t="s">
        <v>284</v>
      </c>
      <c r="AF23" s="99" t="s">
        <v>285</v>
      </c>
      <c r="AG23" s="90" t="s">
        <v>286</v>
      </c>
    </row>
    <row r="24" s="49" customFormat="true" ht="14.5" hidden="false" customHeight="false" outlineLevel="0" collapsed="false">
      <c r="A24" s="49" t="n">
        <v>7</v>
      </c>
      <c r="B24" s="21" t="s">
        <v>58</v>
      </c>
      <c r="C24" s="103" t="s">
        <v>49</v>
      </c>
      <c r="D24" s="104" t="n">
        <v>2</v>
      </c>
      <c r="E24" s="105" t="s">
        <v>52</v>
      </c>
      <c r="F24" s="105" t="s">
        <v>52</v>
      </c>
      <c r="G24" s="104" t="s">
        <v>52</v>
      </c>
      <c r="H24" s="104"/>
      <c r="I24" s="104"/>
      <c r="J24" s="104"/>
      <c r="K24" s="104"/>
      <c r="L24" s="104"/>
      <c r="M24" s="104"/>
      <c r="N24" s="104"/>
      <c r="O24" s="104" t="s">
        <v>52</v>
      </c>
      <c r="P24" s="104"/>
      <c r="Q24" s="104"/>
      <c r="R24" s="104"/>
      <c r="S24" s="100"/>
      <c r="T24" s="100"/>
      <c r="U24" s="102" t="n">
        <v>43996</v>
      </c>
      <c r="V24" s="101" t="n">
        <v>2</v>
      </c>
      <c r="W24" s="101" t="s">
        <v>292</v>
      </c>
      <c r="X24" s="100" t="n">
        <v>400</v>
      </c>
      <c r="Y24" s="100" t="n">
        <v>400</v>
      </c>
      <c r="Z24" s="100"/>
      <c r="AA24" s="100"/>
      <c r="AB24" s="100"/>
      <c r="AC24" s="100"/>
      <c r="AD24" s="100"/>
      <c r="AE24" s="99" t="s">
        <v>288</v>
      </c>
      <c r="AF24" s="99" t="s">
        <v>289</v>
      </c>
      <c r="AG24" s="90"/>
    </row>
    <row r="25" s="49" customFormat="true" ht="14.5" hidden="false" customHeight="false" outlineLevel="0" collapsed="false">
      <c r="E25" s="105" t="s">
        <v>52</v>
      </c>
      <c r="F25" s="105" t="s">
        <v>52</v>
      </c>
      <c r="G25" s="104" t="s">
        <v>52</v>
      </c>
      <c r="H25" s="104"/>
      <c r="I25" s="104"/>
      <c r="J25" s="104"/>
      <c r="K25" s="104"/>
      <c r="L25" s="104"/>
      <c r="M25" s="104"/>
      <c r="N25" s="104"/>
      <c r="O25" s="104" t="s">
        <v>52</v>
      </c>
      <c r="P25" s="104"/>
      <c r="Q25" s="104"/>
      <c r="R25" s="104"/>
      <c r="S25" s="100"/>
      <c r="T25" s="100"/>
      <c r="U25" s="102"/>
      <c r="Z25" s="100"/>
      <c r="AA25" s="100"/>
      <c r="AB25" s="100"/>
      <c r="AC25" s="100"/>
      <c r="AD25" s="100"/>
      <c r="AE25" s="100"/>
      <c r="AF25" s="100"/>
      <c r="AG25" s="90"/>
    </row>
    <row r="26" s="49" customFormat="true" ht="14.5" hidden="false" customHeight="false" outlineLevel="0" collapsed="false">
      <c r="A26" s="49" t="n">
        <v>7</v>
      </c>
      <c r="B26" s="21" t="s">
        <v>58</v>
      </c>
      <c r="C26" s="103" t="s">
        <v>49</v>
      </c>
      <c r="D26" s="89" t="n">
        <v>1</v>
      </c>
      <c r="E26" s="105"/>
      <c r="F26" s="105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0"/>
      <c r="T26" s="100"/>
      <c r="U26" s="102" t="n">
        <v>44024</v>
      </c>
      <c r="V26" s="49" t="n">
        <v>2</v>
      </c>
      <c r="W26" s="104" t="s">
        <v>293</v>
      </c>
      <c r="X26" s="100" t="n">
        <v>460</v>
      </c>
      <c r="Y26" s="100" t="n">
        <v>480</v>
      </c>
      <c r="Z26" s="100"/>
      <c r="AB26" s="100"/>
      <c r="AC26" s="100"/>
      <c r="AD26" s="100"/>
      <c r="AE26" s="99" t="s">
        <v>284</v>
      </c>
      <c r="AF26" s="99" t="s">
        <v>285</v>
      </c>
      <c r="AG26" s="90" t="s">
        <v>290</v>
      </c>
    </row>
    <row r="27" s="49" customFormat="true" ht="14.5" hidden="false" customHeight="false" outlineLevel="0" collapsed="false">
      <c r="A27" s="49" t="n">
        <v>7</v>
      </c>
      <c r="B27" s="21" t="s">
        <v>58</v>
      </c>
      <c r="C27" s="103" t="s">
        <v>49</v>
      </c>
      <c r="D27" s="89" t="n">
        <v>3</v>
      </c>
      <c r="E27" s="105"/>
      <c r="F27" s="105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0"/>
      <c r="T27" s="100"/>
      <c r="U27" s="102" t="n">
        <v>44024</v>
      </c>
      <c r="V27" s="49" t="n">
        <v>2</v>
      </c>
      <c r="W27" s="104" t="s">
        <v>294</v>
      </c>
      <c r="X27" s="100" t="n">
        <v>200</v>
      </c>
      <c r="Y27" s="100" t="n">
        <v>200</v>
      </c>
      <c r="Z27" s="100"/>
      <c r="AB27" s="100"/>
      <c r="AC27" s="100"/>
      <c r="AD27" s="100"/>
      <c r="AE27" s="99" t="s">
        <v>295</v>
      </c>
      <c r="AF27" s="99" t="s">
        <v>296</v>
      </c>
      <c r="AG27" s="90" t="s">
        <v>297</v>
      </c>
    </row>
    <row r="28" s="49" customFormat="true" ht="14.5" hidden="false" customHeight="false" outlineLevel="0" collapsed="false">
      <c r="A28" s="49" t="n">
        <v>7</v>
      </c>
      <c r="B28" s="21" t="s">
        <v>58</v>
      </c>
      <c r="C28" s="103" t="s">
        <v>49</v>
      </c>
      <c r="D28" s="89" t="n">
        <v>3</v>
      </c>
      <c r="E28" s="105"/>
      <c r="F28" s="105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0"/>
      <c r="T28" s="100"/>
      <c r="U28" s="102" t="n">
        <v>44024</v>
      </c>
      <c r="V28" s="49" t="n">
        <v>2</v>
      </c>
      <c r="W28" s="104" t="s">
        <v>298</v>
      </c>
      <c r="X28" s="100" t="n">
        <v>550</v>
      </c>
      <c r="Y28" s="100" t="n">
        <v>550</v>
      </c>
      <c r="Z28" s="100"/>
      <c r="AB28" s="100"/>
      <c r="AC28" s="100"/>
      <c r="AD28" s="100"/>
      <c r="AE28" s="99" t="s">
        <v>295</v>
      </c>
      <c r="AF28" s="99" t="s">
        <v>296</v>
      </c>
      <c r="AG28" s="90" t="s">
        <v>299</v>
      </c>
    </row>
    <row r="29" s="49" customFormat="true" ht="14.5" hidden="false" customHeight="false" outlineLevel="0" collapsed="false">
      <c r="A29" s="49" t="n">
        <v>7</v>
      </c>
      <c r="B29" s="21" t="s">
        <v>58</v>
      </c>
      <c r="C29" s="103" t="s">
        <v>49</v>
      </c>
      <c r="D29" s="89" t="n">
        <v>4</v>
      </c>
      <c r="E29" s="105"/>
      <c r="F29" s="105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0"/>
      <c r="T29" s="100"/>
      <c r="U29" s="102" t="n">
        <v>44024</v>
      </c>
      <c r="V29" s="49" t="n">
        <v>2</v>
      </c>
      <c r="W29" s="104" t="n">
        <v>167.168</v>
      </c>
      <c r="X29" s="100" t="n">
        <v>250</v>
      </c>
      <c r="Y29" s="100" t="n">
        <v>250</v>
      </c>
      <c r="Z29" s="100"/>
      <c r="AB29" s="100"/>
      <c r="AC29" s="100"/>
      <c r="AD29" s="100"/>
      <c r="AE29" s="99" t="s">
        <v>300</v>
      </c>
      <c r="AF29" s="99" t="s">
        <v>301</v>
      </c>
      <c r="AG29" s="90" t="s">
        <v>302</v>
      </c>
    </row>
    <row r="30" s="49" customFormat="true" ht="14.5" hidden="false" customHeight="false" outlineLevel="0" collapsed="false">
      <c r="A30" s="49" t="n">
        <v>7</v>
      </c>
      <c r="B30" s="21" t="s">
        <v>58</v>
      </c>
      <c r="C30" s="103" t="s">
        <v>49</v>
      </c>
      <c r="D30" s="89" t="n">
        <v>4</v>
      </c>
      <c r="E30" s="105"/>
      <c r="F30" s="105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0"/>
      <c r="T30" s="100"/>
      <c r="U30" s="102" t="n">
        <v>44024</v>
      </c>
      <c r="V30" s="49" t="n">
        <v>2</v>
      </c>
      <c r="W30" s="104" t="s">
        <v>303</v>
      </c>
      <c r="X30" s="100" t="n">
        <v>450</v>
      </c>
      <c r="Y30" s="100" t="n">
        <v>450</v>
      </c>
      <c r="Z30" s="100"/>
      <c r="AB30" s="100"/>
      <c r="AC30" s="100"/>
      <c r="AD30" s="100"/>
      <c r="AE30" s="99" t="s">
        <v>300</v>
      </c>
      <c r="AF30" s="99" t="s">
        <v>301</v>
      </c>
      <c r="AG30" s="90" t="s">
        <v>304</v>
      </c>
    </row>
    <row r="31" s="49" customFormat="true" ht="14.5" hidden="false" customHeight="false" outlineLevel="0" collapsed="false">
      <c r="A31" s="49" t="n">
        <v>7</v>
      </c>
      <c r="B31" s="21" t="s">
        <v>58</v>
      </c>
      <c r="C31" s="103" t="s">
        <v>49</v>
      </c>
      <c r="D31" s="89" t="n">
        <v>2</v>
      </c>
      <c r="E31" s="105"/>
      <c r="F31" s="105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0"/>
      <c r="T31" s="100"/>
      <c r="U31" s="102" t="n">
        <v>44024</v>
      </c>
      <c r="V31" s="49" t="n">
        <v>1</v>
      </c>
      <c r="W31" s="104" t="s">
        <v>305</v>
      </c>
      <c r="X31" s="100" t="n">
        <v>500</v>
      </c>
      <c r="Y31" s="100" t="n">
        <v>500</v>
      </c>
      <c r="Z31" s="100"/>
      <c r="AB31" s="100"/>
      <c r="AC31" s="100"/>
      <c r="AD31" s="100"/>
      <c r="AE31" s="99" t="s">
        <v>288</v>
      </c>
      <c r="AF31" s="99" t="s">
        <v>289</v>
      </c>
      <c r="AG31" s="90" t="s">
        <v>286</v>
      </c>
    </row>
    <row r="32" s="49" customFormat="true" ht="14.5" hidden="false" customHeight="false" outlineLevel="0" collapsed="false">
      <c r="B32" s="21"/>
      <c r="C32" s="103"/>
      <c r="D32" s="104"/>
      <c r="E32" s="105"/>
      <c r="F32" s="105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0"/>
      <c r="T32" s="100"/>
      <c r="U32" s="102"/>
      <c r="V32" s="101"/>
      <c r="X32" s="100"/>
      <c r="Y32" s="100"/>
      <c r="Z32" s="100"/>
      <c r="AA32" s="100"/>
      <c r="AB32" s="100"/>
      <c r="AC32" s="100"/>
      <c r="AD32" s="100"/>
      <c r="AE32" s="100"/>
      <c r="AF32" s="100"/>
      <c r="AG32" s="90"/>
    </row>
    <row r="33" s="49" customFormat="true" ht="14.5" hidden="false" customHeight="false" outlineLevel="0" collapsed="false">
      <c r="A33" s="49" t="n">
        <v>1</v>
      </c>
      <c r="B33" s="21" t="s">
        <v>82</v>
      </c>
      <c r="C33" s="103" t="s">
        <v>49</v>
      </c>
      <c r="D33" s="104" t="n">
        <v>1</v>
      </c>
      <c r="E33" s="105" t="s">
        <v>52</v>
      </c>
      <c r="F33" s="105" t="s">
        <v>52</v>
      </c>
      <c r="G33" s="104" t="s">
        <v>52</v>
      </c>
      <c r="H33" s="104"/>
      <c r="I33" s="104" t="s">
        <v>52</v>
      </c>
      <c r="J33" s="104"/>
      <c r="K33" s="104"/>
      <c r="L33" s="104"/>
      <c r="M33" s="104"/>
      <c r="N33" s="104"/>
      <c r="O33" s="104" t="s">
        <v>52</v>
      </c>
      <c r="P33" s="104" t="s">
        <v>52</v>
      </c>
      <c r="Q33" s="104"/>
      <c r="R33" s="104"/>
      <c r="S33" s="100"/>
      <c r="T33" s="100"/>
      <c r="U33" s="106" t="n">
        <v>43950</v>
      </c>
      <c r="V33" s="49" t="n">
        <v>2</v>
      </c>
      <c r="W33" s="49" t="s">
        <v>306</v>
      </c>
      <c r="X33" s="107" t="n">
        <v>400</v>
      </c>
      <c r="Y33" s="107" t="n">
        <v>400</v>
      </c>
      <c r="Z33" s="100"/>
      <c r="AA33" s="100"/>
      <c r="AB33" s="100"/>
      <c r="AC33" s="100"/>
      <c r="AD33" s="100"/>
      <c r="AE33" s="99" t="s">
        <v>307</v>
      </c>
      <c r="AF33" s="99" t="s">
        <v>308</v>
      </c>
      <c r="AG33" s="90" t="s">
        <v>309</v>
      </c>
    </row>
    <row r="34" s="49" customFormat="true" ht="14.5" hidden="false" customHeight="false" outlineLevel="0" collapsed="false">
      <c r="A34" s="49" t="n">
        <v>1</v>
      </c>
      <c r="B34" s="21" t="s">
        <v>82</v>
      </c>
      <c r="C34" s="103" t="s">
        <v>49</v>
      </c>
      <c r="D34" s="104" t="n">
        <v>1</v>
      </c>
      <c r="E34" s="105"/>
      <c r="F34" s="105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0"/>
      <c r="T34" s="100"/>
      <c r="U34" s="102" t="n">
        <v>43981</v>
      </c>
      <c r="V34" s="101" t="n">
        <v>2</v>
      </c>
      <c r="W34" s="101" t="s">
        <v>310</v>
      </c>
      <c r="X34" s="100" t="n">
        <v>500</v>
      </c>
      <c r="Y34" s="100" t="n">
        <v>500</v>
      </c>
      <c r="Z34" s="100"/>
      <c r="AA34" s="100"/>
      <c r="AB34" s="100"/>
      <c r="AC34" s="100"/>
      <c r="AD34" s="100"/>
      <c r="AE34" s="99" t="s">
        <v>307</v>
      </c>
      <c r="AF34" s="99" t="s">
        <v>308</v>
      </c>
      <c r="AG34" s="90" t="s">
        <v>309</v>
      </c>
    </row>
    <row r="35" s="49" customFormat="true" ht="14.5" hidden="false" customHeight="false" outlineLevel="0" collapsed="false">
      <c r="A35" s="49" t="n">
        <v>1</v>
      </c>
      <c r="B35" s="21" t="s">
        <v>82</v>
      </c>
      <c r="C35" s="103" t="s">
        <v>49</v>
      </c>
      <c r="D35" s="104" t="n">
        <v>1</v>
      </c>
      <c r="E35" s="105"/>
      <c r="F35" s="105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0"/>
      <c r="T35" s="100"/>
      <c r="U35" s="102" t="n">
        <v>44144</v>
      </c>
      <c r="V35" s="101" t="n">
        <v>2</v>
      </c>
      <c r="W35" s="101" t="s">
        <v>311</v>
      </c>
      <c r="X35" s="100" t="n">
        <v>400</v>
      </c>
      <c r="Y35" s="100" t="n">
        <v>450</v>
      </c>
      <c r="Z35" s="100"/>
      <c r="AA35" s="100"/>
      <c r="AB35" s="100"/>
      <c r="AC35" s="100"/>
      <c r="AD35" s="100"/>
      <c r="AE35" s="99" t="s">
        <v>307</v>
      </c>
      <c r="AF35" s="99" t="s">
        <v>308</v>
      </c>
      <c r="AG35" s="90" t="s">
        <v>309</v>
      </c>
    </row>
    <row r="36" s="49" customFormat="true" ht="14.5" hidden="false" customHeight="false" outlineLevel="0" collapsed="false">
      <c r="B36" s="21"/>
      <c r="C36" s="103"/>
      <c r="D36" s="104"/>
      <c r="E36" s="105"/>
      <c r="F36" s="105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0"/>
      <c r="T36" s="100"/>
      <c r="U36" s="102"/>
      <c r="V36" s="101"/>
      <c r="W36" s="101"/>
      <c r="X36" s="100"/>
      <c r="Y36" s="100"/>
      <c r="Z36" s="100"/>
      <c r="AA36" s="100"/>
      <c r="AB36" s="100"/>
      <c r="AC36" s="100"/>
      <c r="AD36" s="100"/>
      <c r="AE36" s="100"/>
      <c r="AF36" s="100"/>
      <c r="AG36" s="90"/>
    </row>
    <row r="37" s="49" customFormat="true" ht="14.5" hidden="false" customHeight="false" outlineLevel="0" collapsed="false">
      <c r="A37" s="49" t="n">
        <v>32</v>
      </c>
      <c r="B37" s="21" t="s">
        <v>14</v>
      </c>
      <c r="C37" s="103" t="s">
        <v>49</v>
      </c>
      <c r="D37" s="104" t="n">
        <v>1</v>
      </c>
      <c r="E37" s="104"/>
      <c r="F37" s="104"/>
      <c r="G37" s="104"/>
      <c r="H37" s="104" t="s">
        <v>144</v>
      </c>
      <c r="I37" s="104"/>
      <c r="J37" s="104"/>
      <c r="K37" s="104" t="s">
        <v>144</v>
      </c>
      <c r="L37" s="104"/>
      <c r="M37" s="104"/>
      <c r="N37" s="104"/>
      <c r="O37" s="104" t="s">
        <v>312</v>
      </c>
      <c r="P37" s="104" t="s">
        <v>52</v>
      </c>
      <c r="Q37" s="104"/>
      <c r="R37" s="104"/>
      <c r="S37" s="100"/>
      <c r="T37" s="100"/>
      <c r="U37" s="102" t="n">
        <v>44144</v>
      </c>
      <c r="V37" s="101" t="n">
        <v>2</v>
      </c>
      <c r="W37" s="101" t="s">
        <v>313</v>
      </c>
      <c r="X37" s="100" t="n">
        <v>370</v>
      </c>
      <c r="Y37" s="100" t="n">
        <v>350</v>
      </c>
      <c r="Z37" s="100"/>
      <c r="AA37" s="100"/>
      <c r="AB37" s="100"/>
      <c r="AC37" s="100"/>
      <c r="AD37" s="100"/>
      <c r="AE37" s="99" t="s">
        <v>186</v>
      </c>
      <c r="AF37" s="99" t="s">
        <v>187</v>
      </c>
      <c r="AG37" s="90"/>
    </row>
    <row r="38" s="49" customFormat="true" ht="14.5" hidden="false" customHeight="false" outlineLevel="0" collapsed="false">
      <c r="A38" s="49" t="n">
        <v>32</v>
      </c>
      <c r="B38" s="21" t="s">
        <v>14</v>
      </c>
      <c r="C38" s="103" t="s">
        <v>49</v>
      </c>
      <c r="D38" s="104" t="n">
        <v>1</v>
      </c>
      <c r="E38" s="104"/>
      <c r="F38" s="104"/>
      <c r="G38" s="104"/>
      <c r="H38" s="104" t="s">
        <v>144</v>
      </c>
      <c r="I38" s="104"/>
      <c r="J38" s="104"/>
      <c r="K38" s="104" t="s">
        <v>144</v>
      </c>
      <c r="L38" s="104"/>
      <c r="M38" s="104"/>
      <c r="N38" s="104"/>
      <c r="O38" s="104" t="s">
        <v>312</v>
      </c>
      <c r="P38" s="104" t="s">
        <v>52</v>
      </c>
      <c r="Q38" s="104"/>
      <c r="R38" s="104"/>
      <c r="S38" s="100"/>
      <c r="T38" s="100"/>
      <c r="U38" s="102" t="n">
        <v>44145</v>
      </c>
      <c r="V38" s="101" t="n">
        <v>2</v>
      </c>
      <c r="W38" s="101" t="s">
        <v>314</v>
      </c>
      <c r="X38" s="100" t="n">
        <v>400</v>
      </c>
      <c r="Y38" s="100" t="n">
        <v>450</v>
      </c>
      <c r="Z38" s="100"/>
      <c r="AA38" s="100"/>
      <c r="AB38" s="100"/>
      <c r="AC38" s="100"/>
      <c r="AD38" s="100"/>
      <c r="AE38" s="99" t="s">
        <v>186</v>
      </c>
      <c r="AF38" s="99" t="s">
        <v>187</v>
      </c>
      <c r="AG38" s="90"/>
    </row>
    <row r="39" s="49" customFormat="true" ht="14.5" hidden="false" customHeight="false" outlineLevel="0" collapsed="false">
      <c r="B39" s="21"/>
      <c r="C39" s="103"/>
      <c r="D39" s="104"/>
      <c r="E39" s="104"/>
      <c r="F39" s="104"/>
      <c r="G39" s="104"/>
      <c r="H39" s="104" t="s">
        <v>144</v>
      </c>
      <c r="I39" s="104"/>
      <c r="J39" s="104"/>
      <c r="K39" s="104" t="s">
        <v>144</v>
      </c>
      <c r="L39" s="104"/>
      <c r="M39" s="104"/>
      <c r="N39" s="104"/>
      <c r="O39" s="104" t="s">
        <v>312</v>
      </c>
      <c r="P39" s="104" t="s">
        <v>52</v>
      </c>
      <c r="Q39" s="104"/>
      <c r="R39" s="104"/>
      <c r="S39" s="100"/>
      <c r="T39" s="100"/>
      <c r="U39" s="100"/>
      <c r="V39" s="101"/>
      <c r="W39" s="101"/>
      <c r="X39" s="100"/>
      <c r="Y39" s="100"/>
      <c r="Z39" s="100"/>
      <c r="AA39" s="100"/>
      <c r="AB39" s="100"/>
      <c r="AC39" s="100"/>
      <c r="AD39" s="100"/>
      <c r="AE39" s="100"/>
      <c r="AF39" s="100"/>
      <c r="AG39" s="90"/>
    </row>
    <row r="40" s="90" customFormat="true" ht="14.5" hidden="false" customHeight="false" outlineLevel="0" collapsed="false">
      <c r="A40" s="49" t="n">
        <v>40</v>
      </c>
      <c r="B40" s="21" t="s">
        <v>241</v>
      </c>
      <c r="C40" s="103" t="s">
        <v>242</v>
      </c>
      <c r="D40" s="104" t="n">
        <v>1</v>
      </c>
      <c r="E40" s="105" t="s">
        <v>52</v>
      </c>
      <c r="F40" s="105" t="s">
        <v>52</v>
      </c>
      <c r="G40" s="100"/>
      <c r="H40" s="100"/>
      <c r="I40" s="100"/>
      <c r="J40" s="100"/>
      <c r="K40" s="100"/>
      <c r="L40" s="100"/>
      <c r="M40" s="100"/>
      <c r="N40" s="100"/>
      <c r="O40" s="104" t="s">
        <v>52</v>
      </c>
      <c r="P40" s="100"/>
      <c r="Q40" s="104"/>
      <c r="R40" s="104" t="s">
        <v>52</v>
      </c>
      <c r="S40" s="100"/>
      <c r="T40" s="100"/>
      <c r="U40" s="102" t="n">
        <v>43951</v>
      </c>
      <c r="V40" s="101" t="n">
        <v>2</v>
      </c>
      <c r="W40" s="101" t="s">
        <v>315</v>
      </c>
      <c r="X40" s="100" t="n">
        <v>200</v>
      </c>
      <c r="Y40" s="100" t="n">
        <v>200</v>
      </c>
      <c r="Z40" s="100"/>
      <c r="AA40" s="100"/>
      <c r="AB40" s="100"/>
      <c r="AC40" s="100"/>
      <c r="AD40" s="100"/>
      <c r="AE40" s="99" t="s">
        <v>316</v>
      </c>
      <c r="AF40" s="99" t="s">
        <v>317</v>
      </c>
      <c r="AG40" s="90" t="s">
        <v>318</v>
      </c>
    </row>
    <row r="41" s="90" customFormat="true" ht="14.5" hidden="false" customHeight="false" outlineLevel="0" collapsed="false">
      <c r="A41" s="49" t="n">
        <v>40</v>
      </c>
      <c r="B41" s="21" t="s">
        <v>241</v>
      </c>
      <c r="C41" s="103" t="s">
        <v>242</v>
      </c>
      <c r="D41" s="104" t="n">
        <v>2</v>
      </c>
      <c r="E41" s="105"/>
      <c r="F41" s="105"/>
      <c r="G41" s="100"/>
      <c r="H41" s="100"/>
      <c r="I41" s="100"/>
      <c r="J41" s="100"/>
      <c r="K41" s="100"/>
      <c r="L41" s="100"/>
      <c r="M41" s="100"/>
      <c r="N41" s="100"/>
      <c r="O41" s="104"/>
      <c r="P41" s="100"/>
      <c r="Q41" s="104"/>
      <c r="R41" s="104"/>
      <c r="S41" s="100"/>
      <c r="T41" s="100"/>
      <c r="U41" s="102" t="n">
        <v>43951</v>
      </c>
      <c r="V41" s="101" t="n">
        <v>2</v>
      </c>
      <c r="W41" s="101" t="s">
        <v>319</v>
      </c>
      <c r="X41" s="100" t="n">
        <v>700</v>
      </c>
      <c r="Y41" s="100" t="n">
        <v>700</v>
      </c>
      <c r="Z41" s="100"/>
      <c r="AA41" s="100"/>
      <c r="AB41" s="100"/>
      <c r="AC41" s="100"/>
      <c r="AD41" s="100"/>
      <c r="AE41" s="99" t="s">
        <v>320</v>
      </c>
      <c r="AF41" s="99" t="s">
        <v>321</v>
      </c>
      <c r="AG41" s="90" t="s">
        <v>322</v>
      </c>
    </row>
    <row r="42" s="90" customFormat="true" ht="14.5" hidden="false" customHeight="false" outlineLevel="0" collapsed="false">
      <c r="A42" s="49" t="n">
        <v>40</v>
      </c>
      <c r="B42" s="21" t="s">
        <v>241</v>
      </c>
      <c r="C42" s="103" t="s">
        <v>242</v>
      </c>
      <c r="D42" s="104" t="n">
        <v>3</v>
      </c>
      <c r="E42" s="105"/>
      <c r="F42" s="105"/>
      <c r="G42" s="100"/>
      <c r="H42" s="100"/>
      <c r="I42" s="100"/>
      <c r="J42" s="100"/>
      <c r="K42" s="100"/>
      <c r="L42" s="100"/>
      <c r="M42" s="100"/>
      <c r="N42" s="100"/>
      <c r="O42" s="104"/>
      <c r="P42" s="100"/>
      <c r="Q42" s="104"/>
      <c r="R42" s="104"/>
      <c r="S42" s="100"/>
      <c r="T42" s="100"/>
      <c r="U42" s="102" t="n">
        <v>43951</v>
      </c>
      <c r="V42" s="101" t="n">
        <v>2</v>
      </c>
      <c r="W42" s="101" t="s">
        <v>323</v>
      </c>
      <c r="X42" s="100" t="n">
        <v>250</v>
      </c>
      <c r="Y42" s="100" t="n">
        <v>250</v>
      </c>
      <c r="Z42" s="100"/>
      <c r="AA42" s="100"/>
      <c r="AB42" s="100"/>
      <c r="AC42" s="100"/>
      <c r="AD42" s="100"/>
      <c r="AE42" s="99" t="s">
        <v>324</v>
      </c>
      <c r="AF42" s="99" t="s">
        <v>325</v>
      </c>
      <c r="AG42" s="90" t="s">
        <v>326</v>
      </c>
    </row>
    <row r="43" s="90" customFormat="true" ht="14.5" hidden="false" customHeight="false" outlineLevel="0" collapsed="false">
      <c r="A43" s="49"/>
      <c r="B43" s="21"/>
      <c r="C43" s="103"/>
      <c r="D43" s="104"/>
      <c r="E43" s="105"/>
      <c r="F43" s="105"/>
      <c r="G43" s="100"/>
      <c r="H43" s="100"/>
      <c r="I43" s="100"/>
      <c r="J43" s="100"/>
      <c r="K43" s="100"/>
      <c r="L43" s="100"/>
      <c r="M43" s="100"/>
      <c r="N43" s="100"/>
      <c r="O43" s="104"/>
      <c r="P43" s="100"/>
      <c r="Q43" s="104"/>
      <c r="R43" s="104"/>
      <c r="S43" s="100"/>
      <c r="T43" s="100"/>
      <c r="U43" s="102"/>
      <c r="V43" s="101"/>
      <c r="W43" s="101"/>
      <c r="X43" s="100"/>
      <c r="Y43" s="100"/>
      <c r="Z43" s="100"/>
      <c r="AA43" s="100"/>
      <c r="AB43" s="100"/>
      <c r="AC43" s="100"/>
      <c r="AD43" s="100"/>
      <c r="AE43" s="100"/>
      <c r="AF43" s="100"/>
    </row>
    <row r="44" s="90" customFormat="true" ht="14.5" hidden="false" customHeight="false" outlineLevel="0" collapsed="false">
      <c r="A44" s="49" t="n">
        <v>40</v>
      </c>
      <c r="B44" s="21" t="s">
        <v>241</v>
      </c>
      <c r="C44" s="103" t="s">
        <v>242</v>
      </c>
      <c r="D44" s="104" t="n">
        <v>1</v>
      </c>
      <c r="E44" s="105" t="s">
        <v>52</v>
      </c>
      <c r="F44" s="105" t="s">
        <v>52</v>
      </c>
      <c r="G44" s="100"/>
      <c r="H44" s="100"/>
      <c r="I44" s="100"/>
      <c r="J44" s="100"/>
      <c r="K44" s="100"/>
      <c r="L44" s="100"/>
      <c r="M44" s="100"/>
      <c r="N44" s="100"/>
      <c r="O44" s="104" t="s">
        <v>52</v>
      </c>
      <c r="P44" s="100"/>
      <c r="Q44" s="104"/>
      <c r="R44" s="104" t="s">
        <v>52</v>
      </c>
      <c r="S44" s="100"/>
      <c r="T44" s="100"/>
      <c r="U44" s="102" t="n">
        <v>44083</v>
      </c>
      <c r="V44" s="101" t="n">
        <v>2</v>
      </c>
      <c r="W44" s="101" t="s">
        <v>327</v>
      </c>
      <c r="X44" s="100" t="n">
        <v>500</v>
      </c>
      <c r="Y44" s="100" t="n">
        <v>500</v>
      </c>
      <c r="Z44" s="100"/>
      <c r="AA44" s="100"/>
      <c r="AB44" s="100"/>
      <c r="AC44" s="100"/>
      <c r="AD44" s="100"/>
      <c r="AE44" s="99" t="s">
        <v>316</v>
      </c>
      <c r="AF44" s="99" t="s">
        <v>317</v>
      </c>
      <c r="AG44" s="90" t="s">
        <v>318</v>
      </c>
    </row>
    <row r="45" s="90" customFormat="true" ht="14.5" hidden="false" customHeight="false" outlineLevel="0" collapsed="false">
      <c r="A45" s="49" t="n">
        <v>40</v>
      </c>
      <c r="B45" s="21" t="s">
        <v>241</v>
      </c>
      <c r="C45" s="103" t="s">
        <v>242</v>
      </c>
      <c r="D45" s="104" t="n">
        <v>2</v>
      </c>
      <c r="E45" s="105"/>
      <c r="F45" s="105"/>
      <c r="G45" s="100"/>
      <c r="H45" s="100"/>
      <c r="I45" s="100"/>
      <c r="J45" s="100"/>
      <c r="K45" s="100"/>
      <c r="L45" s="100"/>
      <c r="M45" s="100"/>
      <c r="N45" s="100"/>
      <c r="O45" s="104"/>
      <c r="P45" s="100"/>
      <c r="Q45" s="104"/>
      <c r="R45" s="104"/>
      <c r="S45" s="100"/>
      <c r="T45" s="100"/>
      <c r="U45" s="102" t="n">
        <v>44083</v>
      </c>
      <c r="V45" s="101" t="n">
        <v>2</v>
      </c>
      <c r="W45" s="101" t="s">
        <v>328</v>
      </c>
      <c r="X45" s="100" t="n">
        <v>450</v>
      </c>
      <c r="Y45" s="100" t="n">
        <v>450</v>
      </c>
      <c r="Z45" s="100"/>
      <c r="AA45" s="100"/>
      <c r="AB45" s="100"/>
      <c r="AC45" s="100"/>
      <c r="AD45" s="100"/>
      <c r="AE45" s="99" t="s">
        <v>320</v>
      </c>
      <c r="AF45" s="99" t="s">
        <v>321</v>
      </c>
      <c r="AG45" s="90" t="s">
        <v>322</v>
      </c>
    </row>
    <row r="46" s="90" customFormat="true" ht="14.5" hidden="false" customHeight="false" outlineLevel="0" collapsed="false">
      <c r="A46" s="49" t="n">
        <v>40</v>
      </c>
      <c r="B46" s="21" t="s">
        <v>241</v>
      </c>
      <c r="C46" s="103" t="s">
        <v>242</v>
      </c>
      <c r="D46" s="104" t="n">
        <v>3</v>
      </c>
      <c r="E46" s="105"/>
      <c r="F46" s="105"/>
      <c r="G46" s="100"/>
      <c r="H46" s="100"/>
      <c r="I46" s="100"/>
      <c r="J46" s="100"/>
      <c r="K46" s="100"/>
      <c r="L46" s="100"/>
      <c r="M46" s="100"/>
      <c r="N46" s="100"/>
      <c r="O46" s="104"/>
      <c r="P46" s="100"/>
      <c r="Q46" s="104"/>
      <c r="R46" s="104"/>
      <c r="S46" s="100"/>
      <c r="T46" s="100"/>
      <c r="U46" s="102" t="n">
        <v>44083</v>
      </c>
      <c r="V46" s="101" t="n">
        <v>2</v>
      </c>
      <c r="W46" s="101" t="s">
        <v>329</v>
      </c>
      <c r="X46" s="100" t="n">
        <v>600</v>
      </c>
      <c r="Y46" s="100" t="n">
        <v>600</v>
      </c>
      <c r="Z46" s="100"/>
      <c r="AA46" s="100"/>
      <c r="AB46" s="100"/>
      <c r="AC46" s="100"/>
      <c r="AD46" s="100"/>
      <c r="AE46" s="99" t="s">
        <v>324</v>
      </c>
      <c r="AF46" s="99" t="s">
        <v>325</v>
      </c>
      <c r="AG46" s="90" t="s">
        <v>326</v>
      </c>
    </row>
    <row r="47" s="90" customFormat="true" ht="14.5" hidden="false" customHeight="false" outlineLevel="0" collapsed="false">
      <c r="A47" s="49"/>
      <c r="B47" s="21"/>
      <c r="C47" s="103"/>
      <c r="D47" s="104"/>
      <c r="E47" s="105"/>
      <c r="F47" s="105"/>
      <c r="G47" s="100"/>
      <c r="H47" s="100"/>
      <c r="I47" s="100"/>
      <c r="J47" s="100"/>
      <c r="K47" s="100"/>
      <c r="L47" s="100"/>
      <c r="M47" s="100"/>
      <c r="N47" s="100"/>
      <c r="O47" s="104"/>
      <c r="P47" s="100"/>
      <c r="Q47" s="104"/>
      <c r="R47" s="104"/>
      <c r="S47" s="100"/>
      <c r="T47" s="100"/>
      <c r="U47" s="102"/>
      <c r="V47" s="101"/>
      <c r="W47" s="101"/>
      <c r="X47" s="100"/>
      <c r="Y47" s="100"/>
      <c r="Z47" s="100"/>
      <c r="AA47" s="100"/>
      <c r="AB47" s="100"/>
      <c r="AC47" s="100"/>
      <c r="AD47" s="100"/>
      <c r="AE47" s="100"/>
      <c r="AF47" s="100"/>
    </row>
    <row r="48" s="90" customFormat="true" ht="14.5" hidden="false" customHeight="false" outlineLevel="0" collapsed="false">
      <c r="A48" s="49" t="n">
        <v>40</v>
      </c>
      <c r="B48" s="21" t="s">
        <v>241</v>
      </c>
      <c r="C48" s="103" t="s">
        <v>242</v>
      </c>
      <c r="D48" s="104" t="n">
        <v>1</v>
      </c>
      <c r="E48" s="105" t="s">
        <v>52</v>
      </c>
      <c r="F48" s="105" t="s">
        <v>52</v>
      </c>
      <c r="G48" s="100"/>
      <c r="H48" s="100"/>
      <c r="I48" s="100"/>
      <c r="J48" s="100"/>
      <c r="K48" s="100"/>
      <c r="L48" s="100"/>
      <c r="M48" s="100"/>
      <c r="N48" s="100"/>
      <c r="O48" s="104" t="s">
        <v>52</v>
      </c>
      <c r="P48" s="100"/>
      <c r="Q48" s="104"/>
      <c r="R48" s="104" t="s">
        <v>52</v>
      </c>
      <c r="S48" s="100"/>
      <c r="T48" s="100"/>
      <c r="U48" s="102" t="n">
        <v>44123</v>
      </c>
      <c r="V48" s="101" t="n">
        <v>2</v>
      </c>
      <c r="W48" s="101" t="s">
        <v>330</v>
      </c>
      <c r="X48" s="100" t="n">
        <v>500</v>
      </c>
      <c r="Y48" s="100" t="n">
        <v>600</v>
      </c>
      <c r="Z48" s="100"/>
      <c r="AA48" s="100"/>
      <c r="AB48" s="100"/>
      <c r="AC48" s="100"/>
      <c r="AD48" s="100"/>
      <c r="AE48" s="99" t="s">
        <v>316</v>
      </c>
      <c r="AF48" s="99" t="s">
        <v>317</v>
      </c>
      <c r="AG48" s="90" t="s">
        <v>318</v>
      </c>
    </row>
    <row r="49" s="90" customFormat="true" ht="14.5" hidden="false" customHeight="false" outlineLevel="0" collapsed="false">
      <c r="A49" s="49" t="n">
        <v>40</v>
      </c>
      <c r="B49" s="21" t="s">
        <v>241</v>
      </c>
      <c r="C49" s="103" t="s">
        <v>242</v>
      </c>
      <c r="D49" s="104" t="n">
        <v>2</v>
      </c>
      <c r="E49" s="105"/>
      <c r="F49" s="105"/>
      <c r="G49" s="100"/>
      <c r="H49" s="100"/>
      <c r="I49" s="100"/>
      <c r="J49" s="100"/>
      <c r="K49" s="100"/>
      <c r="L49" s="100"/>
      <c r="M49" s="100"/>
      <c r="N49" s="100"/>
      <c r="O49" s="104"/>
      <c r="P49" s="100"/>
      <c r="Q49" s="104"/>
      <c r="R49" s="104"/>
      <c r="S49" s="100"/>
      <c r="T49" s="100"/>
      <c r="U49" s="102" t="n">
        <v>44123</v>
      </c>
      <c r="V49" s="101" t="n">
        <v>2</v>
      </c>
      <c r="W49" s="101" t="s">
        <v>331</v>
      </c>
      <c r="X49" s="100" t="n">
        <v>500</v>
      </c>
      <c r="Y49" s="100" t="n">
        <v>500</v>
      </c>
      <c r="Z49" s="100"/>
      <c r="AA49" s="100"/>
      <c r="AB49" s="100"/>
      <c r="AC49" s="100"/>
      <c r="AD49" s="100"/>
      <c r="AE49" s="99" t="s">
        <v>320</v>
      </c>
      <c r="AF49" s="99" t="s">
        <v>321</v>
      </c>
      <c r="AG49" s="90" t="s">
        <v>322</v>
      </c>
    </row>
    <row r="50" s="90" customFormat="true" ht="14.5" hidden="false" customHeight="false" outlineLevel="0" collapsed="false">
      <c r="A50" s="49" t="n">
        <v>40</v>
      </c>
      <c r="B50" s="21" t="s">
        <v>241</v>
      </c>
      <c r="C50" s="103" t="s">
        <v>242</v>
      </c>
      <c r="D50" s="104" t="n">
        <v>3</v>
      </c>
      <c r="E50" s="105"/>
      <c r="F50" s="105"/>
      <c r="G50" s="100"/>
      <c r="H50" s="100"/>
      <c r="I50" s="100"/>
      <c r="J50" s="100"/>
      <c r="K50" s="100"/>
      <c r="L50" s="100"/>
      <c r="M50" s="100"/>
      <c r="N50" s="100"/>
      <c r="O50" s="104"/>
      <c r="P50" s="100"/>
      <c r="Q50" s="104"/>
      <c r="R50" s="104"/>
      <c r="S50" s="100"/>
      <c r="T50" s="100"/>
      <c r="U50" s="102" t="n">
        <v>44123</v>
      </c>
      <c r="V50" s="101" t="n">
        <v>2</v>
      </c>
      <c r="W50" s="101" t="s">
        <v>332</v>
      </c>
      <c r="X50" s="100" t="n">
        <v>400</v>
      </c>
      <c r="Y50" s="100" t="n">
        <v>350</v>
      </c>
      <c r="Z50" s="100"/>
      <c r="AA50" s="100"/>
      <c r="AB50" s="100"/>
      <c r="AC50" s="100"/>
      <c r="AD50" s="100"/>
      <c r="AE50" s="99" t="s">
        <v>324</v>
      </c>
      <c r="AF50" s="99" t="s">
        <v>325</v>
      </c>
      <c r="AG50" s="90" t="s">
        <v>326</v>
      </c>
    </row>
    <row r="51" s="90" customFormat="true" ht="14.5" hidden="false" customHeight="false" outlineLevel="0" collapsed="false">
      <c r="A51" s="49"/>
      <c r="B51" s="21"/>
      <c r="C51" s="103"/>
      <c r="D51" s="104"/>
      <c r="E51" s="105"/>
      <c r="F51" s="105"/>
      <c r="G51" s="100"/>
      <c r="H51" s="100"/>
      <c r="I51" s="100"/>
      <c r="J51" s="100"/>
      <c r="K51" s="100"/>
      <c r="L51" s="100"/>
      <c r="M51" s="100"/>
      <c r="N51" s="100"/>
      <c r="O51" s="104"/>
      <c r="P51" s="100"/>
      <c r="Q51" s="104"/>
      <c r="R51" s="104"/>
      <c r="S51" s="100"/>
      <c r="T51" s="100"/>
      <c r="U51" s="102"/>
      <c r="V51" s="101"/>
      <c r="W51" s="101"/>
      <c r="X51" s="100"/>
      <c r="Y51" s="100"/>
      <c r="Z51" s="100"/>
      <c r="AA51" s="100"/>
      <c r="AB51" s="100"/>
      <c r="AC51" s="100"/>
      <c r="AD51" s="100"/>
      <c r="AE51" s="100"/>
      <c r="AF51" s="100"/>
    </row>
    <row r="52" s="90" customFormat="true" ht="14.5" hidden="false" customHeight="false" outlineLevel="0" collapsed="false">
      <c r="A52" s="49" t="n">
        <v>41</v>
      </c>
      <c r="B52" s="21" t="s">
        <v>333</v>
      </c>
      <c r="C52" s="103" t="s">
        <v>49</v>
      </c>
      <c r="D52" s="104" t="n">
        <v>1</v>
      </c>
      <c r="E52" s="108" t="s">
        <v>52</v>
      </c>
      <c r="F52" s="108" t="s">
        <v>52</v>
      </c>
      <c r="G52" s="101" t="s">
        <v>52</v>
      </c>
      <c r="H52" s="101"/>
      <c r="I52" s="101"/>
      <c r="J52" s="101"/>
      <c r="K52" s="101"/>
      <c r="L52" s="101"/>
      <c r="M52" s="101"/>
      <c r="N52" s="101" t="s">
        <v>109</v>
      </c>
      <c r="O52" s="101"/>
      <c r="P52" s="101"/>
      <c r="Q52" s="101" t="s">
        <v>52</v>
      </c>
      <c r="R52" s="100"/>
      <c r="S52" s="100"/>
      <c r="T52" s="100"/>
      <c r="U52" s="102" t="n">
        <v>43982</v>
      </c>
      <c r="V52" s="101" t="n">
        <v>2</v>
      </c>
      <c r="W52" s="101" t="s">
        <v>334</v>
      </c>
      <c r="X52" s="100" t="n">
        <v>300</v>
      </c>
      <c r="Y52" s="100" t="n">
        <v>250</v>
      </c>
      <c r="Z52" s="100"/>
      <c r="AA52" s="100"/>
      <c r="AB52" s="100"/>
      <c r="AC52" s="100"/>
      <c r="AD52" s="100"/>
      <c r="AE52" s="99" t="s">
        <v>239</v>
      </c>
      <c r="AF52" s="99" t="s">
        <v>240</v>
      </c>
    </row>
    <row r="53" s="90" customFormat="true" ht="14.5" hidden="false" customHeight="false" outlineLevel="0" collapsed="false">
      <c r="A53" s="49" t="s">
        <v>335</v>
      </c>
      <c r="B53" s="21" t="s">
        <v>333</v>
      </c>
      <c r="C53" s="103" t="s">
        <v>49</v>
      </c>
      <c r="D53" s="104" t="n">
        <v>1</v>
      </c>
      <c r="E53" s="108" t="s">
        <v>52</v>
      </c>
      <c r="F53" s="108" t="s">
        <v>52</v>
      </c>
      <c r="G53" s="101" t="s">
        <v>52</v>
      </c>
      <c r="H53" s="101"/>
      <c r="I53" s="101"/>
      <c r="J53" s="101"/>
      <c r="K53" s="101"/>
      <c r="L53" s="101"/>
      <c r="M53" s="101"/>
      <c r="N53" s="101" t="s">
        <v>109</v>
      </c>
      <c r="O53" s="101"/>
      <c r="P53" s="101"/>
      <c r="Q53" s="101" t="s">
        <v>52</v>
      </c>
      <c r="R53" s="100"/>
      <c r="S53" s="100"/>
      <c r="T53" s="100"/>
      <c r="U53" s="102" t="n">
        <v>43982</v>
      </c>
      <c r="V53" s="101" t="n">
        <v>2</v>
      </c>
      <c r="W53" s="101" t="s">
        <v>336</v>
      </c>
      <c r="X53" s="100" t="n">
        <v>200</v>
      </c>
      <c r="Y53" s="100" t="n">
        <v>200</v>
      </c>
      <c r="Z53" s="100" t="s">
        <v>337</v>
      </c>
      <c r="AA53" s="100"/>
      <c r="AB53" s="100"/>
      <c r="AC53" s="100"/>
      <c r="AD53" s="100"/>
      <c r="AE53" s="99" t="s">
        <v>239</v>
      </c>
      <c r="AF53" s="99" t="s">
        <v>240</v>
      </c>
    </row>
    <row r="54" s="90" customFormat="true" ht="14.5" hidden="false" customHeight="false" outlineLevel="0" collapsed="false">
      <c r="A54" s="49" t="n">
        <v>41</v>
      </c>
      <c r="B54" s="21" t="s">
        <v>333</v>
      </c>
      <c r="C54" s="103" t="s">
        <v>49</v>
      </c>
      <c r="D54" s="104" t="n">
        <v>1</v>
      </c>
      <c r="E54" s="108" t="s">
        <v>52</v>
      </c>
      <c r="F54" s="108" t="s">
        <v>52</v>
      </c>
      <c r="G54" s="101" t="s">
        <v>52</v>
      </c>
      <c r="H54" s="101"/>
      <c r="I54" s="101"/>
      <c r="J54" s="101"/>
      <c r="K54" s="101"/>
      <c r="L54" s="101"/>
      <c r="M54" s="101"/>
      <c r="N54" s="101" t="s">
        <v>109</v>
      </c>
      <c r="O54" s="101"/>
      <c r="P54" s="101"/>
      <c r="Q54" s="101" t="s">
        <v>52</v>
      </c>
      <c r="R54" s="100"/>
      <c r="S54" s="100"/>
      <c r="T54" s="100"/>
      <c r="U54" s="102" t="n">
        <v>44060</v>
      </c>
      <c r="V54" s="101" t="n">
        <v>2</v>
      </c>
      <c r="W54" s="101" t="s">
        <v>338</v>
      </c>
      <c r="X54" s="100" t="n">
        <v>220</v>
      </c>
      <c r="Y54" s="100" t="n">
        <v>220</v>
      </c>
      <c r="Z54" s="100" t="s">
        <v>339</v>
      </c>
      <c r="AA54" s="100"/>
      <c r="AB54" s="100"/>
      <c r="AC54" s="100"/>
      <c r="AD54" s="100"/>
      <c r="AE54" s="99" t="s">
        <v>239</v>
      </c>
      <c r="AF54" s="99" t="s">
        <v>240</v>
      </c>
    </row>
    <row r="55" s="90" customFormat="true" ht="14.5" hidden="false" customHeight="false" outlineLevel="0" collapsed="false">
      <c r="A55" s="49" t="n">
        <v>41</v>
      </c>
      <c r="B55" s="21" t="s">
        <v>333</v>
      </c>
      <c r="C55" s="103" t="s">
        <v>49</v>
      </c>
      <c r="D55" s="104" t="n">
        <v>1</v>
      </c>
      <c r="E55" s="108" t="s">
        <v>52</v>
      </c>
      <c r="F55" s="108" t="s">
        <v>52</v>
      </c>
      <c r="G55" s="101" t="s">
        <v>52</v>
      </c>
      <c r="H55" s="101"/>
      <c r="I55" s="101"/>
      <c r="J55" s="101"/>
      <c r="K55" s="101"/>
      <c r="L55" s="101"/>
      <c r="M55" s="101"/>
      <c r="N55" s="101" t="s">
        <v>109</v>
      </c>
      <c r="O55" s="101"/>
      <c r="P55" s="101"/>
      <c r="Q55" s="101" t="s">
        <v>52</v>
      </c>
      <c r="R55" s="100"/>
      <c r="S55" s="100"/>
      <c r="T55" s="100"/>
      <c r="U55" s="102" t="n">
        <v>44111</v>
      </c>
      <c r="V55" s="101" t="n">
        <v>2</v>
      </c>
      <c r="W55" s="101" t="s">
        <v>340</v>
      </c>
      <c r="X55" s="100" t="n">
        <v>250</v>
      </c>
      <c r="Y55" s="100" t="n">
        <v>250</v>
      </c>
      <c r="Z55" s="100" t="s">
        <v>341</v>
      </c>
      <c r="AA55" s="100"/>
      <c r="AB55" s="100"/>
      <c r="AC55" s="100"/>
      <c r="AD55" s="100"/>
      <c r="AE55" s="99" t="s">
        <v>239</v>
      </c>
      <c r="AF55" s="99" t="s">
        <v>240</v>
      </c>
    </row>
    <row r="56" s="90" customFormat="true" ht="14.5" hidden="false" customHeight="false" outlineLevel="0" collapsed="false">
      <c r="A56" s="49"/>
      <c r="B56" s="21"/>
      <c r="C56" s="103"/>
      <c r="D56" s="104"/>
      <c r="E56" s="108"/>
      <c r="F56" s="108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0"/>
      <c r="S56" s="100"/>
      <c r="T56" s="100"/>
      <c r="U56" s="102"/>
      <c r="V56" s="101"/>
      <c r="W56" s="101"/>
      <c r="X56" s="100"/>
      <c r="Y56" s="100"/>
      <c r="Z56" s="100"/>
      <c r="AA56" s="100"/>
      <c r="AB56" s="100"/>
      <c r="AC56" s="100"/>
      <c r="AD56" s="100"/>
      <c r="AE56" s="100"/>
      <c r="AF56" s="100"/>
    </row>
    <row r="57" s="90" customFormat="true" ht="14.5" hidden="false" customHeight="false" outlineLevel="0" collapsed="false">
      <c r="A57" s="49" t="n">
        <v>42</v>
      </c>
      <c r="B57" s="21" t="s">
        <v>235</v>
      </c>
      <c r="C57" s="103" t="s">
        <v>49</v>
      </c>
      <c r="D57" s="104" t="n">
        <v>1</v>
      </c>
      <c r="E57" s="100"/>
      <c r="F57" s="100"/>
      <c r="G57" s="104" t="s">
        <v>52</v>
      </c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9" t="n">
        <v>43981</v>
      </c>
      <c r="V57" s="89" t="n">
        <v>2</v>
      </c>
      <c r="W57" s="101" t="s">
        <v>342</v>
      </c>
      <c r="X57" s="100" t="n">
        <v>700</v>
      </c>
      <c r="Y57" s="100" t="n">
        <v>700</v>
      </c>
      <c r="Z57" s="90" t="s">
        <v>343</v>
      </c>
      <c r="AA57" s="100"/>
      <c r="AB57" s="100"/>
      <c r="AC57" s="100"/>
      <c r="AD57" s="100"/>
      <c r="AE57" s="99" t="s">
        <v>344</v>
      </c>
      <c r="AF57" s="99" t="s">
        <v>345</v>
      </c>
    </row>
    <row r="58" s="90" customFormat="true" ht="14.5" hidden="false" customHeight="false" outlineLevel="0" collapsed="false">
      <c r="A58" s="49" t="n">
        <v>42</v>
      </c>
      <c r="B58" s="21" t="s">
        <v>235</v>
      </c>
      <c r="C58" s="103" t="s">
        <v>49</v>
      </c>
      <c r="D58" s="104" t="n">
        <v>1</v>
      </c>
      <c r="E58" s="100"/>
      <c r="F58" s="100"/>
      <c r="G58" s="104" t="s">
        <v>52</v>
      </c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9" t="n">
        <v>44060</v>
      </c>
      <c r="V58" s="89" t="n">
        <v>2</v>
      </c>
      <c r="W58" s="101" t="s">
        <v>346</v>
      </c>
      <c r="X58" s="100" t="n">
        <v>500</v>
      </c>
      <c r="Y58" s="100" t="n">
        <v>500</v>
      </c>
      <c r="Z58" s="90" t="s">
        <v>343</v>
      </c>
      <c r="AA58" s="100"/>
      <c r="AB58" s="100"/>
      <c r="AC58" s="100"/>
      <c r="AD58" s="100"/>
      <c r="AE58" s="99" t="s">
        <v>344</v>
      </c>
      <c r="AF58" s="99" t="s">
        <v>345</v>
      </c>
    </row>
    <row r="59" s="90" customFormat="true" ht="14.5" hidden="false" customHeight="false" outlineLevel="0" collapsed="false">
      <c r="A59" s="49" t="n">
        <v>42</v>
      </c>
      <c r="B59" s="21" t="s">
        <v>235</v>
      </c>
      <c r="C59" s="103" t="s">
        <v>49</v>
      </c>
      <c r="D59" s="104" t="n">
        <v>1</v>
      </c>
      <c r="E59" s="100"/>
      <c r="F59" s="100"/>
      <c r="G59" s="104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9" t="n">
        <v>44142</v>
      </c>
      <c r="V59" s="89" t="n">
        <v>2</v>
      </c>
      <c r="W59" s="101" t="s">
        <v>347</v>
      </c>
      <c r="X59" s="100" t="n">
        <v>700</v>
      </c>
      <c r="Y59" s="100" t="n">
        <v>500</v>
      </c>
      <c r="AA59" s="100"/>
      <c r="AB59" s="100"/>
      <c r="AC59" s="100"/>
      <c r="AD59" s="100"/>
      <c r="AE59" s="99" t="s">
        <v>344</v>
      </c>
      <c r="AF59" s="99" t="s">
        <v>345</v>
      </c>
    </row>
    <row r="60" s="90" customFormat="true" ht="14.5" hidden="false" customHeight="false" outlineLevel="0" collapsed="false">
      <c r="A60" s="49"/>
      <c r="B60" s="21"/>
      <c r="C60" s="103"/>
      <c r="D60" s="104"/>
      <c r="E60" s="100"/>
      <c r="F60" s="100"/>
      <c r="G60" s="104" t="s">
        <v>52</v>
      </c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1"/>
      <c r="W60" s="101"/>
      <c r="X60" s="100"/>
      <c r="Y60" s="100"/>
      <c r="Z60" s="100"/>
      <c r="AA60" s="100"/>
      <c r="AB60" s="100"/>
      <c r="AC60" s="100"/>
      <c r="AD60" s="100"/>
      <c r="AE60" s="100"/>
      <c r="AF60" s="100"/>
    </row>
    <row r="61" s="90" customFormat="true" ht="14.5" hidden="false" customHeight="false" outlineLevel="0" collapsed="false">
      <c r="A61" s="49"/>
      <c r="B61" s="21" t="s">
        <v>348</v>
      </c>
      <c r="C61" s="103" t="s">
        <v>58</v>
      </c>
      <c r="D61" s="104"/>
      <c r="E61" s="100"/>
      <c r="F61" s="100"/>
      <c r="G61" s="104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2" t="n">
        <v>44024</v>
      </c>
      <c r="V61" s="101" t="n">
        <v>1</v>
      </c>
      <c r="W61" s="101" t="n">
        <v>173</v>
      </c>
      <c r="X61" s="100" t="n">
        <v>1000</v>
      </c>
      <c r="Y61" s="100"/>
      <c r="Z61" s="100"/>
      <c r="AA61" s="100"/>
      <c r="AB61" s="100"/>
      <c r="AC61" s="100"/>
      <c r="AD61" s="100"/>
      <c r="AE61" s="100"/>
      <c r="AF61" s="100"/>
    </row>
    <row r="62" s="90" customFormat="true" ht="14.5" hidden="false" customHeight="false" outlineLevel="0" collapsed="false">
      <c r="A62" s="49"/>
      <c r="B62" s="21" t="s">
        <v>348</v>
      </c>
      <c r="C62" s="103" t="s">
        <v>13</v>
      </c>
      <c r="D62" s="104"/>
      <c r="E62" s="100"/>
      <c r="F62" s="100"/>
      <c r="G62" s="104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2" t="n">
        <v>44059</v>
      </c>
      <c r="V62" s="101" t="n">
        <v>1</v>
      </c>
      <c r="W62" s="101" t="n">
        <v>154</v>
      </c>
      <c r="X62" s="100" t="n">
        <v>1000</v>
      </c>
      <c r="Y62" s="100"/>
      <c r="Z62" s="100"/>
      <c r="AA62" s="100"/>
      <c r="AB62" s="100"/>
      <c r="AC62" s="100"/>
      <c r="AD62" s="100"/>
      <c r="AE62" s="100"/>
      <c r="AF62" s="100"/>
    </row>
    <row r="63" s="90" customFormat="true" ht="14.5" hidden="false" customHeight="false" outlineLevel="0" collapsed="false">
      <c r="A63" s="49"/>
      <c r="B63" s="21" t="s">
        <v>348</v>
      </c>
      <c r="C63" s="103" t="s">
        <v>241</v>
      </c>
      <c r="D63" s="104"/>
      <c r="E63" s="100"/>
      <c r="F63" s="100"/>
      <c r="G63" s="104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2" t="n">
        <v>44083</v>
      </c>
      <c r="V63" s="101" t="n">
        <v>1</v>
      </c>
      <c r="W63" s="101" t="n">
        <v>174</v>
      </c>
      <c r="X63" s="100" t="n">
        <v>1000</v>
      </c>
      <c r="Y63" s="100"/>
      <c r="Z63" s="100"/>
      <c r="AA63" s="100"/>
      <c r="AB63" s="100"/>
      <c r="AC63" s="100"/>
      <c r="AD63" s="100"/>
      <c r="AE63" s="100"/>
      <c r="AF63" s="100"/>
    </row>
    <row r="64" s="90" customFormat="true" ht="14.5" hidden="false" customHeight="false" outlineLevel="0" collapsed="false">
      <c r="A64" s="49"/>
      <c r="B64" s="21" t="s">
        <v>348</v>
      </c>
      <c r="C64" s="103" t="s">
        <v>13</v>
      </c>
      <c r="D64" s="104"/>
      <c r="E64" s="100"/>
      <c r="F64" s="100"/>
      <c r="G64" s="104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2" t="n">
        <v>44111</v>
      </c>
      <c r="V64" s="101" t="n">
        <v>1</v>
      </c>
      <c r="W64" s="101" t="n">
        <v>196</v>
      </c>
      <c r="X64" s="100" t="n">
        <v>1000</v>
      </c>
      <c r="Y64" s="100"/>
      <c r="Z64" s="100"/>
      <c r="AA64" s="100"/>
      <c r="AB64" s="100"/>
      <c r="AC64" s="100"/>
      <c r="AD64" s="100"/>
      <c r="AE64" s="100"/>
      <c r="AF64" s="100"/>
    </row>
    <row r="65" s="90" customFormat="true" ht="14.5" hidden="false" customHeight="false" outlineLevel="0" collapsed="false">
      <c r="A65" s="49"/>
      <c r="B65" s="21" t="s">
        <v>348</v>
      </c>
      <c r="C65" s="103" t="s">
        <v>241</v>
      </c>
      <c r="D65" s="104"/>
      <c r="E65" s="100"/>
      <c r="F65" s="100"/>
      <c r="G65" s="104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2" t="n">
        <v>44123</v>
      </c>
      <c r="V65" s="101" t="n">
        <v>1</v>
      </c>
      <c r="W65" s="101" t="s">
        <v>349</v>
      </c>
      <c r="X65" s="100" t="n">
        <v>1000</v>
      </c>
      <c r="Y65" s="100"/>
      <c r="Z65" s="100"/>
      <c r="AA65" s="100"/>
      <c r="AB65" s="100"/>
      <c r="AC65" s="100"/>
      <c r="AD65" s="100"/>
      <c r="AE65" s="100"/>
      <c r="AF65" s="100"/>
    </row>
    <row r="66" s="90" customFormat="true" ht="14.5" hidden="false" customHeight="false" outlineLevel="0" collapsed="false">
      <c r="A66" s="49"/>
      <c r="B66" s="21" t="s">
        <v>348</v>
      </c>
      <c r="C66" s="103" t="s">
        <v>117</v>
      </c>
      <c r="D66" s="104"/>
      <c r="E66" s="100"/>
      <c r="F66" s="100"/>
      <c r="G66" s="104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2" t="n">
        <v>44130</v>
      </c>
      <c r="V66" s="101" t="n">
        <v>1</v>
      </c>
      <c r="W66" s="101" t="s">
        <v>349</v>
      </c>
      <c r="X66" s="100" t="n">
        <v>1000</v>
      </c>
      <c r="Y66" s="100"/>
      <c r="Z66" s="100"/>
      <c r="AA66" s="100"/>
      <c r="AB66" s="100"/>
      <c r="AC66" s="100"/>
      <c r="AD66" s="100"/>
      <c r="AE66" s="100"/>
      <c r="AF66" s="100"/>
    </row>
    <row r="67" s="90" customFormat="true" ht="14.5" hidden="false" customHeight="false" outlineLevel="0" collapsed="false">
      <c r="A67" s="49"/>
      <c r="B67" s="21" t="s">
        <v>348</v>
      </c>
      <c r="C67" s="103" t="s">
        <v>14</v>
      </c>
      <c r="D67" s="104"/>
      <c r="E67" s="100"/>
      <c r="F67" s="100"/>
      <c r="G67" s="104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2" t="n">
        <v>44144</v>
      </c>
      <c r="V67" s="101" t="n">
        <v>1</v>
      </c>
      <c r="W67" s="101" t="n">
        <v>214</v>
      </c>
      <c r="X67" s="100" t="n">
        <v>1000</v>
      </c>
      <c r="Y67" s="100"/>
      <c r="Z67" s="100"/>
      <c r="AA67" s="100"/>
      <c r="AB67" s="100"/>
      <c r="AC67" s="100"/>
      <c r="AD67" s="100"/>
      <c r="AE67" s="100"/>
      <c r="AF67" s="100"/>
    </row>
    <row r="68" s="90" customFormat="true" ht="14.5" hidden="false" customHeight="false" outlineLevel="0" collapsed="false">
      <c r="D68" s="89"/>
      <c r="V68" s="89" t="n">
        <f aca="false">SUM(V2:V67)</f>
        <v>95</v>
      </c>
    </row>
    <row r="69" s="90" customFormat="true" ht="14.5" hidden="false" customHeight="false" outlineLevel="0" collapsed="false">
      <c r="D69" s="89"/>
      <c r="V69" s="89"/>
    </row>
    <row r="70" s="90" customFormat="true" ht="14.5" hidden="false" customHeight="false" outlineLevel="0" collapsed="false">
      <c r="A70" s="49"/>
      <c r="B70" s="21"/>
      <c r="D70" s="89"/>
      <c r="V70" s="8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0CE24"/>
    <pageSetUpPr fitToPage="false"/>
  </sheetPr>
  <dimension ref="A1:AM56"/>
  <sheetViews>
    <sheetView showFormulas="false" showGridLines="true" showRowColHeaders="true" showZeros="true" rightToLeft="false" tabSelected="true" showOutlineSymbols="true" defaultGridColor="true" view="normal" topLeftCell="A16" colorId="64" zoomScale="85" zoomScaleNormal="85" zoomScalePageLayoutView="100" workbookViewId="0">
      <selection pane="topLeft" activeCell="AJ24" activeCellId="0" sqref="AJ24"/>
    </sheetView>
  </sheetViews>
  <sheetFormatPr defaultColWidth="8.73046875" defaultRowHeight="14.5" zeroHeight="false" outlineLevelRow="0" outlineLevelCol="0"/>
  <cols>
    <col collapsed="false" customWidth="true" hidden="false" outlineLevel="0" max="1" min="1" style="7" width="13.01"/>
    <col collapsed="false" customWidth="true" hidden="false" outlineLevel="0" max="2" min="2" style="7" width="11.91"/>
    <col collapsed="false" customWidth="true" hidden="false" outlineLevel="0" max="3" min="3" style="7" width="9.27"/>
    <col collapsed="false" customWidth="true" hidden="false" outlineLevel="0" max="4" min="4" style="1" width="13.45"/>
    <col collapsed="false" customWidth="true" hidden="true" outlineLevel="0" max="9" min="5" style="7" width="8.91"/>
    <col collapsed="false" customWidth="true" hidden="true" outlineLevel="0" max="10" min="10" style="7" width="9.91"/>
    <col collapsed="false" customWidth="true" hidden="true" outlineLevel="0" max="11" min="11" style="7" width="8.91"/>
    <col collapsed="false" customWidth="true" hidden="true" outlineLevel="0" max="12" min="12" style="7" width="10.54"/>
    <col collapsed="false" customWidth="true" hidden="true" outlineLevel="0" max="13" min="13" style="7" width="9.46"/>
    <col collapsed="false" customWidth="true" hidden="true" outlineLevel="0" max="14" min="14" style="7" width="9.82"/>
    <col collapsed="false" customWidth="true" hidden="true" outlineLevel="0" max="16" min="15" style="7" width="8.91"/>
    <col collapsed="false" customWidth="true" hidden="true" outlineLevel="0" max="18" min="17" style="7" width="10.46"/>
    <col collapsed="false" customWidth="true" hidden="true" outlineLevel="0" max="19" min="19" style="7" width="8.91"/>
    <col collapsed="false" customWidth="true" hidden="true" outlineLevel="0" max="20" min="20" style="7" width="4.17"/>
    <col collapsed="false" customWidth="true" hidden="false" outlineLevel="0" max="21" min="21" style="7" width="13.9"/>
    <col collapsed="false" customWidth="false" hidden="false" outlineLevel="0" max="22" min="22" style="1" width="8.72"/>
    <col collapsed="false" customWidth="true" hidden="false" outlineLevel="0" max="24" min="23" style="7" width="13.36"/>
    <col collapsed="false" customWidth="true" hidden="false" outlineLevel="0" max="25" min="25" style="7" width="13.09"/>
    <col collapsed="false" customWidth="false" hidden="false" outlineLevel="0" max="28" min="26" style="110" width="8.72"/>
    <col collapsed="false" customWidth="true" hidden="false" outlineLevel="0" max="29" min="29" style="7" width="16.82"/>
    <col collapsed="false" customWidth="true" hidden="false" outlineLevel="0" max="30" min="30" style="7" width="11.1"/>
    <col collapsed="false" customWidth="true" hidden="false" outlineLevel="0" max="31" min="31" style="7" width="10.09"/>
    <col collapsed="false" customWidth="true" hidden="false" outlineLevel="0" max="32" min="32" style="7" width="11.54"/>
    <col collapsed="false" customWidth="true" hidden="false" outlineLevel="0" max="35" min="33" style="7" width="12.45"/>
    <col collapsed="false" customWidth="false" hidden="false" outlineLevel="0" max="40" min="36" style="7" width="8.72"/>
    <col collapsed="false" customWidth="false" hidden="false" outlineLevel="0" max="1024" min="42" style="7" width="8.72"/>
  </cols>
  <sheetData>
    <row r="1" s="20" customFormat="true" ht="30.75" hidden="false" customHeight="true" outlineLevel="0" collapsed="false">
      <c r="A1" s="19" t="s">
        <v>251</v>
      </c>
      <c r="B1" s="46" t="s">
        <v>25</v>
      </c>
      <c r="C1" s="46" t="s">
        <v>26</v>
      </c>
      <c r="D1" s="19" t="s">
        <v>252</v>
      </c>
      <c r="E1" s="16" t="s">
        <v>28</v>
      </c>
      <c r="F1" s="19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34</v>
      </c>
      <c r="L1" s="17" t="s">
        <v>35</v>
      </c>
      <c r="M1" s="17" t="s">
        <v>204</v>
      </c>
      <c r="N1" s="19" t="s">
        <v>37</v>
      </c>
      <c r="O1" s="19" t="s">
        <v>11</v>
      </c>
      <c r="P1" s="19" t="s">
        <v>15</v>
      </c>
      <c r="Q1" s="19" t="s">
        <v>205</v>
      </c>
      <c r="R1" s="19" t="s">
        <v>253</v>
      </c>
      <c r="S1" s="19" t="s">
        <v>206</v>
      </c>
      <c r="T1" s="19" t="s">
        <v>38</v>
      </c>
      <c r="U1" s="19" t="s">
        <v>39</v>
      </c>
      <c r="V1" s="19" t="s">
        <v>40</v>
      </c>
      <c r="W1" s="92" t="s">
        <v>41</v>
      </c>
      <c r="X1" s="92" t="s">
        <v>350</v>
      </c>
      <c r="Y1" s="13" t="s">
        <v>351</v>
      </c>
      <c r="Z1" s="111" t="s">
        <v>42</v>
      </c>
      <c r="AA1" s="111" t="s">
        <v>43</v>
      </c>
      <c r="AB1" s="111" t="s">
        <v>44</v>
      </c>
      <c r="AC1" s="93" t="s">
        <v>46</v>
      </c>
      <c r="AD1" s="93" t="s">
        <v>5</v>
      </c>
      <c r="AE1" s="94" t="s">
        <v>208</v>
      </c>
      <c r="AF1" s="94" t="s">
        <v>7</v>
      </c>
      <c r="AG1" s="13" t="s">
        <v>209</v>
      </c>
      <c r="AH1" s="13" t="s">
        <v>254</v>
      </c>
      <c r="AI1" s="13" t="s">
        <v>254</v>
      </c>
    </row>
    <row r="2" s="49" customFormat="true" ht="14.5" hidden="false" customHeight="false" outlineLevel="0" collapsed="false">
      <c r="A2" s="49" t="n">
        <v>7</v>
      </c>
      <c r="B2" s="21" t="s">
        <v>58</v>
      </c>
      <c r="C2" s="103" t="s">
        <v>49</v>
      </c>
      <c r="D2" s="89" t="n">
        <v>1</v>
      </c>
      <c r="E2" s="105"/>
      <c r="F2" s="105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0"/>
      <c r="T2" s="100"/>
      <c r="U2" s="102" t="s">
        <v>352</v>
      </c>
      <c r="V2" s="49" t="n">
        <v>3</v>
      </c>
      <c r="W2" s="104" t="s">
        <v>353</v>
      </c>
      <c r="X2" s="104" t="n">
        <v>0</v>
      </c>
      <c r="Y2" s="49" t="s">
        <v>354</v>
      </c>
      <c r="Z2" s="112" t="n">
        <v>200</v>
      </c>
      <c r="AA2" s="112" t="n">
        <v>210</v>
      </c>
      <c r="AB2" s="112" t="n">
        <v>200</v>
      </c>
      <c r="AC2" s="100"/>
      <c r="AE2" s="100"/>
      <c r="AF2" s="100"/>
      <c r="AG2" s="100"/>
      <c r="AH2" s="99" t="s">
        <v>284</v>
      </c>
      <c r="AI2" s="99" t="s">
        <v>285</v>
      </c>
      <c r="AJ2" s="90" t="s">
        <v>290</v>
      </c>
    </row>
    <row r="3" s="49" customFormat="true" ht="14.5" hidden="false" customHeight="false" outlineLevel="0" collapsed="false">
      <c r="A3" s="49" t="n">
        <v>7</v>
      </c>
      <c r="B3" s="21" t="s">
        <v>58</v>
      </c>
      <c r="C3" s="103" t="s">
        <v>49</v>
      </c>
      <c r="D3" s="89" t="n">
        <v>3</v>
      </c>
      <c r="E3" s="105"/>
      <c r="F3" s="105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0"/>
      <c r="T3" s="100"/>
      <c r="U3" s="102" t="s">
        <v>352</v>
      </c>
      <c r="V3" s="49" t="n">
        <v>3</v>
      </c>
      <c r="W3" s="104" t="s">
        <v>355</v>
      </c>
      <c r="X3" s="104" t="n">
        <v>10</v>
      </c>
      <c r="Y3" s="49" t="s">
        <v>354</v>
      </c>
      <c r="Z3" s="112" t="n">
        <v>250</v>
      </c>
      <c r="AA3" s="112" t="n">
        <v>250</v>
      </c>
      <c r="AB3" s="112" t="n">
        <v>240</v>
      </c>
      <c r="AC3" s="100"/>
      <c r="AE3" s="100"/>
      <c r="AF3" s="100"/>
      <c r="AG3" s="100"/>
      <c r="AH3" s="99" t="s">
        <v>295</v>
      </c>
      <c r="AI3" s="99" t="s">
        <v>296</v>
      </c>
      <c r="AJ3" s="90" t="s">
        <v>297</v>
      </c>
    </row>
    <row r="4" s="49" customFormat="true" ht="14.5" hidden="false" customHeight="false" outlineLevel="0" collapsed="false">
      <c r="A4" s="49" t="n">
        <v>7</v>
      </c>
      <c r="B4" s="21" t="s">
        <v>58</v>
      </c>
      <c r="C4" s="103" t="s">
        <v>49</v>
      </c>
      <c r="D4" s="89" t="n">
        <v>3</v>
      </c>
      <c r="E4" s="105"/>
      <c r="F4" s="105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0"/>
      <c r="T4" s="100"/>
      <c r="U4" s="102" t="s">
        <v>352</v>
      </c>
      <c r="V4" s="49" t="n">
        <v>3</v>
      </c>
      <c r="W4" s="104" t="s">
        <v>356</v>
      </c>
      <c r="X4" s="104" t="n">
        <v>0</v>
      </c>
      <c r="Y4" s="49" t="s">
        <v>354</v>
      </c>
      <c r="Z4" s="113" t="n">
        <v>230</v>
      </c>
      <c r="AA4" s="112" t="n">
        <v>230</v>
      </c>
      <c r="AB4" s="114" t="n">
        <v>240</v>
      </c>
      <c r="AC4" s="100"/>
      <c r="AE4" s="100"/>
      <c r="AF4" s="100"/>
      <c r="AG4" s="100"/>
      <c r="AH4" s="99" t="s">
        <v>295</v>
      </c>
      <c r="AI4" s="99" t="s">
        <v>296</v>
      </c>
      <c r="AJ4" s="90" t="s">
        <v>299</v>
      </c>
    </row>
    <row r="5" s="49" customFormat="true" ht="14.5" hidden="false" customHeight="false" outlineLevel="0" collapsed="false">
      <c r="A5" s="49" t="n">
        <v>7</v>
      </c>
      <c r="B5" s="21" t="s">
        <v>58</v>
      </c>
      <c r="C5" s="103" t="s">
        <v>49</v>
      </c>
      <c r="D5" s="89" t="n">
        <v>4</v>
      </c>
      <c r="E5" s="105"/>
      <c r="F5" s="105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0"/>
      <c r="T5" s="100"/>
      <c r="U5" s="102" t="s">
        <v>352</v>
      </c>
      <c r="V5" s="49" t="n">
        <v>3</v>
      </c>
      <c r="W5" s="104" t="s">
        <v>357</v>
      </c>
      <c r="X5" s="104" t="n">
        <v>10</v>
      </c>
      <c r="Y5" s="49" t="s">
        <v>354</v>
      </c>
      <c r="Z5" s="113" t="n">
        <v>230</v>
      </c>
      <c r="AA5" s="112" t="n">
        <v>230</v>
      </c>
      <c r="AB5" s="114" t="n">
        <v>230</v>
      </c>
      <c r="AC5" s="100"/>
      <c r="AE5" s="100"/>
      <c r="AF5" s="100"/>
      <c r="AG5" s="100"/>
      <c r="AH5" s="99" t="s">
        <v>300</v>
      </c>
      <c r="AI5" s="99" t="s">
        <v>301</v>
      </c>
      <c r="AJ5" s="90" t="s">
        <v>302</v>
      </c>
    </row>
    <row r="6" s="49" customFormat="true" ht="14.5" hidden="false" customHeight="false" outlineLevel="0" collapsed="false">
      <c r="A6" s="49" t="n">
        <v>7</v>
      </c>
      <c r="B6" s="21" t="s">
        <v>58</v>
      </c>
      <c r="C6" s="103" t="s">
        <v>49</v>
      </c>
      <c r="D6" s="89" t="n">
        <v>4</v>
      </c>
      <c r="E6" s="105"/>
      <c r="F6" s="105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0"/>
      <c r="T6" s="100"/>
      <c r="U6" s="102" t="s">
        <v>352</v>
      </c>
      <c r="V6" s="49" t="n">
        <v>3</v>
      </c>
      <c r="W6" s="104" t="s">
        <v>358</v>
      </c>
      <c r="X6" s="104" t="n">
        <v>0</v>
      </c>
      <c r="Y6" s="49" t="s">
        <v>354</v>
      </c>
      <c r="Z6" s="112" t="n">
        <v>250</v>
      </c>
      <c r="AA6" s="112" t="n">
        <v>250</v>
      </c>
      <c r="AB6" s="112" t="n">
        <v>250</v>
      </c>
      <c r="AC6" s="100"/>
      <c r="AE6" s="100"/>
      <c r="AF6" s="100"/>
      <c r="AG6" s="100"/>
      <c r="AH6" s="99" t="s">
        <v>300</v>
      </c>
      <c r="AI6" s="99" t="s">
        <v>301</v>
      </c>
      <c r="AJ6" s="90" t="s">
        <v>304</v>
      </c>
    </row>
    <row r="7" s="49" customFormat="true" ht="14.5" hidden="false" customHeight="false" outlineLevel="0" collapsed="false">
      <c r="A7" s="49" t="n">
        <v>7</v>
      </c>
      <c r="B7" s="21" t="s">
        <v>58</v>
      </c>
      <c r="C7" s="103" t="s">
        <v>49</v>
      </c>
      <c r="D7" s="89" t="n">
        <v>2</v>
      </c>
      <c r="E7" s="105"/>
      <c r="F7" s="105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0"/>
      <c r="T7" s="100"/>
      <c r="U7" s="102" t="s">
        <v>352</v>
      </c>
      <c r="V7" s="49" t="n">
        <v>3</v>
      </c>
      <c r="W7" s="104" t="s">
        <v>359</v>
      </c>
      <c r="X7" s="104" t="n">
        <v>0</v>
      </c>
      <c r="Y7" s="49" t="s">
        <v>354</v>
      </c>
      <c r="Z7" s="112" t="n">
        <v>200</v>
      </c>
      <c r="AA7" s="112" t="n">
        <v>260</v>
      </c>
      <c r="AB7" s="112" t="n">
        <v>250</v>
      </c>
      <c r="AC7" s="100"/>
      <c r="AE7" s="100"/>
      <c r="AF7" s="100"/>
      <c r="AG7" s="100"/>
      <c r="AH7" s="99" t="s">
        <v>288</v>
      </c>
      <c r="AI7" s="99" t="s">
        <v>289</v>
      </c>
      <c r="AJ7" s="90" t="s">
        <v>286</v>
      </c>
    </row>
    <row r="8" s="49" customFormat="true" ht="14.5" hidden="false" customHeight="false" outlineLevel="0" collapsed="false">
      <c r="B8" s="21"/>
      <c r="C8" s="103"/>
      <c r="D8" s="104"/>
      <c r="E8" s="105"/>
      <c r="F8" s="105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0"/>
      <c r="T8" s="100"/>
      <c r="U8" s="102"/>
      <c r="V8" s="101"/>
      <c r="Z8" s="112"/>
      <c r="AA8" s="112"/>
      <c r="AB8" s="112"/>
      <c r="AC8" s="100"/>
      <c r="AD8" s="100"/>
      <c r="AE8" s="100"/>
      <c r="AF8" s="100"/>
      <c r="AG8" s="100"/>
      <c r="AH8" s="100"/>
      <c r="AI8" s="100"/>
      <c r="AJ8" s="90"/>
    </row>
    <row r="9" s="49" customFormat="true" ht="14.5" hidden="false" customHeight="false" outlineLevel="0" collapsed="false">
      <c r="A9" s="49" t="n">
        <v>7</v>
      </c>
      <c r="B9" s="21" t="s">
        <v>58</v>
      </c>
      <c r="C9" s="103" t="s">
        <v>49</v>
      </c>
      <c r="D9" s="89" t="n">
        <v>1</v>
      </c>
      <c r="E9" s="105"/>
      <c r="F9" s="105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0"/>
      <c r="T9" s="100"/>
      <c r="U9" s="102" t="s">
        <v>360</v>
      </c>
      <c r="V9" s="49" t="n">
        <v>3</v>
      </c>
      <c r="W9" s="104" t="s">
        <v>361</v>
      </c>
      <c r="X9" s="104" t="n">
        <v>0</v>
      </c>
      <c r="Y9" s="49" t="s">
        <v>362</v>
      </c>
      <c r="Z9" s="112" t="n">
        <v>230</v>
      </c>
      <c r="AA9" s="112" t="n">
        <v>230</v>
      </c>
      <c r="AB9" s="112" t="n">
        <v>225</v>
      </c>
      <c r="AC9" s="100"/>
      <c r="AE9" s="100"/>
      <c r="AF9" s="100"/>
      <c r="AG9" s="100"/>
      <c r="AH9" s="99" t="s">
        <v>284</v>
      </c>
      <c r="AI9" s="99" t="s">
        <v>285</v>
      </c>
      <c r="AJ9" s="90" t="s">
        <v>290</v>
      </c>
    </row>
    <row r="10" s="49" customFormat="true" ht="14.5" hidden="false" customHeight="false" outlineLevel="0" collapsed="false">
      <c r="A10" s="49" t="n">
        <v>7</v>
      </c>
      <c r="B10" s="21" t="s">
        <v>58</v>
      </c>
      <c r="C10" s="103" t="s">
        <v>49</v>
      </c>
      <c r="D10" s="89" t="n">
        <v>3</v>
      </c>
      <c r="E10" s="105"/>
      <c r="F10" s="105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0"/>
      <c r="T10" s="100"/>
      <c r="U10" s="102" t="s">
        <v>360</v>
      </c>
      <c r="V10" s="49" t="n">
        <v>3</v>
      </c>
      <c r="W10" s="104" t="s">
        <v>363</v>
      </c>
      <c r="X10" s="104" t="n">
        <v>10</v>
      </c>
      <c r="Y10" s="49" t="s">
        <v>364</v>
      </c>
      <c r="Z10" s="112" t="n">
        <v>220</v>
      </c>
      <c r="AA10" s="112" t="n">
        <v>230</v>
      </c>
      <c r="AB10" s="112" t="n">
        <v>240</v>
      </c>
      <c r="AC10" s="100"/>
      <c r="AE10" s="100"/>
      <c r="AF10" s="100"/>
      <c r="AG10" s="100"/>
      <c r="AH10" s="99" t="s">
        <v>295</v>
      </c>
      <c r="AI10" s="99" t="s">
        <v>296</v>
      </c>
      <c r="AJ10" s="90" t="s">
        <v>297</v>
      </c>
    </row>
    <row r="11" s="49" customFormat="true" ht="14.5" hidden="false" customHeight="false" outlineLevel="0" collapsed="false">
      <c r="A11" s="49" t="n">
        <v>7</v>
      </c>
      <c r="B11" s="21" t="s">
        <v>58</v>
      </c>
      <c r="C11" s="103" t="s">
        <v>49</v>
      </c>
      <c r="D11" s="89" t="n">
        <v>3</v>
      </c>
      <c r="E11" s="105"/>
      <c r="F11" s="105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0"/>
      <c r="T11" s="100"/>
      <c r="U11" s="102" t="s">
        <v>360</v>
      </c>
      <c r="V11" s="49" t="n">
        <v>3</v>
      </c>
      <c r="W11" s="104" t="s">
        <v>365</v>
      </c>
      <c r="X11" s="104" t="n">
        <v>0</v>
      </c>
      <c r="Y11" s="49" t="s">
        <v>362</v>
      </c>
      <c r="Z11" s="113" t="n">
        <v>235</v>
      </c>
      <c r="AA11" s="112" t="n">
        <v>225</v>
      </c>
      <c r="AB11" s="112" t="n">
        <v>220</v>
      </c>
      <c r="AC11" s="100"/>
      <c r="AE11" s="100"/>
      <c r="AF11" s="100"/>
      <c r="AG11" s="100"/>
      <c r="AH11" s="99" t="s">
        <v>295</v>
      </c>
      <c r="AI11" s="99" t="s">
        <v>296</v>
      </c>
      <c r="AJ11" s="90" t="s">
        <v>299</v>
      </c>
    </row>
    <row r="12" s="49" customFormat="true" ht="14.5" hidden="false" customHeight="false" outlineLevel="0" collapsed="false">
      <c r="A12" s="49" t="n">
        <v>7</v>
      </c>
      <c r="B12" s="21" t="s">
        <v>58</v>
      </c>
      <c r="C12" s="103" t="s">
        <v>49</v>
      </c>
      <c r="D12" s="89" t="n">
        <v>4</v>
      </c>
      <c r="E12" s="105"/>
      <c r="F12" s="105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0"/>
      <c r="T12" s="100"/>
      <c r="U12" s="102" t="s">
        <v>360</v>
      </c>
      <c r="V12" s="49" t="n">
        <v>3</v>
      </c>
      <c r="W12" s="104" t="s">
        <v>366</v>
      </c>
      <c r="X12" s="104" t="n">
        <v>10</v>
      </c>
      <c r="Y12" s="49" t="s">
        <v>364</v>
      </c>
      <c r="Z12" s="113" t="n">
        <v>210</v>
      </c>
      <c r="AA12" s="112" t="n">
        <v>180</v>
      </c>
      <c r="AB12" s="112" t="n">
        <v>160</v>
      </c>
      <c r="AC12" s="100"/>
      <c r="AE12" s="100"/>
      <c r="AF12" s="100"/>
      <c r="AG12" s="100"/>
      <c r="AH12" s="99" t="s">
        <v>300</v>
      </c>
      <c r="AI12" s="99" t="s">
        <v>301</v>
      </c>
      <c r="AJ12" s="90" t="s">
        <v>302</v>
      </c>
    </row>
    <row r="13" s="49" customFormat="true" ht="14.5" hidden="false" customHeight="false" outlineLevel="0" collapsed="false">
      <c r="A13" s="49" t="n">
        <v>7</v>
      </c>
      <c r="B13" s="21" t="s">
        <v>58</v>
      </c>
      <c r="C13" s="103" t="s">
        <v>49</v>
      </c>
      <c r="D13" s="89" t="n">
        <v>4</v>
      </c>
      <c r="E13" s="105"/>
      <c r="F13" s="105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0"/>
      <c r="T13" s="100"/>
      <c r="U13" s="102" t="s">
        <v>360</v>
      </c>
      <c r="V13" s="49" t="n">
        <v>3</v>
      </c>
      <c r="W13" s="104" t="s">
        <v>363</v>
      </c>
      <c r="X13" s="104" t="n">
        <v>0</v>
      </c>
      <c r="Y13" s="49" t="s">
        <v>362</v>
      </c>
      <c r="Z13" s="112" t="n">
        <v>260</v>
      </c>
      <c r="AA13" s="112" t="n">
        <v>270</v>
      </c>
      <c r="AB13" s="112" t="n">
        <v>270</v>
      </c>
      <c r="AC13" s="100"/>
      <c r="AE13" s="100"/>
      <c r="AF13" s="100"/>
      <c r="AG13" s="100"/>
      <c r="AH13" s="99" t="s">
        <v>300</v>
      </c>
      <c r="AI13" s="99" t="s">
        <v>301</v>
      </c>
      <c r="AJ13" s="90" t="s">
        <v>304</v>
      </c>
    </row>
    <row r="14" s="49" customFormat="true" ht="14.5" hidden="false" customHeight="false" outlineLevel="0" collapsed="false">
      <c r="A14" s="49" t="n">
        <v>7</v>
      </c>
      <c r="B14" s="21" t="s">
        <v>58</v>
      </c>
      <c r="C14" s="103" t="s">
        <v>49</v>
      </c>
      <c r="D14" s="89" t="n">
        <v>2</v>
      </c>
      <c r="E14" s="105"/>
      <c r="F14" s="105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0"/>
      <c r="T14" s="100"/>
      <c r="U14" s="102" t="s">
        <v>360</v>
      </c>
      <c r="V14" s="49" t="n">
        <v>3</v>
      </c>
      <c r="W14" s="104" t="s">
        <v>367</v>
      </c>
      <c r="X14" s="104" t="n">
        <v>0</v>
      </c>
      <c r="Y14" s="49" t="s">
        <v>364</v>
      </c>
      <c r="Z14" s="112" t="n">
        <v>260</v>
      </c>
      <c r="AA14" s="112" t="n">
        <v>210</v>
      </c>
      <c r="AB14" s="112" t="n">
        <v>220</v>
      </c>
      <c r="AC14" s="100"/>
      <c r="AE14" s="100"/>
      <c r="AF14" s="100"/>
      <c r="AG14" s="100"/>
      <c r="AH14" s="99" t="s">
        <v>288</v>
      </c>
      <c r="AI14" s="99" t="s">
        <v>289</v>
      </c>
      <c r="AJ14" s="90" t="s">
        <v>286</v>
      </c>
    </row>
    <row r="15" s="49" customFormat="true" ht="14.5" hidden="false" customHeight="false" outlineLevel="0" collapsed="false">
      <c r="B15" s="21"/>
      <c r="C15" s="103"/>
      <c r="D15" s="104"/>
      <c r="E15" s="105"/>
      <c r="F15" s="105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0"/>
      <c r="T15" s="100"/>
      <c r="U15" s="102"/>
      <c r="V15" s="101"/>
      <c r="Z15" s="112"/>
      <c r="AA15" s="112"/>
      <c r="AB15" s="112"/>
      <c r="AC15" s="100"/>
      <c r="AD15" s="100"/>
      <c r="AE15" s="100"/>
      <c r="AF15" s="100"/>
      <c r="AG15" s="100"/>
      <c r="AH15" s="100"/>
      <c r="AI15" s="100"/>
      <c r="AJ15" s="90"/>
    </row>
    <row r="16" s="49" customFormat="true" ht="14.5" hidden="false" customHeight="false" outlineLevel="0" collapsed="false">
      <c r="A16" s="49" t="n">
        <v>7</v>
      </c>
      <c r="B16" s="21" t="s">
        <v>58</v>
      </c>
      <c r="C16" s="103" t="s">
        <v>49</v>
      </c>
      <c r="D16" s="89" t="n">
        <v>1</v>
      </c>
      <c r="E16" s="105"/>
      <c r="F16" s="105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0"/>
      <c r="T16" s="100"/>
      <c r="U16" s="102" t="s">
        <v>368</v>
      </c>
      <c r="V16" s="49" t="n">
        <v>3</v>
      </c>
      <c r="W16" s="104" t="s">
        <v>369</v>
      </c>
      <c r="X16" s="104" t="n">
        <v>0</v>
      </c>
      <c r="Y16" s="49" t="s">
        <v>370</v>
      </c>
      <c r="Z16" s="112" t="n">
        <v>230</v>
      </c>
      <c r="AA16" s="112" t="n">
        <v>245</v>
      </c>
      <c r="AB16" s="112" t="n">
        <v>240</v>
      </c>
      <c r="AC16" s="100"/>
      <c r="AE16" s="100"/>
      <c r="AF16" s="100"/>
      <c r="AG16" s="100"/>
      <c r="AH16" s="99" t="s">
        <v>284</v>
      </c>
      <c r="AI16" s="99" t="s">
        <v>285</v>
      </c>
      <c r="AJ16" s="90" t="s">
        <v>290</v>
      </c>
    </row>
    <row r="17" s="49" customFormat="true" ht="14.5" hidden="false" customHeight="false" outlineLevel="0" collapsed="false">
      <c r="A17" s="49" t="n">
        <v>7</v>
      </c>
      <c r="B17" s="21" t="s">
        <v>58</v>
      </c>
      <c r="C17" s="103" t="s">
        <v>49</v>
      </c>
      <c r="D17" s="89" t="n">
        <v>3</v>
      </c>
      <c r="E17" s="105"/>
      <c r="F17" s="105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0"/>
      <c r="T17" s="100"/>
      <c r="U17" s="102" t="s">
        <v>368</v>
      </c>
      <c r="V17" s="49" t="n">
        <v>3</v>
      </c>
      <c r="W17" s="104" t="s">
        <v>371</v>
      </c>
      <c r="X17" s="104" t="n">
        <v>10</v>
      </c>
      <c r="Y17" s="49" t="s">
        <v>372</v>
      </c>
      <c r="Z17" s="112" t="n">
        <v>235</v>
      </c>
      <c r="AA17" s="112" t="n">
        <v>235</v>
      </c>
      <c r="AB17" s="112" t="n">
        <v>230</v>
      </c>
      <c r="AC17" s="100"/>
      <c r="AE17" s="100"/>
      <c r="AF17" s="100"/>
      <c r="AG17" s="100"/>
      <c r="AH17" s="99" t="s">
        <v>295</v>
      </c>
      <c r="AI17" s="99" t="s">
        <v>296</v>
      </c>
      <c r="AJ17" s="90" t="s">
        <v>297</v>
      </c>
    </row>
    <row r="18" s="49" customFormat="true" ht="14.5" hidden="false" customHeight="false" outlineLevel="0" collapsed="false">
      <c r="A18" s="49" t="n">
        <v>7</v>
      </c>
      <c r="B18" s="21" t="s">
        <v>58</v>
      </c>
      <c r="C18" s="103" t="s">
        <v>49</v>
      </c>
      <c r="D18" s="89" t="n">
        <v>3</v>
      </c>
      <c r="E18" s="105"/>
      <c r="F18" s="105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0"/>
      <c r="T18" s="100"/>
      <c r="U18" s="102" t="s">
        <v>368</v>
      </c>
      <c r="V18" s="49" t="n">
        <v>3</v>
      </c>
      <c r="W18" s="104" t="s">
        <v>373</v>
      </c>
      <c r="X18" s="104" t="n">
        <v>0</v>
      </c>
      <c r="Y18" s="49" t="s">
        <v>370</v>
      </c>
      <c r="Z18" s="113" t="n">
        <v>185</v>
      </c>
      <c r="AA18" s="112" t="n">
        <v>185</v>
      </c>
      <c r="AB18" s="112" t="n">
        <v>188</v>
      </c>
      <c r="AC18" s="100"/>
      <c r="AE18" s="100"/>
      <c r="AF18" s="100"/>
      <c r="AG18" s="100"/>
      <c r="AH18" s="99" t="s">
        <v>295</v>
      </c>
      <c r="AI18" s="99" t="s">
        <v>296</v>
      </c>
      <c r="AJ18" s="90" t="s">
        <v>299</v>
      </c>
    </row>
    <row r="19" s="49" customFormat="true" ht="14.5" hidden="false" customHeight="false" outlineLevel="0" collapsed="false">
      <c r="A19" s="49" t="n">
        <v>7</v>
      </c>
      <c r="B19" s="21" t="s">
        <v>58</v>
      </c>
      <c r="C19" s="103" t="s">
        <v>49</v>
      </c>
      <c r="D19" s="89" t="n">
        <v>4</v>
      </c>
      <c r="E19" s="105"/>
      <c r="F19" s="105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0"/>
      <c r="T19" s="100"/>
      <c r="U19" s="102" t="s">
        <v>368</v>
      </c>
      <c r="V19" s="49" t="n">
        <v>3</v>
      </c>
      <c r="W19" s="104" t="s">
        <v>374</v>
      </c>
      <c r="X19" s="104" t="n">
        <v>10</v>
      </c>
      <c r="Y19" s="49" t="s">
        <v>372</v>
      </c>
      <c r="Z19" s="113" t="n">
        <v>205</v>
      </c>
      <c r="AA19" s="112" t="n">
        <v>200</v>
      </c>
      <c r="AB19" s="112" t="n">
        <v>205</v>
      </c>
      <c r="AC19" s="100"/>
      <c r="AE19" s="100"/>
      <c r="AF19" s="100"/>
      <c r="AG19" s="100"/>
      <c r="AH19" s="99" t="s">
        <v>300</v>
      </c>
      <c r="AI19" s="99" t="s">
        <v>301</v>
      </c>
      <c r="AJ19" s="90" t="s">
        <v>302</v>
      </c>
    </row>
    <row r="20" s="49" customFormat="true" ht="14.5" hidden="false" customHeight="false" outlineLevel="0" collapsed="false">
      <c r="A20" s="49" t="n">
        <v>7</v>
      </c>
      <c r="B20" s="21" t="s">
        <v>58</v>
      </c>
      <c r="C20" s="103" t="s">
        <v>49</v>
      </c>
      <c r="D20" s="89" t="n">
        <v>4</v>
      </c>
      <c r="E20" s="105"/>
      <c r="F20" s="105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0"/>
      <c r="T20" s="100"/>
      <c r="U20" s="102" t="s">
        <v>368</v>
      </c>
      <c r="V20" s="49" t="n">
        <v>3</v>
      </c>
      <c r="W20" s="104" t="s">
        <v>375</v>
      </c>
      <c r="X20" s="104" t="n">
        <v>0</v>
      </c>
      <c r="Y20" s="49" t="s">
        <v>370</v>
      </c>
      <c r="Z20" s="112" t="n">
        <v>205</v>
      </c>
      <c r="AA20" s="112" t="n">
        <v>195</v>
      </c>
      <c r="AB20" s="112" t="n">
        <v>220</v>
      </c>
      <c r="AC20" s="100"/>
      <c r="AE20" s="100"/>
      <c r="AF20" s="100"/>
      <c r="AG20" s="100"/>
      <c r="AH20" s="99" t="s">
        <v>300</v>
      </c>
      <c r="AI20" s="99" t="s">
        <v>301</v>
      </c>
      <c r="AJ20" s="90" t="s">
        <v>304</v>
      </c>
    </row>
    <row r="21" s="49" customFormat="true" ht="14.5" hidden="false" customHeight="false" outlineLevel="0" collapsed="false">
      <c r="A21" s="49" t="n">
        <v>7</v>
      </c>
      <c r="B21" s="21" t="s">
        <v>58</v>
      </c>
      <c r="C21" s="103" t="s">
        <v>49</v>
      </c>
      <c r="D21" s="89" t="n">
        <v>2</v>
      </c>
      <c r="E21" s="105"/>
      <c r="F21" s="105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0"/>
      <c r="T21" s="100"/>
      <c r="U21" s="102" t="s">
        <v>368</v>
      </c>
      <c r="V21" s="49" t="n">
        <v>3</v>
      </c>
      <c r="W21" s="104" t="s">
        <v>376</v>
      </c>
      <c r="X21" s="104" t="n">
        <v>0</v>
      </c>
      <c r="Y21" s="49" t="n">
        <v>10.5</v>
      </c>
      <c r="Z21" s="112" t="n">
        <v>225</v>
      </c>
      <c r="AA21" s="112" t="n">
        <v>225</v>
      </c>
      <c r="AB21" s="112" t="n">
        <v>225</v>
      </c>
      <c r="AC21" s="100"/>
      <c r="AE21" s="100"/>
      <c r="AF21" s="100"/>
      <c r="AG21" s="100"/>
      <c r="AH21" s="99" t="s">
        <v>288</v>
      </c>
      <c r="AI21" s="99" t="s">
        <v>289</v>
      </c>
      <c r="AJ21" s="90" t="s">
        <v>286</v>
      </c>
    </row>
    <row r="22" s="49" customFormat="true" ht="14.5" hidden="false" customHeight="false" outlineLevel="0" collapsed="false">
      <c r="B22" s="21"/>
      <c r="C22" s="103"/>
      <c r="D22" s="89"/>
      <c r="E22" s="105"/>
      <c r="F22" s="105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0"/>
      <c r="T22" s="100"/>
      <c r="U22" s="102"/>
      <c r="W22" s="104"/>
      <c r="X22" s="104"/>
      <c r="Z22" s="112"/>
      <c r="AA22" s="112"/>
      <c r="AB22" s="112"/>
      <c r="AC22" s="100"/>
      <c r="AE22" s="100"/>
      <c r="AF22" s="100"/>
      <c r="AG22" s="100"/>
      <c r="AH22" s="99"/>
      <c r="AI22" s="99"/>
      <c r="AJ22" s="90"/>
      <c r="AM22" s="49" t="s">
        <v>377</v>
      </c>
    </row>
    <row r="23" s="49" customFormat="true" ht="14.5" hidden="false" customHeight="false" outlineLevel="0" collapsed="false">
      <c r="B23" s="21" t="s">
        <v>378</v>
      </c>
      <c r="C23" s="103" t="s">
        <v>49</v>
      </c>
      <c r="D23" s="89" t="n">
        <v>1</v>
      </c>
      <c r="E23" s="105"/>
      <c r="F23" s="105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0"/>
      <c r="T23" s="100"/>
      <c r="U23" s="102" t="s">
        <v>379</v>
      </c>
      <c r="V23" s="49" t="n">
        <v>3</v>
      </c>
      <c r="W23" s="104" t="s">
        <v>380</v>
      </c>
      <c r="X23" s="104" t="n">
        <v>0</v>
      </c>
      <c r="Y23" s="49" t="s">
        <v>381</v>
      </c>
      <c r="Z23" s="112" t="n">
        <v>465</v>
      </c>
      <c r="AA23" s="112" t="n">
        <v>480</v>
      </c>
      <c r="AB23" s="112" t="n">
        <v>450</v>
      </c>
      <c r="AC23" s="100"/>
      <c r="AE23" s="100"/>
      <c r="AF23" s="100"/>
      <c r="AG23" s="100"/>
      <c r="AH23" s="99" t="n">
        <v>59.13147</v>
      </c>
      <c r="AI23" s="99" t="n">
        <v>10.19806</v>
      </c>
      <c r="AJ23" s="90" t="s">
        <v>86</v>
      </c>
      <c r="AM23" s="49" t="n">
        <v>76</v>
      </c>
    </row>
    <row r="24" s="49" customFormat="true" ht="14.5" hidden="false" customHeight="false" outlineLevel="0" collapsed="false">
      <c r="B24" s="21" t="s">
        <v>378</v>
      </c>
      <c r="C24" s="103" t="s">
        <v>49</v>
      </c>
      <c r="D24" s="89" t="n">
        <v>2</v>
      </c>
      <c r="E24" s="105"/>
      <c r="F24" s="105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0"/>
      <c r="T24" s="100"/>
      <c r="U24" s="102" t="s">
        <v>379</v>
      </c>
      <c r="V24" s="49" t="n">
        <v>3</v>
      </c>
      <c r="W24" s="104" t="s">
        <v>382</v>
      </c>
      <c r="X24" s="104" t="n">
        <v>0</v>
      </c>
      <c r="Y24" s="49" t="s">
        <v>383</v>
      </c>
      <c r="Z24" s="112" t="n">
        <v>370</v>
      </c>
      <c r="AA24" s="112" t="n">
        <v>365</v>
      </c>
      <c r="AB24" s="112" t="n">
        <v>440</v>
      </c>
      <c r="AC24" s="100"/>
      <c r="AE24" s="100"/>
      <c r="AF24" s="100"/>
      <c r="AG24" s="100"/>
      <c r="AH24" s="99" t="n">
        <v>59.12893</v>
      </c>
      <c r="AI24" s="99" t="n">
        <v>10.20167</v>
      </c>
      <c r="AJ24" s="90"/>
      <c r="AM24" s="49" t="n">
        <v>77</v>
      </c>
    </row>
    <row r="25" s="49" customFormat="true" ht="14.5" hidden="false" customHeight="false" outlineLevel="0" collapsed="false">
      <c r="B25" s="21" t="s">
        <v>378</v>
      </c>
      <c r="C25" s="103" t="s">
        <v>49</v>
      </c>
      <c r="D25" s="89" t="n">
        <v>3</v>
      </c>
      <c r="E25" s="105"/>
      <c r="F25" s="105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0"/>
      <c r="T25" s="100"/>
      <c r="U25" s="102" t="s">
        <v>379</v>
      </c>
      <c r="V25" s="49" t="n">
        <v>3</v>
      </c>
      <c r="W25" s="104" t="s">
        <v>384</v>
      </c>
      <c r="X25" s="104" t="n">
        <v>0</v>
      </c>
      <c r="Y25" s="49" t="s">
        <v>383</v>
      </c>
      <c r="Z25" s="112" t="n">
        <v>400</v>
      </c>
      <c r="AA25" s="112" t="n">
        <v>290</v>
      </c>
      <c r="AB25" s="112" t="n">
        <v>290</v>
      </c>
      <c r="AC25" s="100"/>
      <c r="AE25" s="100"/>
      <c r="AF25" s="100"/>
      <c r="AG25" s="100"/>
      <c r="AH25" s="99" t="n">
        <v>59.1274</v>
      </c>
      <c r="AI25" s="99" t="n">
        <v>10.20224</v>
      </c>
      <c r="AJ25" s="90"/>
      <c r="AM25" s="49" t="n">
        <v>79</v>
      </c>
    </row>
    <row r="26" s="49" customFormat="true" ht="14.5" hidden="false" customHeight="false" outlineLevel="0" collapsed="false">
      <c r="B26" s="21" t="s">
        <v>378</v>
      </c>
      <c r="C26" s="103" t="s">
        <v>49</v>
      </c>
      <c r="D26" s="89" t="n">
        <v>4</v>
      </c>
      <c r="E26" s="105"/>
      <c r="F26" s="105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0"/>
      <c r="T26" s="100"/>
      <c r="U26" s="102" t="s">
        <v>379</v>
      </c>
      <c r="V26" s="49" t="n">
        <v>3</v>
      </c>
      <c r="W26" s="104" t="s">
        <v>385</v>
      </c>
      <c r="X26" s="104" t="n">
        <v>0</v>
      </c>
      <c r="Y26" s="49" t="s">
        <v>383</v>
      </c>
      <c r="Z26" s="112" t="n">
        <v>395</v>
      </c>
      <c r="AA26" s="112" t="n">
        <v>360</v>
      </c>
      <c r="AB26" s="112" t="n">
        <v>410</v>
      </c>
      <c r="AC26" s="100"/>
      <c r="AE26" s="100"/>
      <c r="AF26" s="100"/>
      <c r="AG26" s="100"/>
      <c r="AH26" s="99" t="n">
        <v>59.12414</v>
      </c>
      <c r="AI26" s="99" t="n">
        <v>10.20159</v>
      </c>
      <c r="AJ26" s="90" t="s">
        <v>386</v>
      </c>
      <c r="AM26" s="49" t="n">
        <v>78</v>
      </c>
    </row>
    <row r="27" s="49" customFormat="true" ht="14.5" hidden="false" customHeight="false" outlineLevel="0" collapsed="false">
      <c r="B27" s="21" t="s">
        <v>378</v>
      </c>
      <c r="C27" s="103" t="s">
        <v>49</v>
      </c>
      <c r="D27" s="89" t="n">
        <v>5</v>
      </c>
      <c r="E27" s="105"/>
      <c r="F27" s="105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0"/>
      <c r="T27" s="100"/>
      <c r="U27" s="102" t="s">
        <v>379</v>
      </c>
      <c r="V27" s="49" t="n">
        <v>3</v>
      </c>
      <c r="W27" s="104" t="s">
        <v>387</v>
      </c>
      <c r="X27" s="104" t="n">
        <v>0</v>
      </c>
      <c r="Y27" s="49" t="s">
        <v>383</v>
      </c>
      <c r="Z27" s="112" t="n">
        <v>240</v>
      </c>
      <c r="AA27" s="112" t="n">
        <v>180</v>
      </c>
      <c r="AB27" s="112" t="n">
        <v>170</v>
      </c>
      <c r="AC27" s="100"/>
      <c r="AE27" s="100"/>
      <c r="AF27" s="100"/>
      <c r="AG27" s="100"/>
      <c r="AH27" s="99" t="n">
        <v>59.1058</v>
      </c>
      <c r="AI27" s="99" t="n">
        <v>10.20518</v>
      </c>
      <c r="AJ27" s="90" t="s">
        <v>386</v>
      </c>
      <c r="AM27" s="49" t="n">
        <v>80</v>
      </c>
    </row>
    <row r="28" s="49" customFormat="true" ht="14.5" hidden="false" customHeight="false" outlineLevel="0" collapsed="false">
      <c r="B28" s="21" t="s">
        <v>378</v>
      </c>
      <c r="C28" s="103" t="s">
        <v>49</v>
      </c>
      <c r="D28" s="89" t="n">
        <v>6</v>
      </c>
      <c r="E28" s="105"/>
      <c r="F28" s="105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0"/>
      <c r="T28" s="100"/>
      <c r="U28" s="102" t="s">
        <v>379</v>
      </c>
      <c r="V28" s="49" t="n">
        <v>3</v>
      </c>
      <c r="W28" s="104" t="s">
        <v>388</v>
      </c>
      <c r="X28" s="104" t="n">
        <v>0</v>
      </c>
      <c r="Y28" s="49" t="s">
        <v>383</v>
      </c>
      <c r="Z28" s="112" t="n">
        <v>260</v>
      </c>
      <c r="AA28" s="112" t="n">
        <v>325</v>
      </c>
      <c r="AB28" s="112" t="n">
        <v>260</v>
      </c>
      <c r="AC28" s="100"/>
      <c r="AE28" s="100"/>
      <c r="AF28" s="100"/>
      <c r="AG28" s="100"/>
      <c r="AH28" s="99" t="n">
        <v>59.10554</v>
      </c>
      <c r="AI28" s="99" t="n">
        <v>10.20091</v>
      </c>
      <c r="AJ28" s="90" t="s">
        <v>389</v>
      </c>
      <c r="AM28" s="49" t="n">
        <v>81</v>
      </c>
    </row>
    <row r="29" s="49" customFormat="true" ht="14.5" hidden="false" customHeight="false" outlineLevel="0" collapsed="false">
      <c r="B29" s="21" t="s">
        <v>378</v>
      </c>
      <c r="C29" s="103" t="s">
        <v>49</v>
      </c>
      <c r="D29" s="89" t="n">
        <v>7</v>
      </c>
      <c r="E29" s="105"/>
      <c r="F29" s="105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0"/>
      <c r="T29" s="100"/>
      <c r="U29" s="102" t="s">
        <v>379</v>
      </c>
      <c r="V29" s="49" t="n">
        <v>3</v>
      </c>
      <c r="W29" s="104" t="s">
        <v>390</v>
      </c>
      <c r="X29" s="104" t="n">
        <v>0</v>
      </c>
      <c r="Y29" s="49" t="s">
        <v>383</v>
      </c>
      <c r="Z29" s="112" t="n">
        <v>135</v>
      </c>
      <c r="AA29" s="112" t="n">
        <v>140</v>
      </c>
      <c r="AB29" s="112" t="n">
        <v>170</v>
      </c>
      <c r="AC29" s="100"/>
      <c r="AE29" s="100"/>
      <c r="AF29" s="100"/>
      <c r="AG29" s="100"/>
      <c r="AH29" s="99" t="n">
        <v>59.09477</v>
      </c>
      <c r="AI29" s="99" t="n">
        <v>10.20301</v>
      </c>
      <c r="AJ29" s="90"/>
      <c r="AM29" s="49" t="n">
        <v>82</v>
      </c>
    </row>
    <row r="30" s="49" customFormat="true" ht="14.5" hidden="false" customHeight="false" outlineLevel="0" collapsed="false">
      <c r="B30" s="21" t="s">
        <v>378</v>
      </c>
      <c r="C30" s="103" t="s">
        <v>49</v>
      </c>
      <c r="D30" s="89" t="n">
        <v>8</v>
      </c>
      <c r="E30" s="105"/>
      <c r="F30" s="105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0"/>
      <c r="T30" s="100"/>
      <c r="U30" s="102" t="s">
        <v>379</v>
      </c>
      <c r="V30" s="49" t="n">
        <v>3</v>
      </c>
      <c r="W30" s="104" t="s">
        <v>391</v>
      </c>
      <c r="X30" s="104" t="n">
        <v>0</v>
      </c>
      <c r="Y30" s="49" t="s">
        <v>383</v>
      </c>
      <c r="Z30" s="112" t="n">
        <v>150</v>
      </c>
      <c r="AA30" s="112" t="n">
        <v>135</v>
      </c>
      <c r="AB30" s="112" t="n">
        <v>120</v>
      </c>
      <c r="AC30" s="100"/>
      <c r="AE30" s="100"/>
      <c r="AF30" s="100"/>
      <c r="AG30" s="100"/>
      <c r="AH30" s="99" t="n">
        <v>59.07343</v>
      </c>
      <c r="AI30" s="99" t="n">
        <v>10.1841</v>
      </c>
      <c r="AJ30" s="90" t="s">
        <v>392</v>
      </c>
      <c r="AM30" s="49" t="n">
        <v>83</v>
      </c>
    </row>
    <row r="31" s="49" customFormat="true" ht="14.5" hidden="false" customHeight="false" outlineLevel="0" collapsed="false">
      <c r="B31" s="21" t="s">
        <v>378</v>
      </c>
      <c r="C31" s="103" t="s">
        <v>49</v>
      </c>
      <c r="D31" s="89" t="n">
        <v>9</v>
      </c>
      <c r="E31" s="105"/>
      <c r="F31" s="105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0"/>
      <c r="T31" s="100"/>
      <c r="U31" s="102" t="s">
        <v>379</v>
      </c>
      <c r="V31" s="49" t="n">
        <v>3</v>
      </c>
      <c r="W31" s="104" t="s">
        <v>393</v>
      </c>
      <c r="X31" s="104" t="n">
        <v>0</v>
      </c>
      <c r="Y31" s="49" t="s">
        <v>383</v>
      </c>
      <c r="Z31" s="112" t="n">
        <v>125</v>
      </c>
      <c r="AA31" s="112" t="n">
        <v>115</v>
      </c>
      <c r="AB31" s="112" t="n">
        <v>115</v>
      </c>
      <c r="AC31" s="100"/>
      <c r="AE31" s="100"/>
      <c r="AF31" s="100"/>
      <c r="AG31" s="100"/>
      <c r="AH31" s="49" t="n">
        <v>59.07989</v>
      </c>
      <c r="AI31" s="49" t="n">
        <v>10.20241</v>
      </c>
      <c r="AJ31" s="49" t="s">
        <v>394</v>
      </c>
      <c r="AM31" s="49" t="n">
        <v>84</v>
      </c>
    </row>
    <row r="32" s="49" customFormat="true" ht="14.5" hidden="false" customHeight="false" outlineLevel="0" collapsed="false">
      <c r="B32" s="21" t="s">
        <v>378</v>
      </c>
      <c r="C32" s="103" t="s">
        <v>49</v>
      </c>
      <c r="D32" s="89" t="n">
        <v>10</v>
      </c>
      <c r="E32" s="105"/>
      <c r="F32" s="105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0"/>
      <c r="T32" s="100"/>
      <c r="U32" s="102" t="s">
        <v>379</v>
      </c>
      <c r="V32" s="49" t="n">
        <v>3</v>
      </c>
      <c r="W32" s="104" t="s">
        <v>395</v>
      </c>
      <c r="X32" s="104" t="n">
        <v>0</v>
      </c>
      <c r="Y32" s="49" t="s">
        <v>383</v>
      </c>
      <c r="Z32" s="112" t="n">
        <v>125</v>
      </c>
      <c r="AA32" s="112" t="n">
        <v>110</v>
      </c>
      <c r="AB32" s="112" t="n">
        <v>105</v>
      </c>
      <c r="AC32" s="100"/>
      <c r="AE32" s="100"/>
      <c r="AF32" s="100"/>
      <c r="AG32" s="100"/>
      <c r="AH32" s="99" t="n">
        <v>59.07941</v>
      </c>
      <c r="AI32" s="99" t="n">
        <v>10.20259</v>
      </c>
      <c r="AJ32" s="90" t="s">
        <v>392</v>
      </c>
      <c r="AM32" s="49" t="n">
        <v>85</v>
      </c>
    </row>
    <row r="33" s="49" customFormat="true" ht="14.5" hidden="false" customHeight="false" outlineLevel="0" collapsed="false">
      <c r="B33" s="21"/>
      <c r="C33" s="103"/>
      <c r="D33" s="89"/>
      <c r="E33" s="105"/>
      <c r="F33" s="105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0"/>
      <c r="T33" s="100"/>
      <c r="U33" s="102"/>
      <c r="W33" s="104"/>
      <c r="X33" s="104"/>
      <c r="Z33" s="112"/>
      <c r="AA33" s="112"/>
      <c r="AB33" s="112"/>
      <c r="AC33" s="100"/>
      <c r="AE33" s="100"/>
      <c r="AF33" s="100"/>
      <c r="AG33" s="100"/>
      <c r="AH33" s="99"/>
      <c r="AI33" s="99"/>
      <c r="AJ33" s="90"/>
    </row>
    <row r="34" s="49" customFormat="true" ht="14.5" hidden="false" customHeight="false" outlineLevel="0" collapsed="false">
      <c r="B34" s="21" t="s">
        <v>37</v>
      </c>
      <c r="C34" s="103" t="s">
        <v>103</v>
      </c>
      <c r="D34" s="89" t="n">
        <v>1</v>
      </c>
      <c r="E34" s="105"/>
      <c r="F34" s="105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0"/>
      <c r="T34" s="100"/>
      <c r="U34" s="102" t="s">
        <v>396</v>
      </c>
      <c r="V34" s="49" t="n">
        <v>3</v>
      </c>
      <c r="W34" s="104" t="s">
        <v>397</v>
      </c>
      <c r="X34" s="104" t="n">
        <v>0</v>
      </c>
      <c r="Z34" s="112" t="n">
        <v>440</v>
      </c>
      <c r="AA34" s="112" t="n">
        <v>370</v>
      </c>
      <c r="AB34" s="112" t="n">
        <v>350</v>
      </c>
      <c r="AC34" s="100" t="s">
        <v>398</v>
      </c>
      <c r="AE34" s="100"/>
      <c r="AF34" s="100"/>
      <c r="AG34" s="100"/>
      <c r="AH34" s="49" t="n">
        <v>69.64657</v>
      </c>
      <c r="AI34" s="99" t="n">
        <v>30.9377</v>
      </c>
      <c r="AJ34" s="99" t="s">
        <v>399</v>
      </c>
    </row>
    <row r="35" s="49" customFormat="true" ht="14.5" hidden="false" customHeight="false" outlineLevel="0" collapsed="false">
      <c r="B35" s="21" t="s">
        <v>37</v>
      </c>
      <c r="C35" s="103" t="s">
        <v>103</v>
      </c>
      <c r="D35" s="89" t="n">
        <v>2</v>
      </c>
      <c r="E35" s="105"/>
      <c r="F35" s="105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0"/>
      <c r="T35" s="100"/>
      <c r="U35" s="102" t="s">
        <v>396</v>
      </c>
      <c r="V35" s="49" t="n">
        <v>3</v>
      </c>
      <c r="W35" s="104" t="s">
        <v>400</v>
      </c>
      <c r="X35" s="104" t="n">
        <v>0</v>
      </c>
      <c r="Z35" s="112" t="n">
        <v>420</v>
      </c>
      <c r="AA35" s="112" t="n">
        <v>400</v>
      </c>
      <c r="AB35" s="112" t="n">
        <v>440</v>
      </c>
      <c r="AC35" s="100" t="s">
        <v>401</v>
      </c>
      <c r="AE35" s="100"/>
      <c r="AF35" s="100"/>
      <c r="AG35" s="100"/>
      <c r="AH35" s="49" t="n">
        <v>69.67527</v>
      </c>
      <c r="AI35" s="99" t="n">
        <v>30.93963</v>
      </c>
      <c r="AJ35" s="99" t="s">
        <v>402</v>
      </c>
    </row>
    <row r="36" s="49" customFormat="true" ht="14.5" hidden="false" customHeight="false" outlineLevel="0" collapsed="false">
      <c r="B36" s="21" t="s">
        <v>37</v>
      </c>
      <c r="C36" s="103" t="s">
        <v>103</v>
      </c>
      <c r="D36" s="89" t="n">
        <v>3</v>
      </c>
      <c r="E36" s="105"/>
      <c r="F36" s="105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0"/>
      <c r="T36" s="100"/>
      <c r="U36" s="102" t="s">
        <v>396</v>
      </c>
      <c r="V36" s="49" t="n">
        <v>3</v>
      </c>
      <c r="W36" s="104" t="s">
        <v>403</v>
      </c>
      <c r="X36" s="104" t="n">
        <v>0</v>
      </c>
      <c r="Z36" s="112" t="n">
        <v>500</v>
      </c>
      <c r="AA36" s="112" t="n">
        <v>480</v>
      </c>
      <c r="AB36" s="112" t="n">
        <v>350</v>
      </c>
      <c r="AC36" s="100" t="s">
        <v>404</v>
      </c>
      <c r="AE36" s="100"/>
      <c r="AF36" s="100"/>
      <c r="AG36" s="100"/>
      <c r="AH36" s="49" t="n">
        <v>69.70322</v>
      </c>
      <c r="AI36" s="99" t="n">
        <v>30.89109</v>
      </c>
      <c r="AJ36" s="99" t="s">
        <v>405</v>
      </c>
    </row>
    <row r="37" s="49" customFormat="true" ht="14.5" hidden="false" customHeight="false" outlineLevel="0" collapsed="false">
      <c r="B37" s="21" t="s">
        <v>37</v>
      </c>
      <c r="C37" s="103" t="s">
        <v>103</v>
      </c>
      <c r="D37" s="89" t="n">
        <v>4</v>
      </c>
      <c r="E37" s="105"/>
      <c r="F37" s="105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0"/>
      <c r="T37" s="100"/>
      <c r="U37" s="102" t="s">
        <v>396</v>
      </c>
      <c r="V37" s="49" t="n">
        <v>3</v>
      </c>
      <c r="W37" s="104" t="s">
        <v>406</v>
      </c>
      <c r="X37" s="104" t="n">
        <v>0</v>
      </c>
      <c r="Z37" s="112" t="n">
        <v>520</v>
      </c>
      <c r="AA37" s="112" t="n">
        <v>110</v>
      </c>
      <c r="AB37" s="112" t="n">
        <v>90</v>
      </c>
      <c r="AC37" s="100" t="s">
        <v>407</v>
      </c>
      <c r="AE37" s="100"/>
      <c r="AF37" s="100"/>
      <c r="AG37" s="100"/>
      <c r="AH37" s="99" t="n">
        <v>69.72446</v>
      </c>
      <c r="AI37" s="99" t="n">
        <v>30.88735</v>
      </c>
      <c r="AJ37" s="90"/>
    </row>
    <row r="38" s="49" customFormat="true" ht="14.5" hidden="false" customHeight="false" outlineLevel="0" collapsed="false">
      <c r="B38" s="21" t="s">
        <v>37</v>
      </c>
      <c r="C38" s="103" t="s">
        <v>103</v>
      </c>
      <c r="D38" s="89" t="n">
        <v>5</v>
      </c>
      <c r="E38" s="105"/>
      <c r="F38" s="105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0"/>
      <c r="T38" s="100"/>
      <c r="U38" s="102" t="s">
        <v>396</v>
      </c>
      <c r="V38" s="49" t="n">
        <v>3</v>
      </c>
      <c r="W38" s="104" t="s">
        <v>408</v>
      </c>
      <c r="X38" s="104" t="n">
        <v>0</v>
      </c>
      <c r="Z38" s="112" t="n">
        <v>260</v>
      </c>
      <c r="AA38" s="112" t="n">
        <v>140</v>
      </c>
      <c r="AB38" s="112" t="n">
        <v>120</v>
      </c>
      <c r="AC38" s="100" t="s">
        <v>409</v>
      </c>
      <c r="AE38" s="100"/>
      <c r="AF38" s="100"/>
      <c r="AG38" s="100"/>
      <c r="AH38" s="99" t="n">
        <v>69.61512</v>
      </c>
      <c r="AI38" s="99" t="n">
        <v>30.9522</v>
      </c>
      <c r="AJ38" s="90"/>
    </row>
    <row r="39" s="49" customFormat="true" ht="14.5" hidden="false" customHeight="false" outlineLevel="0" collapsed="false">
      <c r="B39" s="21" t="s">
        <v>37</v>
      </c>
      <c r="C39" s="103" t="s">
        <v>103</v>
      </c>
      <c r="D39" s="89" t="n">
        <v>6</v>
      </c>
      <c r="E39" s="105"/>
      <c r="F39" s="105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0"/>
      <c r="T39" s="100"/>
      <c r="U39" s="102" t="s">
        <v>396</v>
      </c>
      <c r="V39" s="49" t="n">
        <v>3</v>
      </c>
      <c r="W39" s="104" t="s">
        <v>410</v>
      </c>
      <c r="X39" s="104" t="n">
        <v>0</v>
      </c>
      <c r="Z39" s="112" t="n">
        <v>400</v>
      </c>
      <c r="AA39" s="112" t="n">
        <v>240</v>
      </c>
      <c r="AB39" s="112" t="n">
        <v>200</v>
      </c>
      <c r="AC39" s="100" t="s">
        <v>411</v>
      </c>
      <c r="AE39" s="100"/>
      <c r="AF39" s="100"/>
      <c r="AG39" s="100"/>
      <c r="AH39" s="99" t="n">
        <v>69.58291</v>
      </c>
      <c r="AI39" s="99" t="n">
        <v>30.94154</v>
      </c>
      <c r="AJ39" s="90"/>
    </row>
    <row r="40" s="49" customFormat="true" ht="14.5" hidden="false" customHeight="false" outlineLevel="0" collapsed="false">
      <c r="B40" s="21"/>
      <c r="C40" s="103"/>
      <c r="D40" s="89"/>
      <c r="E40" s="105"/>
      <c r="F40" s="105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0"/>
      <c r="T40" s="100"/>
      <c r="U40" s="102"/>
      <c r="W40" s="104"/>
      <c r="X40" s="104"/>
      <c r="Z40" s="112"/>
      <c r="AA40" s="112"/>
      <c r="AB40" s="112"/>
      <c r="AC40" s="100"/>
      <c r="AE40" s="100"/>
      <c r="AF40" s="100"/>
      <c r="AG40" s="100"/>
      <c r="AH40" s="99"/>
      <c r="AI40" s="99"/>
      <c r="AJ40" s="90"/>
    </row>
    <row r="41" s="49" customFormat="true" ht="14.5" hidden="false" customHeight="false" outlineLevel="0" collapsed="false">
      <c r="B41" s="21" t="s">
        <v>37</v>
      </c>
      <c r="C41" s="103" t="s">
        <v>131</v>
      </c>
      <c r="D41" s="89" t="s">
        <v>412</v>
      </c>
      <c r="E41" s="105"/>
      <c r="F41" s="105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0"/>
      <c r="T41" s="100"/>
      <c r="U41" s="102" t="s">
        <v>413</v>
      </c>
      <c r="V41" s="49" t="n">
        <v>3</v>
      </c>
      <c r="W41" s="104" t="s">
        <v>414</v>
      </c>
      <c r="X41" s="104" t="n">
        <v>0</v>
      </c>
      <c r="Z41" s="112" t="n">
        <v>550</v>
      </c>
      <c r="AA41" s="112" t="n">
        <v>550</v>
      </c>
      <c r="AB41" s="112" t="n">
        <v>550</v>
      </c>
      <c r="AE41" s="100"/>
      <c r="AF41" s="100"/>
      <c r="AG41" s="100"/>
      <c r="AH41" s="99" t="n">
        <v>80.28408</v>
      </c>
      <c r="AI41" s="99" t="n">
        <v>22.59281</v>
      </c>
      <c r="AJ41" s="90"/>
    </row>
    <row r="42" s="49" customFormat="true" ht="14.5" hidden="false" customHeight="false" outlineLevel="0" collapsed="false">
      <c r="B42" s="21" t="s">
        <v>37</v>
      </c>
      <c r="C42" s="103" t="s">
        <v>131</v>
      </c>
      <c r="D42" s="89" t="s">
        <v>415</v>
      </c>
      <c r="E42" s="105"/>
      <c r="F42" s="105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0"/>
      <c r="T42" s="100"/>
      <c r="U42" s="102" t="s">
        <v>416</v>
      </c>
      <c r="V42" s="49" t="n">
        <v>3</v>
      </c>
      <c r="W42" s="104" t="s">
        <v>417</v>
      </c>
      <c r="X42" s="104" t="n">
        <v>0</v>
      </c>
      <c r="Z42" s="112" t="n">
        <v>460</v>
      </c>
      <c r="AA42" s="112" t="n">
        <v>380</v>
      </c>
      <c r="AB42" s="112" t="n">
        <v>260</v>
      </c>
      <c r="AC42" s="100"/>
      <c r="AE42" s="100"/>
      <c r="AF42" s="100"/>
      <c r="AG42" s="100"/>
      <c r="AH42" s="99" t="n">
        <v>78.27182</v>
      </c>
      <c r="AI42" s="99" t="n">
        <v>13.77031</v>
      </c>
      <c r="AJ42" s="90"/>
    </row>
    <row r="43" s="49" customFormat="true" ht="14.5" hidden="false" customHeight="false" outlineLevel="0" collapsed="false">
      <c r="B43" s="21" t="s">
        <v>37</v>
      </c>
      <c r="C43" s="103" t="s">
        <v>131</v>
      </c>
      <c r="D43" s="89" t="s">
        <v>418</v>
      </c>
      <c r="E43" s="105"/>
      <c r="F43" s="105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0"/>
      <c r="T43" s="100"/>
      <c r="U43" s="102" t="s">
        <v>416</v>
      </c>
      <c r="V43" s="49" t="n">
        <v>3</v>
      </c>
      <c r="W43" s="104" t="s">
        <v>419</v>
      </c>
      <c r="X43" s="104" t="n">
        <v>0</v>
      </c>
      <c r="Z43" s="112" t="n">
        <v>260</v>
      </c>
      <c r="AA43" s="112" t="n">
        <v>260</v>
      </c>
      <c r="AB43" s="112" t="n">
        <v>400</v>
      </c>
      <c r="AC43" s="100"/>
      <c r="AE43" s="100"/>
      <c r="AF43" s="100"/>
      <c r="AG43" s="100"/>
      <c r="AH43" s="99" t="n">
        <v>77.95993</v>
      </c>
      <c r="AI43" s="99" t="n">
        <v>14.26745</v>
      </c>
      <c r="AJ43" s="90"/>
    </row>
    <row r="44" s="49" customFormat="true" ht="14.5" hidden="false" customHeight="false" outlineLevel="0" collapsed="false">
      <c r="B44" s="21"/>
      <c r="C44" s="103"/>
      <c r="D44" s="89"/>
      <c r="E44" s="105"/>
      <c r="F44" s="105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0"/>
      <c r="T44" s="100"/>
      <c r="U44" s="102"/>
      <c r="W44" s="104"/>
      <c r="X44" s="104"/>
      <c r="Z44" s="112"/>
      <c r="AA44" s="112"/>
      <c r="AB44" s="112"/>
      <c r="AC44" s="100"/>
      <c r="AE44" s="100"/>
      <c r="AF44" s="100"/>
      <c r="AG44" s="100"/>
      <c r="AH44" s="99"/>
      <c r="AI44" s="99"/>
      <c r="AJ44" s="90"/>
    </row>
    <row r="45" s="49" customFormat="true" ht="14.5" hidden="false" customHeight="false" outlineLevel="0" collapsed="false">
      <c r="B45" s="21"/>
      <c r="C45" s="103"/>
      <c r="D45" s="89"/>
      <c r="E45" s="105"/>
      <c r="F45" s="105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0"/>
      <c r="T45" s="100"/>
      <c r="U45" s="102"/>
      <c r="W45" s="104"/>
      <c r="X45" s="104"/>
      <c r="Z45" s="112"/>
      <c r="AA45" s="112"/>
      <c r="AB45" s="112"/>
      <c r="AC45" s="100"/>
      <c r="AE45" s="100"/>
      <c r="AF45" s="100"/>
      <c r="AG45" s="100"/>
      <c r="AH45" s="99"/>
      <c r="AI45" s="99"/>
      <c r="AJ45" s="90"/>
    </row>
    <row r="46" s="49" customFormat="true" ht="14.5" hidden="false" customHeight="false" outlineLevel="0" collapsed="false">
      <c r="B46" s="21"/>
      <c r="C46" s="103"/>
      <c r="D46" s="89"/>
      <c r="E46" s="105"/>
      <c r="F46" s="105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0"/>
      <c r="T46" s="100"/>
      <c r="U46" s="102"/>
      <c r="W46" s="104"/>
      <c r="X46" s="104"/>
      <c r="Z46" s="112"/>
      <c r="AA46" s="112"/>
      <c r="AB46" s="112"/>
      <c r="AC46" s="100"/>
      <c r="AE46" s="100"/>
      <c r="AF46" s="100"/>
      <c r="AG46" s="100"/>
      <c r="AH46" s="99"/>
      <c r="AI46" s="99"/>
      <c r="AJ46" s="90"/>
    </row>
    <row r="47" s="90" customFormat="true" ht="14.5" hidden="false" customHeight="false" outlineLevel="0" collapsed="false">
      <c r="A47" s="49"/>
      <c r="B47" s="21"/>
      <c r="C47" s="103"/>
      <c r="D47" s="104"/>
      <c r="E47" s="100"/>
      <c r="F47" s="100"/>
      <c r="G47" s="104" t="s">
        <v>52</v>
      </c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1"/>
      <c r="W47" s="101"/>
      <c r="X47" s="101"/>
      <c r="Z47" s="112"/>
      <c r="AA47" s="112"/>
      <c r="AB47" s="112"/>
      <c r="AC47" s="100"/>
      <c r="AD47" s="100"/>
      <c r="AE47" s="100"/>
      <c r="AF47" s="100"/>
      <c r="AG47" s="100"/>
      <c r="AH47" s="100"/>
      <c r="AI47" s="100"/>
    </row>
    <row r="48" s="90" customFormat="true" ht="14.5" hidden="false" customHeight="false" outlineLevel="0" collapsed="false">
      <c r="A48" s="49"/>
      <c r="B48" s="21" t="s">
        <v>348</v>
      </c>
      <c r="C48" s="103" t="s">
        <v>58</v>
      </c>
      <c r="D48" s="104"/>
      <c r="E48" s="100"/>
      <c r="F48" s="100"/>
      <c r="G48" s="104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2" t="s">
        <v>420</v>
      </c>
      <c r="V48" s="101" t="n">
        <v>1</v>
      </c>
      <c r="W48" s="101" t="n">
        <v>518</v>
      </c>
      <c r="X48" s="101"/>
      <c r="Z48" s="112" t="n">
        <v>1000</v>
      </c>
      <c r="AA48" s="112"/>
      <c r="AB48" s="112"/>
      <c r="AC48" s="100"/>
      <c r="AD48" s="100"/>
      <c r="AE48" s="100"/>
      <c r="AF48" s="100"/>
      <c r="AG48" s="100"/>
      <c r="AH48" s="100"/>
      <c r="AI48" s="100"/>
    </row>
    <row r="49" s="90" customFormat="true" ht="14.5" hidden="false" customHeight="false" outlineLevel="0" collapsed="false">
      <c r="A49" s="49"/>
      <c r="B49" s="21" t="s">
        <v>421</v>
      </c>
      <c r="C49" s="103" t="s">
        <v>103</v>
      </c>
      <c r="D49" s="104"/>
      <c r="E49" s="100"/>
      <c r="F49" s="100"/>
      <c r="G49" s="104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2" t="s">
        <v>396</v>
      </c>
      <c r="V49" s="101" t="n">
        <v>1</v>
      </c>
      <c r="W49" s="101" t="n">
        <v>585</v>
      </c>
      <c r="X49" s="101"/>
      <c r="Z49" s="112" t="n">
        <v>1000</v>
      </c>
      <c r="AA49" s="112"/>
      <c r="AB49" s="112"/>
      <c r="AC49" s="100"/>
      <c r="AD49" s="100"/>
      <c r="AE49" s="100"/>
      <c r="AF49" s="100"/>
      <c r="AG49" s="100"/>
      <c r="AH49" s="100"/>
      <c r="AI49" s="100"/>
    </row>
    <row r="50" s="90" customFormat="true" ht="14.5" hidden="false" customHeight="false" outlineLevel="0" collapsed="false">
      <c r="A50" s="49"/>
      <c r="B50" s="21" t="s">
        <v>421</v>
      </c>
      <c r="C50" s="103" t="s">
        <v>131</v>
      </c>
      <c r="D50" s="104"/>
      <c r="E50" s="100"/>
      <c r="F50" s="100"/>
      <c r="G50" s="104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2" t="s">
        <v>422</v>
      </c>
      <c r="V50" s="101" t="n">
        <v>1</v>
      </c>
      <c r="W50" s="101" t="n">
        <v>595</v>
      </c>
      <c r="X50" s="101"/>
      <c r="Z50" s="112" t="n">
        <v>1000</v>
      </c>
      <c r="AA50" s="112"/>
      <c r="AB50" s="112"/>
      <c r="AC50" s="100"/>
      <c r="AD50" s="100"/>
      <c r="AE50" s="100"/>
      <c r="AF50" s="100"/>
      <c r="AG50" s="100"/>
      <c r="AH50" s="100"/>
      <c r="AI50" s="100"/>
    </row>
    <row r="51" s="90" customFormat="true" ht="14.5" hidden="false" customHeight="false" outlineLevel="0" collapsed="false">
      <c r="A51" s="49"/>
      <c r="B51" s="21" t="s">
        <v>421</v>
      </c>
      <c r="C51" s="103" t="s">
        <v>58</v>
      </c>
      <c r="D51" s="104"/>
      <c r="E51" s="100"/>
      <c r="F51" s="100"/>
      <c r="G51" s="104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2" t="s">
        <v>423</v>
      </c>
      <c r="V51" s="101" t="n">
        <v>1</v>
      </c>
      <c r="W51" s="101" t="n">
        <v>614</v>
      </c>
      <c r="X51" s="101"/>
      <c r="Z51" s="112" t="n">
        <v>1000</v>
      </c>
      <c r="AA51" s="112"/>
      <c r="AB51" s="112"/>
      <c r="AC51" s="100"/>
      <c r="AD51" s="100"/>
      <c r="AE51" s="100"/>
      <c r="AF51" s="100"/>
      <c r="AG51" s="100"/>
      <c r="AH51" s="100"/>
      <c r="AI51" s="100"/>
    </row>
    <row r="52" s="90" customFormat="true" ht="14.5" hidden="false" customHeight="false" outlineLevel="0" collapsed="false">
      <c r="A52" s="49"/>
      <c r="B52" s="21"/>
      <c r="C52" s="103"/>
      <c r="D52" s="104"/>
      <c r="E52" s="100"/>
      <c r="F52" s="100"/>
      <c r="G52" s="104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2"/>
      <c r="V52" s="101"/>
      <c r="W52" s="101"/>
      <c r="X52" s="101"/>
      <c r="Z52" s="112"/>
      <c r="AA52" s="112"/>
      <c r="AB52" s="112"/>
      <c r="AC52" s="100"/>
      <c r="AD52" s="100"/>
      <c r="AE52" s="100"/>
      <c r="AF52" s="100"/>
      <c r="AG52" s="100"/>
      <c r="AH52" s="100"/>
      <c r="AI52" s="100"/>
    </row>
    <row r="53" s="90" customFormat="true" ht="14.5" hidden="false" customHeight="false" outlineLevel="0" collapsed="false">
      <c r="A53" s="49"/>
      <c r="B53" s="21"/>
      <c r="C53" s="103"/>
      <c r="D53" s="104"/>
      <c r="E53" s="100"/>
      <c r="F53" s="100"/>
      <c r="G53" s="104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2"/>
      <c r="V53" s="101"/>
      <c r="W53" s="101"/>
      <c r="X53" s="101"/>
      <c r="Z53" s="112"/>
      <c r="AA53" s="112"/>
      <c r="AB53" s="112"/>
      <c r="AC53" s="100"/>
      <c r="AD53" s="100"/>
      <c r="AE53" s="100"/>
      <c r="AF53" s="100"/>
      <c r="AG53" s="100"/>
      <c r="AH53" s="100"/>
      <c r="AI53" s="100"/>
    </row>
    <row r="54" s="90" customFormat="true" ht="14.5" hidden="false" customHeight="false" outlineLevel="0" collapsed="false">
      <c r="D54" s="89"/>
      <c r="V54" s="89" t="n">
        <f aca="false">SUM(V2:V53)</f>
        <v>115</v>
      </c>
      <c r="Z54" s="115"/>
      <c r="AA54" s="115"/>
      <c r="AB54" s="115"/>
    </row>
    <row r="55" s="90" customFormat="true" ht="14.5" hidden="false" customHeight="false" outlineLevel="0" collapsed="false">
      <c r="D55" s="89"/>
      <c r="V55" s="89"/>
      <c r="Z55" s="115"/>
      <c r="AA55" s="115"/>
      <c r="AB55" s="115"/>
    </row>
    <row r="56" s="90" customFormat="true" ht="14.5" hidden="false" customHeight="false" outlineLevel="0" collapsed="false">
      <c r="A56" s="49"/>
      <c r="B56" s="21"/>
      <c r="D56" s="89"/>
      <c r="V56" s="89"/>
      <c r="Z56" s="115"/>
      <c r="AA56" s="115"/>
      <c r="AB56" s="1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Y32" activeCellId="0" sqref="Y32"/>
    </sheetView>
  </sheetViews>
  <sheetFormatPr defaultColWidth="8.73046875" defaultRowHeight="14.5" zeroHeight="false" outlineLevelRow="0" outlineLevelCol="0"/>
  <cols>
    <col collapsed="false" customWidth="true" hidden="false" outlineLevel="0" max="1" min="1" style="7" width="13.01"/>
    <col collapsed="false" customWidth="true" hidden="false" outlineLevel="0" max="2" min="2" style="7" width="13.55"/>
    <col collapsed="false" customWidth="false" hidden="false" outlineLevel="0" max="3" min="3" style="7" width="8.72"/>
    <col collapsed="false" customWidth="true" hidden="false" outlineLevel="0" max="4" min="4" style="1" width="8.91"/>
    <col collapsed="false" customWidth="true" hidden="true" outlineLevel="0" max="11" min="5" style="7" width="8.91"/>
    <col collapsed="false" customWidth="true" hidden="true" outlineLevel="0" max="12" min="12" style="7" width="9.82"/>
    <col collapsed="false" customWidth="true" hidden="true" outlineLevel="0" max="13" min="13" style="7" width="8.91"/>
    <col collapsed="false" customWidth="true" hidden="true" outlineLevel="0" max="14" min="14" style="7" width="9.82"/>
    <col collapsed="false" customWidth="true" hidden="true" outlineLevel="0" max="16" min="15" style="7" width="8.91"/>
    <col collapsed="false" customWidth="true" hidden="true" outlineLevel="0" max="18" min="17" style="7" width="10.46"/>
    <col collapsed="false" customWidth="true" hidden="true" outlineLevel="0" max="19" min="19" style="7" width="8.91"/>
    <col collapsed="false" customWidth="true" hidden="true" outlineLevel="0" max="20" min="20" style="7" width="4.17"/>
    <col collapsed="false" customWidth="true" hidden="false" outlineLevel="0" max="21" min="21" style="7" width="13.9"/>
    <col collapsed="false" customWidth="false" hidden="false" outlineLevel="0" max="22" min="22" style="1" width="8.72"/>
    <col collapsed="false" customWidth="false" hidden="false" outlineLevel="0" max="23" min="23" style="7" width="8.72"/>
    <col collapsed="false" customWidth="true" hidden="false" outlineLevel="0" max="24" min="24" style="7" width="10.91"/>
    <col collapsed="false" customWidth="false" hidden="false" outlineLevel="0" max="25" min="25" style="7" width="8.72"/>
    <col collapsed="false" customWidth="true" hidden="false" outlineLevel="0" max="26" min="26" style="7" width="13.09"/>
    <col collapsed="false" customWidth="true" hidden="false" outlineLevel="0" max="27" min="27" style="7" width="11.1"/>
    <col collapsed="false" customWidth="true" hidden="false" outlineLevel="0" max="28" min="28" style="7" width="10.09"/>
    <col collapsed="false" customWidth="true" hidden="false" outlineLevel="0" max="29" min="29" style="7" width="11.54"/>
    <col collapsed="false" customWidth="true" hidden="false" outlineLevel="0" max="32" min="30" style="7" width="12.45"/>
    <col collapsed="false" customWidth="false" hidden="false" outlineLevel="0" max="1024" min="33" style="7" width="8.72"/>
  </cols>
  <sheetData>
    <row r="1" s="20" customFormat="true" ht="30.75" hidden="false" customHeight="true" outlineLevel="0" collapsed="false">
      <c r="A1" s="19" t="s">
        <v>251</v>
      </c>
      <c r="B1" s="46" t="s">
        <v>25</v>
      </c>
      <c r="C1" s="46" t="s">
        <v>26</v>
      </c>
      <c r="D1" s="19" t="s">
        <v>252</v>
      </c>
      <c r="E1" s="16" t="s">
        <v>28</v>
      </c>
      <c r="F1" s="19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34</v>
      </c>
      <c r="L1" s="17" t="s">
        <v>35</v>
      </c>
      <c r="M1" s="17" t="s">
        <v>204</v>
      </c>
      <c r="N1" s="19" t="s">
        <v>37</v>
      </c>
      <c r="O1" s="19" t="s">
        <v>11</v>
      </c>
      <c r="P1" s="19" t="s">
        <v>15</v>
      </c>
      <c r="Q1" s="19" t="s">
        <v>205</v>
      </c>
      <c r="R1" s="19" t="s">
        <v>253</v>
      </c>
      <c r="S1" s="19" t="s">
        <v>206</v>
      </c>
      <c r="T1" s="19" t="s">
        <v>38</v>
      </c>
      <c r="U1" s="19" t="s">
        <v>39</v>
      </c>
      <c r="V1" s="19" t="s">
        <v>40</v>
      </c>
      <c r="W1" s="92" t="s">
        <v>41</v>
      </c>
      <c r="X1" s="93" t="s">
        <v>42</v>
      </c>
      <c r="Y1" s="93" t="s">
        <v>43</v>
      </c>
      <c r="Z1" s="93" t="s">
        <v>46</v>
      </c>
      <c r="AA1" s="93" t="s">
        <v>5</v>
      </c>
      <c r="AB1" s="94" t="s">
        <v>208</v>
      </c>
      <c r="AC1" s="94" t="s">
        <v>7</v>
      </c>
      <c r="AD1" s="13" t="s">
        <v>209</v>
      </c>
      <c r="AE1" s="13" t="s">
        <v>254</v>
      </c>
      <c r="AF1" s="13" t="s">
        <v>254</v>
      </c>
    </row>
    <row r="2" s="49" customFormat="true" ht="14.5" hidden="false" customHeight="false" outlineLevel="0" collapsed="false">
      <c r="A2" s="49" t="n">
        <v>10</v>
      </c>
      <c r="B2" s="21" t="s">
        <v>13</v>
      </c>
      <c r="C2" s="103" t="s">
        <v>49</v>
      </c>
      <c r="D2" s="104" t="n">
        <v>1</v>
      </c>
      <c r="E2" s="105" t="s">
        <v>109</v>
      </c>
      <c r="F2" s="105" t="s">
        <v>52</v>
      </c>
      <c r="G2" s="104"/>
      <c r="H2" s="104"/>
      <c r="I2" s="104"/>
      <c r="J2" s="104"/>
      <c r="K2" s="104"/>
      <c r="L2" s="104"/>
      <c r="M2" s="104"/>
      <c r="N2" s="104" t="s">
        <v>109</v>
      </c>
      <c r="O2" s="104" t="s">
        <v>52</v>
      </c>
      <c r="P2" s="104"/>
      <c r="Q2" s="104"/>
      <c r="R2" s="104" t="s">
        <v>52</v>
      </c>
      <c r="S2" s="100"/>
      <c r="T2" s="100"/>
      <c r="U2" s="102" t="n">
        <v>44059</v>
      </c>
      <c r="V2" s="101" t="n">
        <v>2</v>
      </c>
      <c r="W2" s="101" t="s">
        <v>265</v>
      </c>
      <c r="X2" s="100" t="n">
        <v>750</v>
      </c>
      <c r="Y2" s="100" t="n">
        <v>750</v>
      </c>
      <c r="Z2" s="100"/>
      <c r="AA2" s="100"/>
      <c r="AB2" s="100"/>
      <c r="AC2" s="100"/>
      <c r="AD2" s="100"/>
      <c r="AE2" s="99" t="s">
        <v>262</v>
      </c>
      <c r="AF2" s="99" t="s">
        <v>263</v>
      </c>
      <c r="AG2" s="90" t="s">
        <v>264</v>
      </c>
    </row>
    <row r="3" s="49" customFormat="true" ht="14.5" hidden="false" customHeight="false" outlineLevel="0" collapsed="false">
      <c r="A3" s="49" t="n">
        <v>10</v>
      </c>
      <c r="B3" s="21" t="s">
        <v>13</v>
      </c>
      <c r="C3" s="103" t="s">
        <v>49</v>
      </c>
      <c r="D3" s="104" t="n">
        <v>2</v>
      </c>
      <c r="E3" s="105" t="s">
        <v>109</v>
      </c>
      <c r="F3" s="105" t="s">
        <v>52</v>
      </c>
      <c r="G3" s="104"/>
      <c r="H3" s="104"/>
      <c r="I3" s="104"/>
      <c r="J3" s="104"/>
      <c r="K3" s="104"/>
      <c r="L3" s="104"/>
      <c r="M3" s="104"/>
      <c r="N3" s="104" t="s">
        <v>109</v>
      </c>
      <c r="O3" s="104" t="s">
        <v>52</v>
      </c>
      <c r="P3" s="104"/>
      <c r="Q3" s="104"/>
      <c r="R3" s="104" t="s">
        <v>52</v>
      </c>
      <c r="S3" s="100"/>
      <c r="T3" s="100"/>
      <c r="U3" s="102" t="n">
        <v>44059</v>
      </c>
      <c r="V3" s="101" t="n">
        <v>2</v>
      </c>
      <c r="W3" s="101" t="s">
        <v>266</v>
      </c>
      <c r="X3" s="100" t="n">
        <v>700</v>
      </c>
      <c r="Y3" s="100" t="n">
        <v>700</v>
      </c>
      <c r="Z3" s="100" t="s">
        <v>267</v>
      </c>
      <c r="AA3" s="100"/>
      <c r="AB3" s="100"/>
      <c r="AC3" s="100"/>
      <c r="AD3" s="100"/>
      <c r="AE3" s="99" t="s">
        <v>268</v>
      </c>
      <c r="AF3" s="99" t="s">
        <v>269</v>
      </c>
      <c r="AG3" s="90" t="s">
        <v>270</v>
      </c>
    </row>
    <row r="4" s="49" customFormat="true" ht="14.5" hidden="false" customHeight="false" outlineLevel="0" collapsed="false">
      <c r="A4" s="49" t="n">
        <v>10</v>
      </c>
      <c r="B4" s="21" t="s">
        <v>13</v>
      </c>
      <c r="C4" s="103" t="s">
        <v>49</v>
      </c>
      <c r="D4" s="104" t="n">
        <v>3</v>
      </c>
      <c r="E4" s="105" t="s">
        <v>109</v>
      </c>
      <c r="F4" s="105" t="s">
        <v>52</v>
      </c>
      <c r="G4" s="104"/>
      <c r="H4" s="104"/>
      <c r="I4" s="104"/>
      <c r="J4" s="104"/>
      <c r="K4" s="104"/>
      <c r="L4" s="104"/>
      <c r="M4" s="104"/>
      <c r="N4" s="104" t="s">
        <v>109</v>
      </c>
      <c r="O4" s="104" t="s">
        <v>52</v>
      </c>
      <c r="P4" s="104"/>
      <c r="Q4" s="104"/>
      <c r="R4" s="104" t="s">
        <v>52</v>
      </c>
      <c r="S4" s="100"/>
      <c r="T4" s="100"/>
      <c r="U4" s="102" t="n">
        <v>44059</v>
      </c>
      <c r="V4" s="101" t="n">
        <v>2</v>
      </c>
      <c r="W4" s="101" t="s">
        <v>271</v>
      </c>
      <c r="X4" s="100" t="n">
        <v>220</v>
      </c>
      <c r="Y4" s="100" t="n">
        <v>150</v>
      </c>
      <c r="Z4" s="100" t="s">
        <v>272</v>
      </c>
      <c r="AA4" s="100"/>
      <c r="AB4" s="100"/>
      <c r="AC4" s="100"/>
      <c r="AD4" s="100"/>
      <c r="AE4" s="99" t="s">
        <v>273</v>
      </c>
      <c r="AF4" s="99" t="s">
        <v>274</v>
      </c>
      <c r="AG4" s="90" t="s">
        <v>275</v>
      </c>
    </row>
    <row r="5" s="49" customFormat="true" ht="14.5" hidden="false" customHeight="false" outlineLevel="0" collapsed="false">
      <c r="A5" s="49" t="n">
        <v>10</v>
      </c>
      <c r="B5" s="21" t="s">
        <v>13</v>
      </c>
      <c r="C5" s="103" t="s">
        <v>49</v>
      </c>
      <c r="D5" s="104" t="n">
        <v>4</v>
      </c>
      <c r="E5" s="105" t="s">
        <v>109</v>
      </c>
      <c r="F5" s="105" t="s">
        <v>52</v>
      </c>
      <c r="G5" s="104"/>
      <c r="H5" s="104"/>
      <c r="I5" s="104"/>
      <c r="J5" s="104"/>
      <c r="K5" s="104"/>
      <c r="L5" s="104"/>
      <c r="M5" s="104"/>
      <c r="N5" s="104" t="s">
        <v>109</v>
      </c>
      <c r="O5" s="104" t="s">
        <v>52</v>
      </c>
      <c r="P5" s="104"/>
      <c r="Q5" s="104"/>
      <c r="R5" s="104" t="s">
        <v>52</v>
      </c>
      <c r="S5" s="100"/>
      <c r="T5" s="100"/>
      <c r="U5" s="102" t="n">
        <v>44059</v>
      </c>
      <c r="V5" s="101" t="n">
        <v>2</v>
      </c>
      <c r="W5" s="101" t="s">
        <v>276</v>
      </c>
      <c r="X5" s="100" t="n">
        <v>700</v>
      </c>
      <c r="Y5" s="100" t="n">
        <v>700</v>
      </c>
      <c r="Z5" s="100"/>
      <c r="AA5" s="100"/>
      <c r="AB5" s="100"/>
      <c r="AC5" s="100"/>
      <c r="AD5" s="100"/>
      <c r="AE5" s="99" t="s">
        <v>277</v>
      </c>
      <c r="AF5" s="99" t="s">
        <v>278</v>
      </c>
      <c r="AG5" s="90" t="s">
        <v>279</v>
      </c>
    </row>
    <row r="6" s="49" customFormat="true" ht="14.5" hidden="false" customHeight="false" outlineLevel="0" collapsed="false">
      <c r="A6" s="49" t="n">
        <v>7</v>
      </c>
      <c r="B6" s="21" t="s">
        <v>58</v>
      </c>
      <c r="C6" s="103" t="s">
        <v>49</v>
      </c>
      <c r="D6" s="89" t="n">
        <v>1</v>
      </c>
      <c r="E6" s="105"/>
      <c r="F6" s="105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0"/>
      <c r="T6" s="100"/>
      <c r="U6" s="102" t="n">
        <v>44024</v>
      </c>
      <c r="V6" s="49" t="n">
        <v>2</v>
      </c>
      <c r="W6" s="104" t="s">
        <v>293</v>
      </c>
      <c r="X6" s="100" t="n">
        <v>460</v>
      </c>
      <c r="Y6" s="100" t="n">
        <v>480</v>
      </c>
      <c r="Z6" s="100"/>
      <c r="AB6" s="100"/>
      <c r="AC6" s="100"/>
      <c r="AD6" s="100"/>
      <c r="AE6" s="99" t="s">
        <v>284</v>
      </c>
      <c r="AF6" s="99" t="s">
        <v>285</v>
      </c>
      <c r="AG6" s="90" t="s">
        <v>290</v>
      </c>
    </row>
    <row r="7" s="49" customFormat="true" ht="14.5" hidden="false" customHeight="false" outlineLevel="0" collapsed="false">
      <c r="A7" s="49" t="n">
        <v>7</v>
      </c>
      <c r="B7" s="21" t="s">
        <v>58</v>
      </c>
      <c r="C7" s="103" t="s">
        <v>49</v>
      </c>
      <c r="D7" s="89" t="n">
        <v>3</v>
      </c>
      <c r="E7" s="105"/>
      <c r="F7" s="105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0"/>
      <c r="T7" s="100"/>
      <c r="U7" s="102" t="n">
        <v>44024</v>
      </c>
      <c r="V7" s="49" t="n">
        <v>2</v>
      </c>
      <c r="W7" s="104" t="s">
        <v>294</v>
      </c>
      <c r="X7" s="100" t="n">
        <v>200</v>
      </c>
      <c r="Y7" s="100" t="n">
        <v>200</v>
      </c>
      <c r="Z7" s="100"/>
      <c r="AB7" s="100"/>
      <c r="AC7" s="100"/>
      <c r="AD7" s="100"/>
      <c r="AE7" s="99" t="s">
        <v>295</v>
      </c>
      <c r="AF7" s="99" t="s">
        <v>296</v>
      </c>
      <c r="AG7" s="90" t="s">
        <v>297</v>
      </c>
    </row>
    <row r="8" s="49" customFormat="true" ht="14.5" hidden="false" customHeight="false" outlineLevel="0" collapsed="false">
      <c r="A8" s="49" t="n">
        <v>7</v>
      </c>
      <c r="B8" s="21" t="s">
        <v>58</v>
      </c>
      <c r="C8" s="103" t="s">
        <v>49</v>
      </c>
      <c r="D8" s="89" t="n">
        <v>3</v>
      </c>
      <c r="E8" s="105"/>
      <c r="F8" s="105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0"/>
      <c r="T8" s="100"/>
      <c r="U8" s="102" t="n">
        <v>44024</v>
      </c>
      <c r="V8" s="49" t="n">
        <v>2</v>
      </c>
      <c r="W8" s="104" t="s">
        <v>298</v>
      </c>
      <c r="X8" s="100" t="n">
        <v>550</v>
      </c>
      <c r="Y8" s="100" t="n">
        <v>550</v>
      </c>
      <c r="Z8" s="100"/>
      <c r="AB8" s="100"/>
      <c r="AC8" s="100"/>
      <c r="AD8" s="100"/>
      <c r="AE8" s="99" t="s">
        <v>295</v>
      </c>
      <c r="AF8" s="99" t="s">
        <v>296</v>
      </c>
      <c r="AG8" s="90" t="s">
        <v>299</v>
      </c>
    </row>
    <row r="9" s="49" customFormat="true" ht="14.5" hidden="false" customHeight="false" outlineLevel="0" collapsed="false">
      <c r="A9" s="49" t="n">
        <v>7</v>
      </c>
      <c r="B9" s="21" t="s">
        <v>58</v>
      </c>
      <c r="C9" s="103" t="s">
        <v>49</v>
      </c>
      <c r="D9" s="89" t="n">
        <v>4</v>
      </c>
      <c r="E9" s="105"/>
      <c r="F9" s="105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0"/>
      <c r="T9" s="100"/>
      <c r="U9" s="102" t="n">
        <v>44024</v>
      </c>
      <c r="V9" s="49" t="n">
        <v>2</v>
      </c>
      <c r="W9" s="104" t="n">
        <v>167.168</v>
      </c>
      <c r="X9" s="100" t="n">
        <v>250</v>
      </c>
      <c r="Y9" s="100" t="n">
        <v>250</v>
      </c>
      <c r="Z9" s="100"/>
      <c r="AB9" s="100"/>
      <c r="AC9" s="100"/>
      <c r="AD9" s="100"/>
      <c r="AE9" s="99" t="s">
        <v>300</v>
      </c>
      <c r="AF9" s="99" t="s">
        <v>301</v>
      </c>
      <c r="AG9" s="90" t="s">
        <v>302</v>
      </c>
    </row>
    <row r="10" s="49" customFormat="true" ht="14.5" hidden="false" customHeight="false" outlineLevel="0" collapsed="false">
      <c r="A10" s="49" t="n">
        <v>7</v>
      </c>
      <c r="B10" s="21" t="s">
        <v>58</v>
      </c>
      <c r="C10" s="103" t="s">
        <v>49</v>
      </c>
      <c r="D10" s="89" t="n">
        <v>4</v>
      </c>
      <c r="E10" s="105"/>
      <c r="F10" s="105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0"/>
      <c r="T10" s="100"/>
      <c r="U10" s="102" t="n">
        <v>44024</v>
      </c>
      <c r="V10" s="49" t="n">
        <v>2</v>
      </c>
      <c r="W10" s="104" t="s">
        <v>303</v>
      </c>
      <c r="X10" s="100" t="n">
        <v>450</v>
      </c>
      <c r="Y10" s="100" t="n">
        <v>450</v>
      </c>
      <c r="Z10" s="100"/>
      <c r="AB10" s="100"/>
      <c r="AC10" s="100"/>
      <c r="AD10" s="100"/>
      <c r="AE10" s="99" t="s">
        <v>300</v>
      </c>
      <c r="AF10" s="99" t="s">
        <v>301</v>
      </c>
      <c r="AG10" s="90" t="s">
        <v>304</v>
      </c>
    </row>
    <row r="11" s="49" customFormat="true" ht="14.5" hidden="false" customHeight="false" outlineLevel="0" collapsed="false">
      <c r="A11" s="49" t="n">
        <v>7</v>
      </c>
      <c r="B11" s="21" t="s">
        <v>58</v>
      </c>
      <c r="C11" s="103" t="s">
        <v>49</v>
      </c>
      <c r="D11" s="89" t="n">
        <v>2</v>
      </c>
      <c r="E11" s="105"/>
      <c r="F11" s="105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0"/>
      <c r="T11" s="100"/>
      <c r="U11" s="102" t="n">
        <v>44024</v>
      </c>
      <c r="V11" s="49" t="n">
        <v>1</v>
      </c>
      <c r="W11" s="104" t="s">
        <v>305</v>
      </c>
      <c r="X11" s="100" t="n">
        <v>500</v>
      </c>
      <c r="Y11" s="100" t="n">
        <v>500</v>
      </c>
      <c r="Z11" s="100"/>
      <c r="AB11" s="100"/>
      <c r="AC11" s="100"/>
      <c r="AD11" s="100"/>
      <c r="AE11" s="99" t="s">
        <v>288</v>
      </c>
      <c r="AF11" s="99" t="s">
        <v>289</v>
      </c>
      <c r="AG11" s="90" t="s">
        <v>286</v>
      </c>
    </row>
    <row r="12" s="49" customFormat="true" ht="14.5" hidden="false" customHeight="false" outlineLevel="0" collapsed="false">
      <c r="A12" s="49" t="n">
        <v>1</v>
      </c>
      <c r="B12" s="21" t="s">
        <v>82</v>
      </c>
      <c r="C12" s="103" t="s">
        <v>49</v>
      </c>
      <c r="D12" s="104" t="n">
        <v>1</v>
      </c>
      <c r="E12" s="105"/>
      <c r="F12" s="105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0"/>
      <c r="T12" s="100"/>
      <c r="U12" s="102" t="n">
        <v>43981</v>
      </c>
      <c r="V12" s="101" t="n">
        <v>2</v>
      </c>
      <c r="W12" s="101" t="s">
        <v>310</v>
      </c>
      <c r="X12" s="100" t="n">
        <v>500</v>
      </c>
      <c r="Y12" s="100" t="n">
        <v>500</v>
      </c>
      <c r="Z12" s="100"/>
      <c r="AA12" s="100"/>
      <c r="AB12" s="100"/>
      <c r="AC12" s="100"/>
      <c r="AD12" s="100"/>
      <c r="AE12" s="99" t="s">
        <v>307</v>
      </c>
      <c r="AF12" s="99" t="s">
        <v>308</v>
      </c>
      <c r="AG12" s="90" t="s">
        <v>309</v>
      </c>
    </row>
    <row r="13" s="49" customFormat="true" ht="14.5" hidden="false" customHeight="false" outlineLevel="0" collapsed="false">
      <c r="A13" s="49" t="n">
        <v>32</v>
      </c>
      <c r="B13" s="21" t="s">
        <v>14</v>
      </c>
      <c r="C13" s="103" t="s">
        <v>49</v>
      </c>
      <c r="D13" s="104" t="n">
        <v>1</v>
      </c>
      <c r="E13" s="104"/>
      <c r="F13" s="104"/>
      <c r="G13" s="104"/>
      <c r="H13" s="104" t="s">
        <v>144</v>
      </c>
      <c r="I13" s="104"/>
      <c r="J13" s="104"/>
      <c r="K13" s="104" t="s">
        <v>144</v>
      </c>
      <c r="L13" s="104"/>
      <c r="M13" s="104"/>
      <c r="N13" s="104"/>
      <c r="O13" s="104" t="s">
        <v>312</v>
      </c>
      <c r="P13" s="104" t="s">
        <v>52</v>
      </c>
      <c r="Q13" s="104"/>
      <c r="R13" s="104"/>
      <c r="S13" s="100"/>
      <c r="T13" s="100"/>
      <c r="U13" s="102" t="n">
        <v>44144</v>
      </c>
      <c r="V13" s="101" t="n">
        <v>2</v>
      </c>
      <c r="W13" s="101" t="s">
        <v>313</v>
      </c>
      <c r="X13" s="100" t="n">
        <v>370</v>
      </c>
      <c r="Y13" s="100" t="n">
        <v>350</v>
      </c>
      <c r="Z13" s="100"/>
      <c r="AA13" s="100"/>
      <c r="AB13" s="100"/>
      <c r="AC13" s="100"/>
      <c r="AD13" s="100"/>
      <c r="AE13" s="99" t="s">
        <v>186</v>
      </c>
      <c r="AF13" s="99" t="s">
        <v>187</v>
      </c>
      <c r="AG13" s="90"/>
    </row>
    <row r="14" s="90" customFormat="true" ht="14.5" hidden="false" customHeight="false" outlineLevel="0" collapsed="false">
      <c r="A14" s="49" t="n">
        <v>42</v>
      </c>
      <c r="B14" s="21" t="s">
        <v>235</v>
      </c>
      <c r="C14" s="103" t="s">
        <v>49</v>
      </c>
      <c r="D14" s="104" t="n">
        <v>1</v>
      </c>
      <c r="E14" s="100"/>
      <c r="F14" s="100"/>
      <c r="G14" s="104" t="s">
        <v>52</v>
      </c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9" t="n">
        <v>44060</v>
      </c>
      <c r="V14" s="89" t="n">
        <v>2</v>
      </c>
      <c r="W14" s="101" t="s">
        <v>346</v>
      </c>
      <c r="X14" s="100" t="n">
        <v>500</v>
      </c>
      <c r="Y14" s="100" t="n">
        <v>500</v>
      </c>
      <c r="Z14" s="90" t="s">
        <v>343</v>
      </c>
      <c r="AA14" s="100"/>
      <c r="AB14" s="100"/>
      <c r="AC14" s="100"/>
      <c r="AD14" s="100"/>
      <c r="AE14" s="99" t="s">
        <v>344</v>
      </c>
      <c r="AF14" s="99" t="s">
        <v>345</v>
      </c>
    </row>
    <row r="15" s="90" customFormat="true" ht="14.5" hidden="false" customHeight="false" outlineLevel="0" collapsed="false">
      <c r="D15" s="89"/>
      <c r="V15" s="89" t="n">
        <f aca="false">SUM(V2:V14)</f>
        <v>25</v>
      </c>
    </row>
    <row r="16" s="90" customFormat="true" ht="14.5" hidden="false" customHeight="false" outlineLevel="0" collapsed="false">
      <c r="D16" s="89"/>
      <c r="V16" s="89"/>
    </row>
    <row r="17" s="90" customFormat="true" ht="14.5" hidden="false" customHeight="false" outlineLevel="0" collapsed="false">
      <c r="A17" s="49"/>
      <c r="B17" s="21"/>
      <c r="D17" s="89"/>
      <c r="V17" s="89"/>
    </row>
    <row r="18" customFormat="false" ht="15" hidden="false" customHeight="false" outlineLevel="0" collapsed="false"/>
    <row r="19" s="20" customFormat="true" ht="30.75" hidden="false" customHeight="true" outlineLevel="0" collapsed="false">
      <c r="A19" s="19" t="s">
        <v>0</v>
      </c>
      <c r="B19" s="46" t="s">
        <v>25</v>
      </c>
      <c r="C19" s="46" t="s">
        <v>26</v>
      </c>
      <c r="D19" s="16" t="s">
        <v>28</v>
      </c>
      <c r="E19" s="19" t="s">
        <v>29</v>
      </c>
      <c r="F19" s="17" t="s">
        <v>30</v>
      </c>
      <c r="G19" s="17" t="s">
        <v>31</v>
      </c>
      <c r="H19" s="17" t="s">
        <v>32</v>
      </c>
      <c r="I19" s="17" t="s">
        <v>33</v>
      </c>
      <c r="J19" s="17" t="s">
        <v>34</v>
      </c>
      <c r="K19" s="17" t="s">
        <v>35</v>
      </c>
      <c r="L19" s="17" t="s">
        <v>204</v>
      </c>
      <c r="M19" s="19" t="s">
        <v>37</v>
      </c>
      <c r="N19" s="19" t="s">
        <v>11</v>
      </c>
      <c r="O19" s="19" t="s">
        <v>15</v>
      </c>
      <c r="P19" s="19" t="s">
        <v>205</v>
      </c>
      <c r="Q19" s="19" t="s">
        <v>206</v>
      </c>
      <c r="R19" s="19" t="s">
        <v>38</v>
      </c>
      <c r="S19" s="19" t="s">
        <v>39</v>
      </c>
      <c r="T19" s="19" t="s">
        <v>40</v>
      </c>
      <c r="U19" s="47" t="s">
        <v>41</v>
      </c>
      <c r="V19" s="3" t="s">
        <v>207</v>
      </c>
      <c r="W19" s="3" t="s">
        <v>46</v>
      </c>
      <c r="X19" s="3" t="s">
        <v>5</v>
      </c>
      <c r="Y19" s="4" t="s">
        <v>208</v>
      </c>
      <c r="Z19" s="4" t="s">
        <v>7</v>
      </c>
      <c r="AA19" s="13" t="s">
        <v>209</v>
      </c>
    </row>
    <row r="20" s="11" customFormat="true" ht="14.5" hidden="false" customHeight="false" outlineLevel="0" collapsed="false">
      <c r="A20" s="11" t="n">
        <v>14</v>
      </c>
      <c r="B20" s="21" t="s">
        <v>68</v>
      </c>
      <c r="C20" s="21" t="s">
        <v>49</v>
      </c>
      <c r="D20" s="33"/>
      <c r="E20" s="29"/>
      <c r="J20" s="11" t="s">
        <v>52</v>
      </c>
      <c r="P20" s="48" t="s">
        <v>210</v>
      </c>
      <c r="Q20" s="11" t="s">
        <v>211</v>
      </c>
      <c r="R20" s="11" t="n">
        <v>1</v>
      </c>
      <c r="S20" s="23" t="n">
        <v>43681</v>
      </c>
      <c r="T20" s="11" t="n">
        <v>2</v>
      </c>
      <c r="U20" s="50" t="n">
        <v>58</v>
      </c>
      <c r="V20" s="51" t="n">
        <v>240</v>
      </c>
      <c r="W20" s="51"/>
      <c r="X20" s="52" t="n">
        <v>43733</v>
      </c>
      <c r="Y20" s="53" t="n">
        <v>1</v>
      </c>
      <c r="Z20" s="53" t="n">
        <v>14.1</v>
      </c>
      <c r="AA20" s="23" t="n">
        <v>43790</v>
      </c>
    </row>
    <row r="21" s="11" customFormat="true" ht="14.5" hidden="false" customHeight="false" outlineLevel="0" collapsed="false">
      <c r="A21" s="11" t="n">
        <v>14</v>
      </c>
      <c r="B21" s="21" t="s">
        <v>68</v>
      </c>
      <c r="C21" s="21" t="s">
        <v>49</v>
      </c>
      <c r="D21" s="33"/>
      <c r="E21" s="29"/>
      <c r="J21" s="11" t="s">
        <v>52</v>
      </c>
      <c r="P21" s="48" t="s">
        <v>210</v>
      </c>
      <c r="Q21" s="11" t="s">
        <v>211</v>
      </c>
      <c r="R21" s="11" t="n">
        <v>1</v>
      </c>
      <c r="S21" s="23" t="n">
        <v>43681</v>
      </c>
      <c r="T21" s="11" t="n">
        <v>2</v>
      </c>
      <c r="U21" s="50" t="n">
        <v>59</v>
      </c>
      <c r="V21" s="51" t="n">
        <v>250</v>
      </c>
      <c r="W21" s="51"/>
      <c r="X21" s="52" t="n">
        <v>43733</v>
      </c>
      <c r="Y21" s="53" t="n">
        <v>1</v>
      </c>
      <c r="Z21" s="53" t="n">
        <v>10.4</v>
      </c>
      <c r="AA21" s="23" t="n">
        <v>43790</v>
      </c>
    </row>
    <row r="22" s="11" customFormat="true" ht="14.5" hidden="false" customHeight="false" outlineLevel="0" collapsed="false">
      <c r="A22" s="11" t="n">
        <v>28</v>
      </c>
      <c r="B22" s="21" t="s">
        <v>190</v>
      </c>
      <c r="C22" s="21" t="s">
        <v>49</v>
      </c>
      <c r="J22" s="11" t="s">
        <v>52</v>
      </c>
      <c r="P22" s="11" t="s">
        <v>213</v>
      </c>
      <c r="Q22" s="11" t="s">
        <v>211</v>
      </c>
      <c r="R22" s="11" t="n">
        <v>1</v>
      </c>
      <c r="S22" s="23" t="n">
        <v>43681</v>
      </c>
      <c r="T22" s="11" t="n">
        <v>2</v>
      </c>
      <c r="U22" s="65" t="n">
        <v>56</v>
      </c>
      <c r="V22" s="66" t="n">
        <v>700</v>
      </c>
      <c r="W22" s="66"/>
      <c r="X22" s="67" t="n">
        <v>43733</v>
      </c>
      <c r="Y22" s="68" t="n">
        <v>1</v>
      </c>
      <c r="Z22" s="68" t="n">
        <v>17.7</v>
      </c>
      <c r="AA22" s="23" t="n">
        <v>43790</v>
      </c>
    </row>
    <row r="23" s="11" customFormat="true" ht="14.5" hidden="false" customHeight="false" outlineLevel="0" collapsed="false">
      <c r="A23" s="11" t="n">
        <v>28</v>
      </c>
      <c r="B23" s="21" t="s">
        <v>190</v>
      </c>
      <c r="C23" s="21" t="s">
        <v>49</v>
      </c>
      <c r="J23" s="11" t="s">
        <v>52</v>
      </c>
      <c r="P23" s="11" t="s">
        <v>213</v>
      </c>
      <c r="Q23" s="11" t="s">
        <v>211</v>
      </c>
      <c r="R23" s="11" t="n">
        <v>1</v>
      </c>
      <c r="S23" s="23" t="n">
        <v>43681</v>
      </c>
      <c r="T23" s="11" t="n">
        <v>2</v>
      </c>
      <c r="U23" s="65" t="n">
        <v>57</v>
      </c>
      <c r="V23" s="66" t="n">
        <v>650</v>
      </c>
      <c r="W23" s="66"/>
      <c r="X23" s="67" t="n">
        <v>43733</v>
      </c>
      <c r="Y23" s="68" t="n">
        <v>0.9</v>
      </c>
      <c r="Z23" s="68" t="n">
        <v>10.6</v>
      </c>
      <c r="AA23" s="23" t="n">
        <v>43790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Link xmlns="869f01c7-9749-4a63-9ab1-15a504cb706a" xsi:nil="true"/>
    <ConversationIndex xmlns="869f01c7-9749-4a63-9ab1-15a504cb706a" xsi:nil="true"/>
    <SiteNo xmlns="869f01c7-9749-4a63-9ab1-15a504cb706a" xsi:nil="true"/>
    <EmailPreview xmlns="869f01c7-9749-4a63-9ab1-15a504cb706a" xsi:nil="true"/>
    <ContactPersonID xmlns="869f01c7-9749-4a63-9ab1-15a504cb706a" xsi:nil="true"/>
    <TaxCatchAll xmlns="869f01c7-9749-4a63-9ab1-15a504cb706a"/>
    <ConversationTopic xmlns="869f01c7-9749-4a63-9ab1-15a504cb706a" xsi:nil="true"/>
    <ContactPersonCompany xmlns="869f01c7-9749-4a63-9ab1-15a504cb706a" xsi:nil="true"/>
    <ContactPerson xmlns="869f01c7-9749-4a63-9ab1-15a504cb706a" xsi:nil="true"/>
    <ba5c38dfcb554a6fb66631fbcd18d8e8 xmlns="869f01c7-9749-4a63-9ab1-15a504cb706a">
      <Terms xmlns="http://schemas.microsoft.com/office/infopath/2007/PartnerControls"/>
    </ba5c38dfcb554a6fb66631fbcd18d8e8>
    <ConversationID xmlns="869f01c7-9749-4a63-9ab1-15a504cb706a" xsi:nil="true"/>
    <DocumentType xmlns="869f01c7-9749-4a63-9ab1-15a504cb706a"/>
    <ContactPersonCompanyID xmlns="869f01c7-9749-4a63-9ab1-15a504cb706a" xsi:nil="true"/>
    <MailDate xmlns="869f01c7-9749-4a63-9ab1-15a504cb706a" xsi:nil="true"/>
    <ParentFolderElements xmlns="f1dbf930-87a3-4860-a388-f570438fb294"/>
    <DocumentDescription xmlns="869f01c7-9749-4a63-9ab1-15a504cb706a" xsi:nil="true"/>
    <Direction xmlns="869f01c7-9749-4a63-9ab1-15a504cb706a" xsi:nil="true"/>
    <LokalitetsID xmlns="869f01c7-9749-4a63-9ab1-15a504cb706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rosjektdokument" ma:contentTypeID="0x01010001AB72DE13317045806587724C853E440006A8D16FA37CA1438D699092087F821C" ma:contentTypeVersion="9" ma:contentTypeDescription="Opprett et nytt dokument." ma:contentTypeScope="" ma:versionID="173b426f8f98a2ccd249a75fe0dda1d9">
  <xsd:schema xmlns:xsd="http://www.w3.org/2001/XMLSchema" xmlns:xs="http://www.w3.org/2001/XMLSchema" xmlns:p="http://schemas.microsoft.com/office/2006/metadata/properties" xmlns:ns2="869f01c7-9749-4a63-9ab1-15a504cb706a" xmlns:ns3="f1dbf930-87a3-4860-a388-f570438fb294" xmlns:ns4="4594f8bd-9452-4c13-99bd-c1a465072f89" targetNamespace="http://schemas.microsoft.com/office/2006/metadata/properties" ma:root="true" ma:fieldsID="ddb1c0b747656ccfe2555f0cd74413c9" ns2:_="" ns3:_="" ns4:_="">
    <xsd:import namespace="869f01c7-9749-4a63-9ab1-15a504cb706a"/>
    <xsd:import namespace="f1dbf930-87a3-4860-a388-f570438fb294"/>
    <xsd:import namespace="4594f8bd-9452-4c13-99bd-c1a465072f89"/>
    <xsd:element name="properties">
      <xsd:complexType>
        <xsd:sequence>
          <xsd:element name="documentManagement">
            <xsd:complexType>
              <xsd:all>
                <xsd:element ref="ns2:ba5c38dfcb554a6fb66631fbcd18d8e8" minOccurs="0"/>
                <xsd:element ref="ns2:TaxCatchAll" minOccurs="0"/>
                <xsd:element ref="ns2:TaxCatchAllLabel" minOccurs="0"/>
                <xsd:element ref="ns2:DocumentType" minOccurs="0"/>
                <xsd:element ref="ns2:ContactPerson" minOccurs="0"/>
                <xsd:element ref="ns2:ContactPersonCompany" minOccurs="0"/>
                <xsd:element ref="ns2:ContactPersonCompanyID" minOccurs="0"/>
                <xsd:element ref="ns2:ContactPersonID" minOccurs="0"/>
                <xsd:element ref="ns2:DocumentDescription" minOccurs="0"/>
                <xsd:element ref="ns2:MailDate" minOccurs="0"/>
                <xsd:element ref="ns2:Direction" minOccurs="0"/>
                <xsd:element ref="ns2:DocLink" minOccurs="0"/>
                <xsd:element ref="ns2:ConversationIndex" minOccurs="0"/>
                <xsd:element ref="ns2:ConversationID" minOccurs="0"/>
                <xsd:element ref="ns2:ConversationTopic" minOccurs="0"/>
                <xsd:element ref="ns2:SiteNo" minOccurs="0"/>
                <xsd:element ref="ns2:EmailPreview" minOccurs="0"/>
                <xsd:element ref="ns2:LokalitetsID" minOccurs="0"/>
                <xsd:element ref="ns3:ParentFolderElements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f01c7-9749-4a63-9ab1-15a504cb706a" elementFormDefault="qualified">
    <xsd:import namespace="http://schemas.microsoft.com/office/2006/documentManagement/types"/>
    <xsd:import namespace="http://schemas.microsoft.com/office/infopath/2007/PartnerControls"/>
    <xsd:element name="ba5c38dfcb554a6fb66631fbcd18d8e8" ma:index="8" nillable="true" ma:taxonomy="true" ma:internalName="ba5c38dfcb554a6fb66631fbcd18d8e8" ma:taxonomyFieldName="DocumentContent" ma:displayName="Dokumentinnhold" ma:default="" ma:fieldId="{ba5c38df-cb55-4a6f-b666-31fbcd18d8e8}" ma:sspId="d54d2559-b93f-454f-86dd-63e3f71f9103" ma:termSetId="7ca42414-fd89-4e19-8423-e2baeb9380c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16269cc3-e924-4998-b0a0-f702f999b46f}" ma:internalName="TaxCatchAll" ma:showField="CatchAllData" ma:web="869f01c7-9749-4a63-9ab1-15a504cb7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16269cc3-e924-4998-b0a0-f702f999b46f}" ma:internalName="TaxCatchAllLabel" ma:readOnly="true" ma:showField="CatchAllDataLabel" ma:web="869f01c7-9749-4a63-9ab1-15a504cb7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ocumentType" ma:index="12" nillable="true" ma:displayName="Dokumenttype" ma:internalName="DocumentTyp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E-post"/>
                    <xsd:enumeration value="Dokument"/>
                    <xsd:enumeration value="Regneark"/>
                    <xsd:enumeration value="PDF"/>
                    <xsd:enumeration value="Presentasjon"/>
                    <xsd:enumeration value="Bilde"/>
                    <xsd:enumeration value="Skjema"/>
                    <xsd:enumeration value="Tegning"/>
                    <xsd:enumeration value="Rapport"/>
                    <xsd:enumeration value="Tilbud"/>
                    <xsd:enumeration value="Kontrakt"/>
                    <xsd:enumeration value="Veiledning"/>
                    <xsd:enumeration value="Notat"/>
                  </xsd:restriction>
                </xsd:simpleType>
              </xsd:element>
            </xsd:sequence>
          </xsd:extension>
        </xsd:complexContent>
      </xsd:complexType>
    </xsd:element>
    <xsd:element name="ContactPerson" ma:index="13" nillable="true" ma:displayName="Kontaktperson" ma:internalName="ContactPerson">
      <xsd:simpleType>
        <xsd:restriction base="dms:Text"/>
      </xsd:simpleType>
    </xsd:element>
    <xsd:element name="ContactPersonCompany" ma:index="14" nillable="true" ma:displayName="Kontaktperson selskap" ma:internalName="ContactPersonCompany">
      <xsd:simpleType>
        <xsd:restriction base="dms:Text"/>
      </xsd:simpleType>
    </xsd:element>
    <xsd:element name="ContactPersonCompanyID" ma:index="15" nillable="true" ma:displayName="Kontaktperson selskap ID" ma:internalName="ContactPersonCompanyID">
      <xsd:simpleType>
        <xsd:restriction base="dms:Text"/>
      </xsd:simpleType>
    </xsd:element>
    <xsd:element name="ContactPersonID" ma:index="16" nillable="true" ma:displayName="Kontaktperson ID" ma:internalName="ContactPersonID">
      <xsd:simpleType>
        <xsd:restriction base="dms:Text"/>
      </xsd:simpleType>
    </xsd:element>
    <xsd:element name="DocumentDescription" ma:index="17" nillable="true" ma:displayName="Dokumentbeskrivelse" ma:internalName="DocumentDescription">
      <xsd:simpleType>
        <xsd:restriction base="dms:Note"/>
      </xsd:simpleType>
    </xsd:element>
    <xsd:element name="MailDate" ma:index="18" nillable="true" ma:displayName="E-post dato" ma:format="DateTime" ma:internalName="MailDate">
      <xsd:simpleType>
        <xsd:restriction base="dms:DateTime"/>
      </xsd:simpleType>
    </xsd:element>
    <xsd:element name="Direction" ma:index="19" nillable="true" ma:displayName="E-postretning" ma:internalName="Direction">
      <xsd:simpleType>
        <xsd:restriction base="dms:Choice">
          <xsd:enumeration value="Inngående"/>
          <xsd:enumeration value="Utgående"/>
        </xsd:restriction>
      </xsd:simpleType>
    </xsd:element>
    <xsd:element name="DocLink" ma:index="20" nillable="true" ma:displayName="Dokumentlink" ma:internalName="DocLink">
      <xsd:simpleType>
        <xsd:restriction base="dms:Note">
          <xsd:maxLength value="255"/>
        </xsd:restriction>
      </xsd:simpleType>
    </xsd:element>
    <xsd:element name="ConversationIndex" ma:index="21" nillable="true" ma:displayName="ConversationIndex" ma:internalName="ConversationIndex">
      <xsd:simpleType>
        <xsd:restriction base="dms:Text"/>
      </xsd:simpleType>
    </xsd:element>
    <xsd:element name="ConversationID" ma:index="22" nillable="true" ma:displayName="Samtale" ma:internalName="ConversationID">
      <xsd:simpleType>
        <xsd:restriction base="dms:Text"/>
      </xsd:simpleType>
    </xsd:element>
    <xsd:element name="ConversationTopic" ma:index="23" nillable="true" ma:displayName="Samtale emne" ma:internalName="ConversationTopic">
      <xsd:simpleType>
        <xsd:restriction base="dms:Text"/>
      </xsd:simpleType>
    </xsd:element>
    <xsd:element name="SiteNo" ma:index="24" nillable="true" ma:displayName="Prosjekt nr" ma:description="Du kan bruke et dokumentområde for flere prosjekt. Bare legg til flere nummer" ma:internalName="SiteNo">
      <xsd:simpleType>
        <xsd:restriction base="dms:Text">
          <xsd:maxLength value="255"/>
        </xsd:restriction>
      </xsd:simpleType>
    </xsd:element>
    <xsd:element name="EmailPreview" ma:index="25" nillable="true" ma:displayName="EmailPreview" ma:internalName="EmailPreview">
      <xsd:simpleType>
        <xsd:restriction base="dms:Note"/>
      </xsd:simpleType>
    </xsd:element>
    <xsd:element name="LokalitetsID" ma:index="26" nillable="true" ma:displayName="LokalitetsID" ma:description="Oppgi lokalitetsnummer for alle ansleggssertifikat, B- og C-undersøkelser. Sjekk https://register.fiskeridir.no/akvareg/" ma:internalName="Lokalitets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dbf930-87a3-4860-a388-f570438fb294" elementFormDefault="qualified">
    <xsd:import namespace="http://schemas.microsoft.com/office/2006/documentManagement/types"/>
    <xsd:import namespace="http://schemas.microsoft.com/office/infopath/2007/PartnerControls"/>
    <xsd:element name="ParentFolderElements" ma:index="27" nillable="true" ma:displayName="Mapperelasjoner" ma:list="{b33de82f-37a6-4d3e-a8d1-8fc008b684e5}" ma:internalName="ParentFolderElements" ma:showField="Title" ma:web="{f1dbf930-87a3-4860-a388-f570438fb294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94f8bd-9452-4c13-99bd-c1a465072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15588F-F867-4307-B5B9-414CD1E97E5F}">
  <ds:schemaRefs>
    <ds:schemaRef ds:uri="f1dbf930-87a3-4860-a388-f570438fb294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869f01c7-9749-4a63-9ab1-15a504cb706a"/>
    <ds:schemaRef ds:uri="http://purl.org/dc/terms/"/>
    <ds:schemaRef ds:uri="4594f8bd-9452-4c13-99bd-c1a465072f8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220E460-1227-40D8-AAA7-70CA429490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FFEC6F-7BB8-4075-8B40-AA9ACC9B35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9f01c7-9749-4a63-9ab1-15a504cb706a"/>
    <ds:schemaRef ds:uri="f1dbf930-87a3-4860-a388-f570438fb294"/>
    <ds:schemaRef ds:uri="4594f8bd-9452-4c13-99bd-c1a465072f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LibreOffice/7.2.2.2$Linux_X86_64 LibreOffice_project/20$Build-2</Application>
  <AppVersion>15.0000</AppVersion>
  <Company>Akvaplan-niva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2019-05-31T00:33:29Z</dcterms:created>
  <dc:creator>Guttorm Christensen</dc:creator>
  <dc:description/>
  <dc:language>en-GB</dc:language>
  <cp:lastModifiedBy>Guttorm Christensen</cp:lastModifiedBy>
  <cp:lastPrinted>2019-11-05T08:18:39Z</cp:lastPrinted>
  <dcterms:modified xsi:type="dcterms:W3CDTF">2021-11-23T10:39:15Z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0x01010001AB72DE13317045806587724C853E440006A8D16FA37CA1438D699092087F821C</vt:lpwstr>
  </property>
  <property fmtid="{D5CDD505-2E9C-101B-9397-08002B2CF9AE}" pid="3" name="DocumentContent">
    <vt:lpwstr/>
  </property>
</Properties>
</file>