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459889F-8F06-436C-89C5-78FB53DE16E7}" xr6:coauthVersionLast="47" xr6:coauthVersionMax="47" xr10:uidLastSave="{00000000-0000-0000-0000-000000000000}"/>
  <bookViews>
    <workbookView xWindow="-110" yWindow="-110" windowWidth="19420" windowHeight="10300" xr2:uid="{695CBD40-1C46-4E85-B241-61AE223A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D12" i="1"/>
  <c r="E12" i="1"/>
  <c r="F12" i="1"/>
  <c r="C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<sst xmlns="http://schemas.openxmlformats.org/spreadsheetml/2006/main" count="22" uniqueCount="22">
  <si>
    <t>Student name</t>
  </si>
  <si>
    <t>Student ID</t>
  </si>
  <si>
    <t>Subject 1</t>
  </si>
  <si>
    <t>Subject 2</t>
  </si>
  <si>
    <t>Subject 3</t>
  </si>
  <si>
    <t>Subject 4</t>
  </si>
  <si>
    <t>Total Marks</t>
  </si>
  <si>
    <t>Average Marks</t>
  </si>
  <si>
    <t>Grade</t>
  </si>
  <si>
    <t>Abdul</t>
  </si>
  <si>
    <t>Nobel</t>
  </si>
  <si>
    <t>Riya</t>
  </si>
  <si>
    <t>Salman</t>
  </si>
  <si>
    <t>Rifat</t>
  </si>
  <si>
    <t>Riaz</t>
  </si>
  <si>
    <t>Monoj</t>
  </si>
  <si>
    <t>Mita</t>
  </si>
  <si>
    <t>Mitu</t>
  </si>
  <si>
    <t>Manik</t>
  </si>
  <si>
    <t>Class Average for each subject</t>
  </si>
  <si>
    <t>Highest Score</t>
  </si>
  <si>
    <t>Lowest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</si>
</sst>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028-A36A-4AD4-9491-5612543E2F9F}">
  <dimension ref="A1:K12"/>
  <sheetViews>
    <sheetView tabSelected="1" workbookViewId="0">
      <selection activeCell="H14" sqref="H14"/>
    </sheetView>
  </sheetViews>
  <sheetFormatPr defaultRowHeight="14.5" x14ac:dyDescent="0.35"/>
  <cols>
    <col min="1" max="1" width="12.36328125" customWidth="1"/>
    <col min="2" max="2" width="25.81640625" customWidth="1"/>
    <col min="7" max="7" width="10.1796875" customWidth="1"/>
    <col min="8" max="8" width="13" customWidth="1"/>
    <col min="10" max="10" width="12.08984375" customWidth="1"/>
    <col min="11" max="11" width="18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</row>
    <row r="2" spans="1:11" x14ac:dyDescent="0.35">
      <c r="A2" t="s">
        <v>9</v>
      </c>
      <c r="B2">
        <v>1</v>
      </c>
      <c r="C2">
        <v>55</v>
      </c>
      <c r="D2">
        <v>78</v>
      </c>
      <c r="E2">
        <v>41</v>
      </c>
      <c r="F2">
        <v>31</v>
      </c>
      <c r="G2">
        <f>(C2+D2+E2+F2)</f>
        <v>205</v>
      </c>
      <c r="H2">
        <f>AVERAGE(C2:F2)</f>
        <v>51.25</v>
      </c>
      <c r="I2" t="str">
        <f>IF(H2&gt;=90, "A", IF(H2&gt;=80, "B", IF(H2&gt;=70, "C", IF(H2&gt;=60, "D", "F"))))</f>
        <v>F</v>
      </c>
      <c r="J2" s="2">
        <f>MAX(H2:H11)</f>
        <v>73.5</v>
      </c>
      <c r="K2" s="2">
        <f>MIN(H2:H11)</f>
        <v>51.25</v>
      </c>
    </row>
    <row r="3" spans="1:11" x14ac:dyDescent="0.35">
      <c r="A3" t="s">
        <v>10</v>
      </c>
      <c r="B3">
        <v>2</v>
      </c>
      <c r="C3">
        <v>51</v>
      </c>
      <c r="D3">
        <v>71</v>
      </c>
      <c r="E3">
        <v>92</v>
      </c>
      <c r="F3">
        <v>39</v>
      </c>
      <c r="G3">
        <f t="shared" ref="G3:G11" si="0">(C3+D3+E3+F3)</f>
        <v>253</v>
      </c>
      <c r="H3">
        <f t="shared" ref="H3:H11" si="1">AVERAGE(C3:F3)</f>
        <v>63.25</v>
      </c>
      <c r="I3" t="str">
        <f t="shared" ref="I3:I11" si="2">IF(H3&gt;=90, "A", IF(H3&gt;=80, "B", IF(H3&gt;=70, "C", IF(H3&gt;=60, "D", "F"))))</f>
        <v>D</v>
      </c>
      <c r="J3" s="2"/>
      <c r="K3" s="2"/>
    </row>
    <row r="4" spans="1:11" x14ac:dyDescent="0.35">
      <c r="A4" t="s">
        <v>11</v>
      </c>
      <c r="B4">
        <v>3</v>
      </c>
      <c r="C4">
        <v>69</v>
      </c>
      <c r="D4">
        <v>75</v>
      </c>
      <c r="E4">
        <v>44</v>
      </c>
      <c r="F4">
        <v>35</v>
      </c>
      <c r="G4">
        <f t="shared" si="0"/>
        <v>223</v>
      </c>
      <c r="H4">
        <f t="shared" si="1"/>
        <v>55.75</v>
      </c>
      <c r="I4" t="str">
        <f t="shared" si="2"/>
        <v>F</v>
      </c>
      <c r="J4" s="2"/>
      <c r="K4" s="2"/>
    </row>
    <row r="5" spans="1:11" x14ac:dyDescent="0.35">
      <c r="A5" t="s">
        <v>12</v>
      </c>
      <c r="B5">
        <v>4</v>
      </c>
      <c r="C5">
        <v>54</v>
      </c>
      <c r="D5">
        <v>79</v>
      </c>
      <c r="E5">
        <v>83</v>
      </c>
      <c r="F5">
        <v>32</v>
      </c>
      <c r="G5">
        <f t="shared" si="0"/>
        <v>248</v>
      </c>
      <c r="H5">
        <f t="shared" si="1"/>
        <v>62</v>
      </c>
      <c r="I5" t="str">
        <f t="shared" si="2"/>
        <v>D</v>
      </c>
      <c r="J5" s="2"/>
      <c r="K5" s="2"/>
    </row>
    <row r="6" spans="1:11" x14ac:dyDescent="0.35">
      <c r="A6" t="s">
        <v>13</v>
      </c>
      <c r="B6">
        <v>5</v>
      </c>
      <c r="C6">
        <v>59</v>
      </c>
      <c r="D6">
        <v>76</v>
      </c>
      <c r="E6">
        <v>94</v>
      </c>
      <c r="F6">
        <v>38</v>
      </c>
      <c r="G6">
        <f t="shared" si="0"/>
        <v>267</v>
      </c>
      <c r="H6">
        <f t="shared" si="1"/>
        <v>66.75</v>
      </c>
      <c r="I6" t="str">
        <f t="shared" si="2"/>
        <v>D</v>
      </c>
      <c r="J6" s="2"/>
      <c r="K6" s="2"/>
    </row>
    <row r="7" spans="1:11" x14ac:dyDescent="0.35">
      <c r="A7" t="s">
        <v>14</v>
      </c>
      <c r="B7">
        <v>6</v>
      </c>
      <c r="C7">
        <v>53</v>
      </c>
      <c r="D7">
        <v>72</v>
      </c>
      <c r="E7">
        <v>53</v>
      </c>
      <c r="F7">
        <v>46</v>
      </c>
      <c r="G7">
        <f t="shared" si="0"/>
        <v>224</v>
      </c>
      <c r="H7">
        <f t="shared" si="1"/>
        <v>56</v>
      </c>
      <c r="I7" t="str">
        <f t="shared" si="2"/>
        <v>F</v>
      </c>
      <c r="J7" s="2"/>
      <c r="K7" s="2"/>
    </row>
    <row r="8" spans="1:11" x14ac:dyDescent="0.35">
      <c r="A8" t="s">
        <v>15</v>
      </c>
      <c r="B8">
        <v>7</v>
      </c>
      <c r="C8">
        <v>63</v>
      </c>
      <c r="D8">
        <v>73</v>
      </c>
      <c r="E8">
        <v>88</v>
      </c>
      <c r="F8">
        <v>41</v>
      </c>
      <c r="G8">
        <f t="shared" si="0"/>
        <v>265</v>
      </c>
      <c r="H8">
        <f t="shared" si="1"/>
        <v>66.25</v>
      </c>
      <c r="I8" t="str">
        <f t="shared" si="2"/>
        <v>D</v>
      </c>
      <c r="J8" s="2"/>
      <c r="K8" s="2"/>
    </row>
    <row r="9" spans="1:11" x14ac:dyDescent="0.35">
      <c r="A9" t="s">
        <v>16</v>
      </c>
      <c r="B9">
        <v>8</v>
      </c>
      <c r="C9">
        <v>71</v>
      </c>
      <c r="D9">
        <v>77</v>
      </c>
      <c r="E9">
        <v>99</v>
      </c>
      <c r="F9">
        <v>47</v>
      </c>
      <c r="G9">
        <f t="shared" si="0"/>
        <v>294</v>
      </c>
      <c r="H9">
        <f t="shared" si="1"/>
        <v>73.5</v>
      </c>
      <c r="I9" t="str">
        <f t="shared" si="2"/>
        <v>C</v>
      </c>
      <c r="J9" s="2"/>
      <c r="K9" s="2"/>
    </row>
    <row r="10" spans="1:11" x14ac:dyDescent="0.35">
      <c r="A10" t="s">
        <v>17</v>
      </c>
      <c r="B10">
        <v>9</v>
      </c>
      <c r="C10">
        <v>57</v>
      </c>
      <c r="D10">
        <v>72</v>
      </c>
      <c r="E10">
        <v>61</v>
      </c>
      <c r="F10">
        <v>43</v>
      </c>
      <c r="G10">
        <f t="shared" si="0"/>
        <v>233</v>
      </c>
      <c r="H10">
        <f t="shared" si="1"/>
        <v>58.25</v>
      </c>
      <c r="I10" t="str">
        <f t="shared" si="2"/>
        <v>F</v>
      </c>
      <c r="J10" s="2"/>
      <c r="K10" s="2"/>
    </row>
    <row r="11" spans="1:11" x14ac:dyDescent="0.35">
      <c r="A11" t="s">
        <v>18</v>
      </c>
      <c r="B11">
        <v>10</v>
      </c>
      <c r="C11">
        <v>78</v>
      </c>
      <c r="D11">
        <v>74</v>
      </c>
      <c r="E11">
        <v>81</v>
      </c>
      <c r="F11">
        <v>32</v>
      </c>
      <c r="G11">
        <f t="shared" si="0"/>
        <v>265</v>
      </c>
      <c r="H11">
        <f t="shared" si="1"/>
        <v>66.25</v>
      </c>
      <c r="I11" t="str">
        <f t="shared" si="2"/>
        <v>D</v>
      </c>
      <c r="J11" s="2"/>
      <c r="K11" s="2"/>
    </row>
    <row r="12" spans="1:11" x14ac:dyDescent="0.35">
      <c r="B12" s="3" t="s">
        <v>19</v>
      </c>
      <c r="C12" s="4">
        <f>AVERAGE(C2:C11)</f>
        <v>61</v>
      </c>
      <c r="D12" s="4">
        <f t="shared" ref="D12:F12" si="3">AVERAGE(D2:D11)</f>
        <v>74.7</v>
      </c>
      <c r="E12" s="4">
        <f t="shared" si="3"/>
        <v>73.599999999999994</v>
      </c>
      <c r="F12" s="4">
        <f t="shared" si="3"/>
        <v>38.4</v>
      </c>
    </row>
  </sheetData>
  <mergeCells count="2">
    <mergeCell ref="J2:J11"/>
    <mergeCell ref="K2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2025-01-23T19:19:14Z</dcterms:created>
  <dcterms:modified xsi:type="dcterms:W3CDTF">2025-01-23T20:22:01Z</dcterms:modified>
</cp:coreProperties>
</file>