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<sst xmlns="http://schemas.openxmlformats.org/spreadsheetml/2006/main" count="148" uniqueCount="17">
  <si>
    <t xml:space="preserve">name</t>
  </si>
  <si>
    <t xml:space="preserve">NB</t>
  </si>
  <si>
    <t xml:space="preserve">OD</t>
  </si>
  <si>
    <t xml:space="preserve">thk</t>
  </si>
  <si>
    <t xml:space="preserve">ID</t>
  </si>
  <si>
    <t xml:space="preserve">density kg/m3</t>
  </si>
  <si>
    <t xml:space="preserve">rating</t>
  </si>
  <si>
    <t xml:space="preserve">max_pressure</t>
  </si>
  <si>
    <t xml:space="preserve">K7</t>
  </si>
  <si>
    <t xml:space="preserve">K9</t>
  </si>
  <si>
    <t xml:space="preserve">d</t>
  </si>
  <si>
    <t xml:space="preserve">PN6</t>
  </si>
  <si>
    <t xml:space="preserve">PN8</t>
  </si>
  <si>
    <t xml:space="preserve">PN10</t>
  </si>
  <si>
    <t xml:space="preserve">PN12.5</t>
  </si>
  <si>
    <t xml:space="preserve">PN16</t>
  </si>
  <si>
    <t xml:space="preserve">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</si>
</sst>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.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1" t="str">
        <f aca="false">"K7-"&amp;B2</f>
        <v>K7-300</v>
      </c>
      <c r="B2" s="2" t="n">
        <v>300</v>
      </c>
      <c r="C2" s="2" t="n">
        <v>326</v>
      </c>
      <c r="D2" s="2" t="n">
        <v>5.6</v>
      </c>
      <c r="E2" s="2" t="n">
        <f aca="false">C2-2*D2</f>
        <v>314.8</v>
      </c>
      <c r="F2" s="3" t="n">
        <v>7050</v>
      </c>
      <c r="G2" s="0" t="s">
        <v>8</v>
      </c>
      <c r="H2" s="1" t="n">
        <v>90</v>
      </c>
    </row>
    <row r="3" customFormat="false" ht="12.8" hidden="false" customHeight="false" outlineLevel="0" collapsed="false">
      <c r="A3" s="1" t="str">
        <f aca="false">"K7-"&amp;B3</f>
        <v>K7-350</v>
      </c>
      <c r="B3" s="2" t="n">
        <v>350</v>
      </c>
      <c r="C3" s="2" t="n">
        <v>378</v>
      </c>
      <c r="D3" s="2" t="n">
        <v>6</v>
      </c>
      <c r="E3" s="2" t="n">
        <f aca="false">C3-2*D3</f>
        <v>366</v>
      </c>
      <c r="F3" s="3" t="n">
        <v>7050</v>
      </c>
      <c r="G3" s="0" t="s">
        <v>8</v>
      </c>
      <c r="H3" s="1" t="n">
        <v>90</v>
      </c>
    </row>
    <row r="4" customFormat="false" ht="12.8" hidden="false" customHeight="false" outlineLevel="0" collapsed="false">
      <c r="A4" s="1" t="str">
        <f aca="false">"K7-"&amp;B4</f>
        <v>K7-400</v>
      </c>
      <c r="B4" s="2" t="n">
        <v>400</v>
      </c>
      <c r="C4" s="2" t="n">
        <v>429</v>
      </c>
      <c r="D4" s="2" t="n">
        <v>6.3</v>
      </c>
      <c r="E4" s="2" t="n">
        <f aca="false">C4-2*D4</f>
        <v>416.4</v>
      </c>
      <c r="F4" s="3" t="n">
        <v>7050</v>
      </c>
      <c r="G4" s="0" t="s">
        <v>8</v>
      </c>
      <c r="H4" s="1" t="n">
        <v>90</v>
      </c>
    </row>
    <row r="5" customFormat="false" ht="12.8" hidden="false" customHeight="false" outlineLevel="0" collapsed="false">
      <c r="A5" s="1" t="str">
        <f aca="false">"K7-"&amp;B5</f>
        <v>K7-450</v>
      </c>
      <c r="B5" s="2" t="n">
        <v>450</v>
      </c>
      <c r="C5" s="2" t="n">
        <v>480</v>
      </c>
      <c r="D5" s="2" t="n">
        <v>6.6</v>
      </c>
      <c r="E5" s="2" t="n">
        <f aca="false">C5-2*D5</f>
        <v>466.8</v>
      </c>
      <c r="F5" s="3" t="n">
        <v>7050</v>
      </c>
      <c r="G5" s="0" t="s">
        <v>8</v>
      </c>
      <c r="H5" s="1" t="n">
        <v>90</v>
      </c>
    </row>
    <row r="6" customFormat="false" ht="12.8" hidden="false" customHeight="false" outlineLevel="0" collapsed="false">
      <c r="A6" s="1" t="str">
        <f aca="false">"K7-"&amp;B6</f>
        <v>K7-500</v>
      </c>
      <c r="B6" s="2" t="n">
        <v>500</v>
      </c>
      <c r="C6" s="2" t="n">
        <v>532</v>
      </c>
      <c r="D6" s="2" t="n">
        <v>7</v>
      </c>
      <c r="E6" s="2" t="n">
        <f aca="false">C6-2*D6</f>
        <v>518</v>
      </c>
      <c r="F6" s="3" t="n">
        <v>7050</v>
      </c>
      <c r="G6" s="0" t="s">
        <v>8</v>
      </c>
      <c r="H6" s="1" t="n">
        <v>90</v>
      </c>
    </row>
    <row r="7" customFormat="false" ht="12.8" hidden="false" customHeight="false" outlineLevel="0" collapsed="false">
      <c r="A7" s="1" t="str">
        <f aca="false">"K7-"&amp;B7</f>
        <v>K7-600</v>
      </c>
      <c r="B7" s="2" t="n">
        <v>600</v>
      </c>
      <c r="C7" s="2" t="n">
        <v>635</v>
      </c>
      <c r="D7" s="2" t="n">
        <v>7.7</v>
      </c>
      <c r="E7" s="2" t="n">
        <f aca="false">C7-2*D7</f>
        <v>619.6</v>
      </c>
      <c r="F7" s="3" t="n">
        <v>7050</v>
      </c>
      <c r="G7" s="0" t="s">
        <v>8</v>
      </c>
      <c r="H7" s="1" t="n">
        <v>90</v>
      </c>
    </row>
    <row r="8" customFormat="false" ht="12.8" hidden="false" customHeight="false" outlineLevel="0" collapsed="false">
      <c r="A8" s="1" t="str">
        <f aca="false">"K9-"&amp;B8</f>
        <v>K9-300</v>
      </c>
      <c r="B8" s="2" t="n">
        <v>300</v>
      </c>
      <c r="C8" s="2" t="n">
        <v>326</v>
      </c>
      <c r="D8" s="2" t="n">
        <v>6.4</v>
      </c>
      <c r="E8" s="2" t="n">
        <f aca="false">C8-2*D8</f>
        <v>313.2</v>
      </c>
      <c r="F8" s="3" t="n">
        <v>7050</v>
      </c>
      <c r="G8" s="0" t="s">
        <v>9</v>
      </c>
      <c r="H8" s="1" t="n">
        <v>300</v>
      </c>
    </row>
    <row r="9" customFormat="false" ht="12.8" hidden="false" customHeight="false" outlineLevel="0" collapsed="false">
      <c r="A9" s="1" t="str">
        <f aca="false">"K9-"&amp;B9</f>
        <v>K9-350</v>
      </c>
      <c r="B9" s="2" t="n">
        <v>350</v>
      </c>
      <c r="C9" s="2" t="n">
        <v>378</v>
      </c>
      <c r="D9" s="2" t="n">
        <v>6.8</v>
      </c>
      <c r="E9" s="2" t="n">
        <f aca="false">C9-2*D9</f>
        <v>364.4</v>
      </c>
      <c r="F9" s="3" t="n">
        <v>7050</v>
      </c>
      <c r="G9" s="0" t="s">
        <v>9</v>
      </c>
      <c r="H9" s="1" t="n">
        <v>300</v>
      </c>
      <c r="K9" s="0" t="s">
        <v>10</v>
      </c>
    </row>
    <row r="10" customFormat="false" ht="12.8" hidden="false" customHeight="false" outlineLevel="0" collapsed="false">
      <c r="A10" s="1" t="str">
        <f aca="false">"K9-"&amp;B10</f>
        <v>K9-400</v>
      </c>
      <c r="B10" s="2" t="n">
        <v>400</v>
      </c>
      <c r="C10" s="2" t="n">
        <v>429</v>
      </c>
      <c r="D10" s="2" t="n">
        <v>7.2</v>
      </c>
      <c r="E10" s="2" t="n">
        <f aca="false">C10-2*D10</f>
        <v>414.6</v>
      </c>
      <c r="F10" s="3" t="n">
        <v>7050</v>
      </c>
      <c r="G10" s="0" t="s">
        <v>9</v>
      </c>
      <c r="H10" s="1" t="n">
        <v>300</v>
      </c>
    </row>
    <row r="11" customFormat="false" ht="12.8" hidden="false" customHeight="false" outlineLevel="0" collapsed="false">
      <c r="A11" s="1" t="str">
        <f aca="false">"K9-"&amp;B11</f>
        <v>K9-450</v>
      </c>
      <c r="B11" s="2" t="n">
        <v>450</v>
      </c>
      <c r="C11" s="2" t="n">
        <v>480</v>
      </c>
      <c r="D11" s="2" t="n">
        <v>7.6</v>
      </c>
      <c r="E11" s="2" t="n">
        <f aca="false">C11-2*D11</f>
        <v>464.8</v>
      </c>
      <c r="F11" s="3" t="n">
        <v>7050</v>
      </c>
      <c r="G11" s="0" t="s">
        <v>9</v>
      </c>
      <c r="H11" s="1" t="n">
        <v>300</v>
      </c>
    </row>
    <row r="12" customFormat="false" ht="12.8" hidden="false" customHeight="false" outlineLevel="0" collapsed="false">
      <c r="A12" s="1" t="str">
        <f aca="false">"K9-"&amp;B12</f>
        <v>K9-500</v>
      </c>
      <c r="B12" s="2" t="n">
        <v>500</v>
      </c>
      <c r="C12" s="2" t="n">
        <v>532</v>
      </c>
      <c r="D12" s="2" t="n">
        <v>8</v>
      </c>
      <c r="E12" s="2" t="n">
        <f aca="false">C12-2*D12</f>
        <v>516</v>
      </c>
      <c r="F12" s="3" t="n">
        <v>7050</v>
      </c>
      <c r="G12" s="0" t="s">
        <v>9</v>
      </c>
      <c r="H12" s="1" t="n">
        <v>300</v>
      </c>
    </row>
    <row r="13" customFormat="false" ht="12.8" hidden="false" customHeight="false" outlineLevel="0" collapsed="false">
      <c r="A13" s="1" t="str">
        <f aca="false">"K9-"&amp;B13</f>
        <v>K9-600</v>
      </c>
      <c r="B13" s="2" t="n">
        <v>600</v>
      </c>
      <c r="C13" s="2" t="n">
        <v>635</v>
      </c>
      <c r="D13" s="2" t="n">
        <v>8.8</v>
      </c>
      <c r="E13" s="2" t="n">
        <f aca="false">C13-2*D13</f>
        <v>617.4</v>
      </c>
      <c r="F13" s="3" t="n">
        <v>7050</v>
      </c>
      <c r="G13" s="0" t="s">
        <v>9</v>
      </c>
      <c r="H13" s="1" t="n">
        <v>300</v>
      </c>
    </row>
    <row r="14" customFormat="false" ht="16.4" hidden="false" customHeight="false" outlineLevel="0" collapsed="false">
      <c r="A14" s="1" t="str">
        <f aca="false">"PN6-"&amp;B14</f>
        <v>PN6-110</v>
      </c>
      <c r="B14" s="2" t="n">
        <v>110</v>
      </c>
      <c r="C14" s="2" t="n">
        <v>110</v>
      </c>
      <c r="D14" s="4" t="n">
        <v>6</v>
      </c>
      <c r="E14" s="2" t="n">
        <v>96.8</v>
      </c>
      <c r="F14" s="3" t="n">
        <v>970</v>
      </c>
      <c r="G14" s="0" t="s">
        <v>11</v>
      </c>
      <c r="H14" s="1" t="n">
        <v>60</v>
      </c>
    </row>
    <row r="15" customFormat="false" ht="16.4" hidden="false" customHeight="false" outlineLevel="0" collapsed="false">
      <c r="A15" s="1" t="str">
        <f aca="false">"PN6-"&amp;B15</f>
        <v>PN6-125</v>
      </c>
      <c r="B15" s="2" t="n">
        <v>125</v>
      </c>
      <c r="C15" s="2" t="n">
        <v>125</v>
      </c>
      <c r="D15" s="4" t="n">
        <v>6.7</v>
      </c>
      <c r="E15" s="2" t="n">
        <f aca="false">C15-2*D15</f>
        <v>111.6</v>
      </c>
      <c r="F15" s="3" t="n">
        <v>970</v>
      </c>
      <c r="G15" s="0" t="s">
        <v>11</v>
      </c>
      <c r="H15" s="1" t="n">
        <v>60</v>
      </c>
    </row>
    <row r="16" customFormat="false" ht="16.4" hidden="false" customHeight="false" outlineLevel="0" collapsed="false">
      <c r="A16" s="1" t="str">
        <f aca="false">"PN6-"&amp;B16</f>
        <v>PN6-140</v>
      </c>
      <c r="B16" s="2" t="n">
        <v>140</v>
      </c>
      <c r="C16" s="2" t="n">
        <v>140</v>
      </c>
      <c r="D16" s="4" t="n">
        <v>7.5</v>
      </c>
      <c r="E16" s="2" t="n">
        <f aca="false">C16-2*D16</f>
        <v>125</v>
      </c>
      <c r="F16" s="3" t="n">
        <v>970</v>
      </c>
      <c r="G16" s="0" t="s">
        <v>11</v>
      </c>
      <c r="H16" s="1" t="n">
        <v>60</v>
      </c>
    </row>
    <row r="17" customFormat="false" ht="16.4" hidden="false" customHeight="false" outlineLevel="0" collapsed="false">
      <c r="A17" s="1" t="str">
        <f aca="false">"PN6-"&amp;B17</f>
        <v>PN6-160</v>
      </c>
      <c r="B17" s="2" t="n">
        <v>160</v>
      </c>
      <c r="C17" s="2" t="n">
        <v>160</v>
      </c>
      <c r="D17" s="4" t="n">
        <v>8.6</v>
      </c>
      <c r="E17" s="2" t="n">
        <f aca="false">C17-2*D17</f>
        <v>142.8</v>
      </c>
      <c r="F17" s="3" t="n">
        <v>970</v>
      </c>
      <c r="G17" s="0" t="s">
        <v>11</v>
      </c>
      <c r="H17" s="1" t="n">
        <v>60</v>
      </c>
    </row>
    <row r="18" customFormat="false" ht="16.4" hidden="false" customHeight="false" outlineLevel="0" collapsed="false">
      <c r="A18" s="1" t="str">
        <f aca="false">"PN6-"&amp;B18</f>
        <v>PN6-180</v>
      </c>
      <c r="B18" s="2" t="n">
        <v>180</v>
      </c>
      <c r="C18" s="2" t="n">
        <v>180</v>
      </c>
      <c r="D18" s="4" t="n">
        <v>9.6</v>
      </c>
      <c r="E18" s="2" t="n">
        <f aca="false">C18-2*D18</f>
        <v>160.8</v>
      </c>
      <c r="F18" s="3" t="n">
        <v>970</v>
      </c>
      <c r="G18" s="0" t="s">
        <v>11</v>
      </c>
      <c r="H18" s="1" t="n">
        <v>60</v>
      </c>
    </row>
    <row r="19" customFormat="false" ht="16.4" hidden="false" customHeight="false" outlineLevel="0" collapsed="false">
      <c r="A19" s="1" t="str">
        <f aca="false">"PN6-"&amp;B19</f>
        <v>PN6-200</v>
      </c>
      <c r="B19" s="2" t="n">
        <v>200</v>
      </c>
      <c r="C19" s="2" t="n">
        <v>200</v>
      </c>
      <c r="D19" s="4" t="n">
        <v>10.7</v>
      </c>
      <c r="E19" s="2" t="n">
        <f aca="false">C19-2*D19</f>
        <v>178.6</v>
      </c>
      <c r="F19" s="3" t="n">
        <v>970</v>
      </c>
      <c r="G19" s="0" t="s">
        <v>11</v>
      </c>
      <c r="H19" s="1" t="n">
        <v>60</v>
      </c>
    </row>
    <row r="20" customFormat="false" ht="16.4" hidden="false" customHeight="false" outlineLevel="0" collapsed="false">
      <c r="A20" s="1" t="str">
        <f aca="false">"PN6-"&amp;B20</f>
        <v>PN6-225</v>
      </c>
      <c r="B20" s="2" t="n">
        <v>225</v>
      </c>
      <c r="C20" s="2" t="n">
        <v>225</v>
      </c>
      <c r="D20" s="4" t="n">
        <v>12</v>
      </c>
      <c r="E20" s="2" t="n">
        <f aca="false">C20-2*D20</f>
        <v>201</v>
      </c>
      <c r="F20" s="3" t="n">
        <v>970</v>
      </c>
      <c r="G20" s="0" t="s">
        <v>11</v>
      </c>
      <c r="H20" s="1" t="n">
        <v>60</v>
      </c>
    </row>
    <row r="21" customFormat="false" ht="16.4" hidden="false" customHeight="false" outlineLevel="0" collapsed="false">
      <c r="A21" s="1" t="str">
        <f aca="false">"PN6-"&amp;B21</f>
        <v>PN6-250</v>
      </c>
      <c r="B21" s="2" t="n">
        <v>250</v>
      </c>
      <c r="C21" s="2" t="n">
        <v>250</v>
      </c>
      <c r="D21" s="4" t="n">
        <v>13.3</v>
      </c>
      <c r="E21" s="2" t="n">
        <f aca="false">C21-2*D21</f>
        <v>223.4</v>
      </c>
      <c r="F21" s="3" t="n">
        <v>970</v>
      </c>
      <c r="G21" s="0" t="s">
        <v>11</v>
      </c>
      <c r="H21" s="1" t="n">
        <v>60</v>
      </c>
    </row>
    <row r="22" customFormat="false" ht="16.4" hidden="false" customHeight="false" outlineLevel="0" collapsed="false">
      <c r="A22" s="1" t="str">
        <f aca="false">"PN6-"&amp;B22</f>
        <v>PN6-280</v>
      </c>
      <c r="B22" s="2" t="n">
        <v>280</v>
      </c>
      <c r="C22" s="2" t="n">
        <v>280</v>
      </c>
      <c r="D22" s="4" t="n">
        <v>14.8</v>
      </c>
      <c r="E22" s="2" t="n">
        <f aca="false">C22-2*D22</f>
        <v>250.4</v>
      </c>
      <c r="F22" s="3" t="n">
        <v>970</v>
      </c>
      <c r="G22" s="0" t="s">
        <v>11</v>
      </c>
      <c r="H22" s="1" t="n">
        <v>60</v>
      </c>
    </row>
    <row r="23" customFormat="false" ht="16.4" hidden="false" customHeight="false" outlineLevel="0" collapsed="false">
      <c r="A23" s="1" t="str">
        <f aca="false">"PN8-"&amp;B23</f>
        <v>PN8-110</v>
      </c>
      <c r="B23" s="2" t="n">
        <v>110</v>
      </c>
      <c r="C23" s="2" t="n">
        <v>110</v>
      </c>
      <c r="D23" s="4" t="n">
        <v>7.3</v>
      </c>
      <c r="E23" s="2" t="n">
        <f aca="false">C23-2*D23</f>
        <v>95.4</v>
      </c>
      <c r="F23" s="3" t="n">
        <v>970</v>
      </c>
      <c r="G23" s="0" t="s">
        <v>12</v>
      </c>
      <c r="H23" s="1" t="n">
        <v>80</v>
      </c>
    </row>
    <row r="24" customFormat="false" ht="16.4" hidden="false" customHeight="false" outlineLevel="0" collapsed="false">
      <c r="A24" s="1" t="str">
        <f aca="false">"PN8-"&amp;B24</f>
        <v>PN8-125</v>
      </c>
      <c r="B24" s="2" t="n">
        <v>125</v>
      </c>
      <c r="C24" s="2" t="n">
        <v>125</v>
      </c>
      <c r="D24" s="4" t="n">
        <v>8.2</v>
      </c>
      <c r="E24" s="2" t="n">
        <f aca="false">C24-2*D24</f>
        <v>108.6</v>
      </c>
      <c r="F24" s="3" t="n">
        <v>970</v>
      </c>
      <c r="G24" s="0" t="s">
        <v>12</v>
      </c>
      <c r="H24" s="1" t="n">
        <v>80</v>
      </c>
    </row>
    <row r="25" customFormat="false" ht="16.4" hidden="false" customHeight="false" outlineLevel="0" collapsed="false">
      <c r="A25" s="1" t="str">
        <f aca="false">"PN8-"&amp;B25</f>
        <v>PN8-140</v>
      </c>
      <c r="B25" s="2" t="n">
        <v>140</v>
      </c>
      <c r="C25" s="2" t="n">
        <v>140</v>
      </c>
      <c r="D25" s="4" t="n">
        <v>9.2</v>
      </c>
      <c r="E25" s="2" t="n">
        <f aca="false">C25-2*D25</f>
        <v>121.6</v>
      </c>
      <c r="F25" s="3" t="n">
        <v>970</v>
      </c>
      <c r="G25" s="0" t="s">
        <v>12</v>
      </c>
      <c r="H25" s="1" t="n">
        <v>80</v>
      </c>
    </row>
    <row r="26" customFormat="false" ht="16.4" hidden="false" customHeight="false" outlineLevel="0" collapsed="false">
      <c r="A26" s="1" t="str">
        <f aca="false">"PN8-"&amp;B26</f>
        <v>PN8-160</v>
      </c>
      <c r="B26" s="2" t="n">
        <v>160</v>
      </c>
      <c r="C26" s="2" t="n">
        <v>160</v>
      </c>
      <c r="D26" s="4" t="n">
        <v>10.6</v>
      </c>
      <c r="E26" s="2" t="n">
        <f aca="false">C26-2*D26</f>
        <v>138.8</v>
      </c>
      <c r="F26" s="3" t="n">
        <v>970</v>
      </c>
      <c r="G26" s="0" t="s">
        <v>12</v>
      </c>
      <c r="H26" s="1" t="n">
        <v>80</v>
      </c>
    </row>
    <row r="27" customFormat="false" ht="16.4" hidden="false" customHeight="false" outlineLevel="0" collapsed="false">
      <c r="A27" s="1" t="str">
        <f aca="false">"PN8-"&amp;B27</f>
        <v>PN8-180</v>
      </c>
      <c r="B27" s="2" t="n">
        <v>180</v>
      </c>
      <c r="C27" s="2" t="n">
        <v>180</v>
      </c>
      <c r="D27" s="4" t="n">
        <v>11.8</v>
      </c>
      <c r="E27" s="2" t="n">
        <f aca="false">C27-2*D27</f>
        <v>156.4</v>
      </c>
      <c r="F27" s="3" t="n">
        <v>970</v>
      </c>
      <c r="G27" s="0" t="s">
        <v>12</v>
      </c>
      <c r="H27" s="1" t="n">
        <v>80</v>
      </c>
    </row>
    <row r="28" customFormat="false" ht="16.4" hidden="false" customHeight="false" outlineLevel="0" collapsed="false">
      <c r="A28" s="1" t="str">
        <f aca="false">"PN8-"&amp;B28</f>
        <v>PN8-200</v>
      </c>
      <c r="B28" s="2" t="n">
        <v>200</v>
      </c>
      <c r="C28" s="2" t="n">
        <v>200</v>
      </c>
      <c r="D28" s="4" t="n">
        <v>13.1</v>
      </c>
      <c r="E28" s="2" t="n">
        <f aca="false">C28-2*D28</f>
        <v>173.8</v>
      </c>
      <c r="F28" s="3" t="n">
        <v>970</v>
      </c>
      <c r="G28" s="0" t="s">
        <v>12</v>
      </c>
      <c r="H28" s="1" t="n">
        <v>80</v>
      </c>
    </row>
    <row r="29" customFormat="false" ht="16.4" hidden="false" customHeight="false" outlineLevel="0" collapsed="false">
      <c r="A29" s="1" t="str">
        <f aca="false">"PN8-"&amp;B29</f>
        <v>PN8-225</v>
      </c>
      <c r="B29" s="2" t="n">
        <v>225</v>
      </c>
      <c r="C29" s="2" t="n">
        <v>225</v>
      </c>
      <c r="D29" s="4" t="n">
        <v>14.7</v>
      </c>
      <c r="E29" s="2" t="n">
        <f aca="false">C29-2*D29</f>
        <v>195.6</v>
      </c>
      <c r="F29" s="3" t="n">
        <v>970</v>
      </c>
      <c r="G29" s="0" t="s">
        <v>12</v>
      </c>
      <c r="H29" s="1" t="n">
        <v>80</v>
      </c>
    </row>
    <row r="30" customFormat="false" ht="16.4" hidden="false" customHeight="false" outlineLevel="0" collapsed="false">
      <c r="A30" s="1" t="str">
        <f aca="false">"PN8-"&amp;B30</f>
        <v>PN8-250</v>
      </c>
      <c r="B30" s="2" t="n">
        <v>250</v>
      </c>
      <c r="C30" s="2" t="n">
        <v>250</v>
      </c>
      <c r="D30" s="4" t="n">
        <v>16.3</v>
      </c>
      <c r="E30" s="2" t="n">
        <f aca="false">C30-2*D30</f>
        <v>217.4</v>
      </c>
      <c r="F30" s="3" t="n">
        <v>970</v>
      </c>
      <c r="G30" s="0" t="s">
        <v>12</v>
      </c>
      <c r="H30" s="1" t="n">
        <v>80</v>
      </c>
    </row>
    <row r="31" customFormat="false" ht="16.4" hidden="false" customHeight="false" outlineLevel="0" collapsed="false">
      <c r="A31" s="1" t="str">
        <f aca="false">"PN8-"&amp;B31</f>
        <v>PN8-280</v>
      </c>
      <c r="B31" s="2" t="n">
        <v>280</v>
      </c>
      <c r="C31" s="2" t="n">
        <v>280</v>
      </c>
      <c r="D31" s="4" t="n">
        <v>18.3</v>
      </c>
      <c r="E31" s="2" t="n">
        <f aca="false">C31-2*D31</f>
        <v>243.4</v>
      </c>
      <c r="F31" s="3" t="n">
        <v>970</v>
      </c>
      <c r="G31" s="0" t="s">
        <v>12</v>
      </c>
      <c r="H31" s="1" t="n">
        <v>80</v>
      </c>
    </row>
    <row r="32" customFormat="false" ht="16.4" hidden="false" customHeight="false" outlineLevel="0" collapsed="false">
      <c r="A32" s="1" t="str">
        <f aca="false">"PN10-"&amp;B32</f>
        <v>PN10-110</v>
      </c>
      <c r="B32" s="2" t="n">
        <v>110</v>
      </c>
      <c r="C32" s="2" t="n">
        <v>110</v>
      </c>
      <c r="D32" s="4" t="n">
        <v>9</v>
      </c>
      <c r="E32" s="2" t="n">
        <f aca="false">C32-2*D32</f>
        <v>92</v>
      </c>
      <c r="F32" s="3" t="n">
        <v>970</v>
      </c>
      <c r="G32" s="0" t="s">
        <v>13</v>
      </c>
      <c r="H32" s="1" t="n">
        <v>100</v>
      </c>
    </row>
    <row r="33" customFormat="false" ht="16.4" hidden="false" customHeight="false" outlineLevel="0" collapsed="false">
      <c r="A33" s="1" t="str">
        <f aca="false">"PN10-"&amp;B33</f>
        <v>PN10-125</v>
      </c>
      <c r="B33" s="2" t="n">
        <v>125</v>
      </c>
      <c r="C33" s="2" t="n">
        <v>125</v>
      </c>
      <c r="D33" s="4" t="n">
        <v>10.2</v>
      </c>
      <c r="E33" s="2" t="n">
        <f aca="false">C33-2*D33</f>
        <v>104.6</v>
      </c>
      <c r="F33" s="3" t="n">
        <v>970</v>
      </c>
      <c r="G33" s="0" t="s">
        <v>13</v>
      </c>
      <c r="H33" s="1" t="n">
        <v>100</v>
      </c>
    </row>
    <row r="34" customFormat="false" ht="16.4" hidden="false" customHeight="false" outlineLevel="0" collapsed="false">
      <c r="A34" s="1" t="str">
        <f aca="false">"PN10-"&amp;B34</f>
        <v>PN10-140</v>
      </c>
      <c r="B34" s="2" t="n">
        <v>140</v>
      </c>
      <c r="C34" s="2" t="n">
        <v>140</v>
      </c>
      <c r="D34" s="4" t="n">
        <v>11.4</v>
      </c>
      <c r="E34" s="2" t="n">
        <f aca="false">C34-2*D34</f>
        <v>117.2</v>
      </c>
      <c r="F34" s="3" t="n">
        <v>970</v>
      </c>
      <c r="G34" s="0" t="s">
        <v>13</v>
      </c>
      <c r="H34" s="1" t="n">
        <v>100</v>
      </c>
    </row>
    <row r="35" customFormat="false" ht="16.4" hidden="false" customHeight="false" outlineLevel="0" collapsed="false">
      <c r="A35" s="1" t="str">
        <f aca="false">"PN10-"&amp;B35</f>
        <v>PN10-160</v>
      </c>
      <c r="B35" s="2" t="n">
        <v>160</v>
      </c>
      <c r="C35" s="2" t="n">
        <v>160</v>
      </c>
      <c r="D35" s="4" t="n">
        <v>13.1</v>
      </c>
      <c r="E35" s="2" t="n">
        <f aca="false">C35-2*D35</f>
        <v>133.8</v>
      </c>
      <c r="F35" s="3" t="n">
        <v>970</v>
      </c>
      <c r="G35" s="0" t="s">
        <v>13</v>
      </c>
      <c r="H35" s="1" t="n">
        <v>100</v>
      </c>
    </row>
    <row r="36" customFormat="false" ht="16.4" hidden="false" customHeight="false" outlineLevel="0" collapsed="false">
      <c r="A36" s="1" t="str">
        <f aca="false">"PN10-"&amp;B36</f>
        <v>PN10-180</v>
      </c>
      <c r="B36" s="2" t="n">
        <v>180</v>
      </c>
      <c r="C36" s="2" t="n">
        <v>180</v>
      </c>
      <c r="D36" s="4" t="n">
        <v>14.7</v>
      </c>
      <c r="E36" s="2" t="n">
        <f aca="false">C36-2*D36</f>
        <v>150.6</v>
      </c>
      <c r="F36" s="3" t="n">
        <v>970</v>
      </c>
      <c r="G36" s="0" t="s">
        <v>13</v>
      </c>
      <c r="H36" s="1" t="n">
        <v>100</v>
      </c>
    </row>
    <row r="37" customFormat="false" ht="16.4" hidden="false" customHeight="false" outlineLevel="0" collapsed="false">
      <c r="A37" s="1" t="str">
        <f aca="false">"PN10-"&amp;B37</f>
        <v>PN10-200</v>
      </c>
      <c r="B37" s="2" t="n">
        <v>200</v>
      </c>
      <c r="C37" s="2" t="n">
        <v>200</v>
      </c>
      <c r="D37" s="4" t="n">
        <v>16.3</v>
      </c>
      <c r="E37" s="2" t="n">
        <f aca="false">C37-2*D37</f>
        <v>167.4</v>
      </c>
      <c r="F37" s="3" t="n">
        <v>970</v>
      </c>
      <c r="G37" s="0" t="s">
        <v>13</v>
      </c>
      <c r="H37" s="1" t="n">
        <v>100</v>
      </c>
    </row>
    <row r="38" customFormat="false" ht="16.4" hidden="false" customHeight="false" outlineLevel="0" collapsed="false">
      <c r="A38" s="1" t="str">
        <f aca="false">"PN10-"&amp;B38</f>
        <v>PN10-225</v>
      </c>
      <c r="B38" s="2" t="n">
        <v>225</v>
      </c>
      <c r="C38" s="2" t="n">
        <v>225</v>
      </c>
      <c r="D38" s="4" t="n">
        <v>18.4</v>
      </c>
      <c r="E38" s="2" t="n">
        <f aca="false">C38-2*D38</f>
        <v>188.2</v>
      </c>
      <c r="F38" s="3" t="n">
        <v>970</v>
      </c>
      <c r="G38" s="0" t="s">
        <v>13</v>
      </c>
      <c r="H38" s="1" t="n">
        <v>100</v>
      </c>
    </row>
    <row r="39" customFormat="false" ht="16.4" hidden="false" customHeight="false" outlineLevel="0" collapsed="false">
      <c r="A39" s="1" t="str">
        <f aca="false">"PN10-"&amp;B39</f>
        <v>PN10-250</v>
      </c>
      <c r="B39" s="2" t="n">
        <v>250</v>
      </c>
      <c r="C39" s="2" t="n">
        <v>250</v>
      </c>
      <c r="D39" s="4" t="n">
        <v>20.3</v>
      </c>
      <c r="E39" s="2" t="n">
        <f aca="false">C39-2*D39</f>
        <v>209.4</v>
      </c>
      <c r="F39" s="3" t="n">
        <v>970</v>
      </c>
      <c r="G39" s="0" t="s">
        <v>13</v>
      </c>
      <c r="H39" s="1" t="n">
        <v>100</v>
      </c>
    </row>
    <row r="40" customFormat="false" ht="16.4" hidden="false" customHeight="false" outlineLevel="0" collapsed="false">
      <c r="A40" s="1" t="str">
        <f aca="false">"PN10-"&amp;B40</f>
        <v>PN10-280</v>
      </c>
      <c r="B40" s="2" t="n">
        <v>280</v>
      </c>
      <c r="C40" s="2" t="n">
        <v>280</v>
      </c>
      <c r="D40" s="4" t="n">
        <v>22.8</v>
      </c>
      <c r="E40" s="2" t="n">
        <f aca="false">C40-2*D40</f>
        <v>234.4</v>
      </c>
      <c r="F40" s="3" t="n">
        <v>970</v>
      </c>
      <c r="G40" s="0" t="s">
        <v>13</v>
      </c>
      <c r="H40" s="1" t="n">
        <v>100</v>
      </c>
    </row>
    <row r="41" customFormat="false" ht="16.4" hidden="false" customHeight="false" outlineLevel="0" collapsed="false">
      <c r="A41" s="1" t="str">
        <f aca="false">"PN12.5-"&amp;B41</f>
        <v>PN12.5-110</v>
      </c>
      <c r="B41" s="2" t="n">
        <v>110</v>
      </c>
      <c r="C41" s="2" t="n">
        <v>110</v>
      </c>
      <c r="D41" s="4" t="n">
        <v>11.1</v>
      </c>
      <c r="E41" s="2" t="n">
        <f aca="false">C41-2*D41</f>
        <v>87.8</v>
      </c>
      <c r="F41" s="3" t="n">
        <v>970</v>
      </c>
      <c r="G41" s="0" t="s">
        <v>14</v>
      </c>
      <c r="H41" s="1" t="n">
        <v>125</v>
      </c>
    </row>
    <row r="42" customFormat="false" ht="16.4" hidden="false" customHeight="false" outlineLevel="0" collapsed="false">
      <c r="A42" s="1" t="str">
        <f aca="false">"PN12.5-"&amp;B42</f>
        <v>PN12.5-125</v>
      </c>
      <c r="B42" s="2" t="n">
        <v>125</v>
      </c>
      <c r="C42" s="2" t="n">
        <v>125</v>
      </c>
      <c r="D42" s="4" t="n">
        <v>12.7</v>
      </c>
      <c r="E42" s="2" t="n">
        <f aca="false">C42-2*D42</f>
        <v>99.6</v>
      </c>
      <c r="F42" s="3" t="n">
        <v>970</v>
      </c>
      <c r="G42" s="0" t="s">
        <v>14</v>
      </c>
      <c r="H42" s="1" t="n">
        <v>125</v>
      </c>
    </row>
    <row r="43" customFormat="false" ht="16.4" hidden="false" customHeight="false" outlineLevel="0" collapsed="false">
      <c r="A43" s="1" t="str">
        <f aca="false">"PN12.5-"&amp;B43</f>
        <v>PN12.5-140</v>
      </c>
      <c r="B43" s="2" t="n">
        <v>140</v>
      </c>
      <c r="C43" s="2" t="n">
        <v>140</v>
      </c>
      <c r="D43" s="4" t="n">
        <v>14.25</v>
      </c>
      <c r="E43" s="2" t="n">
        <f aca="false">C43-2*D43</f>
        <v>111.5</v>
      </c>
      <c r="F43" s="3" t="n">
        <v>970</v>
      </c>
      <c r="G43" s="0" t="s">
        <v>14</v>
      </c>
      <c r="H43" s="1" t="n">
        <v>125</v>
      </c>
    </row>
    <row r="44" customFormat="false" ht="16.4" hidden="false" customHeight="false" outlineLevel="0" collapsed="false">
      <c r="A44" s="1" t="str">
        <f aca="false">"PN12.5-"&amp;B44</f>
        <v>PN12.5-160</v>
      </c>
      <c r="B44" s="2" t="n">
        <v>160</v>
      </c>
      <c r="C44" s="2" t="n">
        <v>160</v>
      </c>
      <c r="D44" s="4" t="n">
        <v>16.2</v>
      </c>
      <c r="E44" s="2" t="n">
        <f aca="false">C44-2*D44</f>
        <v>127.6</v>
      </c>
      <c r="F44" s="3" t="n">
        <v>970</v>
      </c>
      <c r="G44" s="0" t="s">
        <v>14</v>
      </c>
      <c r="H44" s="1" t="n">
        <v>125</v>
      </c>
    </row>
    <row r="45" customFormat="false" ht="16.4" hidden="false" customHeight="false" outlineLevel="0" collapsed="false">
      <c r="A45" s="1" t="str">
        <f aca="false">"PN12.5-"&amp;B45</f>
        <v>PN12.5-180</v>
      </c>
      <c r="B45" s="2" t="n">
        <v>180</v>
      </c>
      <c r="C45" s="2" t="n">
        <v>180</v>
      </c>
      <c r="D45" s="4" t="n">
        <v>18.1</v>
      </c>
      <c r="E45" s="2" t="n">
        <f aca="false">C45-2*D45</f>
        <v>143.8</v>
      </c>
      <c r="F45" s="3" t="n">
        <v>970</v>
      </c>
      <c r="G45" s="0" t="s">
        <v>14</v>
      </c>
      <c r="H45" s="1" t="n">
        <v>125</v>
      </c>
    </row>
    <row r="46" customFormat="false" ht="16.4" hidden="false" customHeight="false" outlineLevel="0" collapsed="false">
      <c r="A46" s="1" t="str">
        <f aca="false">"PN12.5-"&amp;B46</f>
        <v>PN12.5-200</v>
      </c>
      <c r="B46" s="2" t="n">
        <v>200</v>
      </c>
      <c r="C46" s="2" t="n">
        <v>200</v>
      </c>
      <c r="D46" s="4" t="n">
        <v>20.1</v>
      </c>
      <c r="E46" s="2" t="n">
        <f aca="false">C46-2*D46</f>
        <v>159.8</v>
      </c>
      <c r="F46" s="3" t="n">
        <v>970</v>
      </c>
      <c r="G46" s="0" t="s">
        <v>14</v>
      </c>
      <c r="H46" s="1" t="n">
        <v>125</v>
      </c>
    </row>
    <row r="47" customFormat="false" ht="16.4" hidden="false" customHeight="false" outlineLevel="0" collapsed="false">
      <c r="A47" s="1" t="str">
        <f aca="false">"PN12.5-"&amp;B47</f>
        <v>PN12.5-225</v>
      </c>
      <c r="B47" s="2" t="n">
        <v>225</v>
      </c>
      <c r="C47" s="2" t="n">
        <v>225</v>
      </c>
      <c r="D47" s="4" t="n">
        <v>22.7</v>
      </c>
      <c r="E47" s="2" t="n">
        <f aca="false">C47-2*D47</f>
        <v>179.6</v>
      </c>
      <c r="F47" s="3" t="n">
        <v>970</v>
      </c>
      <c r="G47" s="0" t="s">
        <v>14</v>
      </c>
      <c r="H47" s="1" t="n">
        <v>125</v>
      </c>
    </row>
    <row r="48" customFormat="false" ht="16.4" hidden="false" customHeight="false" outlineLevel="0" collapsed="false">
      <c r="A48" s="1" t="str">
        <f aca="false">"PN12.5-"&amp;B48</f>
        <v>PN12.5-250</v>
      </c>
      <c r="B48" s="2" t="n">
        <v>250</v>
      </c>
      <c r="C48" s="2" t="n">
        <v>250</v>
      </c>
      <c r="D48" s="4" t="n">
        <v>25.2</v>
      </c>
      <c r="E48" s="2" t="n">
        <f aca="false">C48-2*D48</f>
        <v>199.6</v>
      </c>
      <c r="F48" s="3" t="n">
        <v>970</v>
      </c>
      <c r="G48" s="0" t="s">
        <v>14</v>
      </c>
      <c r="H48" s="1" t="n">
        <v>125</v>
      </c>
    </row>
    <row r="49" customFormat="false" ht="16.4" hidden="false" customHeight="false" outlineLevel="0" collapsed="false">
      <c r="A49" s="1" t="str">
        <f aca="false">"PN12.5-"&amp;B49</f>
        <v>PN12.5-280</v>
      </c>
      <c r="B49" s="2" t="n">
        <v>280</v>
      </c>
      <c r="C49" s="2" t="n">
        <v>280</v>
      </c>
      <c r="D49" s="4" t="n">
        <v>28.2</v>
      </c>
      <c r="E49" s="2" t="n">
        <f aca="false">C49-2*D49</f>
        <v>223.6</v>
      </c>
      <c r="F49" s="3" t="n">
        <v>970</v>
      </c>
      <c r="G49" s="0" t="s">
        <v>14</v>
      </c>
      <c r="H49" s="1" t="n">
        <v>125</v>
      </c>
    </row>
    <row r="50" customFormat="false" ht="16.4" hidden="false" customHeight="false" outlineLevel="0" collapsed="false">
      <c r="A50" s="1" t="str">
        <f aca="false">"PN16-"&amp;B50</f>
        <v>PN16-110</v>
      </c>
      <c r="B50" s="2" t="n">
        <v>110</v>
      </c>
      <c r="C50" s="2" t="n">
        <v>110</v>
      </c>
      <c r="D50" s="4" t="n">
        <v>13.6</v>
      </c>
      <c r="E50" s="2" t="n">
        <f aca="false">C50-2*D50</f>
        <v>82.8</v>
      </c>
      <c r="F50" s="3" t="n">
        <v>970</v>
      </c>
      <c r="G50" s="0" t="s">
        <v>15</v>
      </c>
      <c r="H50" s="1" t="n">
        <v>160</v>
      </c>
    </row>
    <row r="51" customFormat="false" ht="16.4" hidden="false" customHeight="false" outlineLevel="0" collapsed="false">
      <c r="A51" s="1" t="str">
        <f aca="false">"PN16-"&amp;B51</f>
        <v>PN16-125</v>
      </c>
      <c r="B51" s="2" t="n">
        <v>125</v>
      </c>
      <c r="C51" s="2" t="n">
        <v>125</v>
      </c>
      <c r="D51" s="4" t="n">
        <v>15.4</v>
      </c>
      <c r="E51" s="2" t="n">
        <f aca="false">C51-2*D51</f>
        <v>94.2</v>
      </c>
      <c r="F51" s="3" t="n">
        <v>970</v>
      </c>
      <c r="G51" s="0" t="s">
        <v>15</v>
      </c>
      <c r="H51" s="1" t="n">
        <v>160</v>
      </c>
    </row>
    <row r="52" customFormat="false" ht="16.4" hidden="false" customHeight="false" outlineLevel="0" collapsed="false">
      <c r="A52" s="1" t="str">
        <f aca="false">"PN16-"&amp;B52</f>
        <v>PN16-140</v>
      </c>
      <c r="B52" s="2" t="n">
        <v>140</v>
      </c>
      <c r="C52" s="2" t="n">
        <v>140</v>
      </c>
      <c r="D52" s="4" t="n">
        <v>17.3</v>
      </c>
      <c r="E52" s="2" t="n">
        <f aca="false">C52-2*D52</f>
        <v>105.4</v>
      </c>
      <c r="F52" s="3" t="n">
        <v>970</v>
      </c>
      <c r="G52" s="0" t="s">
        <v>15</v>
      </c>
      <c r="H52" s="1" t="n">
        <v>160</v>
      </c>
    </row>
    <row r="53" customFormat="false" ht="16.4" hidden="false" customHeight="false" outlineLevel="0" collapsed="false">
      <c r="A53" s="1" t="str">
        <f aca="false">"PN16-"&amp;B53</f>
        <v>PN16-160</v>
      </c>
      <c r="B53" s="2" t="n">
        <v>160</v>
      </c>
      <c r="C53" s="2" t="n">
        <v>160</v>
      </c>
      <c r="D53" s="4" t="n">
        <v>19.7</v>
      </c>
      <c r="E53" s="2" t="n">
        <f aca="false">C53-2*D53</f>
        <v>120.6</v>
      </c>
      <c r="F53" s="3" t="n">
        <v>970</v>
      </c>
      <c r="G53" s="0" t="s">
        <v>15</v>
      </c>
      <c r="H53" s="1" t="n">
        <v>160</v>
      </c>
    </row>
    <row r="54" customFormat="false" ht="16.4" hidden="false" customHeight="false" outlineLevel="0" collapsed="false">
      <c r="A54" s="1" t="str">
        <f aca="false">"PN16-"&amp;B54</f>
        <v>PN16-180</v>
      </c>
      <c r="B54" s="2" t="n">
        <v>180</v>
      </c>
      <c r="C54" s="2" t="n">
        <v>180</v>
      </c>
      <c r="D54" s="4" t="n">
        <v>22.1</v>
      </c>
      <c r="E54" s="2" t="n">
        <f aca="false">C54-2*D54</f>
        <v>135.8</v>
      </c>
      <c r="F54" s="3" t="n">
        <v>970</v>
      </c>
      <c r="G54" s="0" t="s">
        <v>15</v>
      </c>
      <c r="H54" s="1" t="n">
        <v>160</v>
      </c>
    </row>
    <row r="55" customFormat="false" ht="16.4" hidden="false" customHeight="false" outlineLevel="0" collapsed="false">
      <c r="A55" s="1" t="str">
        <f aca="false">"PN16-"&amp;B55</f>
        <v>PN16-200</v>
      </c>
      <c r="B55" s="2" t="n">
        <v>200</v>
      </c>
      <c r="C55" s="2" t="n">
        <v>200</v>
      </c>
      <c r="D55" s="4" t="n">
        <v>24.6</v>
      </c>
      <c r="E55" s="2" t="n">
        <f aca="false">C55-2*D55</f>
        <v>150.8</v>
      </c>
      <c r="F55" s="3" t="n">
        <v>970</v>
      </c>
      <c r="G55" s="0" t="s">
        <v>15</v>
      </c>
      <c r="H55" s="1" t="n">
        <v>160</v>
      </c>
    </row>
    <row r="56" customFormat="false" ht="16.4" hidden="false" customHeight="false" outlineLevel="0" collapsed="false">
      <c r="A56" s="1" t="str">
        <f aca="false">"PN16-"&amp;B56</f>
        <v>PN16-225</v>
      </c>
      <c r="B56" s="2" t="n">
        <v>225</v>
      </c>
      <c r="C56" s="2" t="n">
        <v>225</v>
      </c>
      <c r="D56" s="4" t="n">
        <v>27.6</v>
      </c>
      <c r="E56" s="2" t="n">
        <f aca="false">C56-2*D56</f>
        <v>169.8</v>
      </c>
      <c r="F56" s="3" t="n">
        <v>970</v>
      </c>
      <c r="G56" s="0" t="s">
        <v>15</v>
      </c>
      <c r="H56" s="1" t="n">
        <v>160</v>
      </c>
    </row>
    <row r="57" customFormat="false" ht="16.4" hidden="false" customHeight="false" outlineLevel="0" collapsed="false">
      <c r="A57" s="1" t="str">
        <f aca="false">"PN16-"&amp;B57</f>
        <v>PN16-250</v>
      </c>
      <c r="B57" s="2" t="n">
        <v>250</v>
      </c>
      <c r="C57" s="2" t="n">
        <v>250</v>
      </c>
      <c r="D57" s="4" t="n">
        <v>30.7</v>
      </c>
      <c r="E57" s="2" t="n">
        <f aca="false">C57-2*D57</f>
        <v>188.6</v>
      </c>
      <c r="F57" s="3" t="n">
        <v>970</v>
      </c>
      <c r="G57" s="0" t="s">
        <v>15</v>
      </c>
      <c r="H57" s="1" t="n">
        <v>160</v>
      </c>
    </row>
    <row r="58" customFormat="false" ht="16.4" hidden="false" customHeight="false" outlineLevel="0" collapsed="false">
      <c r="A58" s="1" t="str">
        <f aca="false">"PN16-"&amp;B58</f>
        <v>PN16-280</v>
      </c>
      <c r="B58" s="2" t="n">
        <v>280</v>
      </c>
      <c r="C58" s="2" t="n">
        <v>280</v>
      </c>
      <c r="D58" s="4" t="n">
        <v>34.4</v>
      </c>
      <c r="E58" s="2" t="n">
        <f aca="false">C58-2*D58</f>
        <v>211.2</v>
      </c>
      <c r="F58" s="3" t="n">
        <v>970</v>
      </c>
      <c r="G58" s="0" t="s">
        <v>15</v>
      </c>
      <c r="H58" s="1" t="n">
        <v>160</v>
      </c>
    </row>
    <row r="59" customFormat="false" ht="12.8" hidden="false" customHeight="false" outlineLevel="0" collapsed="false">
      <c r="A59" s="1" t="s">
        <v>16</v>
      </c>
      <c r="B59" s="1" t="n">
        <f aca="false">E59</f>
        <v>300</v>
      </c>
      <c r="C59" s="1" t="n">
        <f aca="false">E59+D59+D59</f>
        <v>308</v>
      </c>
      <c r="D59" s="2" t="n">
        <v>4</v>
      </c>
      <c r="E59" s="2" t="n">
        <v>300</v>
      </c>
      <c r="F59" s="1" t="n">
        <v>7860</v>
      </c>
      <c r="G59" s="0" t="s">
        <v>16</v>
      </c>
      <c r="H59" s="1" t="n">
        <v>999</v>
      </c>
    </row>
    <row r="60" customFormat="false" ht="12.8" hidden="false" customHeight="false" outlineLevel="0" collapsed="false">
      <c r="A60" s="1" t="s">
        <v>16</v>
      </c>
      <c r="B60" s="1" t="n">
        <f aca="false">E60</f>
        <v>350</v>
      </c>
      <c r="C60" s="1" t="n">
        <f aca="false">E60+D60+D60</f>
        <v>358</v>
      </c>
      <c r="D60" s="2" t="n">
        <v>4</v>
      </c>
      <c r="E60" s="2" t="n">
        <v>350</v>
      </c>
      <c r="F60" s="1" t="n">
        <v>7860</v>
      </c>
      <c r="G60" s="0" t="s">
        <v>16</v>
      </c>
      <c r="H60" s="1" t="n">
        <v>999</v>
      </c>
    </row>
    <row r="61" customFormat="false" ht="12.8" hidden="false" customHeight="false" outlineLevel="0" collapsed="false">
      <c r="A61" s="1" t="s">
        <v>16</v>
      </c>
      <c r="B61" s="1" t="n">
        <f aca="false">E61</f>
        <v>400</v>
      </c>
      <c r="C61" s="1" t="n">
        <f aca="false">E61+D61+D61</f>
        <v>408</v>
      </c>
      <c r="D61" s="2" t="n">
        <v>4</v>
      </c>
      <c r="E61" s="2" t="n">
        <v>400</v>
      </c>
      <c r="F61" s="1" t="n">
        <v>7860</v>
      </c>
      <c r="G61" s="0" t="s">
        <v>16</v>
      </c>
      <c r="H61" s="1" t="n">
        <v>999</v>
      </c>
    </row>
    <row r="62" customFormat="false" ht="12.8" hidden="false" customHeight="false" outlineLevel="0" collapsed="false">
      <c r="A62" s="1" t="s">
        <v>16</v>
      </c>
      <c r="B62" s="1" t="n">
        <f aca="false">E62</f>
        <v>450</v>
      </c>
      <c r="C62" s="1" t="n">
        <f aca="false">E62+D62+D62</f>
        <v>458</v>
      </c>
      <c r="D62" s="2" t="n">
        <v>4</v>
      </c>
      <c r="E62" s="2" t="n">
        <v>450</v>
      </c>
      <c r="F62" s="1" t="n">
        <v>7860</v>
      </c>
      <c r="G62" s="0" t="s">
        <v>16</v>
      </c>
      <c r="H62" s="1" t="n">
        <v>999</v>
      </c>
    </row>
    <row r="63" customFormat="false" ht="12.8" hidden="false" customHeight="false" outlineLevel="0" collapsed="false">
      <c r="A63" s="1" t="s">
        <v>16</v>
      </c>
      <c r="B63" s="1" t="n">
        <f aca="false">E63</f>
        <v>500</v>
      </c>
      <c r="C63" s="1" t="n">
        <f aca="false">E63+D63+D63</f>
        <v>510</v>
      </c>
      <c r="D63" s="2" t="n">
        <v>5</v>
      </c>
      <c r="E63" s="2" t="n">
        <v>500</v>
      </c>
      <c r="F63" s="1" t="n">
        <v>7860</v>
      </c>
      <c r="G63" s="0" t="s">
        <v>16</v>
      </c>
      <c r="H63" s="1" t="n">
        <v>999</v>
      </c>
    </row>
    <row r="64" customFormat="false" ht="12.8" hidden="false" customHeight="false" outlineLevel="0" collapsed="false">
      <c r="A64" s="1" t="s">
        <v>16</v>
      </c>
      <c r="B64" s="1" t="n">
        <f aca="false">E64</f>
        <v>600</v>
      </c>
      <c r="C64" s="1" t="n">
        <f aca="false">E64+D64+D64</f>
        <v>610</v>
      </c>
      <c r="D64" s="2" t="n">
        <v>5</v>
      </c>
      <c r="E64" s="2" t="n">
        <v>600</v>
      </c>
      <c r="F64" s="1" t="n">
        <v>7860</v>
      </c>
      <c r="G64" s="0" t="s">
        <v>16</v>
      </c>
      <c r="H64" s="1" t="n">
        <v>999</v>
      </c>
    </row>
    <row r="65" customFormat="false" ht="12.8" hidden="false" customHeight="false" outlineLevel="0" collapsed="false">
      <c r="A65" s="1" t="s">
        <v>16</v>
      </c>
      <c r="B65" s="1" t="n">
        <f aca="false">E65</f>
        <v>700</v>
      </c>
      <c r="C65" s="1" t="n">
        <f aca="false">E65+D65+D65</f>
        <v>712</v>
      </c>
      <c r="D65" s="2" t="n">
        <v>6</v>
      </c>
      <c r="E65" s="2" t="n">
        <v>700</v>
      </c>
      <c r="F65" s="1" t="n">
        <v>7860</v>
      </c>
      <c r="G65" s="0" t="s">
        <v>16</v>
      </c>
      <c r="H65" s="1" t="n">
        <v>999</v>
      </c>
    </row>
    <row r="66" customFormat="false" ht="12.8" hidden="false" customHeight="false" outlineLevel="0" collapsed="false">
      <c r="A66" s="1" t="s">
        <v>16</v>
      </c>
      <c r="B66" s="1" t="n">
        <f aca="false">E66</f>
        <v>750</v>
      </c>
      <c r="C66" s="1" t="n">
        <f aca="false">E66+D66+D66</f>
        <v>762</v>
      </c>
      <c r="D66" s="2" t="n">
        <v>6</v>
      </c>
      <c r="E66" s="2" t="n">
        <v>750</v>
      </c>
      <c r="F66" s="1" t="n">
        <v>7860</v>
      </c>
      <c r="G66" s="0" t="s">
        <v>16</v>
      </c>
      <c r="H66" s="1" t="n">
        <v>999</v>
      </c>
    </row>
    <row r="67" customFormat="false" ht="12.8" hidden="false" customHeight="false" outlineLevel="0" collapsed="false">
      <c r="A67" s="1" t="s">
        <v>16</v>
      </c>
      <c r="B67" s="1" t="n">
        <f aca="false">E67</f>
        <v>800</v>
      </c>
      <c r="C67" s="1" t="n">
        <f aca="false">E67+D67+D67</f>
        <v>812</v>
      </c>
      <c r="D67" s="2" t="n">
        <v>6</v>
      </c>
      <c r="E67" s="2" t="n">
        <v>800</v>
      </c>
      <c r="F67" s="1" t="n">
        <v>7860</v>
      </c>
      <c r="G67" s="0" t="s">
        <v>16</v>
      </c>
      <c r="H67" s="1" t="n">
        <v>999</v>
      </c>
    </row>
    <row r="68" customFormat="false" ht="12.8" hidden="false" customHeight="false" outlineLevel="0" collapsed="false">
      <c r="A68" s="1" t="s">
        <v>16</v>
      </c>
      <c r="B68" s="1" t="n">
        <f aca="false">E68</f>
        <v>900</v>
      </c>
      <c r="C68" s="1" t="n">
        <f aca="false">E68+D68+D68</f>
        <v>912</v>
      </c>
      <c r="D68" s="2" t="n">
        <v>6</v>
      </c>
      <c r="E68" s="2" t="n">
        <v>900</v>
      </c>
      <c r="F68" s="1" t="n">
        <v>7860</v>
      </c>
      <c r="G68" s="0" t="s">
        <v>16</v>
      </c>
      <c r="H68" s="1" t="n">
        <v>999</v>
      </c>
    </row>
    <row r="69" customFormat="false" ht="12.8" hidden="false" customHeight="false" outlineLevel="0" collapsed="false">
      <c r="A69" s="1" t="s">
        <v>16</v>
      </c>
      <c r="B69" s="1" t="n">
        <f aca="false">E69</f>
        <v>1000</v>
      </c>
      <c r="C69" s="1" t="n">
        <f aca="false">E69+D69+D69</f>
        <v>1012</v>
      </c>
      <c r="D69" s="2" t="n">
        <v>6</v>
      </c>
      <c r="E69" s="2" t="n">
        <v>1000</v>
      </c>
      <c r="F69" s="1" t="n">
        <v>7860</v>
      </c>
      <c r="G69" s="0" t="s">
        <v>16</v>
      </c>
      <c r="H69" s="1" t="n">
        <v>999</v>
      </c>
    </row>
    <row r="70" customFormat="false" ht="12.8" hidden="false" customHeight="false" outlineLevel="0" collapsed="false">
      <c r="A70" s="1" t="s">
        <v>16</v>
      </c>
      <c r="B70" s="1" t="n">
        <f aca="false">E70</f>
        <v>1100</v>
      </c>
      <c r="C70" s="1" t="n">
        <f aca="false">E70+D70+D70</f>
        <v>1114</v>
      </c>
      <c r="D70" s="2" t="n">
        <v>7</v>
      </c>
      <c r="E70" s="2" t="n">
        <v>1100</v>
      </c>
      <c r="F70" s="1" t="n">
        <v>7860</v>
      </c>
      <c r="G70" s="0" t="s">
        <v>16</v>
      </c>
      <c r="H70" s="1" t="n">
        <v>999</v>
      </c>
    </row>
    <row r="71" customFormat="false" ht="12.8" hidden="false" customHeight="false" outlineLevel="0" collapsed="false">
      <c r="A71" s="1" t="s">
        <v>16</v>
      </c>
      <c r="B71" s="1" t="n">
        <f aca="false">E71</f>
        <v>1200</v>
      </c>
      <c r="C71" s="1" t="n">
        <f aca="false">E71+D71+D71</f>
        <v>1216</v>
      </c>
      <c r="D71" s="2" t="n">
        <v>8</v>
      </c>
      <c r="E71" s="2" t="n">
        <v>1200</v>
      </c>
      <c r="F71" s="1" t="n">
        <v>7860</v>
      </c>
      <c r="G71" s="0" t="s">
        <v>16</v>
      </c>
      <c r="H71" s="1" t="n">
        <v>999</v>
      </c>
    </row>
    <row r="72" customFormat="false" ht="12.8" hidden="false" customHeight="false" outlineLevel="0" collapsed="false">
      <c r="A72" s="1" t="s">
        <v>16</v>
      </c>
      <c r="B72" s="1" t="n">
        <f aca="false">E72</f>
        <v>1300</v>
      </c>
      <c r="C72" s="1" t="n">
        <f aca="false">E72+D72+D72</f>
        <v>1316</v>
      </c>
      <c r="D72" s="2" t="n">
        <v>8</v>
      </c>
      <c r="E72" s="2" t="n">
        <v>1300</v>
      </c>
      <c r="F72" s="1" t="n">
        <v>7860</v>
      </c>
      <c r="G72" s="0" t="s">
        <v>16</v>
      </c>
      <c r="H72" s="1" t="n">
        <v>999</v>
      </c>
    </row>
    <row r="73" customFormat="false" ht="12.8" hidden="false" customHeight="false" outlineLevel="0" collapsed="false">
      <c r="A73" s="1" t="s">
        <v>16</v>
      </c>
      <c r="B73" s="1" t="n">
        <f aca="false">E73</f>
        <v>1400</v>
      </c>
      <c r="C73" s="1" t="n">
        <f aca="false">E73+D73+D73</f>
        <v>1416</v>
      </c>
      <c r="D73" s="2" t="n">
        <v>8</v>
      </c>
      <c r="E73" s="2" t="n">
        <v>1400</v>
      </c>
      <c r="F73" s="1" t="n">
        <v>7860</v>
      </c>
      <c r="G73" s="0" t="s">
        <v>16</v>
      </c>
      <c r="H73" s="1" t="n">
        <v>999</v>
      </c>
    </row>
    <row r="74" customFormat="false" ht="12.8" hidden="false" customHeight="false" outlineLevel="0" collapsed="false">
      <c r="A74" s="1" t="s">
        <v>16</v>
      </c>
      <c r="B74" s="1" t="n">
        <f aca="false">E74</f>
        <v>1450</v>
      </c>
      <c r="C74" s="1" t="n">
        <f aca="false">E74+D74+D74</f>
        <v>1468</v>
      </c>
      <c r="D74" s="2" t="n">
        <v>9</v>
      </c>
      <c r="E74" s="2" t="n">
        <v>1450</v>
      </c>
      <c r="F74" s="1" t="n">
        <v>7860</v>
      </c>
      <c r="G74" s="0" t="s">
        <v>16</v>
      </c>
      <c r="H74" s="1" t="n">
        <v>999</v>
      </c>
    </row>
    <row r="75" customFormat="false" ht="12.8" hidden="false" customHeight="false" outlineLevel="0" collapsed="false">
      <c r="A75" s="1" t="s">
        <v>16</v>
      </c>
      <c r="B75" s="1" t="n">
        <f aca="false">E75</f>
        <v>1500</v>
      </c>
      <c r="C75" s="1" t="n">
        <f aca="false">E75+D75+D75</f>
        <v>1518</v>
      </c>
      <c r="D75" s="2" t="n">
        <v>9</v>
      </c>
      <c r="E75" s="2" t="n">
        <v>1500</v>
      </c>
      <c r="F75" s="1" t="n">
        <v>7860</v>
      </c>
      <c r="G75" s="0" t="s">
        <v>16</v>
      </c>
      <c r="H75" s="1" t="n">
        <v>999</v>
      </c>
    </row>
    <row r="76" customFormat="false" ht="12.8" hidden="false" customHeight="false" outlineLevel="0" collapsed="false">
      <c r="A76" s="1" t="s">
        <v>16</v>
      </c>
      <c r="B76" s="1" t="n">
        <f aca="false">E76</f>
        <v>1600</v>
      </c>
      <c r="C76" s="1" t="n">
        <f aca="false">E76+D76+D76</f>
        <v>1620</v>
      </c>
      <c r="D76" s="2" t="n">
        <v>10</v>
      </c>
      <c r="E76" s="2" t="n">
        <v>1600</v>
      </c>
      <c r="F76" s="1" t="n">
        <v>7860</v>
      </c>
      <c r="G76" s="0" t="s">
        <v>16</v>
      </c>
      <c r="H76" s="1" t="n">
        <v>999</v>
      </c>
    </row>
    <row r="77" customFormat="false" ht="12.8" hidden="false" customHeight="false" outlineLevel="0" collapsed="false">
      <c r="A77" s="1" t="s">
        <v>16</v>
      </c>
      <c r="B77" s="1" t="n">
        <f aca="false">E77</f>
        <v>1700</v>
      </c>
      <c r="C77" s="1" t="n">
        <f aca="false">E77+D77+D77</f>
        <v>1720</v>
      </c>
      <c r="D77" s="2" t="n">
        <v>10</v>
      </c>
      <c r="E77" s="2" t="n">
        <v>1700</v>
      </c>
      <c r="F77" s="1" t="n">
        <v>7860</v>
      </c>
      <c r="G77" s="0" t="s">
        <v>16</v>
      </c>
      <c r="H77" s="1" t="n">
        <v>999</v>
      </c>
    </row>
    <row r="78" customFormat="false" ht="12.8" hidden="false" customHeight="false" outlineLevel="0" collapsed="false">
      <c r="A78" s="1" t="s">
        <v>16</v>
      </c>
      <c r="B78" s="1" t="n">
        <f aca="false">E78</f>
        <v>1800</v>
      </c>
      <c r="C78" s="1" t="n">
        <f aca="false">E78+D78+D78</f>
        <v>1820</v>
      </c>
      <c r="D78" s="2" t="n">
        <v>10</v>
      </c>
      <c r="E78" s="2" t="n">
        <v>1800</v>
      </c>
      <c r="F78" s="1" t="n">
        <v>7860</v>
      </c>
      <c r="G78" s="0" t="s">
        <v>16</v>
      </c>
      <c r="H78" s="1" t="n">
        <v>999</v>
      </c>
    </row>
    <row r="79" customFormat="false" ht="12.8" hidden="false" customHeight="false" outlineLevel="0" collapsed="false">
      <c r="A79" s="1" t="s">
        <v>16</v>
      </c>
      <c r="B79" s="1" t="n">
        <f aca="false">E79</f>
        <v>1900</v>
      </c>
      <c r="C79" s="1" t="n">
        <f aca="false">E79+D79+D79</f>
        <v>1924</v>
      </c>
      <c r="D79" s="2" t="n">
        <v>12</v>
      </c>
      <c r="E79" s="2" t="n">
        <v>1900</v>
      </c>
      <c r="F79" s="1" t="n">
        <v>7860</v>
      </c>
      <c r="G79" s="0" t="s">
        <v>16</v>
      </c>
      <c r="H79" s="1" t="n">
        <v>999</v>
      </c>
    </row>
    <row r="80" customFormat="false" ht="12.8" hidden="false" customHeight="false" outlineLevel="0" collapsed="false">
      <c r="A80" s="1" t="s">
        <v>16</v>
      </c>
      <c r="B80" s="1" t="n">
        <f aca="false">E80</f>
        <v>2000</v>
      </c>
      <c r="C80" s="1" t="n">
        <f aca="false">E80+D80+D80</f>
        <v>2024</v>
      </c>
      <c r="D80" s="2" t="n">
        <v>12</v>
      </c>
      <c r="E80" s="2" t="n">
        <v>2000</v>
      </c>
      <c r="F80" s="1" t="n">
        <v>7860</v>
      </c>
      <c r="G80" s="0" t="s">
        <v>16</v>
      </c>
      <c r="H80" s="1" t="n">
        <v>999</v>
      </c>
    </row>
    <row r="81" customFormat="false" ht="12.8" hidden="false" customHeight="false" outlineLevel="0" collapsed="false">
      <c r="A81" s="1" t="s">
        <v>16</v>
      </c>
      <c r="B81" s="1" t="n">
        <f aca="false">E81</f>
        <v>2100</v>
      </c>
      <c r="C81" s="1" t="n">
        <f aca="false">E81+D81+D81</f>
        <v>2124</v>
      </c>
      <c r="D81" s="2" t="n">
        <v>12</v>
      </c>
      <c r="E81" s="2" t="n">
        <v>2100</v>
      </c>
      <c r="F81" s="1" t="n">
        <v>7860</v>
      </c>
      <c r="G81" s="0" t="s">
        <v>16</v>
      </c>
      <c r="H81" s="1" t="n">
        <v>999</v>
      </c>
    </row>
    <row r="82" customFormat="false" ht="12.8" hidden="false" customHeight="false" outlineLevel="0" collapsed="false">
      <c r="A82" s="1" t="s">
        <v>16</v>
      </c>
      <c r="B82" s="1" t="n">
        <f aca="false">E82</f>
        <v>2200</v>
      </c>
      <c r="C82" s="1" t="n">
        <f aca="false">E82+D82+D82</f>
        <v>2224</v>
      </c>
      <c r="D82" s="2" t="n">
        <v>12</v>
      </c>
      <c r="E82" s="2" t="n">
        <v>2200</v>
      </c>
      <c r="F82" s="1" t="n">
        <v>7860</v>
      </c>
      <c r="G82" s="0" t="s">
        <v>16</v>
      </c>
      <c r="H82" s="1" t="n">
        <v>999</v>
      </c>
    </row>
    <row r="83" customFormat="false" ht="12.8" hidden="false" customHeight="false" outlineLevel="0" collapsed="false">
      <c r="A83" s="1" t="s">
        <v>16</v>
      </c>
      <c r="B83" s="1" t="n">
        <f aca="false">E83</f>
        <v>2300</v>
      </c>
      <c r="C83" s="1" t="n">
        <f aca="false">E83+D83+D83</f>
        <v>2328</v>
      </c>
      <c r="D83" s="2" t="n">
        <v>14</v>
      </c>
      <c r="E83" s="2" t="n">
        <v>2300</v>
      </c>
      <c r="F83" s="1" t="n">
        <v>7860</v>
      </c>
      <c r="G83" s="0" t="s">
        <v>16</v>
      </c>
      <c r="H83" s="1" t="n">
        <v>999</v>
      </c>
    </row>
    <row r="84" customFormat="false" ht="12.8" hidden="false" customHeight="false" outlineLevel="0" collapsed="false">
      <c r="A84" s="1" t="s">
        <v>16</v>
      </c>
      <c r="B84" s="1" t="n">
        <f aca="false">E84</f>
        <v>2400</v>
      </c>
      <c r="C84" s="1" t="n">
        <f aca="false">E84+D84+D84</f>
        <v>2428</v>
      </c>
      <c r="D84" s="2" t="n">
        <v>14</v>
      </c>
      <c r="E84" s="2" t="n">
        <v>2400</v>
      </c>
      <c r="F84" s="1" t="n">
        <v>7860</v>
      </c>
      <c r="G84" s="0" t="s">
        <v>16</v>
      </c>
      <c r="H84" s="1" t="n">
        <v>999</v>
      </c>
    </row>
    <row r="85" customFormat="false" ht="12.8" hidden="false" customHeight="false" outlineLevel="0" collapsed="false">
      <c r="A85" s="1" t="s">
        <v>16</v>
      </c>
      <c r="B85" s="1" t="n">
        <f aca="false">E85</f>
        <v>2500</v>
      </c>
      <c r="C85" s="1" t="n">
        <f aca="false">E85+D85+D85</f>
        <v>2528</v>
      </c>
      <c r="D85" s="2" t="n">
        <v>14</v>
      </c>
      <c r="E85" s="2" t="n">
        <v>2500</v>
      </c>
      <c r="F85" s="1" t="n">
        <v>7860</v>
      </c>
      <c r="G85" s="0" t="s">
        <v>16</v>
      </c>
      <c r="H85" s="1" t="n">
        <v>999</v>
      </c>
    </row>
    <row r="86" customFormat="false" ht="12.8" hidden="false" customHeight="false" outlineLevel="0" collapsed="false">
      <c r="A86" s="1" t="s">
        <v>16</v>
      </c>
      <c r="B86" s="1" t="n">
        <f aca="false">E86</f>
        <v>2600</v>
      </c>
      <c r="C86" s="1" t="n">
        <f aca="false">E86+D86+D86</f>
        <v>2628</v>
      </c>
      <c r="D86" s="2" t="n">
        <v>14</v>
      </c>
      <c r="E86" s="2" t="n">
        <v>2600</v>
      </c>
      <c r="F86" s="1" t="n">
        <v>7860</v>
      </c>
      <c r="G86" s="0" t="s">
        <v>16</v>
      </c>
      <c r="H86" s="1" t="n">
        <v>999</v>
      </c>
    </row>
    <row r="87" customFormat="false" ht="12.8" hidden="false" customHeight="false" outlineLevel="0" collapsed="false">
      <c r="A87" s="1" t="s">
        <v>16</v>
      </c>
      <c r="B87" s="1" t="n">
        <f aca="false">E87</f>
        <v>2700</v>
      </c>
      <c r="C87" s="1" t="n">
        <f aca="false">E87+D87+D87</f>
        <v>2732</v>
      </c>
      <c r="D87" s="2" t="n">
        <v>16</v>
      </c>
      <c r="E87" s="2" t="n">
        <v>2700</v>
      </c>
      <c r="F87" s="1" t="n">
        <v>7860</v>
      </c>
      <c r="G87" s="0" t="s">
        <v>16</v>
      </c>
      <c r="H87" s="1" t="n">
        <v>999</v>
      </c>
    </row>
    <row r="88" customFormat="false" ht="12.8" hidden="false" customHeight="false" outlineLevel="0" collapsed="false">
      <c r="A88" s="1" t="s">
        <v>16</v>
      </c>
      <c r="B88" s="1" t="n">
        <f aca="false">E88</f>
        <v>2800</v>
      </c>
      <c r="C88" s="1" t="n">
        <f aca="false">E88+D88+D88</f>
        <v>2832</v>
      </c>
      <c r="D88" s="2" t="n">
        <v>16</v>
      </c>
      <c r="E88" s="2" t="n">
        <v>2800</v>
      </c>
      <c r="F88" s="1" t="n">
        <v>7860</v>
      </c>
      <c r="G88" s="0" t="s">
        <v>16</v>
      </c>
      <c r="H88" s="1" t="n">
        <v>999</v>
      </c>
    </row>
    <row r="89" customFormat="false" ht="12.8" hidden="false" customHeight="false" outlineLevel="0" collapsed="false">
      <c r="A89" s="1" t="s">
        <v>16</v>
      </c>
      <c r="B89" s="1" t="n">
        <f aca="false">E89</f>
        <v>2900</v>
      </c>
      <c r="C89" s="1" t="n">
        <f aca="false">E89+D89+D89</f>
        <v>2932</v>
      </c>
      <c r="D89" s="2" t="n">
        <v>16</v>
      </c>
      <c r="E89" s="2" t="n">
        <v>2900</v>
      </c>
      <c r="F89" s="1" t="n">
        <v>7860</v>
      </c>
      <c r="G89" s="0" t="s">
        <v>16</v>
      </c>
      <c r="H89" s="1" t="n">
        <v>999</v>
      </c>
    </row>
    <row r="90" customFormat="false" ht="12.8" hidden="false" customHeight="false" outlineLevel="0" collapsed="false">
      <c r="A90" s="1" t="s">
        <v>16</v>
      </c>
      <c r="B90" s="1" t="n">
        <f aca="false">E90</f>
        <v>3000</v>
      </c>
      <c r="C90" s="1" t="n">
        <f aca="false">E90+D90+D90</f>
        <v>3032</v>
      </c>
      <c r="D90" s="2" t="n">
        <v>16</v>
      </c>
      <c r="E90" s="2" t="n">
        <v>3000</v>
      </c>
      <c r="F90" s="1" t="n">
        <v>7860</v>
      </c>
      <c r="G90" s="0" t="s">
        <v>16</v>
      </c>
      <c r="H90" s="1" t="n">
        <v>999</v>
      </c>
    </row>
    <row r="91" customFormat="false" ht="12.8" hidden="false" customHeight="false" outlineLevel="0" collapsed="false">
      <c r="A91" s="1" t="s">
        <v>16</v>
      </c>
      <c r="B91" s="1" t="n">
        <f aca="false">E91</f>
        <v>3100</v>
      </c>
      <c r="C91" s="1" t="n">
        <f aca="false">E91+D91+D91</f>
        <v>3132</v>
      </c>
      <c r="D91" s="2" t="n">
        <v>16</v>
      </c>
      <c r="E91" s="2" t="n">
        <v>3100</v>
      </c>
      <c r="F91" s="1" t="n">
        <v>7860</v>
      </c>
      <c r="G91" s="0" t="s">
        <v>16</v>
      </c>
      <c r="H91" s="1" t="n">
        <v>999</v>
      </c>
    </row>
    <row r="92" customFormat="false" ht="12.8" hidden="false" customHeight="false" outlineLevel="0" collapsed="false">
      <c r="A92" s="1" t="s">
        <v>16</v>
      </c>
      <c r="B92" s="1" t="n">
        <f aca="false">E92</f>
        <v>3200</v>
      </c>
      <c r="C92" s="1" t="n">
        <f aca="false">E92+D92+D92</f>
        <v>3232</v>
      </c>
      <c r="D92" s="2" t="n">
        <v>16</v>
      </c>
      <c r="E92" s="2" t="n">
        <v>3200</v>
      </c>
      <c r="F92" s="1" t="n">
        <v>7860</v>
      </c>
      <c r="G92" s="0" t="s">
        <v>16</v>
      </c>
      <c r="H92" s="1" t="n">
        <v>999</v>
      </c>
    </row>
    <row r="93" customFormat="false" ht="12.8" hidden="false" customHeight="false" outlineLevel="0" collapsed="false">
      <c r="A93" s="1" t="s">
        <v>16</v>
      </c>
      <c r="B93" s="1" t="n">
        <f aca="false">E93</f>
        <v>3300</v>
      </c>
      <c r="C93" s="1" t="n">
        <f aca="false">E93+D93+D93</f>
        <v>3332</v>
      </c>
      <c r="D93" s="2" t="n">
        <v>16</v>
      </c>
      <c r="E93" s="2" t="n">
        <v>3300</v>
      </c>
      <c r="F93" s="1" t="n">
        <v>7860</v>
      </c>
      <c r="G93" s="0" t="s">
        <v>16</v>
      </c>
      <c r="H93" s="1" t="n">
        <v>999</v>
      </c>
    </row>
    <row r="94" customFormat="false" ht="12.8" hidden="false" customHeight="false" outlineLevel="0" collapsed="false">
      <c r="A94" s="1" t="s">
        <v>16</v>
      </c>
      <c r="B94" s="1" t="n">
        <f aca="false">E94</f>
        <v>3400</v>
      </c>
      <c r="C94" s="1" t="n">
        <f aca="false">E94+D94+D94</f>
        <v>3432</v>
      </c>
      <c r="D94" s="2" t="n">
        <v>16</v>
      </c>
      <c r="E94" s="2" t="n">
        <v>3400</v>
      </c>
      <c r="F94" s="1" t="n">
        <v>7860</v>
      </c>
      <c r="G94" s="0" t="s">
        <v>16</v>
      </c>
      <c r="H94" s="1" t="n">
        <v>999</v>
      </c>
    </row>
    <row r="95" customFormat="false" ht="12.8" hidden="false" customHeight="false" outlineLevel="0" collapsed="false">
      <c r="A95" s="1" t="s">
        <v>16</v>
      </c>
      <c r="B95" s="1" t="n">
        <f aca="false">E95</f>
        <v>3500</v>
      </c>
      <c r="C95" s="1" t="n">
        <f aca="false">E95+D95+D95</f>
        <v>3532</v>
      </c>
      <c r="D95" s="2" t="n">
        <v>16</v>
      </c>
      <c r="E95" s="2" t="n">
        <v>3500</v>
      </c>
      <c r="F95" s="1" t="n">
        <v>7860</v>
      </c>
      <c r="G95" s="0" t="s">
        <v>16</v>
      </c>
      <c r="H95" s="1" t="n">
        <v>999</v>
      </c>
    </row>
    <row r="96" customFormat="false" ht="12.8" hidden="false" customHeight="false" outlineLevel="0" collapsed="false">
      <c r="A96" s="1" t="s">
        <v>16</v>
      </c>
      <c r="B96" s="1" t="n">
        <f aca="false">E96</f>
        <v>3600</v>
      </c>
      <c r="C96" s="1" t="n">
        <f aca="false">E96+D96+D96</f>
        <v>3634</v>
      </c>
      <c r="D96" s="2" t="n">
        <v>17</v>
      </c>
      <c r="E96" s="2" t="n">
        <v>3600</v>
      </c>
      <c r="F96" s="1" t="n">
        <v>7860</v>
      </c>
      <c r="G96" s="0" t="s">
        <v>16</v>
      </c>
      <c r="H96" s="1" t="n">
        <v>999</v>
      </c>
    </row>
    <row r="97" customFormat="false" ht="12.8" hidden="false" customHeight="false" outlineLevel="0" collapsed="false">
      <c r="A97" s="1" t="s">
        <v>16</v>
      </c>
      <c r="B97" s="1" t="n">
        <f aca="false">E97</f>
        <v>3700</v>
      </c>
      <c r="C97" s="1" t="n">
        <f aca="false">E97+D97+D97</f>
        <v>3734</v>
      </c>
      <c r="D97" s="2" t="n">
        <v>17</v>
      </c>
      <c r="E97" s="2" t="n">
        <v>3700</v>
      </c>
      <c r="F97" s="1" t="n">
        <v>7860</v>
      </c>
      <c r="G97" s="0" t="s">
        <v>16</v>
      </c>
      <c r="H97" s="1" t="n">
        <v>999</v>
      </c>
    </row>
    <row r="98" customFormat="false" ht="12.8" hidden="false" customHeight="false" outlineLevel="0" collapsed="false">
      <c r="A98" s="1" t="s">
        <v>16</v>
      </c>
      <c r="B98" s="1" t="n">
        <f aca="false">E98</f>
        <v>3800</v>
      </c>
      <c r="C98" s="1" t="n">
        <f aca="false">E98+D98+D98</f>
        <v>3836</v>
      </c>
      <c r="D98" s="2" t="n">
        <v>18</v>
      </c>
      <c r="E98" s="2" t="n">
        <v>3800</v>
      </c>
      <c r="F98" s="1" t="n">
        <v>7860</v>
      </c>
      <c r="G98" s="0" t="s">
        <v>16</v>
      </c>
      <c r="H98" s="1" t="n">
        <v>999</v>
      </c>
    </row>
    <row r="99" customFormat="false" ht="12.8" hidden="false" customHeight="false" outlineLevel="0" collapsed="false">
      <c r="A99" s="1" t="s">
        <v>16</v>
      </c>
      <c r="B99" s="1" t="n">
        <f aca="false">E99</f>
        <v>3900</v>
      </c>
      <c r="C99" s="1" t="n">
        <f aca="false">E99+D99+D99</f>
        <v>3936</v>
      </c>
      <c r="D99" s="2" t="n">
        <v>18</v>
      </c>
      <c r="E99" s="2" t="n">
        <v>3900</v>
      </c>
      <c r="F99" s="1" t="n">
        <v>7860</v>
      </c>
      <c r="G99" s="0" t="s">
        <v>16</v>
      </c>
      <c r="H99" s="1" t="n"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2025-09-22T21:59:20Z</dcterms:created>
  <dc:creator/>
  <dc:description/>
  <dc:language>en-US</dc:language>
  <cp:lastModifiedBy/>
  <dcterms:modified xsi:type="dcterms:W3CDTF">2025-09-22T22:00:17Z</dcterms:modified>
  <cp:revision>2</cp:revision>
  <dc:subject/>
  <dc:title/>
</cp:coreProperties>
</file>