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4" documentId="11_9248486D44C93C52631DEA188F3E8C1851038387" xr6:coauthVersionLast="47" xr6:coauthVersionMax="47" xr10:uidLastSave="{CA1A3F18-1132-4CEB-A95C-8549BB2039F5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" i="1" l="1"/>
  <c r="BP3" i="1"/>
  <c r="BQ3" i="1"/>
  <c r="BO4" i="1"/>
  <c r="BP4" i="1"/>
  <c r="BQ4" i="1"/>
  <c r="BO5" i="1"/>
  <c r="BP5" i="1"/>
  <c r="BQ5" i="1"/>
  <c r="BO6" i="1"/>
  <c r="BP6" i="1"/>
  <c r="BQ6" i="1"/>
  <c r="BO7" i="1"/>
  <c r="BP7" i="1"/>
  <c r="BQ7" i="1"/>
  <c r="BO8" i="1"/>
  <c r="BP8" i="1"/>
  <c r="BQ8" i="1"/>
  <c r="BO9" i="1"/>
  <c r="BP9" i="1"/>
  <c r="BQ9" i="1"/>
  <c r="BO10" i="1"/>
  <c r="BP10" i="1"/>
  <c r="BQ10" i="1"/>
  <c r="BO11" i="1"/>
  <c r="BP11" i="1"/>
  <c r="BQ11" i="1"/>
  <c r="BO12" i="1"/>
  <c r="BP12" i="1"/>
  <c r="BQ12" i="1"/>
  <c r="BO13" i="1"/>
  <c r="BP13" i="1"/>
  <c r="BQ13" i="1"/>
  <c r="BO14" i="1"/>
  <c r="BP14" i="1"/>
  <c r="BQ14" i="1"/>
  <c r="BO15" i="1"/>
  <c r="BP15" i="1"/>
  <c r="BQ15" i="1"/>
  <c r="BO16" i="1"/>
  <c r="BP16" i="1"/>
  <c r="BQ16" i="1"/>
  <c r="BO17" i="1"/>
  <c r="BP17" i="1"/>
  <c r="BQ17" i="1"/>
  <c r="BO18" i="1"/>
  <c r="BP18" i="1"/>
  <c r="BQ18" i="1"/>
  <c r="BO19" i="1"/>
  <c r="BP19" i="1"/>
  <c r="BQ19" i="1"/>
  <c r="BO20" i="1"/>
  <c r="BP20" i="1"/>
  <c r="BQ20" i="1"/>
  <c r="BO21" i="1"/>
  <c r="BP21" i="1"/>
  <c r="BQ21" i="1"/>
  <c r="BO22" i="1"/>
  <c r="BP22" i="1"/>
  <c r="BQ22" i="1"/>
  <c r="BO23" i="1"/>
  <c r="BP23" i="1"/>
  <c r="BQ23" i="1"/>
  <c r="BO24" i="1"/>
  <c r="BP24" i="1"/>
  <c r="BQ24" i="1"/>
  <c r="BO25" i="1"/>
  <c r="BP25" i="1"/>
  <c r="BQ25" i="1"/>
  <c r="BO26" i="1"/>
  <c r="BP26" i="1"/>
  <c r="BQ26" i="1"/>
  <c r="BO27" i="1"/>
  <c r="BP27" i="1"/>
  <c r="BQ27" i="1"/>
  <c r="BO28" i="1"/>
  <c r="BP28" i="1"/>
  <c r="BQ28" i="1"/>
  <c r="BO29" i="1"/>
  <c r="BP29" i="1"/>
  <c r="BQ29" i="1"/>
  <c r="BO30" i="1"/>
  <c r="BP30" i="1"/>
  <c r="BQ30" i="1"/>
  <c r="BO31" i="1"/>
  <c r="BP31" i="1"/>
  <c r="BQ31" i="1"/>
  <c r="BO32" i="1"/>
  <c r="BP32" i="1"/>
  <c r="BQ32" i="1"/>
  <c r="BO33" i="1"/>
  <c r="BP33" i="1"/>
  <c r="BQ33" i="1"/>
  <c r="BO34" i="1"/>
  <c r="BP34" i="1"/>
  <c r="BQ34" i="1"/>
  <c r="BO35" i="1"/>
  <c r="BP35" i="1"/>
  <c r="BQ35" i="1"/>
  <c r="BO36" i="1"/>
  <c r="BP36" i="1"/>
  <c r="BQ36" i="1"/>
  <c r="BO37" i="1"/>
  <c r="BP37" i="1"/>
  <c r="BQ37" i="1"/>
  <c r="BO38" i="1"/>
  <c r="BP38" i="1"/>
  <c r="BQ38" i="1"/>
  <c r="BO39" i="1"/>
  <c r="BP39" i="1"/>
  <c r="BQ39" i="1"/>
  <c r="BO40" i="1"/>
  <c r="BP40" i="1"/>
  <c r="BQ40" i="1"/>
  <c r="BO41" i="1"/>
  <c r="BP41" i="1"/>
  <c r="BQ41" i="1"/>
  <c r="BO42" i="1"/>
  <c r="BP42" i="1"/>
  <c r="BQ42" i="1"/>
  <c r="BO43" i="1"/>
  <c r="BP43" i="1"/>
  <c r="BQ43" i="1"/>
  <c r="BO44" i="1"/>
  <c r="BP44" i="1"/>
  <c r="BQ44" i="1"/>
  <c r="BO45" i="1"/>
  <c r="BP45" i="1"/>
  <c r="BQ45" i="1"/>
  <c r="BO46" i="1"/>
  <c r="BP46" i="1"/>
  <c r="BQ46" i="1"/>
  <c r="BO47" i="1"/>
  <c r="BP47" i="1"/>
  <c r="BQ47" i="1"/>
  <c r="BO48" i="1"/>
  <c r="BP48" i="1"/>
  <c r="BQ48" i="1"/>
  <c r="BO49" i="1"/>
  <c r="BP49" i="1"/>
  <c r="BQ49" i="1"/>
  <c r="BO50" i="1"/>
  <c r="BP50" i="1"/>
  <c r="BQ50" i="1"/>
  <c r="BO51" i="1"/>
  <c r="BP51" i="1"/>
  <c r="BQ51" i="1"/>
  <c r="BO52" i="1"/>
  <c r="BP52" i="1"/>
  <c r="BQ52" i="1"/>
  <c r="BO53" i="1"/>
  <c r="BP53" i="1"/>
  <c r="BQ53" i="1"/>
  <c r="BO54" i="1"/>
  <c r="BP54" i="1"/>
  <c r="BQ54" i="1"/>
  <c r="BO55" i="1"/>
  <c r="BP55" i="1"/>
  <c r="BQ55" i="1"/>
  <c r="BO56" i="1"/>
  <c r="BP56" i="1"/>
  <c r="BQ56" i="1"/>
  <c r="BO57" i="1"/>
  <c r="BP57" i="1"/>
  <c r="BQ57" i="1"/>
  <c r="BO58" i="1"/>
  <c r="BP58" i="1"/>
  <c r="BQ58" i="1"/>
  <c r="BO59" i="1"/>
  <c r="BP59" i="1"/>
  <c r="BQ59" i="1"/>
  <c r="BO60" i="1"/>
  <c r="BP60" i="1"/>
  <c r="BQ60" i="1"/>
  <c r="BO61" i="1"/>
  <c r="BP61" i="1"/>
  <c r="BQ61" i="1"/>
  <c r="BO62" i="1"/>
  <c r="BP62" i="1"/>
  <c r="BQ62" i="1"/>
  <c r="BO63" i="1"/>
  <c r="BP63" i="1"/>
  <c r="BQ63" i="1"/>
  <c r="BO64" i="1"/>
  <c r="BP64" i="1"/>
  <c r="BQ64" i="1"/>
  <c r="BO65" i="1"/>
  <c r="BP65" i="1"/>
  <c r="BQ65" i="1"/>
  <c r="BO66" i="1"/>
  <c r="BP66" i="1"/>
  <c r="BQ66" i="1"/>
  <c r="BO67" i="1"/>
  <c r="BP67" i="1"/>
  <c r="BQ67" i="1"/>
  <c r="BO68" i="1"/>
  <c r="BP68" i="1"/>
  <c r="BQ68" i="1"/>
  <c r="BO69" i="1"/>
  <c r="BP69" i="1"/>
  <c r="BQ69" i="1"/>
  <c r="BO70" i="1"/>
  <c r="BP70" i="1"/>
  <c r="BQ70" i="1"/>
  <c r="BO71" i="1"/>
  <c r="BP71" i="1"/>
  <c r="BQ71" i="1"/>
  <c r="BO72" i="1"/>
  <c r="BP72" i="1"/>
  <c r="BQ72" i="1"/>
  <c r="BO73" i="1"/>
  <c r="BP73" i="1"/>
  <c r="BQ73" i="1"/>
  <c r="BO74" i="1"/>
  <c r="BP74" i="1"/>
  <c r="BQ74" i="1"/>
  <c r="BO75" i="1"/>
  <c r="BP75" i="1"/>
  <c r="BQ75" i="1"/>
  <c r="BO76" i="1"/>
  <c r="BP76" i="1"/>
  <c r="BQ76" i="1"/>
  <c r="BO77" i="1"/>
  <c r="BP77" i="1"/>
  <c r="BQ77" i="1"/>
  <c r="BO78" i="1"/>
  <c r="BP78" i="1"/>
  <c r="BQ78" i="1"/>
  <c r="BO79" i="1"/>
  <c r="BP79" i="1"/>
  <c r="BQ79" i="1"/>
  <c r="BO80" i="1"/>
  <c r="BP80" i="1"/>
  <c r="BQ80" i="1"/>
  <c r="BO81" i="1"/>
  <c r="BP81" i="1"/>
  <c r="BQ81" i="1"/>
  <c r="BO82" i="1"/>
  <c r="BP82" i="1"/>
  <c r="BQ82" i="1"/>
  <c r="BO83" i="1"/>
  <c r="BP83" i="1"/>
  <c r="BQ83" i="1"/>
  <c r="BO84" i="1"/>
  <c r="BP84" i="1"/>
  <c r="BQ84" i="1"/>
  <c r="BO85" i="1"/>
  <c r="BP85" i="1"/>
  <c r="BQ85" i="1"/>
  <c r="BO86" i="1"/>
  <c r="BP86" i="1"/>
  <c r="BQ86" i="1"/>
  <c r="BO87" i="1"/>
  <c r="BP87" i="1"/>
  <c r="BQ87" i="1"/>
  <c r="BO88" i="1"/>
  <c r="BP88" i="1"/>
  <c r="BQ88" i="1"/>
  <c r="BO89" i="1"/>
  <c r="BP89" i="1"/>
  <c r="BQ89" i="1"/>
  <c r="BO90" i="1"/>
  <c r="BP90" i="1"/>
  <c r="BQ90" i="1"/>
  <c r="BO91" i="1"/>
  <c r="BP91" i="1"/>
  <c r="BQ91" i="1"/>
  <c r="BO92" i="1"/>
  <c r="BP92" i="1"/>
  <c r="BQ92" i="1"/>
  <c r="BO93" i="1"/>
  <c r="BP93" i="1"/>
  <c r="BQ93" i="1"/>
  <c r="BO94" i="1"/>
  <c r="BP94" i="1"/>
  <c r="BQ94" i="1"/>
  <c r="BO95" i="1"/>
  <c r="BP95" i="1"/>
  <c r="BQ95" i="1"/>
  <c r="BO96" i="1"/>
  <c r="BP96" i="1"/>
  <c r="BQ96" i="1"/>
  <c r="BO97" i="1"/>
  <c r="BP97" i="1"/>
  <c r="BQ97" i="1"/>
  <c r="BO98" i="1"/>
  <c r="BP98" i="1"/>
  <c r="BQ98" i="1"/>
  <c r="BO99" i="1"/>
  <c r="BP99" i="1"/>
  <c r="BQ99" i="1"/>
  <c r="BO100" i="1"/>
  <c r="BP100" i="1"/>
  <c r="BQ100" i="1"/>
  <c r="BO101" i="1"/>
  <c r="BP101" i="1"/>
  <c r="BQ101" i="1"/>
  <c r="BO102" i="1"/>
  <c r="BP102" i="1"/>
  <c r="BQ102" i="1"/>
  <c r="BO103" i="1"/>
  <c r="BP103" i="1"/>
  <c r="BQ103" i="1"/>
  <c r="BO104" i="1"/>
  <c r="BP104" i="1"/>
  <c r="BQ104" i="1"/>
  <c r="BO105" i="1"/>
  <c r="BP105" i="1"/>
  <c r="BQ105" i="1"/>
  <c r="BO106" i="1"/>
  <c r="BP106" i="1"/>
  <c r="BQ106" i="1"/>
  <c r="BO107" i="1"/>
  <c r="BP107" i="1"/>
  <c r="BQ107" i="1"/>
  <c r="BO108" i="1"/>
  <c r="BP108" i="1"/>
  <c r="BQ108" i="1"/>
  <c r="BO109" i="1"/>
  <c r="BP109" i="1"/>
  <c r="BQ109" i="1"/>
  <c r="BO110" i="1"/>
  <c r="BP110" i="1"/>
  <c r="BQ110" i="1"/>
  <c r="BO111" i="1"/>
  <c r="BP111" i="1"/>
  <c r="BQ111" i="1"/>
  <c r="BO112" i="1"/>
  <c r="BP112" i="1"/>
  <c r="BQ112" i="1"/>
  <c r="BO113" i="1"/>
  <c r="BP113" i="1"/>
  <c r="BQ113" i="1"/>
  <c r="BO114" i="1"/>
  <c r="BP114" i="1"/>
  <c r="BQ114" i="1"/>
  <c r="BO115" i="1"/>
  <c r="BP115" i="1"/>
  <c r="BQ115" i="1"/>
  <c r="BO116" i="1"/>
  <c r="BP116" i="1"/>
  <c r="BQ116" i="1"/>
  <c r="BO117" i="1"/>
  <c r="BP117" i="1"/>
  <c r="BQ117" i="1"/>
  <c r="BO118" i="1"/>
  <c r="BP118" i="1"/>
  <c r="BQ118" i="1"/>
  <c r="BO119" i="1"/>
  <c r="BP119" i="1"/>
  <c r="BQ119" i="1"/>
  <c r="BO120" i="1"/>
  <c r="BP120" i="1"/>
  <c r="BQ120" i="1"/>
  <c r="BO121" i="1"/>
  <c r="BP121" i="1"/>
  <c r="BQ121" i="1"/>
  <c r="BO122" i="1"/>
  <c r="BP122" i="1"/>
  <c r="BQ122" i="1"/>
  <c r="BO123" i="1"/>
  <c r="BP123" i="1"/>
  <c r="BQ123" i="1"/>
  <c r="BO124" i="1"/>
  <c r="BP124" i="1"/>
  <c r="BQ124" i="1"/>
  <c r="BO125" i="1"/>
  <c r="BP125" i="1"/>
  <c r="BQ125" i="1"/>
  <c r="BO126" i="1"/>
  <c r="BP126" i="1"/>
  <c r="BQ126" i="1"/>
  <c r="BO127" i="1"/>
  <c r="BP127" i="1"/>
  <c r="BQ127" i="1"/>
  <c r="BO128" i="1"/>
  <c r="BP128" i="1"/>
  <c r="BQ128" i="1"/>
  <c r="BO129" i="1"/>
  <c r="BP129" i="1"/>
  <c r="BQ129" i="1"/>
  <c r="BO130" i="1"/>
  <c r="BP130" i="1"/>
  <c r="BQ130" i="1"/>
  <c r="BO131" i="1"/>
  <c r="BP131" i="1"/>
  <c r="BQ131" i="1"/>
  <c r="BO132" i="1"/>
  <c r="BP132" i="1"/>
  <c r="BQ132" i="1"/>
  <c r="BO133" i="1"/>
  <c r="BP133" i="1"/>
  <c r="BQ133" i="1"/>
  <c r="BO134" i="1"/>
  <c r="BP134" i="1"/>
  <c r="BQ134" i="1"/>
  <c r="BO135" i="1"/>
  <c r="BP135" i="1"/>
  <c r="BQ135" i="1"/>
  <c r="BO136" i="1"/>
  <c r="BP136" i="1"/>
  <c r="BQ136" i="1"/>
  <c r="BO137" i="1"/>
  <c r="BP137" i="1"/>
  <c r="BQ137" i="1"/>
  <c r="BO138" i="1"/>
  <c r="BP138" i="1"/>
  <c r="BQ138" i="1"/>
  <c r="BO139" i="1"/>
  <c r="BP139" i="1"/>
  <c r="BQ139" i="1"/>
  <c r="BO140" i="1"/>
  <c r="BP140" i="1"/>
  <c r="BQ140" i="1"/>
  <c r="BO141" i="1"/>
  <c r="BP141" i="1"/>
  <c r="BQ141" i="1"/>
  <c r="BO142" i="1"/>
  <c r="BP142" i="1"/>
  <c r="BQ142" i="1"/>
  <c r="BO143" i="1"/>
  <c r="BP143" i="1"/>
  <c r="BQ143" i="1"/>
  <c r="BO144" i="1"/>
  <c r="BP144" i="1"/>
  <c r="BQ144" i="1"/>
  <c r="BO145" i="1"/>
  <c r="BP145" i="1"/>
  <c r="BQ145" i="1"/>
  <c r="BO146" i="1"/>
  <c r="BP146" i="1"/>
  <c r="BQ146" i="1"/>
  <c r="BO147" i="1"/>
  <c r="BP147" i="1"/>
  <c r="BQ147" i="1"/>
  <c r="BO148" i="1"/>
  <c r="BP148" i="1"/>
  <c r="BQ148" i="1"/>
  <c r="BO149" i="1"/>
  <c r="BP149" i="1"/>
  <c r="BQ149" i="1"/>
  <c r="BO150" i="1"/>
  <c r="BP150" i="1"/>
  <c r="BQ150" i="1"/>
  <c r="BO151" i="1"/>
  <c r="BP151" i="1"/>
  <c r="BQ151" i="1"/>
  <c r="BO152" i="1"/>
  <c r="BP152" i="1"/>
  <c r="BQ152" i="1"/>
  <c r="BO153" i="1"/>
  <c r="BP153" i="1"/>
  <c r="BQ153" i="1"/>
  <c r="BO154" i="1"/>
  <c r="BP154" i="1"/>
  <c r="BQ154" i="1"/>
  <c r="BO155" i="1"/>
  <c r="BP155" i="1"/>
  <c r="BQ155" i="1"/>
  <c r="BO156" i="1"/>
  <c r="BP156" i="1"/>
  <c r="BQ156" i="1"/>
  <c r="BO157" i="1"/>
  <c r="BP157" i="1"/>
  <c r="BQ157" i="1"/>
  <c r="BO158" i="1"/>
  <c r="BP158" i="1"/>
  <c r="BQ158" i="1"/>
  <c r="BO159" i="1"/>
  <c r="BP159" i="1"/>
  <c r="BQ159" i="1"/>
  <c r="BO160" i="1"/>
  <c r="BP160" i="1"/>
  <c r="BQ160" i="1"/>
  <c r="BO161" i="1"/>
  <c r="BP161" i="1"/>
  <c r="BQ161" i="1"/>
  <c r="BO162" i="1"/>
  <c r="BP162" i="1"/>
  <c r="BQ162" i="1"/>
  <c r="BO163" i="1"/>
  <c r="BP163" i="1"/>
  <c r="BQ163" i="1"/>
  <c r="BO164" i="1"/>
  <c r="BP164" i="1"/>
  <c r="BQ164" i="1"/>
  <c r="BO165" i="1"/>
  <c r="BP165" i="1"/>
  <c r="BQ165" i="1"/>
  <c r="BO166" i="1"/>
  <c r="BP166" i="1"/>
  <c r="BQ166" i="1"/>
  <c r="BO167" i="1"/>
  <c r="BP167" i="1"/>
  <c r="BQ167" i="1"/>
  <c r="BO168" i="1"/>
  <c r="BP168" i="1"/>
  <c r="BQ168" i="1"/>
  <c r="BO169" i="1"/>
  <c r="BP169" i="1"/>
  <c r="BQ169" i="1"/>
  <c r="BO170" i="1"/>
  <c r="BP170" i="1"/>
  <c r="BQ170" i="1"/>
  <c r="BO171" i="1"/>
  <c r="BP171" i="1"/>
  <c r="BQ171" i="1"/>
  <c r="BO172" i="1"/>
  <c r="BP172" i="1"/>
  <c r="BQ172" i="1"/>
  <c r="BO173" i="1"/>
  <c r="BP173" i="1"/>
  <c r="BQ173" i="1"/>
  <c r="BO174" i="1"/>
  <c r="BP174" i="1"/>
  <c r="BQ174" i="1"/>
  <c r="BO175" i="1"/>
  <c r="BP175" i="1"/>
  <c r="BQ175" i="1"/>
  <c r="BO176" i="1"/>
  <c r="BP176" i="1"/>
  <c r="BQ176" i="1"/>
  <c r="BO177" i="1"/>
  <c r="BP177" i="1"/>
  <c r="BQ177" i="1"/>
  <c r="BO178" i="1"/>
  <c r="BP178" i="1"/>
  <c r="BQ178" i="1"/>
  <c r="BO179" i="1"/>
  <c r="BP179" i="1"/>
  <c r="BQ179" i="1"/>
  <c r="BO180" i="1"/>
  <c r="BP180" i="1"/>
  <c r="BQ180" i="1"/>
  <c r="BO181" i="1"/>
  <c r="BP181" i="1"/>
  <c r="BQ181" i="1"/>
  <c r="BO182" i="1"/>
  <c r="BP182" i="1"/>
  <c r="BQ182" i="1"/>
  <c r="BO183" i="1"/>
  <c r="BP183" i="1"/>
  <c r="BQ183" i="1"/>
  <c r="BO184" i="1"/>
  <c r="BP184" i="1"/>
  <c r="BQ184" i="1"/>
  <c r="BO185" i="1"/>
  <c r="BP185" i="1"/>
  <c r="BQ185" i="1"/>
  <c r="BO186" i="1"/>
  <c r="BP186" i="1"/>
  <c r="BQ186" i="1"/>
  <c r="BO187" i="1"/>
  <c r="BP187" i="1"/>
  <c r="BQ187" i="1"/>
  <c r="BO188" i="1"/>
  <c r="BP188" i="1"/>
  <c r="BQ188" i="1"/>
  <c r="BO189" i="1"/>
  <c r="BP189" i="1"/>
  <c r="BQ189" i="1"/>
  <c r="BO190" i="1"/>
  <c r="BP190" i="1"/>
  <c r="BQ190" i="1"/>
  <c r="BO191" i="1"/>
  <c r="BP191" i="1"/>
  <c r="BQ191" i="1"/>
  <c r="BO192" i="1"/>
  <c r="BP192" i="1"/>
  <c r="BQ192" i="1"/>
  <c r="BO193" i="1"/>
  <c r="BP193" i="1"/>
  <c r="BQ193" i="1"/>
  <c r="BO194" i="1"/>
  <c r="BP194" i="1"/>
  <c r="BQ194" i="1"/>
  <c r="BO195" i="1"/>
  <c r="BP195" i="1"/>
  <c r="BQ195" i="1"/>
  <c r="BO196" i="1"/>
  <c r="BP196" i="1"/>
  <c r="BQ196" i="1"/>
  <c r="BO197" i="1"/>
  <c r="BP197" i="1"/>
  <c r="BQ197" i="1"/>
  <c r="BO198" i="1"/>
  <c r="BP198" i="1"/>
  <c r="BQ198" i="1"/>
  <c r="BO199" i="1"/>
  <c r="BP199" i="1"/>
  <c r="BQ199" i="1"/>
  <c r="BO200" i="1"/>
  <c r="BP200" i="1"/>
  <c r="BQ200" i="1"/>
  <c r="BO201" i="1"/>
  <c r="BP201" i="1"/>
  <c r="BQ201" i="1"/>
  <c r="BO202" i="1"/>
  <c r="BP202" i="1"/>
  <c r="BQ202" i="1"/>
  <c r="BO203" i="1"/>
  <c r="BP203" i="1"/>
  <c r="BQ203" i="1"/>
  <c r="BO204" i="1"/>
  <c r="BP204" i="1"/>
  <c r="BQ204" i="1"/>
  <c r="BO205" i="1"/>
  <c r="BP205" i="1"/>
  <c r="BQ205" i="1"/>
  <c r="BO206" i="1"/>
  <c r="BP206" i="1"/>
  <c r="BQ206" i="1"/>
  <c r="BO207" i="1"/>
  <c r="BP207" i="1"/>
  <c r="BQ207" i="1"/>
  <c r="BO208" i="1"/>
  <c r="BP208" i="1"/>
  <c r="BQ208" i="1"/>
  <c r="BO209" i="1"/>
  <c r="BP209" i="1"/>
  <c r="BQ209" i="1"/>
  <c r="BO210" i="1"/>
  <c r="BP210" i="1"/>
  <c r="BQ210" i="1"/>
  <c r="BO211" i="1"/>
  <c r="BP211" i="1"/>
  <c r="BQ211" i="1"/>
  <c r="BO212" i="1"/>
  <c r="BP212" i="1"/>
  <c r="BQ212" i="1"/>
  <c r="BO213" i="1"/>
  <c r="BP213" i="1"/>
  <c r="BQ213" i="1"/>
  <c r="BO214" i="1"/>
  <c r="BP214" i="1"/>
  <c r="BQ214" i="1"/>
  <c r="BO215" i="1"/>
  <c r="BP215" i="1"/>
  <c r="BQ215" i="1"/>
  <c r="BO216" i="1"/>
  <c r="BP216" i="1"/>
  <c r="BQ216" i="1"/>
  <c r="BO217" i="1"/>
  <c r="BP217" i="1"/>
  <c r="BQ217" i="1"/>
  <c r="BO218" i="1"/>
  <c r="BP218" i="1"/>
  <c r="BQ218" i="1"/>
  <c r="BO219" i="1"/>
  <c r="BP219" i="1"/>
  <c r="BQ219" i="1"/>
  <c r="BO220" i="1"/>
  <c r="BP220" i="1"/>
  <c r="BQ220" i="1"/>
  <c r="BO221" i="1"/>
  <c r="BP221" i="1"/>
  <c r="BQ221" i="1"/>
  <c r="BO222" i="1"/>
  <c r="BP222" i="1"/>
  <c r="BQ222" i="1"/>
  <c r="BO223" i="1"/>
  <c r="BP223" i="1"/>
  <c r="BQ223" i="1"/>
  <c r="BO224" i="1"/>
  <c r="BP224" i="1"/>
  <c r="BQ224" i="1"/>
  <c r="BO225" i="1"/>
  <c r="BP225" i="1"/>
  <c r="BQ225" i="1"/>
  <c r="BO226" i="1"/>
  <c r="BP226" i="1"/>
  <c r="BQ226" i="1"/>
  <c r="BO227" i="1"/>
  <c r="BP227" i="1"/>
  <c r="BQ227" i="1"/>
  <c r="BO228" i="1"/>
  <c r="BP228" i="1"/>
  <c r="BQ228" i="1"/>
  <c r="BO229" i="1"/>
  <c r="BP229" i="1"/>
  <c r="BQ229" i="1"/>
  <c r="BO230" i="1"/>
  <c r="BP230" i="1"/>
  <c r="BQ230" i="1"/>
  <c r="BO231" i="1"/>
  <c r="BP231" i="1"/>
  <c r="BQ231" i="1"/>
  <c r="BO232" i="1"/>
  <c r="BP232" i="1"/>
  <c r="BQ232" i="1"/>
  <c r="BO233" i="1"/>
  <c r="BP233" i="1"/>
  <c r="BQ233" i="1"/>
  <c r="BO234" i="1"/>
  <c r="BP234" i="1"/>
  <c r="BQ234" i="1"/>
  <c r="BO235" i="1"/>
  <c r="BP235" i="1"/>
  <c r="BQ235" i="1"/>
  <c r="BO236" i="1"/>
  <c r="BP236" i="1"/>
  <c r="BQ236" i="1"/>
  <c r="BO237" i="1"/>
  <c r="BP237" i="1"/>
  <c r="BQ237" i="1"/>
  <c r="BO238" i="1"/>
  <c r="BP238" i="1"/>
  <c r="BQ238" i="1"/>
  <c r="BO239" i="1"/>
  <c r="BP239" i="1"/>
  <c r="BQ239" i="1"/>
  <c r="BO240" i="1"/>
  <c r="BP240" i="1"/>
  <c r="BQ240" i="1"/>
  <c r="BO241" i="1"/>
  <c r="BP241" i="1"/>
  <c r="BQ241" i="1"/>
  <c r="BO242" i="1"/>
  <c r="BP242" i="1"/>
  <c r="BQ242" i="1"/>
  <c r="BO243" i="1"/>
  <c r="BP243" i="1"/>
  <c r="BQ243" i="1"/>
  <c r="BO244" i="1"/>
  <c r="BP244" i="1"/>
  <c r="BQ244" i="1"/>
  <c r="BO245" i="1"/>
  <c r="BP245" i="1"/>
  <c r="BQ245" i="1"/>
  <c r="BO246" i="1"/>
  <c r="BP246" i="1"/>
  <c r="BQ246" i="1"/>
  <c r="BO247" i="1"/>
  <c r="BP247" i="1"/>
  <c r="BQ247" i="1"/>
  <c r="BO248" i="1"/>
  <c r="BP248" i="1"/>
  <c r="BQ248" i="1"/>
  <c r="BO249" i="1"/>
  <c r="BP249" i="1"/>
  <c r="BQ249" i="1"/>
  <c r="BO250" i="1"/>
  <c r="BP250" i="1"/>
  <c r="BQ250" i="1"/>
  <c r="BO251" i="1"/>
  <c r="BP251" i="1"/>
  <c r="BQ251" i="1"/>
  <c r="BO252" i="1"/>
  <c r="BP252" i="1"/>
  <c r="BQ252" i="1"/>
  <c r="BO253" i="1"/>
  <c r="BP253" i="1"/>
  <c r="BQ253" i="1"/>
  <c r="BO254" i="1"/>
  <c r="BP254" i="1"/>
  <c r="BQ254" i="1"/>
  <c r="BO255" i="1"/>
  <c r="BP255" i="1"/>
  <c r="BQ255" i="1"/>
  <c r="BO256" i="1"/>
  <c r="BP256" i="1"/>
  <c r="BQ256" i="1"/>
  <c r="BO257" i="1"/>
  <c r="BP257" i="1"/>
  <c r="BQ257" i="1"/>
  <c r="BO258" i="1"/>
  <c r="BP258" i="1"/>
  <c r="BQ258" i="1"/>
  <c r="BO259" i="1"/>
  <c r="BP259" i="1"/>
  <c r="BQ259" i="1"/>
  <c r="BO260" i="1"/>
  <c r="BP260" i="1"/>
  <c r="BQ260" i="1"/>
  <c r="BO261" i="1"/>
  <c r="BP261" i="1"/>
  <c r="BQ261" i="1"/>
  <c r="BO262" i="1"/>
  <c r="BP262" i="1"/>
  <c r="BQ262" i="1"/>
  <c r="BO263" i="1"/>
  <c r="BP263" i="1"/>
  <c r="BQ263" i="1"/>
  <c r="BO264" i="1"/>
  <c r="BP264" i="1"/>
  <c r="BQ264" i="1"/>
  <c r="BO265" i="1"/>
  <c r="BP265" i="1"/>
  <c r="BQ265" i="1"/>
  <c r="BO266" i="1"/>
  <c r="BP266" i="1"/>
  <c r="BQ266" i="1"/>
  <c r="BO267" i="1"/>
  <c r="BP267" i="1"/>
  <c r="BQ267" i="1"/>
  <c r="BO268" i="1"/>
  <c r="BP268" i="1"/>
  <c r="BQ268" i="1"/>
  <c r="BO269" i="1"/>
  <c r="BP269" i="1"/>
  <c r="BQ269" i="1"/>
  <c r="BO270" i="1"/>
  <c r="BP270" i="1"/>
  <c r="BQ270" i="1"/>
  <c r="BO271" i="1"/>
  <c r="BP271" i="1"/>
  <c r="BQ271" i="1"/>
  <c r="BO272" i="1"/>
  <c r="BP272" i="1"/>
  <c r="BQ272" i="1"/>
  <c r="BO273" i="1"/>
  <c r="BP273" i="1"/>
  <c r="BQ273" i="1"/>
  <c r="BO274" i="1"/>
  <c r="BP274" i="1"/>
  <c r="BQ274" i="1"/>
  <c r="BO275" i="1"/>
  <c r="BP275" i="1"/>
  <c r="BQ275" i="1"/>
  <c r="BO276" i="1"/>
  <c r="BP276" i="1"/>
  <c r="BQ276" i="1"/>
  <c r="BO277" i="1"/>
  <c r="BP277" i="1"/>
  <c r="BQ277" i="1"/>
  <c r="BO278" i="1"/>
  <c r="BP278" i="1"/>
  <c r="BQ278" i="1"/>
  <c r="BO279" i="1"/>
  <c r="BP279" i="1"/>
  <c r="BQ279" i="1"/>
  <c r="BO280" i="1"/>
  <c r="BP280" i="1"/>
  <c r="BQ280" i="1"/>
  <c r="BO281" i="1"/>
  <c r="BP281" i="1"/>
  <c r="BQ281" i="1"/>
  <c r="BO282" i="1"/>
  <c r="BP282" i="1"/>
  <c r="BQ282" i="1"/>
  <c r="BO283" i="1"/>
  <c r="BP283" i="1"/>
  <c r="BQ283" i="1"/>
  <c r="BO284" i="1"/>
  <c r="BP284" i="1"/>
  <c r="BQ284" i="1"/>
  <c r="BO285" i="1"/>
  <c r="BP285" i="1"/>
  <c r="BQ285" i="1"/>
  <c r="BO286" i="1"/>
  <c r="BP286" i="1"/>
  <c r="BQ286" i="1"/>
  <c r="BO287" i="1"/>
  <c r="BP287" i="1"/>
  <c r="BQ287" i="1"/>
  <c r="BO288" i="1"/>
  <c r="BP288" i="1"/>
  <c r="BQ288" i="1"/>
  <c r="BO289" i="1"/>
  <c r="BP289" i="1"/>
  <c r="BQ289" i="1"/>
  <c r="BO290" i="1"/>
  <c r="BP290" i="1"/>
  <c r="BQ290" i="1"/>
  <c r="BO291" i="1"/>
  <c r="BP291" i="1"/>
  <c r="BQ291" i="1"/>
  <c r="BO292" i="1"/>
  <c r="BP292" i="1"/>
  <c r="BQ292" i="1"/>
  <c r="BO293" i="1"/>
  <c r="BP293" i="1"/>
  <c r="BQ293" i="1"/>
  <c r="BO294" i="1"/>
  <c r="BP294" i="1"/>
  <c r="BQ294" i="1"/>
  <c r="BO295" i="1"/>
  <c r="BP295" i="1"/>
  <c r="BQ295" i="1"/>
  <c r="BO296" i="1"/>
  <c r="BP296" i="1"/>
  <c r="BQ296" i="1"/>
  <c r="BO297" i="1"/>
  <c r="BP297" i="1"/>
  <c r="BQ297" i="1"/>
  <c r="BO298" i="1"/>
  <c r="BP298" i="1"/>
  <c r="BQ298" i="1"/>
  <c r="BO299" i="1"/>
  <c r="BP299" i="1"/>
  <c r="BQ299" i="1"/>
  <c r="BO300" i="1"/>
  <c r="BP300" i="1"/>
  <c r="BQ300" i="1"/>
  <c r="BO301" i="1"/>
  <c r="BP301" i="1"/>
  <c r="BQ301" i="1"/>
  <c r="BO302" i="1"/>
  <c r="BP302" i="1"/>
  <c r="BQ302" i="1"/>
  <c r="BO303" i="1"/>
  <c r="BP303" i="1"/>
  <c r="BQ303" i="1"/>
  <c r="BO304" i="1"/>
  <c r="BP304" i="1"/>
  <c r="BQ304" i="1"/>
  <c r="BO305" i="1"/>
  <c r="BP305" i="1"/>
  <c r="BQ305" i="1"/>
  <c r="BO306" i="1"/>
  <c r="BP306" i="1"/>
  <c r="BQ306" i="1"/>
  <c r="BO307" i="1"/>
  <c r="BP307" i="1"/>
  <c r="BQ307" i="1"/>
  <c r="BO308" i="1"/>
  <c r="BP308" i="1"/>
  <c r="BQ308" i="1"/>
  <c r="BO309" i="1"/>
  <c r="BP309" i="1"/>
  <c r="BQ309" i="1"/>
  <c r="BO310" i="1"/>
  <c r="BP310" i="1"/>
  <c r="BQ310" i="1"/>
  <c r="BO311" i="1"/>
  <c r="BP311" i="1"/>
  <c r="BQ311" i="1"/>
  <c r="BO312" i="1"/>
  <c r="BP312" i="1"/>
  <c r="BQ312" i="1"/>
  <c r="BO313" i="1"/>
  <c r="BP313" i="1"/>
  <c r="BQ313" i="1"/>
  <c r="BO314" i="1"/>
  <c r="BP314" i="1"/>
  <c r="BQ314" i="1"/>
  <c r="BO315" i="1"/>
  <c r="BP315" i="1"/>
  <c r="BQ315" i="1"/>
  <c r="BO316" i="1"/>
  <c r="BP316" i="1"/>
  <c r="BQ316" i="1"/>
  <c r="BO317" i="1"/>
  <c r="BP317" i="1"/>
  <c r="BQ317" i="1"/>
  <c r="BO318" i="1"/>
  <c r="BP318" i="1"/>
  <c r="BQ318" i="1"/>
  <c r="BO319" i="1"/>
  <c r="BP319" i="1"/>
  <c r="BQ319" i="1"/>
  <c r="BO320" i="1"/>
  <c r="BP320" i="1"/>
  <c r="BQ320" i="1"/>
  <c r="BO321" i="1"/>
  <c r="BP321" i="1"/>
  <c r="BQ321" i="1"/>
  <c r="BO322" i="1"/>
  <c r="BP322" i="1"/>
  <c r="BQ322" i="1"/>
  <c r="BO323" i="1"/>
  <c r="BP323" i="1"/>
  <c r="BQ323" i="1"/>
  <c r="BO324" i="1"/>
  <c r="BP324" i="1"/>
  <c r="BQ324" i="1"/>
  <c r="BO325" i="1"/>
  <c r="BP325" i="1"/>
  <c r="BQ325" i="1"/>
  <c r="BO326" i="1"/>
  <c r="BP326" i="1"/>
  <c r="BQ326" i="1"/>
  <c r="BO327" i="1"/>
  <c r="BP327" i="1"/>
  <c r="BQ327" i="1"/>
  <c r="BO328" i="1"/>
  <c r="BP328" i="1"/>
  <c r="BQ328" i="1"/>
  <c r="BO329" i="1"/>
  <c r="BP329" i="1"/>
  <c r="BQ329" i="1"/>
  <c r="BO330" i="1"/>
  <c r="BP330" i="1"/>
  <c r="BQ330" i="1"/>
  <c r="BO331" i="1"/>
  <c r="BP331" i="1"/>
  <c r="BQ331" i="1"/>
  <c r="BO332" i="1"/>
  <c r="BP332" i="1"/>
  <c r="BQ332" i="1"/>
  <c r="BO333" i="1"/>
  <c r="BP333" i="1"/>
  <c r="BQ333" i="1"/>
  <c r="BO334" i="1"/>
  <c r="BP334" i="1"/>
  <c r="BQ334" i="1"/>
  <c r="BO335" i="1"/>
  <c r="BP335" i="1"/>
  <c r="BQ335" i="1"/>
  <c r="BO336" i="1"/>
  <c r="BP336" i="1"/>
  <c r="BQ336" i="1"/>
  <c r="BO337" i="1"/>
  <c r="BP337" i="1"/>
  <c r="BQ337" i="1"/>
  <c r="BO338" i="1"/>
  <c r="BP338" i="1"/>
  <c r="BQ338" i="1"/>
  <c r="BO339" i="1"/>
  <c r="BP339" i="1"/>
  <c r="BQ339" i="1"/>
  <c r="BO340" i="1"/>
  <c r="BP340" i="1"/>
  <c r="BQ340" i="1"/>
  <c r="BO341" i="1"/>
  <c r="BP341" i="1"/>
  <c r="BQ341" i="1"/>
  <c r="BO342" i="1"/>
  <c r="BP342" i="1"/>
  <c r="BQ342" i="1"/>
  <c r="BO343" i="1"/>
  <c r="BP343" i="1"/>
  <c r="BQ343" i="1"/>
  <c r="BO344" i="1"/>
  <c r="BP344" i="1"/>
  <c r="BQ344" i="1"/>
  <c r="BO345" i="1"/>
  <c r="BP345" i="1"/>
  <c r="BQ345" i="1"/>
  <c r="BO346" i="1"/>
  <c r="BP346" i="1"/>
  <c r="BQ346" i="1"/>
  <c r="BO347" i="1"/>
  <c r="BP347" i="1"/>
  <c r="BQ347" i="1"/>
  <c r="BO348" i="1"/>
  <c r="BP348" i="1"/>
  <c r="BQ348" i="1"/>
  <c r="BO349" i="1"/>
  <c r="BP349" i="1"/>
  <c r="BQ349" i="1"/>
  <c r="BO350" i="1"/>
  <c r="BP350" i="1"/>
  <c r="BQ350" i="1"/>
  <c r="BO351" i="1"/>
  <c r="BP351" i="1"/>
  <c r="BQ351" i="1"/>
  <c r="BO352" i="1"/>
  <c r="BP352" i="1"/>
  <c r="BQ352" i="1"/>
  <c r="BO353" i="1"/>
  <c r="BP353" i="1"/>
  <c r="BQ353" i="1"/>
  <c r="BO354" i="1"/>
  <c r="BP354" i="1"/>
  <c r="BQ354" i="1"/>
  <c r="BO355" i="1"/>
  <c r="BP355" i="1"/>
  <c r="BQ355" i="1"/>
  <c r="BO356" i="1"/>
  <c r="BP356" i="1"/>
  <c r="BQ356" i="1"/>
  <c r="BO357" i="1"/>
  <c r="BP357" i="1"/>
  <c r="BQ357" i="1"/>
  <c r="BO358" i="1"/>
  <c r="BP358" i="1"/>
  <c r="BQ358" i="1"/>
  <c r="BO359" i="1"/>
  <c r="BP359" i="1"/>
  <c r="BQ359" i="1"/>
  <c r="BO360" i="1"/>
  <c r="BP360" i="1"/>
  <c r="BQ360" i="1"/>
  <c r="BO361" i="1"/>
  <c r="BP361" i="1"/>
  <c r="BQ361" i="1"/>
  <c r="BO362" i="1"/>
  <c r="BP362" i="1"/>
  <c r="BQ362" i="1"/>
  <c r="BO363" i="1"/>
  <c r="BP363" i="1"/>
  <c r="BQ363" i="1"/>
  <c r="BO364" i="1"/>
  <c r="BP364" i="1"/>
  <c r="BQ364" i="1"/>
  <c r="BO365" i="1"/>
  <c r="BP365" i="1"/>
  <c r="BQ365" i="1"/>
  <c r="BO366" i="1"/>
  <c r="BP366" i="1"/>
  <c r="BQ366" i="1"/>
  <c r="BO367" i="1"/>
  <c r="BP367" i="1"/>
  <c r="BQ367" i="1"/>
  <c r="BO368" i="1"/>
  <c r="BP368" i="1"/>
  <c r="BQ368" i="1"/>
  <c r="BO369" i="1"/>
  <c r="BP369" i="1"/>
  <c r="BQ369" i="1"/>
  <c r="BO370" i="1"/>
  <c r="BP370" i="1"/>
  <c r="BQ370" i="1"/>
  <c r="BO371" i="1"/>
  <c r="BP371" i="1"/>
  <c r="BQ371" i="1"/>
  <c r="BO372" i="1"/>
  <c r="BP372" i="1"/>
  <c r="BQ372" i="1"/>
  <c r="BO373" i="1"/>
  <c r="BP373" i="1"/>
  <c r="BQ373" i="1"/>
  <c r="BO374" i="1"/>
  <c r="BP374" i="1"/>
  <c r="BQ374" i="1"/>
  <c r="BO375" i="1"/>
  <c r="BP375" i="1"/>
  <c r="BQ375" i="1"/>
  <c r="BO376" i="1"/>
  <c r="BP376" i="1"/>
  <c r="BQ376" i="1"/>
  <c r="BO377" i="1"/>
  <c r="BP377" i="1"/>
  <c r="BQ377" i="1"/>
  <c r="BO378" i="1"/>
  <c r="BP378" i="1"/>
  <c r="BQ378" i="1"/>
  <c r="BO379" i="1"/>
  <c r="BP379" i="1"/>
  <c r="BQ379" i="1"/>
  <c r="BO380" i="1"/>
  <c r="BP380" i="1"/>
  <c r="BQ380" i="1"/>
  <c r="BO381" i="1"/>
  <c r="BP381" i="1"/>
  <c r="BQ381" i="1"/>
  <c r="BO382" i="1"/>
  <c r="BP382" i="1"/>
  <c r="BQ382" i="1"/>
  <c r="BO383" i="1"/>
  <c r="BP383" i="1"/>
  <c r="BQ383" i="1"/>
  <c r="BO384" i="1"/>
  <c r="BP384" i="1"/>
  <c r="BQ384" i="1"/>
  <c r="BO385" i="1"/>
  <c r="BP385" i="1"/>
  <c r="BQ385" i="1"/>
  <c r="BO2" i="1"/>
  <c r="BQ2" i="1"/>
  <c r="BP2" i="1"/>
</calcChain>
</file>

<file path=xl/sharedStrings.xml><?xml version="1.0" encoding="utf-8"?>
<sst xmlns="http://schemas.openxmlformats.org/spreadsheetml/2006/main" count="1221" uniqueCount="501">
  <si>
    <t>country</t>
  </si>
  <si>
    <t>coun3</t>
  </si>
  <si>
    <t>id_country</t>
  </si>
  <si>
    <t>year</t>
  </si>
  <si>
    <t>counyear</t>
  </si>
  <si>
    <t>cfsp_durable</t>
  </si>
  <si>
    <t>cfsp_democ</t>
  </si>
  <si>
    <t>vdem_v2x_egaldem</t>
  </si>
  <si>
    <t>wgi_goveff</t>
  </si>
  <si>
    <t>wgi_rl</t>
  </si>
  <si>
    <t>wgi_cc</t>
  </si>
  <si>
    <t>hdi_le</t>
  </si>
  <si>
    <t>hdi_ey</t>
  </si>
  <si>
    <t>wdi_GDP_growth</t>
  </si>
  <si>
    <t>export_gdp</t>
  </si>
  <si>
    <t>import_gdp</t>
  </si>
  <si>
    <t>kof_globalisation</t>
  </si>
  <si>
    <t>gcip_share1</t>
  </si>
  <si>
    <t>gcip_share2</t>
  </si>
  <si>
    <t>gcip_share3</t>
  </si>
  <si>
    <t>gcip_share4</t>
  </si>
  <si>
    <t>gcip_share5</t>
  </si>
  <si>
    <t>gcip_share6</t>
  </si>
  <si>
    <t>gcip_share7</t>
  </si>
  <si>
    <t>gcip_share8</t>
  </si>
  <si>
    <t>gcip_share9</t>
  </si>
  <si>
    <t>gcip_share10</t>
  </si>
  <si>
    <t>cfsp_autoc</t>
  </si>
  <si>
    <t>cfsp_polity</t>
  </si>
  <si>
    <t>cfsp_polity2</t>
  </si>
  <si>
    <t>cfsp_xrreg</t>
  </si>
  <si>
    <t>cfsp_xrcomp</t>
  </si>
  <si>
    <t>cfsp_xropen</t>
  </si>
  <si>
    <t>cfsp_xconst</t>
  </si>
  <si>
    <t>cfsp_parreg</t>
  </si>
  <si>
    <t>cfsp_parcomp</t>
  </si>
  <si>
    <t>cfsp_exrec</t>
  </si>
  <si>
    <t>cfsp_exconst</t>
  </si>
  <si>
    <t>cfsp_polcomp</t>
  </si>
  <si>
    <t>vdem_v2x_polyarchy</t>
  </si>
  <si>
    <t>vdem_v2x_libdem</t>
  </si>
  <si>
    <t>vdem_v2x_partipdem</t>
  </si>
  <si>
    <t>vdem_v2x_delibdem</t>
  </si>
  <si>
    <t>vdem_v2clacjust</t>
  </si>
  <si>
    <t>vdem_v2clsocgrp</t>
  </si>
  <si>
    <t>vdem_v2x_regime</t>
  </si>
  <si>
    <t>vdem_v2x_civlib</t>
  </si>
  <si>
    <t>wgi_wa</t>
  </si>
  <si>
    <t>wgi_rq</t>
  </si>
  <si>
    <t>wgi_psav</t>
  </si>
  <si>
    <t>wdi_unemployment</t>
  </si>
  <si>
    <t>transf_year</t>
  </si>
  <si>
    <t>year_from_trans</t>
  </si>
  <si>
    <t>wid_p0p10</t>
  </si>
  <si>
    <t>wid_p10p20</t>
  </si>
  <si>
    <t>wid_p20p30</t>
  </si>
  <si>
    <t>wid_p30p40</t>
  </si>
  <si>
    <t>wid_p40p50</t>
  </si>
  <si>
    <t>wid_p50p60</t>
  </si>
  <si>
    <t>wid_p60p70</t>
  </si>
  <si>
    <t>wid_p70p80</t>
  </si>
  <si>
    <t>wid_p80p90</t>
  </si>
  <si>
    <t>wid_p90p100</t>
  </si>
  <si>
    <t>miernik_democ</t>
  </si>
  <si>
    <t>gcip_palmaratio</t>
  </si>
  <si>
    <t>gcip_gini</t>
  </si>
  <si>
    <t>gcip_share0_90</t>
  </si>
  <si>
    <t>gcip_share0_80</t>
  </si>
  <si>
    <t>gcip_share80_100</t>
  </si>
  <si>
    <t>Albania</t>
  </si>
  <si>
    <t>ALB</t>
  </si>
  <si>
    <t>ALB2001</t>
  </si>
  <si>
    <t>ALB2002</t>
  </si>
  <si>
    <t>ALB2003</t>
  </si>
  <si>
    <t>ALB2004</t>
  </si>
  <si>
    <t>ALB2005</t>
  </si>
  <si>
    <t>ALB2006</t>
  </si>
  <si>
    <t>ALB2007</t>
  </si>
  <si>
    <t>ALB2008</t>
  </si>
  <si>
    <t>ALB2009</t>
  </si>
  <si>
    <t>ALB2010</t>
  </si>
  <si>
    <t>ALB2011</t>
  </si>
  <si>
    <t>ALB2012</t>
  </si>
  <si>
    <t>ALB2013</t>
  </si>
  <si>
    <t>ALB2014</t>
  </si>
  <si>
    <t>ALB2015</t>
  </si>
  <si>
    <t>ALB2016</t>
  </si>
  <si>
    <t>Armenia</t>
  </si>
  <si>
    <t>ARM</t>
  </si>
  <si>
    <t>ARM2001</t>
  </si>
  <si>
    <t>ARM2002</t>
  </si>
  <si>
    <t>ARM2003</t>
  </si>
  <si>
    <t>ARM2004</t>
  </si>
  <si>
    <t>ARM2005</t>
  </si>
  <si>
    <t>ARM2006</t>
  </si>
  <si>
    <t>ARM2007</t>
  </si>
  <si>
    <t>ARM2008</t>
  </si>
  <si>
    <t>ARM2009</t>
  </si>
  <si>
    <t>ARM2010</t>
  </si>
  <si>
    <t>ARM2011</t>
  </si>
  <si>
    <t>ARM2012</t>
  </si>
  <si>
    <t>ARM2013</t>
  </si>
  <si>
    <t>ARM2014</t>
  </si>
  <si>
    <t>ARM2015</t>
  </si>
  <si>
    <t>ARM2016</t>
  </si>
  <si>
    <t>Azerbaijan</t>
  </si>
  <si>
    <t>AZE</t>
  </si>
  <si>
    <t>AZE2001</t>
  </si>
  <si>
    <t>AZE2002</t>
  </si>
  <si>
    <t>AZE2003</t>
  </si>
  <si>
    <t>AZE2004</t>
  </si>
  <si>
    <t>AZE2005</t>
  </si>
  <si>
    <t>AZE2006</t>
  </si>
  <si>
    <t>AZE2007</t>
  </si>
  <si>
    <t>AZE2008</t>
  </si>
  <si>
    <t>AZE2009</t>
  </si>
  <si>
    <t>AZE2010</t>
  </si>
  <si>
    <t>AZE2011</t>
  </si>
  <si>
    <t>AZE2012</t>
  </si>
  <si>
    <t>AZE2013</t>
  </si>
  <si>
    <t>AZE2014</t>
  </si>
  <si>
    <t>AZE2015</t>
  </si>
  <si>
    <t>AZE2016</t>
  </si>
  <si>
    <t>Bulgaria</t>
  </si>
  <si>
    <t>BGR</t>
  </si>
  <si>
    <t>BGR2001</t>
  </si>
  <si>
    <t>BGR2002</t>
  </si>
  <si>
    <t>BGR2003</t>
  </si>
  <si>
    <t>BGR2004</t>
  </si>
  <si>
    <t>BGR2005</t>
  </si>
  <si>
    <t>BGR2006</t>
  </si>
  <si>
    <t>BGR2007</t>
  </si>
  <si>
    <t>BGR2008</t>
  </si>
  <si>
    <t>BGR2009</t>
  </si>
  <si>
    <t>BGR2010</t>
  </si>
  <si>
    <t>BGR2011</t>
  </si>
  <si>
    <t>BGR2012</t>
  </si>
  <si>
    <t>BGR2013</t>
  </si>
  <si>
    <t>BGR2014</t>
  </si>
  <si>
    <t>BGR2015</t>
  </si>
  <si>
    <t>BGR2016</t>
  </si>
  <si>
    <t>Belarus</t>
  </si>
  <si>
    <t>BLR</t>
  </si>
  <si>
    <t>BLR2001</t>
  </si>
  <si>
    <t>BLR2002</t>
  </si>
  <si>
    <t>BLR2003</t>
  </si>
  <si>
    <t>BLR2004</t>
  </si>
  <si>
    <t>BLR2005</t>
  </si>
  <si>
    <t>BLR2006</t>
  </si>
  <si>
    <t>BLR2007</t>
  </si>
  <si>
    <t>BLR2008</t>
  </si>
  <si>
    <t>BLR2009</t>
  </si>
  <si>
    <t>BLR2010</t>
  </si>
  <si>
    <t>BLR2011</t>
  </si>
  <si>
    <t>BLR2012</t>
  </si>
  <si>
    <t>BLR2013</t>
  </si>
  <si>
    <t>BLR2014</t>
  </si>
  <si>
    <t>BLR2015</t>
  </si>
  <si>
    <t>BLR2016</t>
  </si>
  <si>
    <t>Czech Republic</t>
  </si>
  <si>
    <t>CZE</t>
  </si>
  <si>
    <t>CZE2001</t>
  </si>
  <si>
    <t>CZE2002</t>
  </si>
  <si>
    <t>CZE2003</t>
  </si>
  <si>
    <t>CZE2004</t>
  </si>
  <si>
    <t>CZE2005</t>
  </si>
  <si>
    <t>CZE2006</t>
  </si>
  <si>
    <t>CZE2007</t>
  </si>
  <si>
    <t>CZE2008</t>
  </si>
  <si>
    <t>CZE2009</t>
  </si>
  <si>
    <t>CZE2010</t>
  </si>
  <si>
    <t>CZE2011</t>
  </si>
  <si>
    <t>CZE2012</t>
  </si>
  <si>
    <t>CZE2013</t>
  </si>
  <si>
    <t>CZE2014</t>
  </si>
  <si>
    <t>CZE2015</t>
  </si>
  <si>
    <t>CZE2016</t>
  </si>
  <si>
    <t>Estonia</t>
  </si>
  <si>
    <t>EST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</si>
  <si>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</si>
  <si>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</si>
  <si>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</si>
  <si>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</si>
  <si>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</si>
  <si>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</si>
  <si>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</si>
  <si>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</si>
  <si>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</si>
  <si>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</si>
  <si>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</si>
  <si>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</si>
  <si>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</si>
  <si>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</si>
  <si>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</si>
  <si>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EST2016</t>
  </si>
  <si>
    <t>Georgia</t>
  </si>
  <si>
    <t>GEO</t>
  </si>
  <si>
    <t>GEO2001</t>
  </si>
  <si>
    <t>GEO2002</t>
  </si>
  <si>
    <t>GEO2003</t>
  </si>
  <si>
    <t>GEO2004</t>
  </si>
  <si>
    <t>GEO2005</t>
  </si>
  <si>
    <t>GEO2006</t>
  </si>
  <si>
    <t>GEO2007</t>
  </si>
  <si>
    <t>GEO2008</t>
  </si>
  <si>
    <t>GEO2009</t>
  </si>
  <si>
    <t>GEO2010</t>
  </si>
  <si>
    <t>GEO2011</t>
  </si>
  <si>
    <t>GEO2012</t>
  </si>
  <si>
    <t>GEO2013</t>
  </si>
  <si>
    <t>GEO2014</t>
  </si>
  <si>
    <t>GEO2015</t>
  </si>
  <si>
    <t>GEO2016</t>
  </si>
  <si>
    <t>Croatia</t>
  </si>
  <si>
    <t>HRV</t>
  </si>
  <si>
    <t>HRV2001</t>
  </si>
  <si>
    <t>HRV2002</t>
  </si>
  <si>
    <t>HRV2003</t>
  </si>
  <si>
    <t>HRV2004</t>
  </si>
  <si>
    <t>HRV2005</t>
  </si>
  <si>
    <t>HRV2006</t>
  </si>
  <si>
    <t>HRV2007</t>
  </si>
  <si>
    <t>HRV2008</t>
  </si>
  <si>
    <t>HRV2009</t>
  </si>
  <si>
    <t>HRV2010</t>
  </si>
  <si>
    <t>HRV2011</t>
  </si>
  <si>
    <t>HRV2012</t>
  </si>
  <si>
    <t>HRV2013</t>
  </si>
  <si>
    <t>HRV2014</t>
  </si>
  <si>
    <t>HRV2015</t>
  </si>
  <si>
    <t>HRV2016</t>
  </si>
  <si>
    <t>Hungary</t>
  </si>
  <si>
    <t>HUN</t>
  </si>
  <si>
    <t>HUN2001</t>
  </si>
  <si>
    <t>HUN2002</t>
  </si>
  <si>
    <t>HUN2003</t>
  </si>
  <si>
    <t>HUN2004</t>
  </si>
  <si>
    <t>HUN2005</t>
  </si>
  <si>
    <t>HUN2006</t>
  </si>
  <si>
    <t>HUN2007</t>
  </si>
  <si>
    <t>HUN2008</t>
  </si>
  <si>
    <t>HUN2009</t>
  </si>
  <si>
    <t>HUN2010</t>
  </si>
  <si>
    <t>HUN2011</t>
  </si>
  <si>
    <t>HUN2012</t>
  </si>
  <si>
    <t>HUN2013</t>
  </si>
  <si>
    <t>HUN2014</t>
  </si>
  <si>
    <t>HUN2015</t>
  </si>
  <si>
    <t>HUN2016</t>
  </si>
  <si>
    <t>Kazakhstan</t>
  </si>
  <si>
    <t>KAZ</t>
  </si>
  <si>
    <t>KAZ2001</t>
  </si>
  <si>
    <t>KAZ2002</t>
  </si>
  <si>
    <t>KAZ2003</t>
  </si>
  <si>
    <t>KAZ2004</t>
  </si>
  <si>
    <t>KAZ2005</t>
  </si>
  <si>
    <t>KAZ2006</t>
  </si>
  <si>
    <t>KAZ2007</t>
  </si>
  <si>
    <t>KAZ2008</t>
  </si>
  <si>
    <t>KAZ2009</t>
  </si>
  <si>
    <t>KAZ2010</t>
  </si>
  <si>
    <t>KAZ2011</t>
  </si>
  <si>
    <t>KAZ2012</t>
  </si>
  <si>
    <t>KAZ2013</t>
  </si>
  <si>
    <t>KAZ2014</t>
  </si>
  <si>
    <t>KAZ2015</t>
  </si>
  <si>
    <t>KAZ2016</t>
  </si>
  <si>
    <t>Kyrgyz Republic</t>
  </si>
  <si>
    <t>KGZ</t>
  </si>
  <si>
    <t>KGZ2001</t>
  </si>
  <si>
    <t>KGZ2002</t>
  </si>
  <si>
    <t>KGZ2003</t>
  </si>
  <si>
    <t>KGZ2004</t>
  </si>
  <si>
    <t>KGZ2005</t>
  </si>
  <si>
    <t>KGZ2006</t>
  </si>
  <si>
    <t>KGZ2007</t>
  </si>
  <si>
    <t>KGZ2008</t>
  </si>
  <si>
    <t>KGZ2009</t>
  </si>
  <si>
    <t>KGZ2010</t>
  </si>
  <si>
    <t>KGZ2011</t>
  </si>
  <si>
    <t>KGZ2012</t>
  </si>
  <si>
    <t>KGZ2013</t>
  </si>
  <si>
    <t>KGZ2014</t>
  </si>
  <si>
    <t>KGZ2015</t>
  </si>
  <si>
    <t>KGZ2016</t>
  </si>
  <si>
    <t>Lithuania</t>
  </si>
  <si>
    <t>LTU</t>
  </si>
  <si>
    <t>LTU2001</t>
  </si>
  <si>
    <t>LTU2002</t>
  </si>
  <si>
    <t>LTU2003</t>
  </si>
  <si>
    <t>LTU2004</t>
  </si>
  <si>
    <t>LTU2005</t>
  </si>
  <si>
    <t>LTU2006</t>
  </si>
  <si>
    <t>LTU2007</t>
  </si>
  <si>
    <t>LTU2008</t>
  </si>
  <si>
    <t>LTU2009</t>
  </si>
  <si>
    <t>LTU2010</t>
  </si>
  <si>
    <t>LTU2011</t>
  </si>
  <si>
    <t>LTU2012</t>
  </si>
  <si>
    <t>LTU2013</t>
  </si>
  <si>
    <t>LTU2014</t>
  </si>
  <si>
    <t>LTU2015</t>
  </si>
  <si>
    <t>LTU2016</t>
  </si>
  <si>
    <t>Latvia</t>
  </si>
  <si>
    <t>LVA</t>
  </si>
  <si>
    <t>LVA2001</t>
  </si>
  <si>
    <t>LVA2002</t>
  </si>
  <si>
    <t>LVA2003</t>
  </si>
  <si>
    <t>LVA2004</t>
  </si>
  <si>
    <t>LVA2005</t>
  </si>
  <si>
    <t>LVA2006</t>
  </si>
  <si>
    <t>LVA2007</t>
  </si>
  <si>
    <t>LVA2008</t>
  </si>
  <si>
    <t>LVA2009</t>
  </si>
  <si>
    <t>LVA2010</t>
  </si>
  <si>
    <t>LVA2011</t>
  </si>
  <si>
    <t>LVA2012</t>
  </si>
  <si>
    <t>LVA2013</t>
  </si>
  <si>
    <t>LVA2014</t>
  </si>
  <si>
    <t>LVA2015</t>
  </si>
  <si>
    <t>LVA2016</t>
  </si>
  <si>
    <t>Moldova</t>
  </si>
  <si>
    <t>MDA</t>
  </si>
  <si>
    <t>MDA2001</t>
  </si>
  <si>
    <t>MDA2002</t>
  </si>
  <si>
    <t>MDA2003</t>
  </si>
  <si>
    <t>MDA2004</t>
  </si>
  <si>
    <t>MDA2005</t>
  </si>
  <si>
    <t>MDA2006</t>
  </si>
  <si>
    <t>MDA2007</t>
  </si>
  <si>
    <t>MDA2008</t>
  </si>
  <si>
    <t>MDA2009</t>
  </si>
  <si>
    <t>MDA2010</t>
  </si>
  <si>
    <t>MDA2011</t>
  </si>
  <si>
    <t>MDA2012</t>
  </si>
  <si>
    <t>MDA2013</t>
  </si>
  <si>
    <t>MDA2014</t>
  </si>
  <si>
    <t>MDA2015</t>
  </si>
  <si>
    <t>MDA2016</t>
  </si>
  <si>
    <t>Macedonia, FYR</t>
  </si>
  <si>
    <t>MKD</t>
  </si>
  <si>
    <t>MKD2001</t>
  </si>
  <si>
    <t>MKD2002</t>
  </si>
  <si>
    <t>MKD2003</t>
  </si>
  <si>
    <t>MKD2004</t>
  </si>
  <si>
    <t>MKD2005</t>
  </si>
  <si>
    <t>MKD2006</t>
  </si>
  <si>
    <t>MKD2007</t>
  </si>
  <si>
    <t>MKD2008</t>
  </si>
  <si>
    <t>MKD2009</t>
  </si>
  <si>
    <t>MKD2010</t>
  </si>
  <si>
    <t>MKD2011</t>
  </si>
  <si>
    <t>MKD2012</t>
  </si>
  <si>
    <t>MKD2013</t>
  </si>
  <si>
    <t>MKD2014</t>
  </si>
  <si>
    <t>MKD2015</t>
  </si>
  <si>
    <t>MKD2016</t>
  </si>
  <si>
    <t>Poland</t>
  </si>
  <si>
    <t>POL</t>
  </si>
  <si>
    <t>POL2001</t>
  </si>
  <si>
    <t>POL2002</t>
  </si>
  <si>
    <t>POL2003</t>
  </si>
  <si>
    <t>POL2004</t>
  </si>
  <si>
    <t>POL2005</t>
  </si>
  <si>
    <t>POL2006</t>
  </si>
  <si>
    <t>POL2007</t>
  </si>
  <si>
    <t>POL2008</t>
  </si>
  <si>
    <t>POL2009</t>
  </si>
  <si>
    <t>POL2010</t>
  </si>
  <si>
    <t>POL2011</t>
  </si>
  <si>
    <t>POL2012</t>
  </si>
  <si>
    <t>POL2013</t>
  </si>
  <si>
    <t>POL2014</t>
  </si>
  <si>
    <t>POL2015</t>
  </si>
  <si>
    <t>POL2016</t>
  </si>
  <si>
    <t>Romania</t>
  </si>
  <si>
    <t>ROU</t>
  </si>
  <si>
    <t>ROU2001</t>
  </si>
  <si>
    <t>ROU2002</t>
  </si>
  <si>
    <t>ROU2003</t>
  </si>
  <si>
    <t>ROU2004</t>
  </si>
  <si>
    <t>ROU2005</t>
  </si>
  <si>
    <t>ROU2006</t>
  </si>
  <si>
    <t>ROU2007</t>
  </si>
  <si>
    <t>ROU2008</t>
  </si>
  <si>
    <t>ROU2009</t>
  </si>
  <si>
    <t>ROU2010</t>
  </si>
  <si>
    <t>ROU2011</t>
  </si>
  <si>
    <t>ROU2012</t>
  </si>
  <si>
    <t>ROU2013</t>
  </si>
  <si>
    <t>ROU2014</t>
  </si>
  <si>
    <t>ROU2015</t>
  </si>
  <si>
    <t>ROU2016</t>
  </si>
  <si>
    <t>Russian Federation</t>
  </si>
  <si>
    <t>RUS</t>
  </si>
  <si>
    <t>RUS2001</t>
  </si>
  <si>
    <t>RUS2002</t>
  </si>
  <si>
    <t>RUS2003</t>
  </si>
  <si>
    <t>RUS2004</t>
  </si>
  <si>
    <t>RUS2005</t>
  </si>
  <si>
    <t>RUS2006</t>
  </si>
  <si>
    <t>RUS2007</t>
  </si>
  <si>
    <t>RUS2008</t>
  </si>
  <si>
    <t>RUS2009</t>
  </si>
  <si>
    <t>RUS2010</t>
  </si>
  <si>
    <t>RUS2011</t>
  </si>
  <si>
    <t>RUS2012</t>
  </si>
  <si>
    <t>RUS2013</t>
  </si>
  <si>
    <t>RUS2014</t>
  </si>
  <si>
    <t>RUS2015</t>
  </si>
  <si>
    <t>RUS2016</t>
  </si>
  <si>
    <t>Slovak Republic</t>
  </si>
  <si>
    <t>SVK</t>
  </si>
  <si>
    <t>SVK2001</t>
  </si>
  <si>
    <t>SVK2002</t>
  </si>
  <si>
    <t>SVK2003</t>
  </si>
  <si>
    <t>SVK2004</t>
  </si>
  <si>
    <t>SVK2005</t>
  </si>
  <si>
    <t>SVK2006</t>
  </si>
  <si>
    <t>SVK2007</t>
  </si>
  <si>
    <t>SVK2008</t>
  </si>
  <si>
    <t>SVK2009</t>
  </si>
  <si>
    <t>SVK2010</t>
  </si>
  <si>
    <t>SVK2011</t>
  </si>
  <si>
    <t>SVK2012</t>
  </si>
  <si>
    <t>SVK2013</t>
  </si>
  <si>
    <t>SVK2014</t>
  </si>
  <si>
    <t>SVK2015</t>
  </si>
  <si>
    <t>SVK2016</t>
  </si>
  <si>
    <t>Slovenia</t>
  </si>
  <si>
    <t>SVN</t>
  </si>
  <si>
    <t>SVN2001</t>
  </si>
  <si>
    <t>SVN2002</t>
  </si>
  <si>
    <t>SVN2003</t>
  </si>
  <si>
    <t>SVN2004</t>
  </si>
  <si>
    <t>SVN2005</t>
  </si>
  <si>
    <t>SVN2006</t>
  </si>
  <si>
    <t>SVN2007</t>
  </si>
  <si>
    <t>SVN2008</t>
  </si>
  <si>
    <t>SVN2009</t>
  </si>
  <si>
    <t>SVN2010</t>
  </si>
  <si>
    <t>SVN2011</t>
  </si>
  <si>
    <t>SVN2012</t>
  </si>
  <si>
    <t>SVN2013</t>
  </si>
  <si>
    <t>SVN2014</t>
  </si>
  <si>
    <t>SVN2015</t>
  </si>
  <si>
    <t>SVN2016</t>
  </si>
  <si>
    <t>Tajikistan</t>
  </si>
  <si>
    <t>TJK</t>
  </si>
  <si>
    <t>TJK2001</t>
  </si>
  <si>
    <t>TJK2002</t>
  </si>
  <si>
    <t>TJK2003</t>
  </si>
  <si>
    <t>TJK2004</t>
  </si>
  <si>
    <t>TJK2005</t>
  </si>
  <si>
    <t>TJK2006</t>
  </si>
  <si>
    <t>TJK2007</t>
  </si>
  <si>
    <t>TJK2008</t>
  </si>
  <si>
    <t>TJK2009</t>
  </si>
  <si>
    <t>TJK2010</t>
  </si>
  <si>
    <t>TJK2011</t>
  </si>
  <si>
    <t>TJK2012</t>
  </si>
  <si>
    <t>TJK2013</t>
  </si>
  <si>
    <t>TJK2014</t>
  </si>
  <si>
    <t>TJK2015</t>
  </si>
  <si>
    <t>TJK2016</t>
  </si>
  <si>
    <t>Turkmenistan</t>
  </si>
  <si>
    <t>TKM</t>
  </si>
  <si>
    <t>TKM2001</t>
  </si>
  <si>
    <t>TKM2002</t>
  </si>
  <si>
    <t>TKM2003</t>
  </si>
  <si>
    <t>TKM2004</t>
  </si>
  <si>
    <t>TKM2005</t>
  </si>
  <si>
    <t>TKM2006</t>
  </si>
  <si>
    <t>TKM2007</t>
  </si>
  <si>
    <t>TKM2008</t>
  </si>
  <si>
    <t>TKM2009</t>
  </si>
  <si>
    <t>TKM2010</t>
  </si>
  <si>
    <t>TKM2011</t>
  </si>
  <si>
    <t>TKM2012</t>
  </si>
  <si>
    <t>TKM2013</t>
  </si>
  <si>
    <t>TKM2014</t>
  </si>
  <si>
    <t>TKM2015</t>
  </si>
  <si>
    <t>TKM2016</t>
  </si>
  <si>
    <t>Ukraine</t>
  </si>
  <si>
    <t>UKR</t>
  </si>
  <si>
    <t>UKR2001</t>
  </si>
  <si>
    <t>UKR2002</t>
  </si>
  <si>
    <t>UKR2003</t>
  </si>
  <si>
    <t>UKR2004</t>
  </si>
  <si>
    <t>UKR2005</t>
  </si>
  <si>
    <t>UKR2006</t>
  </si>
  <si>
    <t>UKR2007</t>
  </si>
  <si>
    <t>UKR2008</t>
  </si>
  <si>
    <t>UKR2009</t>
  </si>
  <si>
    <t>UKR2010</t>
  </si>
  <si>
    <t>UKR2011</t>
  </si>
  <si>
    <t>UKR2012</t>
  </si>
  <si>
    <t>UKR2013</t>
  </si>
  <si>
    <t>UKR2014</t>
  </si>
  <si>
    <t>UKR2015</t>
  </si>
  <si>
    <t>UKR2016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</si>
</sst>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ACF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" fontId="2" fillId="3" borderId="0" xfId="1" applyNumberFormat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" fontId="1" fillId="3" borderId="0" xfId="1" applyNumberFormat="1" applyFill="1"/>
    <xf numFmtId="0" fontId="0" fillId="12" borderId="1" xfId="0" applyFill="1" applyBorder="1"/>
    <xf numFmtId="2" fontId="0" fillId="5" borderId="0" xfId="0" applyNumberFormat="1" applyFill="1"/>
    <xf numFmtId="0" fontId="3" fillId="0" borderId="0" xfId="0" applyFont="1"/>
    <xf numFmtId="0" fontId="0" fillId="6" borderId="1" xfId="0" applyFill="1" applyBorder="1"/>
    <xf numFmtId="1" fontId="0" fillId="3" borderId="0" xfId="0" applyNumberFormat="1" applyFill="1"/>
    <xf numFmtId="2" fontId="0" fillId="13" borderId="0" xfId="0" applyNumberFormat="1" applyFill="1"/>
    <xf numFmtId="0" fontId="0" fillId="13" borderId="0" xfId="0" applyFill="1"/>
    <xf numFmtId="0" fontId="4" fillId="0" borderId="0" xfId="0" quotePrefix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85"/>
  <sheetViews>
    <sheetView tabSelected="1" topLeftCell="BM1" workbookViewId="0">
      <selection activeCell="BQ4" sqref="BQ4"/>
    </sheetView>
  </sheetViews>
  <sheetFormatPr defaultRowHeight="15"/>
  <sheetData>
    <row r="1" spans="1:6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5" t="s">
        <v>47</v>
      </c>
      <c r="AW1" s="5" t="s">
        <v>48</v>
      </c>
      <c r="AX1" s="5" t="s">
        <v>49</v>
      </c>
      <c r="AY1" t="s">
        <v>50</v>
      </c>
      <c r="AZ1" s="1" t="s">
        <v>51</v>
      </c>
      <c r="BA1" s="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>
      <c r="A2" s="1" t="s">
        <v>69</v>
      </c>
      <c r="B2" s="1" t="s">
        <v>70</v>
      </c>
      <c r="C2" s="1">
        <v>1</v>
      </c>
      <c r="D2" s="1">
        <v>2001</v>
      </c>
      <c r="E2" s="1" t="s">
        <v>71</v>
      </c>
      <c r="F2" s="12">
        <v>4</v>
      </c>
      <c r="G2" s="3">
        <v>6</v>
      </c>
      <c r="H2" s="4">
        <v>0.317</v>
      </c>
      <c r="I2" s="5">
        <v>-0.77</v>
      </c>
      <c r="J2" s="5">
        <v>-0.89</v>
      </c>
      <c r="K2" s="5">
        <v>-0.85</v>
      </c>
      <c r="L2" s="13">
        <v>75.638800000000003</v>
      </c>
      <c r="M2" s="13">
        <v>10.684410099999999</v>
      </c>
      <c r="N2" s="7">
        <v>9.3143971390000004</v>
      </c>
      <c r="O2" s="8">
        <v>0.21333410799999999</v>
      </c>
      <c r="P2" s="8">
        <v>0.45157613200000002</v>
      </c>
      <c r="Q2" s="8">
        <v>52.59656906</v>
      </c>
      <c r="R2">
        <v>2.1798870000000001E-2</v>
      </c>
      <c r="S2">
        <v>3.862401E-2</v>
      </c>
      <c r="T2">
        <v>5.3812680000000002E-2</v>
      </c>
      <c r="U2">
        <v>6.8311419999999998E-2</v>
      </c>
      <c r="V2">
        <v>8.2865330000000001E-2</v>
      </c>
      <c r="W2">
        <v>9.8239409999999999E-2</v>
      </c>
      <c r="X2">
        <v>0.11545904999999999</v>
      </c>
      <c r="Y2">
        <v>0.13630086</v>
      </c>
      <c r="Z2">
        <v>0.16492572</v>
      </c>
      <c r="AA2">
        <v>0.21966266000000001</v>
      </c>
      <c r="AB2" s="9">
        <v>0</v>
      </c>
      <c r="AC2" s="9">
        <v>5</v>
      </c>
      <c r="AD2" s="9">
        <v>5</v>
      </c>
      <c r="AE2" s="9">
        <v>2</v>
      </c>
      <c r="AF2" s="9">
        <v>2</v>
      </c>
      <c r="AG2" s="9">
        <v>4</v>
      </c>
      <c r="AH2" s="9">
        <v>5</v>
      </c>
      <c r="AI2" s="9">
        <v>2</v>
      </c>
      <c r="AJ2" s="9">
        <v>3</v>
      </c>
      <c r="AK2" s="9">
        <v>7</v>
      </c>
      <c r="AL2" s="9">
        <v>5</v>
      </c>
      <c r="AM2" s="9">
        <v>7</v>
      </c>
      <c r="AN2" s="9">
        <v>0.51</v>
      </c>
      <c r="AO2" s="9">
        <v>0.376</v>
      </c>
      <c r="AP2" s="9">
        <v>0.26300000000000001</v>
      </c>
      <c r="AQ2" s="9">
        <v>0.36799999999999999</v>
      </c>
      <c r="AR2" s="9">
        <v>0.90500000000000003</v>
      </c>
      <c r="AS2" s="9">
        <v>1.0780000000000001</v>
      </c>
      <c r="AT2" s="9">
        <v>2</v>
      </c>
      <c r="AU2" s="9">
        <v>0.749</v>
      </c>
      <c r="AV2" s="14">
        <v>-1.021388750403158</v>
      </c>
      <c r="AW2" s="5">
        <v>-0.33364268392324448</v>
      </c>
      <c r="AX2" s="14">
        <v>-0.61633969699182822</v>
      </c>
      <c r="AY2" s="15">
        <v>3.7</v>
      </c>
      <c r="AZ2" s="1">
        <v>1</v>
      </c>
      <c r="BA2" s="1">
        <v>11</v>
      </c>
      <c r="BB2" s="11">
        <v>287.3836</v>
      </c>
      <c r="BC2" s="11">
        <v>2299.0576999999998</v>
      </c>
      <c r="BD2" s="11">
        <v>3812.1080000000002</v>
      </c>
      <c r="BE2" s="11">
        <v>4610.5137000000004</v>
      </c>
      <c r="BF2" s="11">
        <v>5977.1517999999996</v>
      </c>
      <c r="BG2" s="11">
        <v>7814.6876000000002</v>
      </c>
      <c r="BH2" s="11">
        <v>9283.6635999999999</v>
      </c>
      <c r="BI2" s="11">
        <v>10606.0087</v>
      </c>
      <c r="BJ2" s="11">
        <v>12700.972900000001</v>
      </c>
      <c r="BK2" s="11">
        <v>22411.763999999999</v>
      </c>
      <c r="BL2">
        <v>6.0025938659999997E-3</v>
      </c>
      <c r="BM2">
        <v>2.600673</v>
      </c>
      <c r="BN2">
        <v>0.46201599999999998</v>
      </c>
      <c r="BO2">
        <f>SUM(R2:Z2)</f>
        <v>0.78033734999999993</v>
      </c>
      <c r="BP2" s="20">
        <f t="shared" ref="BP2" si="0">SUM(R2:Y2)</f>
        <v>0.61541162999999999</v>
      </c>
      <c r="BQ2">
        <f t="shared" ref="BQ2" si="1">SUM(Z2:AA2)</f>
        <v>0.38458838000000001</v>
      </c>
    </row>
    <row r="3" spans="1:69">
      <c r="A3" s="1" t="s">
        <v>69</v>
      </c>
      <c r="B3" s="1" t="s">
        <v>70</v>
      </c>
      <c r="C3" s="1">
        <v>1</v>
      </c>
      <c r="D3" s="1">
        <v>2002</v>
      </c>
      <c r="E3" s="1" t="s">
        <v>72</v>
      </c>
      <c r="F3" s="12">
        <v>5</v>
      </c>
      <c r="G3" s="3">
        <v>7</v>
      </c>
      <c r="H3" s="4">
        <v>0.35199999999999998</v>
      </c>
      <c r="I3" s="5">
        <v>-0.62433338199999999</v>
      </c>
      <c r="J3" s="5">
        <v>-0.762321413</v>
      </c>
      <c r="K3" s="5">
        <v>-0.84534090799999995</v>
      </c>
      <c r="L3" s="16">
        <v>75.889899999999997</v>
      </c>
      <c r="M3" s="16">
        <v>10.70151997</v>
      </c>
      <c r="N3" s="7">
        <v>4.8504753340000004</v>
      </c>
      <c r="O3" s="8">
        <v>0.209456162</v>
      </c>
      <c r="P3" s="8">
        <v>0.47579452100000003</v>
      </c>
      <c r="Q3" s="8">
        <v>56.17189407</v>
      </c>
      <c r="R3">
        <v>2.188642E-2</v>
      </c>
      <c r="S3">
        <v>3.1066320000000001E-2</v>
      </c>
      <c r="T3">
        <v>4.0421310000000002E-2</v>
      </c>
      <c r="U3">
        <v>5.0336220000000001E-2</v>
      </c>
      <c r="V3">
        <v>6.1319169999999999E-2</v>
      </c>
      <c r="W3">
        <v>7.4162030000000004E-2</v>
      </c>
      <c r="X3">
        <v>9.0320250000000005E-2</v>
      </c>
      <c r="Y3">
        <v>0.11307402</v>
      </c>
      <c r="Z3">
        <v>0.15280926</v>
      </c>
      <c r="AA3">
        <v>0.36460501000000001</v>
      </c>
      <c r="AB3" s="9">
        <v>1</v>
      </c>
      <c r="AC3" s="9">
        <v>1</v>
      </c>
      <c r="AD3" s="9">
        <v>1</v>
      </c>
      <c r="AE3" s="9">
        <v>2</v>
      </c>
      <c r="AF3" s="9">
        <v>2</v>
      </c>
      <c r="AG3" s="9">
        <v>4</v>
      </c>
      <c r="AH3" s="9">
        <v>3</v>
      </c>
      <c r="AI3" s="9">
        <v>2</v>
      </c>
      <c r="AJ3" s="9">
        <v>0</v>
      </c>
      <c r="AK3" s="9">
        <v>7</v>
      </c>
      <c r="AL3" s="9">
        <v>3</v>
      </c>
      <c r="AM3" s="9">
        <v>5</v>
      </c>
      <c r="AN3" s="9">
        <v>0.30099999999999999</v>
      </c>
      <c r="AO3" s="9">
        <v>0.157</v>
      </c>
      <c r="AP3" s="9">
        <v>0.18099999999999999</v>
      </c>
      <c r="AQ3" s="9">
        <v>0.183</v>
      </c>
      <c r="AR3" s="9">
        <v>1.333</v>
      </c>
      <c r="AS3" s="9">
        <v>0.82499999999999996</v>
      </c>
      <c r="AT3" s="9">
        <v>1</v>
      </c>
      <c r="AU3" s="9">
        <v>0.56000000000000005</v>
      </c>
      <c r="AV3" s="14">
        <v>-1.0198523998260498</v>
      </c>
      <c r="AW3" s="5">
        <v>-0.33319416642189026</v>
      </c>
      <c r="AX3" s="14">
        <v>-0.62296938896179199</v>
      </c>
      <c r="AY3" s="15">
        <v>8.41</v>
      </c>
      <c r="AZ3" s="1">
        <v>0</v>
      </c>
      <c r="BA3" s="1">
        <v>12</v>
      </c>
      <c r="BB3" s="11">
        <v>139.80760000000001</v>
      </c>
      <c r="BC3" s="11">
        <v>1118.4879000000001</v>
      </c>
      <c r="BD3" s="11">
        <v>1851.8665000000001</v>
      </c>
      <c r="BE3" s="11">
        <v>2268.6895</v>
      </c>
      <c r="BF3" s="11">
        <v>2744.1370999999999</v>
      </c>
      <c r="BG3" s="11">
        <v>3324.4933000000001</v>
      </c>
      <c r="BH3" s="11">
        <v>4082.1251000000002</v>
      </c>
      <c r="BI3" s="11">
        <v>5168.5102999999999</v>
      </c>
      <c r="BJ3" s="11">
        <v>7001.1845000000003</v>
      </c>
      <c r="BK3" s="11">
        <v>19485.393400000001</v>
      </c>
      <c r="BL3">
        <v>0.10510869320000001</v>
      </c>
      <c r="BM3">
        <v>2.6261950000000001</v>
      </c>
      <c r="BN3">
        <v>0.46385999999999999</v>
      </c>
      <c r="BO3">
        <f t="shared" ref="BO3:BO66" si="2">SUM(R3:Z3)</f>
        <v>0.63539499999999993</v>
      </c>
      <c r="BP3" s="20">
        <f t="shared" ref="BP3:BP66" si="3">SUM(R3:Y3)</f>
        <v>0.48258573999999999</v>
      </c>
      <c r="BQ3">
        <f t="shared" ref="BQ3:BQ66" si="4">SUM(Z3:AA3)</f>
        <v>0.51741426999999995</v>
      </c>
    </row>
    <row r="4" spans="1:69">
      <c r="A4" s="1" t="s">
        <v>69</v>
      </c>
      <c r="B4" s="1" t="s">
        <v>70</v>
      </c>
      <c r="C4" s="1">
        <v>1</v>
      </c>
      <c r="D4" s="1">
        <v>2003</v>
      </c>
      <c r="E4" s="1" t="s">
        <v>73</v>
      </c>
      <c r="F4" s="12">
        <v>6</v>
      </c>
      <c r="G4" s="3">
        <v>7</v>
      </c>
      <c r="H4" s="4">
        <v>0.35499999999999998</v>
      </c>
      <c r="I4" s="5">
        <v>-0.56906729899999997</v>
      </c>
      <c r="J4" s="5">
        <v>-0.71632349500000003</v>
      </c>
      <c r="K4" s="5">
        <v>-0.85378658799999996</v>
      </c>
      <c r="L4" s="13">
        <v>76.142099999999999</v>
      </c>
      <c r="M4" s="13">
        <v>10.904709820000001</v>
      </c>
      <c r="N4" s="7">
        <v>5.9242115420000001</v>
      </c>
      <c r="O4" s="8">
        <v>0.20847386500000001</v>
      </c>
      <c r="P4" s="8">
        <v>0.461731746</v>
      </c>
      <c r="Q4" s="8">
        <v>55.288566590000002</v>
      </c>
      <c r="R4">
        <v>1.9748249999999998E-2</v>
      </c>
      <c r="S4">
        <v>3.1530969999999998E-2</v>
      </c>
      <c r="T4">
        <v>4.100649E-2</v>
      </c>
      <c r="U4">
        <v>5.0836989999999999E-2</v>
      </c>
      <c r="V4">
        <v>6.1757039999999999E-2</v>
      </c>
      <c r="W4">
        <v>7.4565370000000006E-2</v>
      </c>
      <c r="X4">
        <v>9.0606389999999995E-2</v>
      </c>
      <c r="Y4">
        <v>0.1128444</v>
      </c>
      <c r="Z4">
        <v>0.15064041</v>
      </c>
      <c r="AA4">
        <v>0.3664637</v>
      </c>
      <c r="AB4" s="9">
        <v>0.5</v>
      </c>
      <c r="AC4" s="9">
        <v>4</v>
      </c>
      <c r="AD4" s="9">
        <v>4</v>
      </c>
      <c r="AE4" s="9">
        <v>2</v>
      </c>
      <c r="AF4" s="9">
        <v>2</v>
      </c>
      <c r="AG4" s="9">
        <v>4</v>
      </c>
      <c r="AH4" s="9">
        <v>5</v>
      </c>
      <c r="AI4" s="9">
        <v>2</v>
      </c>
      <c r="AJ4" s="9">
        <v>1.5</v>
      </c>
      <c r="AK4" s="9">
        <v>7</v>
      </c>
      <c r="AL4" s="9">
        <v>5</v>
      </c>
      <c r="AM4" s="9">
        <v>6</v>
      </c>
      <c r="AN4" s="9">
        <v>0.38200000000000001</v>
      </c>
      <c r="AO4" s="9">
        <v>0.24299999999999999</v>
      </c>
      <c r="AP4" s="9">
        <v>0.23799999999999999</v>
      </c>
      <c r="AQ4" s="9">
        <v>0.31</v>
      </c>
      <c r="AR4" s="9">
        <v>1.2769999999999999</v>
      </c>
      <c r="AS4" s="9">
        <v>0.78200000000000003</v>
      </c>
      <c r="AT4" s="9">
        <v>1</v>
      </c>
      <c r="AU4" s="9">
        <v>0.624</v>
      </c>
      <c r="AV4" s="14">
        <v>-0.9343111515045166</v>
      </c>
      <c r="AW4" s="5">
        <v>-0.26139461994171143</v>
      </c>
      <c r="AX4" s="14">
        <v>-1.0396523475646973</v>
      </c>
      <c r="AY4" s="15">
        <v>8.64</v>
      </c>
      <c r="AZ4" s="1">
        <v>0</v>
      </c>
      <c r="BA4" s="1">
        <v>13</v>
      </c>
      <c r="BB4" s="11">
        <v>133.14830000000001</v>
      </c>
      <c r="BC4" s="11">
        <v>1065.1785</v>
      </c>
      <c r="BD4" s="11">
        <v>1784.8262999999999</v>
      </c>
      <c r="BE4" s="11">
        <v>2185.2878999999998</v>
      </c>
      <c r="BF4" s="11">
        <v>2626.9728</v>
      </c>
      <c r="BG4" s="11">
        <v>3159.5736000000002</v>
      </c>
      <c r="BH4" s="11">
        <v>3864.8242</v>
      </c>
      <c r="BI4" s="11">
        <v>4833.9026000000003</v>
      </c>
      <c r="BJ4" s="11">
        <v>6507.3263999999999</v>
      </c>
      <c r="BK4" s="11">
        <v>18155.397300000001</v>
      </c>
      <c r="BL4">
        <v>0.12926243509999999</v>
      </c>
      <c r="BM4">
        <v>2.1762990000000002</v>
      </c>
      <c r="BN4">
        <v>0.42838399999999999</v>
      </c>
      <c r="BO4">
        <f t="shared" si="2"/>
        <v>0.63353630999999999</v>
      </c>
      <c r="BP4" s="20">
        <f t="shared" si="3"/>
        <v>0.48289589999999999</v>
      </c>
      <c r="BQ4">
        <f t="shared" si="4"/>
        <v>0.51710411000000001</v>
      </c>
    </row>
    <row r="5" spans="1:69">
      <c r="A5" s="1" t="s">
        <v>69</v>
      </c>
      <c r="B5" s="1" t="s">
        <v>70</v>
      </c>
      <c r="C5" s="1">
        <v>1</v>
      </c>
      <c r="D5" s="1">
        <v>2004</v>
      </c>
      <c r="E5" s="1" t="s">
        <v>74</v>
      </c>
      <c r="F5" s="12">
        <v>7</v>
      </c>
      <c r="G5" s="3">
        <v>7</v>
      </c>
      <c r="H5" s="4">
        <v>0.35299999999999998</v>
      </c>
      <c r="I5" s="5">
        <v>-0.40906176</v>
      </c>
      <c r="J5" s="5">
        <v>-0.701032341</v>
      </c>
      <c r="K5" s="5">
        <v>-0.72373181600000003</v>
      </c>
      <c r="L5" s="16">
        <v>76.376099999999994</v>
      </c>
      <c r="M5" s="16">
        <v>10.88479042</v>
      </c>
      <c r="N5" s="7">
        <v>5.9565695959999996</v>
      </c>
      <c r="O5" s="8">
        <v>0.222175608</v>
      </c>
      <c r="P5" s="8">
        <v>0.44829626500000003</v>
      </c>
      <c r="Q5" s="8">
        <v>56.833641049999997</v>
      </c>
      <c r="R5">
        <v>2.1963110000000001E-2</v>
      </c>
      <c r="S5">
        <v>3.2537839999999998E-2</v>
      </c>
      <c r="T5">
        <v>4.1623790000000001E-2</v>
      </c>
      <c r="U5">
        <v>5.12373E-2</v>
      </c>
      <c r="V5">
        <v>6.202303E-2</v>
      </c>
      <c r="W5">
        <v>7.4743149999999994E-2</v>
      </c>
      <c r="X5">
        <v>9.0716840000000007E-2</v>
      </c>
      <c r="Y5">
        <v>0.11287279</v>
      </c>
      <c r="Z5">
        <v>0.15045696</v>
      </c>
      <c r="AA5">
        <v>0.36182520000000001</v>
      </c>
      <c r="AB5" s="9">
        <v>0</v>
      </c>
      <c r="AC5" s="9">
        <v>7</v>
      </c>
      <c r="AD5" s="9">
        <v>7</v>
      </c>
      <c r="AE5" s="9">
        <v>2</v>
      </c>
      <c r="AF5" s="9">
        <v>2</v>
      </c>
      <c r="AG5" s="9">
        <v>4</v>
      </c>
      <c r="AH5" s="9">
        <v>7</v>
      </c>
      <c r="AI5" s="9">
        <v>2</v>
      </c>
      <c r="AJ5" s="9">
        <v>3</v>
      </c>
      <c r="AK5" s="9">
        <v>7</v>
      </c>
      <c r="AL5" s="9">
        <v>7</v>
      </c>
      <c r="AM5" s="9">
        <v>7</v>
      </c>
      <c r="AN5" s="9">
        <v>0.47799999999999998</v>
      </c>
      <c r="AO5" s="9">
        <v>0.33900000000000002</v>
      </c>
      <c r="AP5" s="9">
        <v>0.28899999999999998</v>
      </c>
      <c r="AQ5" s="9">
        <v>0.41899999999999998</v>
      </c>
      <c r="AR5" s="9">
        <v>1.2769999999999999</v>
      </c>
      <c r="AS5" s="9">
        <v>0.76100000000000001</v>
      </c>
      <c r="AT5" s="9">
        <v>1</v>
      </c>
      <c r="AU5" s="9">
        <v>0.71599999999999997</v>
      </c>
      <c r="AV5" s="14">
        <v>-0.6829872727394104</v>
      </c>
      <c r="AW5" s="5">
        <v>-0.22370639443397522</v>
      </c>
      <c r="AX5" s="14">
        <v>-1.098030686378479</v>
      </c>
      <c r="AY5" s="15">
        <v>8.5299999999999994</v>
      </c>
      <c r="AZ5" s="1">
        <v>0</v>
      </c>
      <c r="BA5" s="1">
        <v>14</v>
      </c>
      <c r="BB5" s="11">
        <v>146.29750000000001</v>
      </c>
      <c r="BC5" s="11">
        <v>1170.3952999999999</v>
      </c>
      <c r="BD5" s="11">
        <v>1926.9217000000001</v>
      </c>
      <c r="BE5" s="11">
        <v>2324.2328000000002</v>
      </c>
      <c r="BF5" s="11">
        <v>2776.0126</v>
      </c>
      <c r="BG5" s="11">
        <v>3310.6122999999998</v>
      </c>
      <c r="BH5" s="11">
        <v>3997.3447000000001</v>
      </c>
      <c r="BI5" s="11">
        <v>4930.5496999999996</v>
      </c>
      <c r="BJ5" s="11">
        <v>6501.9381000000003</v>
      </c>
      <c r="BK5" s="11">
        <v>17451.252100000002</v>
      </c>
      <c r="BL5">
        <v>0.13664612009999999</v>
      </c>
      <c r="BM5">
        <v>1.7694529999999999</v>
      </c>
      <c r="BN5">
        <v>0.38933400000000001</v>
      </c>
      <c r="BO5">
        <f t="shared" si="2"/>
        <v>0.63817480999999998</v>
      </c>
      <c r="BP5" s="20">
        <f t="shared" si="3"/>
        <v>0.48771785000000001</v>
      </c>
      <c r="BQ5">
        <f t="shared" si="4"/>
        <v>0.51228216000000004</v>
      </c>
    </row>
    <row r="6" spans="1:69">
      <c r="A6" s="1" t="s">
        <v>69</v>
      </c>
      <c r="B6" s="1" t="s">
        <v>70</v>
      </c>
      <c r="C6" s="1">
        <v>1</v>
      </c>
      <c r="D6" s="1">
        <v>2005</v>
      </c>
      <c r="E6" s="1" t="s">
        <v>75</v>
      </c>
      <c r="F6" s="12">
        <v>8</v>
      </c>
      <c r="G6" s="3">
        <v>9</v>
      </c>
      <c r="H6" s="4">
        <v>0.36099999999999999</v>
      </c>
      <c r="I6" s="5">
        <v>-0.70483058700000001</v>
      </c>
      <c r="J6" s="5">
        <v>-0.76383316499999998</v>
      </c>
      <c r="K6" s="5">
        <v>-0.81326389300000002</v>
      </c>
      <c r="L6" s="13">
        <v>76.620800000000003</v>
      </c>
      <c r="M6" s="13">
        <v>11.419280049999999</v>
      </c>
      <c r="N6" s="7">
        <v>6.0678824389999999</v>
      </c>
      <c r="O6" s="8">
        <v>0.23012991099999999</v>
      </c>
      <c r="P6" s="8">
        <v>0.47859355599999998</v>
      </c>
      <c r="Q6" s="8">
        <v>56.705684660000003</v>
      </c>
      <c r="R6">
        <v>1.751028E-2</v>
      </c>
      <c r="S6">
        <v>3.7077209999999999E-2</v>
      </c>
      <c r="T6">
        <v>5.2493430000000001E-2</v>
      </c>
      <c r="U6">
        <v>6.6902050000000005E-2</v>
      </c>
      <c r="V6">
        <v>8.1317589999999995E-2</v>
      </c>
      <c r="W6">
        <v>9.6516340000000006E-2</v>
      </c>
      <c r="X6">
        <v>0.11347138</v>
      </c>
      <c r="Y6">
        <v>0.13394326000000001</v>
      </c>
      <c r="Z6">
        <v>0.16258581999999999</v>
      </c>
      <c r="AA6">
        <v>0.23818265999999999</v>
      </c>
      <c r="AB6" s="9">
        <v>7</v>
      </c>
      <c r="AC6" s="9">
        <v>-7</v>
      </c>
      <c r="AD6" s="9">
        <v>-7</v>
      </c>
      <c r="AE6" s="9">
        <v>2</v>
      </c>
      <c r="AF6" s="9">
        <v>1</v>
      </c>
      <c r="AG6" s="9">
        <v>4</v>
      </c>
      <c r="AH6" s="9">
        <v>2</v>
      </c>
      <c r="AI6" s="9">
        <v>4</v>
      </c>
      <c r="AJ6" s="9">
        <v>2</v>
      </c>
      <c r="AK6" s="9">
        <v>3</v>
      </c>
      <c r="AL6" s="9">
        <v>2</v>
      </c>
      <c r="AM6" s="9">
        <v>2</v>
      </c>
      <c r="AN6" s="9">
        <v>0.22700000000000001</v>
      </c>
      <c r="AO6" s="9">
        <v>9.7000000000000003E-2</v>
      </c>
      <c r="AP6" s="9">
        <v>8.5999999999999993E-2</v>
      </c>
      <c r="AQ6" s="9">
        <v>7.6999999999999999E-2</v>
      </c>
      <c r="AR6" s="9">
        <v>1.429</v>
      </c>
      <c r="AS6" s="9">
        <v>1.57</v>
      </c>
      <c r="AT6" s="9">
        <v>1</v>
      </c>
      <c r="AU6" s="9">
        <v>0.57699999999999996</v>
      </c>
      <c r="AV6" s="14">
        <v>-1.7538094520568848</v>
      </c>
      <c r="AW6" s="5">
        <v>-1.5962364673614502</v>
      </c>
      <c r="AX6" s="14">
        <v>0.14846968650817871</v>
      </c>
      <c r="AY6" s="15">
        <v>8.4</v>
      </c>
      <c r="AZ6" s="1">
        <v>0</v>
      </c>
      <c r="BA6" s="1">
        <v>15</v>
      </c>
      <c r="BB6" s="11">
        <v>360.94069999999999</v>
      </c>
      <c r="BC6" s="11">
        <v>2887.9212000000002</v>
      </c>
      <c r="BD6" s="11">
        <v>5032.3976000000002</v>
      </c>
      <c r="BE6" s="11">
        <v>6424.9224999999997</v>
      </c>
      <c r="BF6" s="11">
        <v>7936.442</v>
      </c>
      <c r="BG6" s="11">
        <v>9663.4971999999998</v>
      </c>
      <c r="BH6" s="11">
        <v>12090.3758</v>
      </c>
      <c r="BI6" s="11">
        <v>15086.3122</v>
      </c>
      <c r="BJ6" s="11">
        <v>19692.683099999998</v>
      </c>
      <c r="BK6" s="11">
        <v>42889.3298</v>
      </c>
      <c r="BL6">
        <v>4.6049090500000001E-2</v>
      </c>
      <c r="BM6">
        <v>2.576219</v>
      </c>
      <c r="BN6">
        <v>0.46015099999999998</v>
      </c>
      <c r="BO6">
        <f t="shared" si="2"/>
        <v>0.76181736</v>
      </c>
      <c r="BP6" s="20">
        <f t="shared" si="3"/>
        <v>0.59923154000000001</v>
      </c>
      <c r="BQ6">
        <f t="shared" si="4"/>
        <v>0.40076847999999998</v>
      </c>
    </row>
    <row r="7" spans="1:69">
      <c r="A7" s="1" t="s">
        <v>69</v>
      </c>
      <c r="B7" s="1" t="s">
        <v>70</v>
      </c>
      <c r="C7" s="1">
        <v>1</v>
      </c>
      <c r="D7" s="1">
        <v>2006</v>
      </c>
      <c r="E7" s="1" t="s">
        <v>76</v>
      </c>
      <c r="F7" s="12">
        <v>9</v>
      </c>
      <c r="G7" s="3">
        <v>9</v>
      </c>
      <c r="H7" s="4">
        <v>0.378</v>
      </c>
      <c r="I7" s="5">
        <v>-0.58662080800000005</v>
      </c>
      <c r="J7" s="5">
        <v>-0.70313584799999995</v>
      </c>
      <c r="K7" s="5">
        <v>-0.79054528499999999</v>
      </c>
      <c r="L7" s="16">
        <v>76.816199999999995</v>
      </c>
      <c r="M7" s="16">
        <v>11.58205032</v>
      </c>
      <c r="N7" s="7">
        <v>6.5729229819999997</v>
      </c>
      <c r="O7" s="8">
        <v>0.25209607699999997</v>
      </c>
      <c r="P7" s="8">
        <v>0.49057482499999999</v>
      </c>
      <c r="Q7" s="8">
        <v>60.461025239999998</v>
      </c>
      <c r="R7">
        <v>2.3481269999999999E-2</v>
      </c>
      <c r="S7">
        <v>4.0132090000000002E-2</v>
      </c>
      <c r="T7">
        <v>5.3282299999999998E-2</v>
      </c>
      <c r="U7">
        <v>6.4937460000000002E-2</v>
      </c>
      <c r="V7">
        <v>7.6232079999999994E-2</v>
      </c>
      <c r="W7">
        <v>8.812942E-2</v>
      </c>
      <c r="X7">
        <v>0.10188711</v>
      </c>
      <c r="Y7">
        <v>0.11994636</v>
      </c>
      <c r="Z7">
        <v>0.14961302000000001</v>
      </c>
      <c r="AA7">
        <v>0.28235887999999998</v>
      </c>
      <c r="AB7" s="9">
        <v>7</v>
      </c>
      <c r="AC7" s="9">
        <v>-7</v>
      </c>
      <c r="AD7" s="9">
        <v>-7</v>
      </c>
      <c r="AE7" s="9">
        <v>2</v>
      </c>
      <c r="AF7" s="9">
        <v>1</v>
      </c>
      <c r="AG7" s="9">
        <v>4</v>
      </c>
      <c r="AH7" s="9">
        <v>2</v>
      </c>
      <c r="AI7" s="9">
        <v>4</v>
      </c>
      <c r="AJ7" s="9">
        <v>2</v>
      </c>
      <c r="AK7" s="9">
        <v>3</v>
      </c>
      <c r="AL7" s="9">
        <v>2</v>
      </c>
      <c r="AM7" s="9">
        <v>2</v>
      </c>
      <c r="AN7" s="9">
        <v>0.223</v>
      </c>
      <c r="AO7" s="9">
        <v>9.7000000000000003E-2</v>
      </c>
      <c r="AP7" s="9">
        <v>8.4000000000000005E-2</v>
      </c>
      <c r="AQ7" s="9">
        <v>8.3000000000000004E-2</v>
      </c>
      <c r="AR7" s="9">
        <v>1.429</v>
      </c>
      <c r="AS7" s="9">
        <v>1.57</v>
      </c>
      <c r="AT7" s="9">
        <v>1</v>
      </c>
      <c r="AU7" s="9">
        <v>0.57699999999999996</v>
      </c>
      <c r="AV7" s="14">
        <v>-1.7044539451599121</v>
      </c>
      <c r="AW7" s="5">
        <v>-1.4225609302520752</v>
      </c>
      <c r="AX7" s="14">
        <v>0.34100878238677979</v>
      </c>
      <c r="AY7" s="15">
        <v>7.673</v>
      </c>
      <c r="AZ7" s="1">
        <v>0</v>
      </c>
      <c r="BA7" s="1">
        <v>16</v>
      </c>
      <c r="BB7" s="11">
        <v>382.60309999999998</v>
      </c>
      <c r="BC7" s="11">
        <v>3060.6268</v>
      </c>
      <c r="BD7" s="11">
        <v>5229.6341000000002</v>
      </c>
      <c r="BE7" s="11">
        <v>6607.4206000000004</v>
      </c>
      <c r="BF7" s="11">
        <v>8164.7376999999997</v>
      </c>
      <c r="BG7" s="11">
        <v>9963.3084999999992</v>
      </c>
      <c r="BH7" s="11">
        <v>12453.2948</v>
      </c>
      <c r="BI7" s="11">
        <v>15430.437400000001</v>
      </c>
      <c r="BJ7" s="11">
        <v>20096.157200000001</v>
      </c>
      <c r="BK7" s="11">
        <v>41683.655299999999</v>
      </c>
      <c r="BL7">
        <v>7.1468189220000006E-2</v>
      </c>
      <c r="BM7">
        <v>2.5662120000000002</v>
      </c>
      <c r="BN7">
        <v>0.459511</v>
      </c>
      <c r="BO7">
        <f t="shared" si="2"/>
        <v>0.71764110999999997</v>
      </c>
      <c r="BP7" s="20">
        <f t="shared" si="3"/>
        <v>0.56802808999999999</v>
      </c>
      <c r="BQ7">
        <f t="shared" si="4"/>
        <v>0.43197189999999996</v>
      </c>
    </row>
    <row r="8" spans="1:69">
      <c r="A8" s="1" t="s">
        <v>69</v>
      </c>
      <c r="B8" s="1" t="s">
        <v>70</v>
      </c>
      <c r="C8" s="1">
        <v>1</v>
      </c>
      <c r="D8" s="1">
        <v>2007</v>
      </c>
      <c r="E8" s="1" t="s">
        <v>77</v>
      </c>
      <c r="F8" s="12">
        <v>10</v>
      </c>
      <c r="G8" s="3">
        <v>9</v>
      </c>
      <c r="H8" s="4">
        <v>0.38200000000000001</v>
      </c>
      <c r="I8" s="5">
        <v>-0.431428492</v>
      </c>
      <c r="J8" s="5">
        <v>-0.66154599199999997</v>
      </c>
      <c r="K8" s="5">
        <v>-0.70694005500000001</v>
      </c>
      <c r="L8" s="13">
        <v>77.549099999999996</v>
      </c>
      <c r="M8" s="13">
        <v>11.96422958</v>
      </c>
      <c r="N8" s="7">
        <v>6.787228936</v>
      </c>
      <c r="O8" s="8">
        <v>0.282478654</v>
      </c>
      <c r="P8" s="8">
        <v>0.54954214700000004</v>
      </c>
      <c r="Q8" s="8">
        <v>63.145683290000001</v>
      </c>
      <c r="R8">
        <v>2.5982720000000001E-2</v>
      </c>
      <c r="S8">
        <v>4.3620840000000001E-2</v>
      </c>
      <c r="T8">
        <v>5.6981209999999997E-2</v>
      </c>
      <c r="U8">
        <v>6.8535639999999995E-2</v>
      </c>
      <c r="V8">
        <v>7.9549949999999994E-2</v>
      </c>
      <c r="W8">
        <v>9.1012499999999996E-2</v>
      </c>
      <c r="X8">
        <v>0.10413938</v>
      </c>
      <c r="Y8">
        <v>0.12122017</v>
      </c>
      <c r="Z8">
        <v>0.14899255</v>
      </c>
      <c r="AA8">
        <v>0.25996502999999999</v>
      </c>
      <c r="AB8" s="9">
        <v>7</v>
      </c>
      <c r="AC8" s="9">
        <v>-7</v>
      </c>
      <c r="AD8" s="9">
        <v>-7</v>
      </c>
      <c r="AE8" s="9">
        <v>2</v>
      </c>
      <c r="AF8" s="9">
        <v>1</v>
      </c>
      <c r="AG8" s="9">
        <v>4</v>
      </c>
      <c r="AH8" s="9">
        <v>2</v>
      </c>
      <c r="AI8" s="9">
        <v>4</v>
      </c>
      <c r="AJ8" s="9">
        <v>2</v>
      </c>
      <c r="AK8" s="9">
        <v>3</v>
      </c>
      <c r="AL8" s="9">
        <v>2</v>
      </c>
      <c r="AM8" s="9">
        <v>2</v>
      </c>
      <c r="AN8" s="9">
        <v>0.224</v>
      </c>
      <c r="AO8" s="9">
        <v>9.9000000000000005E-2</v>
      </c>
      <c r="AP8" s="9">
        <v>8.5000000000000006E-2</v>
      </c>
      <c r="AQ8" s="9">
        <v>8.3000000000000004E-2</v>
      </c>
      <c r="AR8" s="9">
        <v>1.429</v>
      </c>
      <c r="AS8" s="9">
        <v>1.57</v>
      </c>
      <c r="AT8" s="9">
        <v>1</v>
      </c>
      <c r="AU8" s="9">
        <v>0.57999999999999996</v>
      </c>
      <c r="AV8" s="14">
        <v>-1.5933178663253784</v>
      </c>
      <c r="AW8" s="14">
        <v>-1.2468202114105225</v>
      </c>
      <c r="AX8" s="14">
        <v>0.52140390872955322</v>
      </c>
      <c r="AY8" s="15">
        <v>7.032</v>
      </c>
      <c r="AZ8" s="1">
        <v>0</v>
      </c>
      <c r="BA8" s="1">
        <v>17</v>
      </c>
      <c r="BB8" s="11">
        <v>447.88690000000003</v>
      </c>
      <c r="BC8" s="11">
        <v>3583.3923</v>
      </c>
      <c r="BD8" s="11">
        <v>6001.9620999999997</v>
      </c>
      <c r="BE8" s="11">
        <v>7503.2933999999996</v>
      </c>
      <c r="BF8" s="11">
        <v>9286.7301000000007</v>
      </c>
      <c r="BG8" s="11">
        <v>11350.689700000001</v>
      </c>
      <c r="BH8" s="11">
        <v>14156.5116</v>
      </c>
      <c r="BI8" s="11">
        <v>17415.264999999999</v>
      </c>
      <c r="BJ8" s="11">
        <v>22665.2755</v>
      </c>
      <c r="BK8" s="11">
        <v>45764.293100000003</v>
      </c>
      <c r="BL8">
        <v>9.2016704759999998E-2</v>
      </c>
      <c r="BM8">
        <v>2.5547490000000002</v>
      </c>
      <c r="BN8">
        <v>0.45877200000000001</v>
      </c>
      <c r="BO8">
        <f t="shared" si="2"/>
        <v>0.74003496000000002</v>
      </c>
      <c r="BP8" s="20">
        <f t="shared" si="3"/>
        <v>0.59104241000000002</v>
      </c>
      <c r="BQ8">
        <f t="shared" si="4"/>
        <v>0.40895757999999999</v>
      </c>
    </row>
    <row r="9" spans="1:69">
      <c r="A9" s="1" t="s">
        <v>69</v>
      </c>
      <c r="B9" s="1" t="s">
        <v>70</v>
      </c>
      <c r="C9" s="1">
        <v>1</v>
      </c>
      <c r="D9" s="1">
        <v>2008</v>
      </c>
      <c r="E9" s="1" t="s">
        <v>78</v>
      </c>
      <c r="F9" s="12">
        <v>11</v>
      </c>
      <c r="G9" s="3">
        <v>9</v>
      </c>
      <c r="H9" s="4">
        <v>0.379</v>
      </c>
      <c r="I9" s="5">
        <v>-0.37087133500000002</v>
      </c>
      <c r="J9" s="5">
        <v>-0.60007929800000004</v>
      </c>
      <c r="K9" s="5">
        <v>-0.60521239000000004</v>
      </c>
      <c r="L9" s="13">
        <v>77.652900000000002</v>
      </c>
      <c r="M9" s="13">
        <v>12.12487984</v>
      </c>
      <c r="N9" s="7">
        <v>8.3281084229999998</v>
      </c>
      <c r="O9" s="8">
        <v>0.25302418100000001</v>
      </c>
      <c r="P9" s="8">
        <v>0.52149333399999998</v>
      </c>
      <c r="Q9" s="8">
        <v>64.712959290000001</v>
      </c>
      <c r="R9">
        <v>2.4908329999999999E-2</v>
      </c>
      <c r="S9">
        <v>4.2618040000000003E-2</v>
      </c>
      <c r="T9">
        <v>5.6218070000000002E-2</v>
      </c>
      <c r="U9">
        <v>6.8069879999999999E-2</v>
      </c>
      <c r="V9">
        <v>7.9420879999999999E-2</v>
      </c>
      <c r="W9">
        <v>9.126861E-2</v>
      </c>
      <c r="X9">
        <v>0.10485836</v>
      </c>
      <c r="Y9">
        <v>0.12254383000000001</v>
      </c>
      <c r="Z9">
        <v>0.15121936</v>
      </c>
      <c r="AA9">
        <v>0.25887464999999998</v>
      </c>
      <c r="AB9" s="9">
        <v>7</v>
      </c>
      <c r="AC9" s="9">
        <v>-7</v>
      </c>
      <c r="AD9" s="9">
        <v>-7</v>
      </c>
      <c r="AE9" s="9">
        <v>2</v>
      </c>
      <c r="AF9" s="9">
        <v>1</v>
      </c>
      <c r="AG9" s="9">
        <v>4</v>
      </c>
      <c r="AH9" s="9">
        <v>2</v>
      </c>
      <c r="AI9" s="9">
        <v>4</v>
      </c>
      <c r="AJ9" s="9">
        <v>2</v>
      </c>
      <c r="AK9" s="9">
        <v>3</v>
      </c>
      <c r="AL9" s="9">
        <v>2</v>
      </c>
      <c r="AM9" s="9">
        <v>2</v>
      </c>
      <c r="AN9" s="9">
        <v>0.22700000000000001</v>
      </c>
      <c r="AO9" s="9">
        <v>0.1</v>
      </c>
      <c r="AP9" s="9">
        <v>8.4000000000000005E-2</v>
      </c>
      <c r="AQ9" s="9">
        <v>8.4000000000000005E-2</v>
      </c>
      <c r="AR9" s="9">
        <v>1.429</v>
      </c>
      <c r="AS9" s="9">
        <v>1.57</v>
      </c>
      <c r="AT9" s="9">
        <v>1</v>
      </c>
      <c r="AU9" s="9">
        <v>0.59099999999999997</v>
      </c>
      <c r="AV9" s="14">
        <v>-1.5476441383361816</v>
      </c>
      <c r="AW9" s="5">
        <v>-1.1570314168930054</v>
      </c>
      <c r="AX9" s="14">
        <v>0.48934775590896606</v>
      </c>
      <c r="AY9" s="15">
        <v>6.1</v>
      </c>
      <c r="AZ9" s="1">
        <v>0</v>
      </c>
      <c r="BA9" s="1">
        <v>18</v>
      </c>
      <c r="BB9" s="11">
        <v>437.303</v>
      </c>
      <c r="BC9" s="11">
        <v>3498.6221999999998</v>
      </c>
      <c r="BD9" s="11">
        <v>5948.7457999999997</v>
      </c>
      <c r="BE9" s="11">
        <v>7475.1026000000002</v>
      </c>
      <c r="BF9" s="11">
        <v>9169.2191999999995</v>
      </c>
      <c r="BG9" s="11">
        <v>10920.706399999999</v>
      </c>
      <c r="BH9" s="11">
        <v>13100.4954</v>
      </c>
      <c r="BI9" s="11">
        <v>15843.209500000001</v>
      </c>
      <c r="BJ9" s="11">
        <v>20304.076499999999</v>
      </c>
      <c r="BK9" s="11">
        <v>46623.369599999998</v>
      </c>
      <c r="BL9">
        <v>0.12526066829999999</v>
      </c>
      <c r="BM9">
        <v>2.5414870000000001</v>
      </c>
      <c r="BN9">
        <v>0.45790799999999998</v>
      </c>
      <c r="BO9">
        <f t="shared" si="2"/>
        <v>0.74112535999999996</v>
      </c>
      <c r="BP9" s="20">
        <f t="shared" si="3"/>
        <v>0.58990599999999993</v>
      </c>
      <c r="BQ9">
        <f t="shared" si="4"/>
        <v>0.41009401000000001</v>
      </c>
    </row>
    <row r="10" spans="1:69">
      <c r="A10" s="1" t="s">
        <v>69</v>
      </c>
      <c r="B10" s="1" t="s">
        <v>70</v>
      </c>
      <c r="C10" s="1">
        <v>1</v>
      </c>
      <c r="D10" s="1">
        <v>2009</v>
      </c>
      <c r="E10" s="1" t="s">
        <v>79</v>
      </c>
      <c r="F10" s="12">
        <v>12</v>
      </c>
      <c r="G10" s="3">
        <v>9</v>
      </c>
      <c r="H10" s="4">
        <v>0.377</v>
      </c>
      <c r="I10" s="5">
        <v>-0.25488644799999999</v>
      </c>
      <c r="J10" s="5">
        <v>-0.494370162</v>
      </c>
      <c r="K10" s="5">
        <v>-0.54527091999999999</v>
      </c>
      <c r="L10" s="16">
        <v>77.781000000000006</v>
      </c>
      <c r="M10" s="16">
        <v>12.263759609999999</v>
      </c>
      <c r="N10" s="7">
        <v>4.0531398640000003</v>
      </c>
      <c r="O10" s="8">
        <v>0.25240748600000001</v>
      </c>
      <c r="P10" s="8">
        <v>0.498541658</v>
      </c>
      <c r="Q10" s="8">
        <v>67.288978580000006</v>
      </c>
      <c r="R10">
        <v>2.2315129999999999E-2</v>
      </c>
      <c r="S10">
        <v>4.033221E-2</v>
      </c>
      <c r="T10">
        <v>5.4238929999999998E-2</v>
      </c>
      <c r="U10">
        <v>6.6395709999999997E-2</v>
      </c>
      <c r="V10">
        <v>7.8064869999999995E-2</v>
      </c>
      <c r="W10">
        <v>9.0267299999999995E-2</v>
      </c>
      <c r="X10">
        <v>0.1042893</v>
      </c>
      <c r="Y10">
        <v>0.12257754</v>
      </c>
      <c r="Z10">
        <v>0.15234508999999999</v>
      </c>
      <c r="AA10">
        <v>0.26917391000000002</v>
      </c>
      <c r="AB10" s="9">
        <v>7</v>
      </c>
      <c r="AC10" s="9">
        <v>-7</v>
      </c>
      <c r="AD10" s="9">
        <v>-7</v>
      </c>
      <c r="AE10" s="9">
        <v>2</v>
      </c>
      <c r="AF10" s="9">
        <v>1</v>
      </c>
      <c r="AG10" s="9">
        <v>4</v>
      </c>
      <c r="AH10" s="9">
        <v>2</v>
      </c>
      <c r="AI10" s="9">
        <v>4</v>
      </c>
      <c r="AJ10" s="9">
        <v>2</v>
      </c>
      <c r="AK10" s="9">
        <v>3</v>
      </c>
      <c r="AL10" s="9">
        <v>2</v>
      </c>
      <c r="AM10" s="9">
        <v>2</v>
      </c>
      <c r="AN10" s="9">
        <v>0.22900000000000001</v>
      </c>
      <c r="AO10" s="9">
        <v>9.9000000000000005E-2</v>
      </c>
      <c r="AP10" s="9">
        <v>8.5000000000000006E-2</v>
      </c>
      <c r="AQ10" s="9">
        <v>8.1000000000000003E-2</v>
      </c>
      <c r="AR10" s="9">
        <v>1.429</v>
      </c>
      <c r="AS10" s="9">
        <v>1.57</v>
      </c>
      <c r="AT10" s="9">
        <v>1</v>
      </c>
      <c r="AU10" s="9">
        <v>0.56399999999999995</v>
      </c>
      <c r="AV10" s="14">
        <v>-1.5550720691680908</v>
      </c>
      <c r="AW10" s="5">
        <v>-1.1883090734481812</v>
      </c>
      <c r="AX10" s="14">
        <v>-9.4990096986293793E-2</v>
      </c>
      <c r="AY10" s="15">
        <v>6.2530000000000001</v>
      </c>
      <c r="AZ10" s="1">
        <v>0</v>
      </c>
      <c r="BA10" s="1">
        <v>19</v>
      </c>
      <c r="BB10" s="11">
        <v>432.95080000000002</v>
      </c>
      <c r="BC10" s="11">
        <v>3463.5074</v>
      </c>
      <c r="BD10" s="11">
        <v>5855.1723000000002</v>
      </c>
      <c r="BE10" s="11">
        <v>7409.4231</v>
      </c>
      <c r="BF10" s="11">
        <v>9111.2549999999992</v>
      </c>
      <c r="BG10" s="11">
        <v>10996.8709</v>
      </c>
      <c r="BH10" s="11">
        <v>13211.3791</v>
      </c>
      <c r="BI10" s="11">
        <v>15991.878699999999</v>
      </c>
      <c r="BJ10" s="11">
        <v>20616.252100000002</v>
      </c>
      <c r="BK10" s="11">
        <v>46555.118300000002</v>
      </c>
      <c r="BL10">
        <v>0.17947739970000001</v>
      </c>
      <c r="BM10">
        <v>2.5308190000000002</v>
      </c>
      <c r="BN10">
        <v>0.45704499999999998</v>
      </c>
      <c r="BO10">
        <f t="shared" si="2"/>
        <v>0.73082607999999993</v>
      </c>
      <c r="BP10" s="20">
        <f t="shared" si="3"/>
        <v>0.57848098999999997</v>
      </c>
      <c r="BQ10">
        <f t="shared" si="4"/>
        <v>0.42151899999999998</v>
      </c>
    </row>
    <row r="11" spans="1:69">
      <c r="A11" s="1" t="s">
        <v>69</v>
      </c>
      <c r="B11" s="1" t="s">
        <v>70</v>
      </c>
      <c r="C11" s="1">
        <v>1</v>
      </c>
      <c r="D11" s="1">
        <v>2010</v>
      </c>
      <c r="E11" s="1" t="s">
        <v>80</v>
      </c>
      <c r="F11" s="12">
        <v>13</v>
      </c>
      <c r="G11" s="3">
        <v>9</v>
      </c>
      <c r="H11" s="4">
        <v>0.375</v>
      </c>
      <c r="I11" s="5">
        <v>-0.27868711899999998</v>
      </c>
      <c r="J11" s="5">
        <v>-0.38576048600000001</v>
      </c>
      <c r="K11" s="5">
        <v>-0.53161650900000001</v>
      </c>
      <c r="L11" s="13">
        <v>77.935900000000004</v>
      </c>
      <c r="M11" s="13">
        <v>12.99997044</v>
      </c>
      <c r="N11" s="7">
        <v>4.223083827</v>
      </c>
      <c r="O11" s="8">
        <v>0.27979435200000002</v>
      </c>
      <c r="P11" s="8">
        <v>0.48563954999999998</v>
      </c>
      <c r="Q11" s="8">
        <v>68.840736390000004</v>
      </c>
      <c r="R11">
        <v>2.1553309999999999E-2</v>
      </c>
      <c r="S11">
        <v>4.2409660000000002E-2</v>
      </c>
      <c r="T11">
        <v>5.6993059999999998E-2</v>
      </c>
      <c r="U11">
        <v>6.907481E-2</v>
      </c>
      <c r="V11">
        <v>8.0285789999999996E-2</v>
      </c>
      <c r="W11">
        <v>9.1741080000000003E-2</v>
      </c>
      <c r="X11">
        <v>0.10469009</v>
      </c>
      <c r="Y11">
        <v>0.12138635</v>
      </c>
      <c r="Z11">
        <v>0.14839811</v>
      </c>
      <c r="AA11">
        <v>0.26346772000000002</v>
      </c>
      <c r="AB11" s="9">
        <v>7</v>
      </c>
      <c r="AC11" s="9">
        <v>-7</v>
      </c>
      <c r="AD11" s="9">
        <v>-7</v>
      </c>
      <c r="AE11" s="9">
        <v>2</v>
      </c>
      <c r="AF11" s="9">
        <v>1</v>
      </c>
      <c r="AG11" s="9">
        <v>4</v>
      </c>
      <c r="AH11" s="9">
        <v>2</v>
      </c>
      <c r="AI11" s="9">
        <v>4</v>
      </c>
      <c r="AJ11" s="9">
        <v>2</v>
      </c>
      <c r="AK11" s="9">
        <v>3</v>
      </c>
      <c r="AL11" s="9">
        <v>2</v>
      </c>
      <c r="AM11" s="9">
        <v>2</v>
      </c>
      <c r="AN11" s="9">
        <v>0.219</v>
      </c>
      <c r="AO11" s="9">
        <v>9.7000000000000003E-2</v>
      </c>
      <c r="AP11" s="9">
        <v>8.1000000000000003E-2</v>
      </c>
      <c r="AQ11" s="9">
        <v>7.8E-2</v>
      </c>
      <c r="AR11" s="9">
        <v>1.429</v>
      </c>
      <c r="AS11" s="9">
        <v>1.57</v>
      </c>
      <c r="AT11" s="9">
        <v>1</v>
      </c>
      <c r="AU11" s="9">
        <v>0.57099999999999995</v>
      </c>
      <c r="AV11" s="14">
        <v>-1.6602083444595337</v>
      </c>
      <c r="AW11" s="5">
        <v>-1.3236417770385742</v>
      </c>
      <c r="AX11" s="14">
        <v>-8.7769009172916412E-2</v>
      </c>
      <c r="AY11" s="15">
        <v>6.1660000000000004</v>
      </c>
      <c r="AZ11" s="1">
        <v>0</v>
      </c>
      <c r="BA11" s="1">
        <v>20</v>
      </c>
      <c r="BB11" s="11">
        <v>441.25959999999998</v>
      </c>
      <c r="BC11" s="11">
        <v>3530.0772000000002</v>
      </c>
      <c r="BD11" s="11">
        <v>6021.2505000000001</v>
      </c>
      <c r="BE11" s="11">
        <v>7632.6741000000002</v>
      </c>
      <c r="BF11" s="11">
        <v>9351.1237999999994</v>
      </c>
      <c r="BG11" s="11">
        <v>11361.867099999999</v>
      </c>
      <c r="BH11" s="11">
        <v>13554.2184</v>
      </c>
      <c r="BI11" s="11">
        <v>16291.0964</v>
      </c>
      <c r="BJ11" s="11">
        <v>20740.192500000001</v>
      </c>
      <c r="BK11" s="11">
        <v>47980.977400000003</v>
      </c>
      <c r="BL11">
        <v>0.23779610230000001</v>
      </c>
      <c r="BM11">
        <v>2.5198480000000001</v>
      </c>
      <c r="BN11">
        <v>0.45615699999999998</v>
      </c>
      <c r="BO11">
        <f t="shared" si="2"/>
        <v>0.73653226000000005</v>
      </c>
      <c r="BP11" s="20">
        <f t="shared" si="3"/>
        <v>0.58813415000000002</v>
      </c>
      <c r="BQ11">
        <f t="shared" si="4"/>
        <v>0.41186582999999999</v>
      </c>
    </row>
    <row r="12" spans="1:69">
      <c r="A12" s="1" t="s">
        <v>69</v>
      </c>
      <c r="B12" s="1" t="s">
        <v>70</v>
      </c>
      <c r="C12" s="1">
        <v>1</v>
      </c>
      <c r="D12" s="1">
        <v>2011</v>
      </c>
      <c r="E12" s="1" t="s">
        <v>81</v>
      </c>
      <c r="F12" s="12">
        <v>14</v>
      </c>
      <c r="G12" s="3">
        <v>9</v>
      </c>
      <c r="H12" s="4">
        <v>0.375</v>
      </c>
      <c r="I12" s="5">
        <v>-0.200375155</v>
      </c>
      <c r="J12" s="5">
        <v>-0.44292646600000002</v>
      </c>
      <c r="K12" s="5">
        <v>-0.70179414699999998</v>
      </c>
      <c r="L12" s="16">
        <v>78.091899999999995</v>
      </c>
      <c r="M12" s="16">
        <v>13.74845028</v>
      </c>
      <c r="N12" s="7">
        <v>2.8216424550000001</v>
      </c>
      <c r="O12" s="8">
        <v>0.29241537099999998</v>
      </c>
      <c r="P12" s="8">
        <v>0.51977031799999995</v>
      </c>
      <c r="Q12" s="8">
        <v>65.155067439999996</v>
      </c>
      <c r="R12">
        <v>2.1394750000000001E-2</v>
      </c>
      <c r="S12">
        <v>4.04915E-2</v>
      </c>
      <c r="T12">
        <v>5.4531509999999998E-2</v>
      </c>
      <c r="U12">
        <v>6.6477369999999994E-2</v>
      </c>
      <c r="V12">
        <v>7.7750310000000003E-2</v>
      </c>
      <c r="W12">
        <v>8.9405319999999996E-2</v>
      </c>
      <c r="X12">
        <v>0.1026984</v>
      </c>
      <c r="Y12">
        <v>0.11996647000000001</v>
      </c>
      <c r="Z12">
        <v>0.14811455000000001</v>
      </c>
      <c r="AA12">
        <v>0.27916982000000001</v>
      </c>
      <c r="AB12" s="9">
        <v>7</v>
      </c>
      <c r="AC12" s="9">
        <v>-7</v>
      </c>
      <c r="AD12" s="9">
        <v>-7</v>
      </c>
      <c r="AE12" s="9">
        <v>2</v>
      </c>
      <c r="AF12" s="9">
        <v>1</v>
      </c>
      <c r="AG12" s="9">
        <v>4</v>
      </c>
      <c r="AH12" s="9">
        <v>2</v>
      </c>
      <c r="AI12" s="9">
        <v>4</v>
      </c>
      <c r="AJ12" s="9">
        <v>2</v>
      </c>
      <c r="AK12" s="9">
        <v>3</v>
      </c>
      <c r="AL12" s="9">
        <v>2</v>
      </c>
      <c r="AM12" s="9">
        <v>2</v>
      </c>
      <c r="AN12" s="9">
        <v>0.224</v>
      </c>
      <c r="AO12" s="9">
        <v>9.8000000000000004E-2</v>
      </c>
      <c r="AP12" s="9">
        <v>8.1000000000000003E-2</v>
      </c>
      <c r="AQ12" s="9">
        <v>0.08</v>
      </c>
      <c r="AR12" s="9">
        <v>1.429</v>
      </c>
      <c r="AS12" s="9">
        <v>1.57</v>
      </c>
      <c r="AT12" s="9">
        <v>1</v>
      </c>
      <c r="AU12" s="9">
        <v>0.57199999999999995</v>
      </c>
      <c r="AV12" s="14">
        <v>-1.5671813488006592</v>
      </c>
      <c r="AW12" s="5">
        <v>-1.1740615367889404</v>
      </c>
      <c r="AX12" s="14">
        <v>6.8615220487117767E-2</v>
      </c>
      <c r="AY12" s="15">
        <v>6.0510000000000002</v>
      </c>
      <c r="AZ12" s="1">
        <v>0</v>
      </c>
      <c r="BA12" s="1">
        <v>21</v>
      </c>
      <c r="BB12" s="11">
        <v>423.9495</v>
      </c>
      <c r="BC12" s="11">
        <v>3391.3984</v>
      </c>
      <c r="BD12" s="11">
        <v>5799.8788000000004</v>
      </c>
      <c r="BE12" s="11">
        <v>7414.4677000000001</v>
      </c>
      <c r="BF12" s="11">
        <v>9227.7767999999996</v>
      </c>
      <c r="BG12" s="11">
        <v>11238.915800000001</v>
      </c>
      <c r="BH12" s="11">
        <v>13562.4283</v>
      </c>
      <c r="BI12" s="11">
        <v>16528.690200000001</v>
      </c>
      <c r="BJ12" s="11">
        <v>21264.738600000001</v>
      </c>
      <c r="BK12" s="11">
        <v>52232.837099999997</v>
      </c>
      <c r="BL12">
        <v>0.2074547974</v>
      </c>
      <c r="BM12">
        <v>2.5085609999999998</v>
      </c>
      <c r="BN12">
        <v>0.45524399999999998</v>
      </c>
      <c r="BO12">
        <f t="shared" si="2"/>
        <v>0.7208301800000001</v>
      </c>
      <c r="BP12" s="20">
        <f t="shared" si="3"/>
        <v>0.57271563000000003</v>
      </c>
      <c r="BQ12">
        <f t="shared" si="4"/>
        <v>0.42728437000000002</v>
      </c>
    </row>
    <row r="13" spans="1:69">
      <c r="A13" s="1" t="s">
        <v>69</v>
      </c>
      <c r="B13" s="1" t="s">
        <v>70</v>
      </c>
      <c r="C13" s="1">
        <v>1</v>
      </c>
      <c r="D13" s="1">
        <v>2012</v>
      </c>
      <c r="E13" s="1" t="s">
        <v>82</v>
      </c>
      <c r="F13" s="12">
        <v>15</v>
      </c>
      <c r="G13" s="3">
        <v>9</v>
      </c>
      <c r="H13" s="4">
        <v>0.373</v>
      </c>
      <c r="I13" s="5">
        <v>-0.26787599899999998</v>
      </c>
      <c r="J13" s="5">
        <v>-0.51983976399999998</v>
      </c>
      <c r="K13" s="5">
        <v>-0.77872943900000002</v>
      </c>
      <c r="L13" s="13">
        <v>78.063999999999993</v>
      </c>
      <c r="M13" s="13">
        <v>14.58664989</v>
      </c>
      <c r="N13" s="7">
        <v>1.584872815</v>
      </c>
      <c r="O13" s="8">
        <v>0.289374878</v>
      </c>
      <c r="P13" s="8">
        <v>0.47572712900000003</v>
      </c>
      <c r="Q13" s="8">
        <v>62.676441189999998</v>
      </c>
      <c r="R13">
        <v>1.8406160000000001E-2</v>
      </c>
      <c r="S13">
        <v>3.9232459999999997E-2</v>
      </c>
      <c r="T13">
        <v>5.4089119999999997E-2</v>
      </c>
      <c r="U13">
        <v>6.6527009999999998E-2</v>
      </c>
      <c r="V13">
        <v>7.8145160000000005E-2</v>
      </c>
      <c r="W13">
        <v>9.0072410000000006E-2</v>
      </c>
      <c r="X13">
        <v>0.10360493</v>
      </c>
      <c r="Y13">
        <v>0.12111187</v>
      </c>
      <c r="Z13">
        <v>0.14954877999999999</v>
      </c>
      <c r="AA13">
        <v>0.27926211000000001</v>
      </c>
      <c r="AB13" s="9">
        <v>7</v>
      </c>
      <c r="AC13" s="9">
        <v>-7</v>
      </c>
      <c r="AD13" s="9">
        <v>-7</v>
      </c>
      <c r="AE13" s="9">
        <v>2</v>
      </c>
      <c r="AF13" s="9">
        <v>1</v>
      </c>
      <c r="AG13" s="9">
        <v>4</v>
      </c>
      <c r="AH13" s="9">
        <v>2</v>
      </c>
      <c r="AI13" s="9">
        <v>4</v>
      </c>
      <c r="AJ13" s="9">
        <v>2</v>
      </c>
      <c r="AK13" s="9">
        <v>3</v>
      </c>
      <c r="AL13" s="9">
        <v>2</v>
      </c>
      <c r="AM13" s="9">
        <v>2</v>
      </c>
      <c r="AN13" s="9">
        <v>0.247</v>
      </c>
      <c r="AO13" s="9">
        <v>0.10299999999999999</v>
      </c>
      <c r="AP13" s="9">
        <v>8.5000000000000006E-2</v>
      </c>
      <c r="AQ13" s="9">
        <v>9.2999999999999999E-2</v>
      </c>
      <c r="AR13" s="9">
        <v>1.5369999999999999</v>
      </c>
      <c r="AS13" s="9">
        <v>1.57</v>
      </c>
      <c r="AT13" s="9">
        <v>1</v>
      </c>
      <c r="AU13" s="9">
        <v>0.59899999999999998</v>
      </c>
      <c r="AV13" s="14">
        <v>-1.5444287061691284</v>
      </c>
      <c r="AW13" s="5">
        <v>-1.1594451665878296</v>
      </c>
      <c r="AX13" s="14">
        <v>5.9591662138700485E-3</v>
      </c>
      <c r="AY13" s="15">
        <v>6.0060000000000002</v>
      </c>
      <c r="AZ13" s="1">
        <v>0</v>
      </c>
      <c r="BA13" s="1">
        <v>22</v>
      </c>
      <c r="BB13" s="11">
        <v>452.9316</v>
      </c>
      <c r="BC13" s="11">
        <v>3623.3539999999998</v>
      </c>
      <c r="BD13" s="11">
        <v>6260.1301000000003</v>
      </c>
      <c r="BE13" s="11">
        <v>7927.7375000000002</v>
      </c>
      <c r="BF13" s="11">
        <v>9616.9082999999991</v>
      </c>
      <c r="BG13" s="11">
        <v>11518.251700000001</v>
      </c>
      <c r="BH13" s="11">
        <v>13724.945599999999</v>
      </c>
      <c r="BI13" s="11">
        <v>16440.062399999999</v>
      </c>
      <c r="BJ13" s="11">
        <v>21022.495800000001</v>
      </c>
      <c r="BK13" s="11">
        <v>49937.020799999998</v>
      </c>
      <c r="BL13">
        <v>0.16739319550000001</v>
      </c>
      <c r="BM13">
        <v>2.496947</v>
      </c>
      <c r="BN13">
        <v>0.45430399999999999</v>
      </c>
      <c r="BO13">
        <f t="shared" si="2"/>
        <v>0.72073790000000004</v>
      </c>
      <c r="BP13" s="20">
        <f t="shared" si="3"/>
        <v>0.57118911999999999</v>
      </c>
      <c r="BQ13">
        <f t="shared" si="4"/>
        <v>0.42881089</v>
      </c>
    </row>
    <row r="14" spans="1:69">
      <c r="A14" s="1" t="s">
        <v>69</v>
      </c>
      <c r="B14" s="1" t="s">
        <v>70</v>
      </c>
      <c r="C14" s="1">
        <v>1</v>
      </c>
      <c r="D14" s="1">
        <v>2013</v>
      </c>
      <c r="E14" s="1" t="s">
        <v>83</v>
      </c>
      <c r="F14" s="12">
        <v>16</v>
      </c>
      <c r="G14" s="3">
        <v>9</v>
      </c>
      <c r="H14" s="4">
        <v>0.36099999999999999</v>
      </c>
      <c r="I14" s="5">
        <v>-0.32359573200000002</v>
      </c>
      <c r="J14" s="5">
        <v>-0.51860600700000004</v>
      </c>
      <c r="K14" s="5">
        <v>-0.75095593900000002</v>
      </c>
      <c r="L14" s="16">
        <v>78.122600000000006</v>
      </c>
      <c r="M14" s="16">
        <v>14.92564011</v>
      </c>
      <c r="N14" s="7">
        <v>1.187234353</v>
      </c>
      <c r="O14" s="8">
        <v>0.28916315100000001</v>
      </c>
      <c r="P14" s="8">
        <v>0.46957398700000003</v>
      </c>
      <c r="Q14" s="8">
        <v>65.51389313</v>
      </c>
      <c r="R14">
        <v>1.8406160000000001E-2</v>
      </c>
      <c r="S14">
        <v>3.9232459999999997E-2</v>
      </c>
      <c r="T14">
        <v>5.4089119999999997E-2</v>
      </c>
      <c r="U14">
        <v>6.6527009999999998E-2</v>
      </c>
      <c r="V14">
        <v>7.8145160000000005E-2</v>
      </c>
      <c r="W14">
        <v>9.0072410000000006E-2</v>
      </c>
      <c r="X14">
        <v>0.10360493</v>
      </c>
      <c r="Y14">
        <v>0.12111187</v>
      </c>
      <c r="Z14">
        <v>0.14954877999999999</v>
      </c>
      <c r="AA14">
        <v>0.27926211000000001</v>
      </c>
      <c r="AB14" s="9">
        <v>7</v>
      </c>
      <c r="AC14" s="9">
        <v>-7</v>
      </c>
      <c r="AD14" s="9">
        <v>-7</v>
      </c>
      <c r="AE14" s="9">
        <v>2</v>
      </c>
      <c r="AF14" s="9">
        <v>1</v>
      </c>
      <c r="AG14" s="9">
        <v>4</v>
      </c>
      <c r="AH14" s="9">
        <v>2</v>
      </c>
      <c r="AI14" s="9">
        <v>4</v>
      </c>
      <c r="AJ14" s="9">
        <v>2</v>
      </c>
      <c r="AK14" s="9">
        <v>3</v>
      </c>
      <c r="AL14" s="9">
        <v>2</v>
      </c>
      <c r="AM14" s="9">
        <v>2</v>
      </c>
      <c r="AN14" s="9">
        <v>0.247</v>
      </c>
      <c r="AO14" s="9">
        <v>0.10299999999999999</v>
      </c>
      <c r="AP14" s="9">
        <v>8.4000000000000005E-2</v>
      </c>
      <c r="AQ14" s="9">
        <v>0.10299999999999999</v>
      </c>
      <c r="AR14" s="9">
        <v>1.5369999999999999</v>
      </c>
      <c r="AS14" s="9">
        <v>1.57</v>
      </c>
      <c r="AT14" s="9">
        <v>1</v>
      </c>
      <c r="AU14" s="9">
        <v>0.60299999999999998</v>
      </c>
      <c r="AV14" s="14">
        <v>-1.4428694248199463</v>
      </c>
      <c r="AW14" s="5">
        <v>-1.0994502305984497</v>
      </c>
      <c r="AX14" s="14">
        <v>0.17978215217590332</v>
      </c>
      <c r="AY14" s="15">
        <v>5.9939999999999998</v>
      </c>
      <c r="AZ14" s="1">
        <v>0</v>
      </c>
      <c r="BA14" s="1">
        <v>23</v>
      </c>
      <c r="BB14" s="11">
        <v>446.2054</v>
      </c>
      <c r="BC14" s="11">
        <v>3569.4452999999999</v>
      </c>
      <c r="BD14" s="11">
        <v>6051.9141</v>
      </c>
      <c r="BE14" s="11">
        <v>7547.6072999999997</v>
      </c>
      <c r="BF14" s="11">
        <v>9362.6967999999997</v>
      </c>
      <c r="BG14" s="11">
        <v>11451.7808</v>
      </c>
      <c r="BH14" s="11">
        <v>13794.581700000001</v>
      </c>
      <c r="BI14" s="11">
        <v>16846.009399999999</v>
      </c>
      <c r="BJ14" s="11">
        <v>21835.2801</v>
      </c>
      <c r="BK14" s="11">
        <v>54390.9637</v>
      </c>
      <c r="BL14">
        <v>0.173197516</v>
      </c>
      <c r="BM14">
        <v>2.496947</v>
      </c>
      <c r="BN14">
        <v>0.45430399999999999</v>
      </c>
      <c r="BO14">
        <f t="shared" si="2"/>
        <v>0.72073790000000004</v>
      </c>
      <c r="BP14" s="20">
        <f t="shared" si="3"/>
        <v>0.57118911999999999</v>
      </c>
      <c r="BQ14">
        <f t="shared" si="4"/>
        <v>0.42881089</v>
      </c>
    </row>
    <row r="15" spans="1:69">
      <c r="A15" s="1" t="s">
        <v>69</v>
      </c>
      <c r="B15" s="1" t="s">
        <v>70</v>
      </c>
      <c r="C15" s="1">
        <v>1</v>
      </c>
      <c r="D15" s="1">
        <v>2014</v>
      </c>
      <c r="E15" s="1" t="s">
        <v>84</v>
      </c>
      <c r="F15" s="12">
        <v>17</v>
      </c>
      <c r="G15" s="3">
        <v>9</v>
      </c>
      <c r="H15" s="4">
        <v>0.37</v>
      </c>
      <c r="I15" s="5">
        <v>-4.8802413000000003E-2</v>
      </c>
      <c r="J15" s="5">
        <v>-0.31097984299999998</v>
      </c>
      <c r="K15" s="5">
        <v>-0.58614134799999995</v>
      </c>
      <c r="L15" s="13">
        <v>78.407499999999999</v>
      </c>
      <c r="M15" s="13">
        <v>15.252420430000001</v>
      </c>
      <c r="N15" s="7">
        <v>1.985388092</v>
      </c>
      <c r="O15" s="8">
        <v>0.28213001500000001</v>
      </c>
      <c r="P15" s="8">
        <v>0.471948441</v>
      </c>
      <c r="Q15" s="8">
        <v>67.689697269999996</v>
      </c>
      <c r="R15">
        <v>1.8406160000000001E-2</v>
      </c>
      <c r="S15">
        <v>3.9232459999999997E-2</v>
      </c>
      <c r="T15">
        <v>5.4089119999999997E-2</v>
      </c>
      <c r="U15">
        <v>6.6527009999999998E-2</v>
      </c>
      <c r="V15">
        <v>7.8145160000000005E-2</v>
      </c>
      <c r="W15">
        <v>9.0072410000000006E-2</v>
      </c>
      <c r="X15">
        <v>0.10360493</v>
      </c>
      <c r="Y15">
        <v>0.12111187</v>
      </c>
      <c r="Z15">
        <v>0.14954877999999999</v>
      </c>
      <c r="AA15">
        <v>0.27926211000000001</v>
      </c>
      <c r="AB15" s="9">
        <v>7</v>
      </c>
      <c r="AC15" s="9">
        <v>-7</v>
      </c>
      <c r="AD15" s="9">
        <v>-7</v>
      </c>
      <c r="AE15" s="9">
        <v>2</v>
      </c>
      <c r="AF15" s="9">
        <v>1</v>
      </c>
      <c r="AG15" s="9">
        <v>4</v>
      </c>
      <c r="AH15" s="9">
        <v>2</v>
      </c>
      <c r="AI15" s="9">
        <v>4</v>
      </c>
      <c r="AJ15" s="9">
        <v>2</v>
      </c>
      <c r="AK15" s="9">
        <v>3</v>
      </c>
      <c r="AL15" s="9">
        <v>2</v>
      </c>
      <c r="AM15" s="9">
        <v>2</v>
      </c>
      <c r="AN15" s="9">
        <v>0.252</v>
      </c>
      <c r="AO15" s="9">
        <v>0.104</v>
      </c>
      <c r="AP15" s="9">
        <v>0.09</v>
      </c>
      <c r="AQ15" s="9">
        <v>0.108</v>
      </c>
      <c r="AR15" s="9">
        <v>1.5369999999999999</v>
      </c>
      <c r="AS15" s="9">
        <v>1.57</v>
      </c>
      <c r="AT15" s="9">
        <v>1</v>
      </c>
      <c r="AU15" s="9">
        <v>0.60199999999999998</v>
      </c>
      <c r="AV15" s="14">
        <v>-1.4650739431381226</v>
      </c>
      <c r="AW15" s="5">
        <v>-1.1434477567672729</v>
      </c>
      <c r="AX15" s="14">
        <v>0.11001651734113693</v>
      </c>
      <c r="AY15" s="15">
        <v>5.84</v>
      </c>
      <c r="AZ15" s="1">
        <v>0</v>
      </c>
      <c r="BA15" s="1">
        <v>24</v>
      </c>
      <c r="BB15" s="11">
        <v>455.70119999999997</v>
      </c>
      <c r="BC15" s="11">
        <v>3645.8076999999998</v>
      </c>
      <c r="BD15" s="11">
        <v>6167.2489999999998</v>
      </c>
      <c r="BE15" s="11">
        <v>7557.4988000000003</v>
      </c>
      <c r="BF15" s="11">
        <v>9185.6389999999992</v>
      </c>
      <c r="BG15" s="11">
        <v>11158.893599999999</v>
      </c>
      <c r="BH15" s="11">
        <v>13627.613300000001</v>
      </c>
      <c r="BI15" s="11">
        <v>17031.870599999998</v>
      </c>
      <c r="BJ15" s="11">
        <v>22515.122599999999</v>
      </c>
      <c r="BK15" s="11">
        <v>57141.887799999997</v>
      </c>
      <c r="BL15">
        <v>0.2789961118</v>
      </c>
      <c r="BM15">
        <v>2.496947</v>
      </c>
      <c r="BN15">
        <v>0.45430399999999999</v>
      </c>
      <c r="BO15">
        <f t="shared" si="2"/>
        <v>0.72073790000000004</v>
      </c>
      <c r="BP15" s="20">
        <f t="shared" si="3"/>
        <v>0.57118911999999999</v>
      </c>
      <c r="BQ15">
        <f t="shared" si="4"/>
        <v>0.42881089</v>
      </c>
    </row>
    <row r="16" spans="1:69">
      <c r="A16" s="1" t="s">
        <v>69</v>
      </c>
      <c r="B16" s="1" t="s">
        <v>70</v>
      </c>
      <c r="C16" s="1">
        <v>1</v>
      </c>
      <c r="D16" s="1">
        <v>2015</v>
      </c>
      <c r="E16" s="1" t="s">
        <v>85</v>
      </c>
      <c r="F16" s="12">
        <v>18</v>
      </c>
      <c r="G16" s="3">
        <v>9</v>
      </c>
      <c r="H16" s="4">
        <v>0.36399999999999999</v>
      </c>
      <c r="I16" s="5">
        <v>5.9288188999999998E-2</v>
      </c>
      <c r="J16" s="5">
        <v>-0.29886290399999998</v>
      </c>
      <c r="K16" s="5">
        <v>-0.520959854</v>
      </c>
      <c r="L16" s="16">
        <v>78.644099999999995</v>
      </c>
      <c r="M16" s="16">
        <v>15.076299669999999</v>
      </c>
      <c r="N16" s="7">
        <v>2.5168270540000002</v>
      </c>
      <c r="O16" s="8">
        <v>0.27267391200000002</v>
      </c>
      <c r="P16" s="8">
        <v>0.44533615199999999</v>
      </c>
      <c r="Q16" s="8">
        <v>68.439315800000003</v>
      </c>
      <c r="R16">
        <v>1.8406160000000001E-2</v>
      </c>
      <c r="S16">
        <v>3.9232459999999997E-2</v>
      </c>
      <c r="T16">
        <v>5.4089119999999997E-2</v>
      </c>
      <c r="U16">
        <v>6.6527009999999998E-2</v>
      </c>
      <c r="V16">
        <v>7.8145160000000005E-2</v>
      </c>
      <c r="W16">
        <v>9.0072410000000006E-2</v>
      </c>
      <c r="X16">
        <v>0.10360493</v>
      </c>
      <c r="Y16">
        <v>0.12111187</v>
      </c>
      <c r="Z16">
        <v>0.14954877999999999</v>
      </c>
      <c r="AA16">
        <v>0.27926211000000001</v>
      </c>
      <c r="AB16" s="9">
        <v>7</v>
      </c>
      <c r="AC16" s="9">
        <v>-7</v>
      </c>
      <c r="AD16" s="9">
        <v>-7</v>
      </c>
      <c r="AE16" s="9">
        <v>2</v>
      </c>
      <c r="AF16" s="9">
        <v>1</v>
      </c>
      <c r="AG16" s="9">
        <v>4</v>
      </c>
      <c r="AH16" s="9">
        <v>2</v>
      </c>
      <c r="AI16" s="9">
        <v>4</v>
      </c>
      <c r="AJ16" s="9">
        <v>2</v>
      </c>
      <c r="AK16" s="9">
        <v>3</v>
      </c>
      <c r="AL16" s="9">
        <v>2</v>
      </c>
      <c r="AM16" s="9">
        <v>2</v>
      </c>
      <c r="AN16" s="9">
        <v>0.25600000000000001</v>
      </c>
      <c r="AO16" s="9">
        <v>0.11</v>
      </c>
      <c r="AP16" s="9">
        <v>9.6000000000000002E-2</v>
      </c>
      <c r="AQ16" s="9">
        <v>0.115</v>
      </c>
      <c r="AR16" s="9">
        <v>1.657</v>
      </c>
      <c r="AS16" s="9">
        <v>1.2829999999999999</v>
      </c>
      <c r="AT16" s="9">
        <v>1</v>
      </c>
      <c r="AU16" s="9">
        <v>0.63100000000000001</v>
      </c>
      <c r="AV16" s="14">
        <v>-1.3393886089324951</v>
      </c>
      <c r="AW16" s="5">
        <v>-1.0797890424728394</v>
      </c>
      <c r="AX16" s="14">
        <v>0.14228147268295288</v>
      </c>
      <c r="AY16" s="15">
        <v>5.84</v>
      </c>
      <c r="AZ16" s="1">
        <v>0</v>
      </c>
      <c r="BA16" s="1">
        <v>25</v>
      </c>
      <c r="BB16" s="11">
        <v>441.25959999999998</v>
      </c>
      <c r="BC16" s="11">
        <v>3529.7804000000001</v>
      </c>
      <c r="BD16" s="11">
        <v>5931.8314</v>
      </c>
      <c r="BE16" s="11">
        <v>7344.6337999999996</v>
      </c>
      <c r="BF16" s="11">
        <v>9111.7495999999992</v>
      </c>
      <c r="BG16" s="11">
        <v>11238.6191</v>
      </c>
      <c r="BH16" s="11">
        <v>13761.4452</v>
      </c>
      <c r="BI16" s="11">
        <v>17056.302599999999</v>
      </c>
      <c r="BJ16" s="11">
        <v>22340.933400000002</v>
      </c>
      <c r="BK16" s="11">
        <v>63592.824800000002</v>
      </c>
      <c r="BL16">
        <v>0.28568250210000001</v>
      </c>
      <c r="BM16">
        <v>2.496947</v>
      </c>
      <c r="BN16">
        <v>0.45430399999999999</v>
      </c>
      <c r="BO16">
        <f t="shared" si="2"/>
        <v>0.72073790000000004</v>
      </c>
      <c r="BP16" s="20">
        <f t="shared" si="3"/>
        <v>0.57118911999999999</v>
      </c>
      <c r="BQ16">
        <f t="shared" si="4"/>
        <v>0.42881089</v>
      </c>
    </row>
    <row r="17" spans="1:69">
      <c r="A17" s="1" t="s">
        <v>69</v>
      </c>
      <c r="B17" s="1" t="s">
        <v>70</v>
      </c>
      <c r="C17" s="1">
        <v>1</v>
      </c>
      <c r="D17" s="1">
        <v>2016</v>
      </c>
      <c r="E17" s="1" t="s">
        <v>86</v>
      </c>
      <c r="F17" s="12">
        <v>19</v>
      </c>
      <c r="G17" s="3">
        <v>9</v>
      </c>
      <c r="H17" s="4">
        <v>0.36399999999999999</v>
      </c>
      <c r="I17" s="5">
        <v>5.9715111000000001E-2</v>
      </c>
      <c r="J17" s="5">
        <v>-0.304018438</v>
      </c>
      <c r="K17" s="5">
        <v>-0.44898048000000002</v>
      </c>
      <c r="L17" s="13">
        <v>78.860200000000006</v>
      </c>
      <c r="M17" s="13">
        <v>14.80459976</v>
      </c>
      <c r="N17" s="7">
        <v>3.4802932169999998</v>
      </c>
      <c r="O17" s="8">
        <v>0.28977899200000001</v>
      </c>
      <c r="P17" s="8">
        <v>0.45831963599999997</v>
      </c>
      <c r="Q17" s="8">
        <v>65.908340449999997</v>
      </c>
      <c r="R17">
        <v>3.5266939999999997E-2</v>
      </c>
      <c r="S17">
        <v>5.1102639999999998E-2</v>
      </c>
      <c r="T17">
        <v>6.2817979999999995E-2</v>
      </c>
      <c r="U17">
        <v>7.2908020000000004E-2</v>
      </c>
      <c r="V17">
        <v>8.2530240000000005E-2</v>
      </c>
      <c r="W17">
        <v>9.2555799999999994E-2</v>
      </c>
      <c r="X17">
        <v>0.10404273999999999</v>
      </c>
      <c r="Y17">
        <v>0.11896760000000001</v>
      </c>
      <c r="Z17">
        <v>0.14306948999999999</v>
      </c>
      <c r="AA17">
        <v>0.23673855999999999</v>
      </c>
      <c r="AB17" s="9">
        <v>3.5</v>
      </c>
      <c r="AC17" s="9">
        <v>0</v>
      </c>
      <c r="AD17" s="9">
        <v>0</v>
      </c>
      <c r="AE17" s="9">
        <v>2</v>
      </c>
      <c r="AF17" s="9">
        <v>1.5</v>
      </c>
      <c r="AG17" s="9">
        <v>4</v>
      </c>
      <c r="AH17" s="9">
        <v>4.5</v>
      </c>
      <c r="AI17" s="9">
        <v>3</v>
      </c>
      <c r="AJ17" s="9">
        <v>2.5</v>
      </c>
      <c r="AK17" s="9">
        <v>5</v>
      </c>
      <c r="AL17" s="9">
        <v>4.5</v>
      </c>
      <c r="AM17" s="9">
        <v>4.5</v>
      </c>
      <c r="AN17" s="9">
        <v>0.88900000000000001</v>
      </c>
      <c r="AO17" s="9">
        <v>0.80700000000000005</v>
      </c>
      <c r="AP17" s="9">
        <v>0.58199999999999996</v>
      </c>
      <c r="AQ17" s="9">
        <v>0.78300000000000003</v>
      </c>
      <c r="AR17" s="9">
        <v>2.4159999999999999</v>
      </c>
      <c r="AS17" s="9">
        <v>2.1909999999999998</v>
      </c>
      <c r="AT17" s="9">
        <v>3</v>
      </c>
      <c r="AU17" s="9">
        <v>0.96499999999999997</v>
      </c>
      <c r="AV17" s="14">
        <v>-1.9103688278025225E-2</v>
      </c>
      <c r="AW17" s="5">
        <v>-0.11139169840082049</v>
      </c>
      <c r="AX17" s="14">
        <v>2.9091603092610066E-4</v>
      </c>
      <c r="AY17" s="15">
        <v>2.27</v>
      </c>
      <c r="AZ17" s="1">
        <v>1</v>
      </c>
      <c r="BA17" s="1">
        <v>26</v>
      </c>
      <c r="BB17" s="11">
        <v>46.791499999999999</v>
      </c>
      <c r="BC17" s="11">
        <v>2050.9661999999998</v>
      </c>
      <c r="BD17" s="11">
        <v>6786.0589</v>
      </c>
      <c r="BE17" s="11">
        <v>9382.2224999999999</v>
      </c>
      <c r="BF17" s="11">
        <v>10485.903200000001</v>
      </c>
      <c r="BG17" s="11">
        <v>11643.395200000001</v>
      </c>
      <c r="BH17" s="11">
        <v>12913.85</v>
      </c>
      <c r="BI17" s="11">
        <v>14919.0152</v>
      </c>
      <c r="BJ17" s="11">
        <v>24141.784899999999</v>
      </c>
      <c r="BK17" s="11">
        <v>41797.381300000001</v>
      </c>
      <c r="BL17">
        <v>0.28297308240000002</v>
      </c>
      <c r="BM17">
        <v>2.496947</v>
      </c>
      <c r="BN17">
        <v>0.45430399999999999</v>
      </c>
      <c r="BO17">
        <f t="shared" si="2"/>
        <v>0.76326145000000012</v>
      </c>
      <c r="BP17" s="20">
        <f t="shared" si="3"/>
        <v>0.6201919600000001</v>
      </c>
      <c r="BQ17">
        <f t="shared" si="4"/>
        <v>0.37980804999999995</v>
      </c>
    </row>
    <row r="18" spans="1:69">
      <c r="A18" s="1" t="s">
        <v>87</v>
      </c>
      <c r="B18" s="1" t="s">
        <v>88</v>
      </c>
      <c r="C18" s="1">
        <v>2</v>
      </c>
      <c r="D18" s="1">
        <v>2001</v>
      </c>
      <c r="E18" s="1" t="s">
        <v>89</v>
      </c>
      <c r="F18" s="12">
        <v>3</v>
      </c>
      <c r="G18" s="3">
        <v>6</v>
      </c>
      <c r="H18" s="4">
        <v>0.33600000000000002</v>
      </c>
      <c r="I18" s="5">
        <v>-0.3</v>
      </c>
      <c r="J18" s="5">
        <v>-0.47</v>
      </c>
      <c r="K18" s="5">
        <v>-0.81</v>
      </c>
      <c r="L18" s="16">
        <v>70.932000000000002</v>
      </c>
      <c r="M18" s="16">
        <v>10.92090988</v>
      </c>
      <c r="N18" s="7">
        <v>10.27940312</v>
      </c>
      <c r="O18" s="8">
        <v>0.241458544</v>
      </c>
      <c r="P18" s="8">
        <v>0.45718412000000003</v>
      </c>
      <c r="Q18" s="8">
        <v>51.731437679999999</v>
      </c>
      <c r="R18">
        <v>1.402599E-2</v>
      </c>
      <c r="S18">
        <v>3.1561829999999999E-2</v>
      </c>
      <c r="T18">
        <v>4.8804019999999997E-2</v>
      </c>
      <c r="U18">
        <v>6.6363980000000003E-2</v>
      </c>
      <c r="V18">
        <v>8.4452730000000004E-2</v>
      </c>
      <c r="W18">
        <v>0.10330364</v>
      </c>
      <c r="X18">
        <v>0.12327732</v>
      </c>
      <c r="Y18">
        <v>0.14506732</v>
      </c>
      <c r="Z18">
        <v>0.17046819999999999</v>
      </c>
      <c r="AA18">
        <v>0.21267498000000001</v>
      </c>
      <c r="AB18" s="9">
        <v>0</v>
      </c>
      <c r="AC18" s="9">
        <v>7</v>
      </c>
      <c r="AD18" s="9">
        <v>7</v>
      </c>
      <c r="AE18" s="9">
        <v>2</v>
      </c>
      <c r="AF18" s="9">
        <v>2</v>
      </c>
      <c r="AG18" s="9">
        <v>4</v>
      </c>
      <c r="AH18" s="9">
        <v>7</v>
      </c>
      <c r="AI18" s="9">
        <v>2</v>
      </c>
      <c r="AJ18" s="9">
        <v>3</v>
      </c>
      <c r="AK18" s="9">
        <v>7</v>
      </c>
      <c r="AL18" s="9">
        <v>7</v>
      </c>
      <c r="AM18" s="9">
        <v>7</v>
      </c>
      <c r="AN18" s="9">
        <v>0.58199999999999996</v>
      </c>
      <c r="AO18" s="9">
        <v>0.44600000000000001</v>
      </c>
      <c r="AP18" s="9">
        <v>0.36</v>
      </c>
      <c r="AQ18" s="9">
        <v>0.38700000000000001</v>
      </c>
      <c r="AR18" s="9">
        <v>0.80700000000000005</v>
      </c>
      <c r="AS18" s="9">
        <v>1.206</v>
      </c>
      <c r="AT18" s="9">
        <v>2</v>
      </c>
      <c r="AU18" s="9">
        <v>0.77300000000000002</v>
      </c>
      <c r="AV18" s="14">
        <v>-0.14377805590629578</v>
      </c>
      <c r="AW18" s="5">
        <v>-0.13722226023674011</v>
      </c>
      <c r="AX18" s="14">
        <v>-0.42826128005981445</v>
      </c>
      <c r="AY18" s="15">
        <v>8.4600000000000009</v>
      </c>
      <c r="AZ18" s="1">
        <v>0</v>
      </c>
      <c r="BA18" s="1">
        <v>10</v>
      </c>
      <c r="BB18" s="11">
        <v>188.4725</v>
      </c>
      <c r="BC18" s="11">
        <v>1507.7801999999999</v>
      </c>
      <c r="BD18" s="11">
        <v>3300.8968</v>
      </c>
      <c r="BE18" s="11">
        <v>5246.7970999999998</v>
      </c>
      <c r="BF18" s="11">
        <v>7223.1643999999997</v>
      </c>
      <c r="BG18" s="11">
        <v>9581.4946</v>
      </c>
      <c r="BH18" s="11">
        <v>11214.250700000001</v>
      </c>
      <c r="BI18" s="11">
        <v>13059.4264</v>
      </c>
      <c r="BJ18" s="11">
        <v>15256.0275</v>
      </c>
      <c r="BK18" s="11">
        <v>27176.570800000001</v>
      </c>
      <c r="BL18">
        <v>0.32464254100000001</v>
      </c>
      <c r="BM18">
        <v>2.8141539999999998</v>
      </c>
      <c r="BN18">
        <v>0.461088</v>
      </c>
      <c r="BO18">
        <f t="shared" si="2"/>
        <v>0.78732502999999998</v>
      </c>
      <c r="BP18" s="20">
        <f t="shared" si="3"/>
        <v>0.61685683000000002</v>
      </c>
      <c r="BQ18">
        <f t="shared" si="4"/>
        <v>0.38314318000000003</v>
      </c>
    </row>
    <row r="19" spans="1:69">
      <c r="A19" s="1" t="s">
        <v>87</v>
      </c>
      <c r="B19" s="1" t="s">
        <v>88</v>
      </c>
      <c r="C19" s="1">
        <v>2</v>
      </c>
      <c r="D19" s="1">
        <v>2002</v>
      </c>
      <c r="E19" s="1" t="s">
        <v>90</v>
      </c>
      <c r="F19" s="12">
        <v>4</v>
      </c>
      <c r="G19" s="3">
        <v>6</v>
      </c>
      <c r="H19" s="4">
        <v>0.33</v>
      </c>
      <c r="I19" s="5">
        <v>-4.5769267000000002E-2</v>
      </c>
      <c r="J19" s="5">
        <v>-0.438531369</v>
      </c>
      <c r="K19" s="5">
        <v>-0.77816516199999997</v>
      </c>
      <c r="L19" s="13">
        <v>71.017899999999997</v>
      </c>
      <c r="M19" s="13">
        <v>10.956489879999999</v>
      </c>
      <c r="N19" s="7">
        <v>13.823463070000001</v>
      </c>
      <c r="O19" s="8">
        <v>0.278321084</v>
      </c>
      <c r="P19" s="8">
        <v>0.461523935</v>
      </c>
      <c r="Q19" s="8">
        <v>51.81278992</v>
      </c>
      <c r="R19">
        <v>1.219787E-2</v>
      </c>
      <c r="S19">
        <v>3.0824339999999999E-2</v>
      </c>
      <c r="T19">
        <v>4.8266009999999998E-2</v>
      </c>
      <c r="U19">
        <v>6.5295210000000006E-2</v>
      </c>
      <c r="V19">
        <v>8.2596230000000007E-2</v>
      </c>
      <c r="W19">
        <v>0.10091084</v>
      </c>
      <c r="X19">
        <v>0.12121453</v>
      </c>
      <c r="Y19">
        <v>0.14503683000000001</v>
      </c>
      <c r="Z19">
        <v>0.17523291999999999</v>
      </c>
      <c r="AA19">
        <v>0.21842523999999999</v>
      </c>
      <c r="AB19" s="9">
        <v>0</v>
      </c>
      <c r="AC19" s="9">
        <v>8</v>
      </c>
      <c r="AD19" s="9">
        <v>8</v>
      </c>
      <c r="AE19" s="9">
        <v>3</v>
      </c>
      <c r="AF19" s="9">
        <v>3</v>
      </c>
      <c r="AG19" s="9">
        <v>4</v>
      </c>
      <c r="AH19" s="9">
        <v>7</v>
      </c>
      <c r="AI19" s="9">
        <v>2</v>
      </c>
      <c r="AJ19" s="9">
        <v>3</v>
      </c>
      <c r="AK19" s="9">
        <v>8</v>
      </c>
      <c r="AL19" s="9">
        <v>7</v>
      </c>
      <c r="AM19" s="9">
        <v>7</v>
      </c>
      <c r="AN19" s="9">
        <v>0.52700000000000002</v>
      </c>
      <c r="AO19" s="9">
        <v>0.36799999999999999</v>
      </c>
      <c r="AP19" s="9">
        <v>0.311</v>
      </c>
      <c r="AQ19" s="9">
        <v>0.28599999999999998</v>
      </c>
      <c r="AR19" s="9">
        <v>1.07</v>
      </c>
      <c r="AS19" s="9">
        <v>1.1419999999999999</v>
      </c>
      <c r="AT19" s="9">
        <v>2</v>
      </c>
      <c r="AU19" s="9">
        <v>0.74399999999999999</v>
      </c>
      <c r="AV19" s="14">
        <v>6.6450268030166626E-2</v>
      </c>
      <c r="AW19" s="5">
        <v>-4.7387197613716125E-2</v>
      </c>
      <c r="AX19" s="14">
        <v>-0.42739327251911163</v>
      </c>
      <c r="AY19" s="15">
        <v>7.29</v>
      </c>
      <c r="AZ19" s="1">
        <v>0</v>
      </c>
      <c r="BA19" s="1">
        <v>11</v>
      </c>
      <c r="BB19" s="11">
        <v>175.89259999999999</v>
      </c>
      <c r="BC19" s="11">
        <v>1407.1001000000001</v>
      </c>
      <c r="BD19" s="11">
        <v>3077.5848000000001</v>
      </c>
      <c r="BE19" s="11">
        <v>4935.0770000000002</v>
      </c>
      <c r="BF19" s="11">
        <v>6791.0820999999996</v>
      </c>
      <c r="BG19" s="11">
        <v>8706.4524000000001</v>
      </c>
      <c r="BH19" s="11">
        <v>10439.591899999999</v>
      </c>
      <c r="BI19" s="11">
        <v>12560.7246</v>
      </c>
      <c r="BJ19" s="11">
        <v>14500.6317</v>
      </c>
      <c r="BK19" s="11">
        <v>27453.751799999998</v>
      </c>
      <c r="BL19">
        <v>0.36003410949999998</v>
      </c>
      <c r="BM19">
        <v>2.7785289999999998</v>
      </c>
      <c r="BN19">
        <v>0.458922</v>
      </c>
      <c r="BO19">
        <f t="shared" si="2"/>
        <v>0.78157478000000002</v>
      </c>
      <c r="BP19" s="20">
        <f t="shared" si="3"/>
        <v>0.60634186000000001</v>
      </c>
      <c r="BQ19">
        <f t="shared" si="4"/>
        <v>0.39365815999999998</v>
      </c>
    </row>
    <row r="20" spans="1:69">
      <c r="A20" s="1" t="s">
        <v>87</v>
      </c>
      <c r="B20" s="1" t="s">
        <v>88</v>
      </c>
      <c r="C20" s="1">
        <v>2</v>
      </c>
      <c r="D20" s="1">
        <v>2003</v>
      </c>
      <c r="E20" s="1" t="s">
        <v>91</v>
      </c>
      <c r="F20" s="12">
        <v>5</v>
      </c>
      <c r="G20" s="3">
        <v>5</v>
      </c>
      <c r="H20" s="4">
        <v>0.3</v>
      </c>
      <c r="I20" s="5">
        <v>-0.19081755</v>
      </c>
      <c r="J20" s="5">
        <v>-0.30286464099999999</v>
      </c>
      <c r="K20" s="5">
        <v>-0.6490224</v>
      </c>
      <c r="L20" s="16">
        <v>71.435599999999994</v>
      </c>
      <c r="M20" s="16">
        <v>10.992069880000001</v>
      </c>
      <c r="N20" s="7">
        <v>14.60582159</v>
      </c>
      <c r="O20" s="8">
        <v>0.30482997899999997</v>
      </c>
      <c r="P20" s="8">
        <v>0.49568369699999998</v>
      </c>
      <c r="Q20" s="8">
        <v>53.130649570000003</v>
      </c>
      <c r="R20">
        <v>1.871542E-2</v>
      </c>
      <c r="S20">
        <v>2.8526590000000001E-2</v>
      </c>
      <c r="T20">
        <v>3.8446769999999998E-2</v>
      </c>
      <c r="U20">
        <v>4.8893880000000001E-2</v>
      </c>
      <c r="V20">
        <v>6.0405319999999998E-2</v>
      </c>
      <c r="W20">
        <v>7.3806200000000002E-2</v>
      </c>
      <c r="X20">
        <v>9.0602080000000002E-2</v>
      </c>
      <c r="Y20">
        <v>0.11417502</v>
      </c>
      <c r="Z20">
        <v>0.15521793</v>
      </c>
      <c r="AA20">
        <v>0.37121082999999999</v>
      </c>
      <c r="AB20" s="9">
        <v>0</v>
      </c>
      <c r="AC20" s="9">
        <v>9</v>
      </c>
      <c r="AD20" s="9">
        <v>9</v>
      </c>
      <c r="AE20" s="9">
        <v>3</v>
      </c>
      <c r="AF20" s="9">
        <v>3</v>
      </c>
      <c r="AG20" s="9">
        <v>4</v>
      </c>
      <c r="AH20" s="9">
        <v>7</v>
      </c>
      <c r="AI20" s="9">
        <v>2</v>
      </c>
      <c r="AJ20" s="9">
        <v>4</v>
      </c>
      <c r="AK20" s="9">
        <v>8</v>
      </c>
      <c r="AL20" s="9">
        <v>7</v>
      </c>
      <c r="AM20" s="9">
        <v>9</v>
      </c>
      <c r="AN20" s="9">
        <v>0.57899999999999996</v>
      </c>
      <c r="AO20" s="9">
        <v>0.441</v>
      </c>
      <c r="AP20" s="9">
        <v>0.39100000000000001</v>
      </c>
      <c r="AQ20" s="9">
        <v>0.36499999999999999</v>
      </c>
      <c r="AR20" s="9">
        <v>1.7689999999999999</v>
      </c>
      <c r="AS20" s="9">
        <v>1.7749999999999999</v>
      </c>
      <c r="AT20" s="9">
        <v>2</v>
      </c>
      <c r="AU20" s="9">
        <v>0.83899999999999997</v>
      </c>
      <c r="AV20" s="14">
        <v>0.27667859196662903</v>
      </c>
      <c r="AW20" s="5">
        <v>4.2447865009307861E-2</v>
      </c>
      <c r="AX20" s="14">
        <v>-0.42652526497840881</v>
      </c>
      <c r="AY20" s="15">
        <v>34.93</v>
      </c>
      <c r="AZ20" s="1">
        <v>0</v>
      </c>
      <c r="BA20" s="1">
        <v>12</v>
      </c>
      <c r="BB20" s="11">
        <v>123.06529999999999</v>
      </c>
      <c r="BC20" s="11">
        <v>984.52260000000001</v>
      </c>
      <c r="BD20" s="11">
        <v>1784.7461000000001</v>
      </c>
      <c r="BE20" s="11">
        <v>2659.3316</v>
      </c>
      <c r="BF20" s="11">
        <v>3592.3611000000001</v>
      </c>
      <c r="BG20" s="11">
        <v>4458.6945999999998</v>
      </c>
      <c r="BH20" s="11">
        <v>5431.0735999999997</v>
      </c>
      <c r="BI20" s="11">
        <v>6980.8832000000002</v>
      </c>
      <c r="BJ20" s="11">
        <v>9381.8116000000009</v>
      </c>
      <c r="BK20" s="11">
        <v>20038.8187</v>
      </c>
      <c r="BL20">
        <v>0.4639517091</v>
      </c>
      <c r="BM20">
        <v>2.7627169999999999</v>
      </c>
      <c r="BN20">
        <v>0.47142800000000001</v>
      </c>
      <c r="BO20">
        <f t="shared" si="2"/>
        <v>0.6287892100000001</v>
      </c>
      <c r="BP20" s="20">
        <f t="shared" si="3"/>
        <v>0.47357128000000004</v>
      </c>
      <c r="BQ20">
        <f t="shared" si="4"/>
        <v>0.52642875999999994</v>
      </c>
    </row>
    <row r="21" spans="1:69">
      <c r="A21" s="1" t="s">
        <v>87</v>
      </c>
      <c r="B21" s="1" t="s">
        <v>88</v>
      </c>
      <c r="C21" s="1">
        <v>2</v>
      </c>
      <c r="D21" s="1">
        <v>2004</v>
      </c>
      <c r="E21" s="1" t="s">
        <v>92</v>
      </c>
      <c r="F21" s="12">
        <v>6</v>
      </c>
      <c r="G21" s="3">
        <v>5</v>
      </c>
      <c r="H21" s="4">
        <v>0.29199999999999998</v>
      </c>
      <c r="I21" s="5">
        <v>-0.108692862</v>
      </c>
      <c r="J21" s="5">
        <v>-0.48195061099999997</v>
      </c>
      <c r="K21" s="5">
        <v>-0.70345532899999996</v>
      </c>
      <c r="L21" s="13">
        <v>71.420500000000004</v>
      </c>
      <c r="M21" s="13">
        <v>11.02764988</v>
      </c>
      <c r="N21" s="7">
        <v>11.134229339999999</v>
      </c>
      <c r="O21" s="8">
        <v>0.28190743800000001</v>
      </c>
      <c r="P21" s="8">
        <v>0.448798902</v>
      </c>
      <c r="Q21" s="8">
        <v>54.706298830000001</v>
      </c>
      <c r="R21">
        <v>1.7818919999999999E-2</v>
      </c>
      <c r="S21">
        <v>2.9157499999999999E-2</v>
      </c>
      <c r="T21">
        <v>3.8770390000000002E-2</v>
      </c>
      <c r="U21">
        <v>4.8900489999999998E-2</v>
      </c>
      <c r="V21">
        <v>6.0241290000000003E-2</v>
      </c>
      <c r="W21">
        <v>7.3598179999999999E-2</v>
      </c>
      <c r="X21">
        <v>9.035696E-2</v>
      </c>
      <c r="Y21">
        <v>0.11358905</v>
      </c>
      <c r="Z21">
        <v>0.15298740999999999</v>
      </c>
      <c r="AA21">
        <v>0.37457984</v>
      </c>
      <c r="AB21" s="9">
        <v>0</v>
      </c>
      <c r="AC21" s="9">
        <v>9</v>
      </c>
      <c r="AD21" s="9">
        <v>9</v>
      </c>
      <c r="AE21" s="9">
        <v>3</v>
      </c>
      <c r="AF21" s="9">
        <v>3</v>
      </c>
      <c r="AG21" s="9">
        <v>4</v>
      </c>
      <c r="AH21" s="9">
        <v>7</v>
      </c>
      <c r="AI21" s="9">
        <v>2</v>
      </c>
      <c r="AJ21" s="9">
        <v>4</v>
      </c>
      <c r="AK21" s="9">
        <v>8</v>
      </c>
      <c r="AL21" s="9">
        <v>7</v>
      </c>
      <c r="AM21" s="9">
        <v>9</v>
      </c>
      <c r="AN21" s="9">
        <v>0.55300000000000005</v>
      </c>
      <c r="AO21" s="9">
        <v>0.41399999999999998</v>
      </c>
      <c r="AP21" s="9">
        <v>0.371</v>
      </c>
      <c r="AQ21" s="9">
        <v>0.35299999999999998</v>
      </c>
      <c r="AR21" s="9">
        <v>1.6020000000000001</v>
      </c>
      <c r="AS21" s="9">
        <v>1.6339999999999999</v>
      </c>
      <c r="AT21" s="9">
        <v>2</v>
      </c>
      <c r="AU21" s="9">
        <v>0.82799999999999996</v>
      </c>
      <c r="AV21" s="14">
        <v>0.19573996961116791</v>
      </c>
      <c r="AW21" s="5">
        <v>0.11942592263221741</v>
      </c>
      <c r="AX21" s="14">
        <v>-0.29572057723999023</v>
      </c>
      <c r="AY21" s="15">
        <v>33.76</v>
      </c>
      <c r="AZ21" s="1">
        <v>0</v>
      </c>
      <c r="BA21" s="1">
        <v>13</v>
      </c>
      <c r="BB21" s="11">
        <v>132.04409999999999</v>
      </c>
      <c r="BC21" s="11">
        <v>1056.3878999999999</v>
      </c>
      <c r="BD21" s="11">
        <v>1955.3543</v>
      </c>
      <c r="BE21" s="11">
        <v>2853.6761000000001</v>
      </c>
      <c r="BF21" s="11">
        <v>3788.8155000000002</v>
      </c>
      <c r="BG21" s="11">
        <v>4773.0099</v>
      </c>
      <c r="BH21" s="11">
        <v>5823.2556999999997</v>
      </c>
      <c r="BI21" s="11">
        <v>7496.8455999999996</v>
      </c>
      <c r="BJ21" s="11">
        <v>10106.7354</v>
      </c>
      <c r="BK21" s="11">
        <v>21801.3289</v>
      </c>
      <c r="BL21">
        <v>0.37184931739999999</v>
      </c>
      <c r="BM21">
        <v>2.9048280000000002</v>
      </c>
      <c r="BN21">
        <v>0.46666200000000002</v>
      </c>
      <c r="BO21">
        <f t="shared" si="2"/>
        <v>0.62542019000000004</v>
      </c>
      <c r="BP21" s="20">
        <f t="shared" si="3"/>
        <v>0.47243278</v>
      </c>
      <c r="BQ21">
        <f t="shared" si="4"/>
        <v>0.52756724999999993</v>
      </c>
    </row>
    <row r="22" spans="1:69">
      <c r="A22" s="1" t="s">
        <v>87</v>
      </c>
      <c r="B22" s="1" t="s">
        <v>88</v>
      </c>
      <c r="C22" s="1">
        <v>2</v>
      </c>
      <c r="D22" s="1">
        <v>2005</v>
      </c>
      <c r="E22" s="1" t="s">
        <v>93</v>
      </c>
      <c r="F22" s="12">
        <v>7</v>
      </c>
      <c r="G22" s="3">
        <v>5</v>
      </c>
      <c r="H22" s="4">
        <v>0.29199999999999998</v>
      </c>
      <c r="I22" s="5">
        <v>-0.13926193100000001</v>
      </c>
      <c r="J22" s="5">
        <v>-0.38877674899999998</v>
      </c>
      <c r="K22" s="5">
        <v>-0.68334984799999998</v>
      </c>
      <c r="L22" s="16">
        <v>71.792199999999994</v>
      </c>
      <c r="M22" s="16">
        <v>11.38527966</v>
      </c>
      <c r="N22" s="7">
        <v>14.64320764</v>
      </c>
      <c r="O22" s="8">
        <v>0.27313198</v>
      </c>
      <c r="P22" s="8">
        <v>0.42826540600000002</v>
      </c>
      <c r="Q22" s="8">
        <v>55.533607480000001</v>
      </c>
      <c r="R22">
        <v>1.909104E-2</v>
      </c>
      <c r="S22">
        <v>2.891927E-2</v>
      </c>
      <c r="T22">
        <v>3.88733E-2</v>
      </c>
      <c r="U22">
        <v>4.937014E-2</v>
      </c>
      <c r="V22">
        <v>6.0949000000000003E-2</v>
      </c>
      <c r="W22">
        <v>7.4440409999999999E-2</v>
      </c>
      <c r="X22">
        <v>9.1361929999999994E-2</v>
      </c>
      <c r="Y22">
        <v>0.11512406</v>
      </c>
      <c r="Z22">
        <v>0.15650649</v>
      </c>
      <c r="AA22">
        <v>0.36536435</v>
      </c>
      <c r="AB22" s="9">
        <v>0</v>
      </c>
      <c r="AC22" s="9">
        <v>9</v>
      </c>
      <c r="AD22" s="9">
        <v>9</v>
      </c>
      <c r="AE22" s="9">
        <v>3</v>
      </c>
      <c r="AF22" s="9">
        <v>3</v>
      </c>
      <c r="AG22" s="9">
        <v>4</v>
      </c>
      <c r="AH22" s="9">
        <v>7</v>
      </c>
      <c r="AI22" s="9">
        <v>2</v>
      </c>
      <c r="AJ22" s="9">
        <v>4</v>
      </c>
      <c r="AK22" s="9">
        <v>8</v>
      </c>
      <c r="AL22" s="9">
        <v>7</v>
      </c>
      <c r="AM22" s="9">
        <v>9</v>
      </c>
      <c r="AN22" s="9">
        <v>0.52800000000000002</v>
      </c>
      <c r="AO22" s="9">
        <v>0.38300000000000001</v>
      </c>
      <c r="AP22" s="9">
        <v>0.35399999999999998</v>
      </c>
      <c r="AQ22" s="9">
        <v>0.33400000000000002</v>
      </c>
      <c r="AR22" s="9">
        <v>1.5389999999999999</v>
      </c>
      <c r="AS22" s="9">
        <v>1.337</v>
      </c>
      <c r="AT22" s="9">
        <v>2</v>
      </c>
      <c r="AU22" s="9">
        <v>0.82599999999999996</v>
      </c>
      <c r="AV22" s="14">
        <v>0.16812986135482788</v>
      </c>
      <c r="AW22" s="5">
        <v>0.194719597697258</v>
      </c>
      <c r="AX22" s="14">
        <v>-0.2985558807849884</v>
      </c>
      <c r="AY22" s="15">
        <v>32.18</v>
      </c>
      <c r="AZ22" s="1">
        <v>0</v>
      </c>
      <c r="BA22" s="1">
        <v>14</v>
      </c>
      <c r="BB22" s="11">
        <v>118.0485</v>
      </c>
      <c r="BC22" s="11">
        <v>944.35260000000005</v>
      </c>
      <c r="BD22" s="11">
        <v>1788.5673999999999</v>
      </c>
      <c r="BE22" s="11">
        <v>2568.2429000000002</v>
      </c>
      <c r="BF22" s="11">
        <v>3391.8393000000001</v>
      </c>
      <c r="BG22" s="11">
        <v>4219.6907000000001</v>
      </c>
      <c r="BH22" s="11">
        <v>5170.0564999999997</v>
      </c>
      <c r="BI22" s="11">
        <v>6616.9268000000002</v>
      </c>
      <c r="BJ22" s="11">
        <v>8931.3027999999995</v>
      </c>
      <c r="BK22" s="11">
        <v>19611.6476</v>
      </c>
      <c r="BL22">
        <v>0.42044874189999998</v>
      </c>
      <c r="BM22">
        <v>2.8265410000000002</v>
      </c>
      <c r="BN22">
        <v>0.46196199999999998</v>
      </c>
      <c r="BO22">
        <f t="shared" si="2"/>
        <v>0.63463563999999995</v>
      </c>
      <c r="BP22" s="20">
        <f t="shared" si="3"/>
        <v>0.47812915</v>
      </c>
      <c r="BQ22">
        <f t="shared" si="4"/>
        <v>0.52187084000000006</v>
      </c>
    </row>
    <row r="23" spans="1:69">
      <c r="A23" s="1" t="s">
        <v>87</v>
      </c>
      <c r="B23" s="1" t="s">
        <v>88</v>
      </c>
      <c r="C23" s="1">
        <v>2</v>
      </c>
      <c r="D23" s="1">
        <v>2006</v>
      </c>
      <c r="E23" s="1" t="s">
        <v>94</v>
      </c>
      <c r="F23" s="12">
        <v>8</v>
      </c>
      <c r="G23" s="3">
        <v>5</v>
      </c>
      <c r="H23" s="4">
        <v>0.29099999999999998</v>
      </c>
      <c r="I23" s="5">
        <v>-0.26104557499999997</v>
      </c>
      <c r="J23" s="5">
        <v>-0.54456734699999998</v>
      </c>
      <c r="K23" s="5">
        <v>-0.66923260699999998</v>
      </c>
      <c r="L23" s="13">
        <v>71.986800000000002</v>
      </c>
      <c r="M23" s="13">
        <v>11.924650189999999</v>
      </c>
      <c r="N23" s="7">
        <v>14.078607420000001</v>
      </c>
      <c r="O23" s="8">
        <v>0.221459814</v>
      </c>
      <c r="P23" s="8">
        <v>0.388841565</v>
      </c>
      <c r="Q23" s="8">
        <v>56.929412839999998</v>
      </c>
      <c r="R23">
        <v>2.0027670000000001E-2</v>
      </c>
      <c r="S23">
        <v>2.9691789999999999E-2</v>
      </c>
      <c r="T23">
        <v>3.9460290000000002E-2</v>
      </c>
      <c r="U23">
        <v>4.9745129999999999E-2</v>
      </c>
      <c r="V23">
        <v>6.1075450000000003E-2</v>
      </c>
      <c r="W23">
        <v>7.4263209999999996E-2</v>
      </c>
      <c r="X23">
        <v>9.078957E-2</v>
      </c>
      <c r="Y23">
        <v>0.11398123</v>
      </c>
      <c r="Z23">
        <v>0.15435560000000001</v>
      </c>
      <c r="AA23">
        <v>0.36661007000000001</v>
      </c>
      <c r="AB23" s="9">
        <v>0</v>
      </c>
      <c r="AC23" s="9">
        <v>9</v>
      </c>
      <c r="AD23" s="9">
        <v>9</v>
      </c>
      <c r="AE23" s="9">
        <v>3</v>
      </c>
      <c r="AF23" s="9">
        <v>3</v>
      </c>
      <c r="AG23" s="9">
        <v>4</v>
      </c>
      <c r="AH23" s="9">
        <v>7</v>
      </c>
      <c r="AI23" s="9">
        <v>2</v>
      </c>
      <c r="AJ23" s="9">
        <v>4</v>
      </c>
      <c r="AK23" s="9">
        <v>8</v>
      </c>
      <c r="AL23" s="9">
        <v>7</v>
      </c>
      <c r="AM23" s="9">
        <v>9</v>
      </c>
      <c r="AN23" s="9">
        <v>0.52200000000000002</v>
      </c>
      <c r="AO23" s="9">
        <v>0.375</v>
      </c>
      <c r="AP23" s="9">
        <v>0.34899999999999998</v>
      </c>
      <c r="AQ23" s="9">
        <v>0.32900000000000001</v>
      </c>
      <c r="AR23" s="9">
        <v>1.5389999999999999</v>
      </c>
      <c r="AS23" s="9">
        <v>1.337</v>
      </c>
      <c r="AT23" s="9">
        <v>2</v>
      </c>
      <c r="AU23" s="9">
        <v>0.82799999999999996</v>
      </c>
      <c r="AV23" s="14">
        <v>0.11498143523931503</v>
      </c>
      <c r="AW23" s="5">
        <v>0.2375655323266983</v>
      </c>
      <c r="AX23" s="14">
        <v>-0.51851707696914673</v>
      </c>
      <c r="AY23" s="15">
        <v>32.020000000000003</v>
      </c>
      <c r="AZ23" s="1">
        <v>0</v>
      </c>
      <c r="BA23" s="1">
        <v>15</v>
      </c>
      <c r="BB23" s="11">
        <v>134.7518</v>
      </c>
      <c r="BC23" s="11">
        <v>1078.0494000000001</v>
      </c>
      <c r="BD23" s="11">
        <v>2042.6452999999999</v>
      </c>
      <c r="BE23" s="11">
        <v>2838.0981000000002</v>
      </c>
      <c r="BF23" s="11">
        <v>3778.6763000000001</v>
      </c>
      <c r="BG23" s="11">
        <v>4742.9790999999996</v>
      </c>
      <c r="BH23" s="11">
        <v>5778.9245000000001</v>
      </c>
      <c r="BI23" s="11">
        <v>7332.8131999999996</v>
      </c>
      <c r="BJ23" s="11">
        <v>9782.1401999999998</v>
      </c>
      <c r="BK23" s="11">
        <v>20884.2408</v>
      </c>
      <c r="BL23">
        <v>0.33864631909999998</v>
      </c>
      <c r="BM23">
        <v>2.6586419999999999</v>
      </c>
      <c r="BN23">
        <v>0.45119100000000001</v>
      </c>
      <c r="BO23">
        <f t="shared" si="2"/>
        <v>0.63338993999999993</v>
      </c>
      <c r="BP23" s="20">
        <f t="shared" si="3"/>
        <v>0.47903433999999995</v>
      </c>
      <c r="BQ23">
        <f t="shared" si="4"/>
        <v>0.52096567000000005</v>
      </c>
    </row>
    <row r="24" spans="1:69">
      <c r="A24" s="1" t="s">
        <v>87</v>
      </c>
      <c r="B24" s="1" t="s">
        <v>88</v>
      </c>
      <c r="C24" s="1">
        <v>2</v>
      </c>
      <c r="D24" s="1">
        <v>2007</v>
      </c>
      <c r="E24" s="1" t="s">
        <v>95</v>
      </c>
      <c r="F24" s="12">
        <v>9</v>
      </c>
      <c r="G24" s="3">
        <v>5</v>
      </c>
      <c r="H24" s="4">
        <v>0.29499999999999998</v>
      </c>
      <c r="I24" s="5">
        <v>-0.377753705</v>
      </c>
      <c r="J24" s="5">
        <v>-0.49651804599999999</v>
      </c>
      <c r="K24" s="5">
        <v>-0.74589169</v>
      </c>
      <c r="L24" s="13">
        <v>72.327100000000002</v>
      </c>
      <c r="M24" s="13">
        <v>12.61629009</v>
      </c>
      <c r="N24" s="7">
        <v>14.695868259999999</v>
      </c>
      <c r="O24" s="8">
        <v>0.18189357</v>
      </c>
      <c r="P24" s="8">
        <v>0.38785690099999998</v>
      </c>
      <c r="Q24" s="8">
        <v>58.75226593</v>
      </c>
      <c r="R24">
        <v>1.973186E-2</v>
      </c>
      <c r="S24">
        <v>3.0982929999999999E-2</v>
      </c>
      <c r="T24">
        <v>4.0459830000000002E-2</v>
      </c>
      <c r="U24">
        <v>5.0421000000000001E-2</v>
      </c>
      <c r="V24">
        <v>6.1551719999999997E-2</v>
      </c>
      <c r="W24">
        <v>7.4638919999999997E-2</v>
      </c>
      <c r="X24">
        <v>9.1030550000000002E-2</v>
      </c>
      <c r="Y24">
        <v>0.11370767</v>
      </c>
      <c r="Z24">
        <v>0.15206077000000001</v>
      </c>
      <c r="AA24">
        <v>0.36541475000000001</v>
      </c>
      <c r="AB24" s="9">
        <v>0</v>
      </c>
      <c r="AC24" s="9">
        <v>9</v>
      </c>
      <c r="AD24" s="9">
        <v>9</v>
      </c>
      <c r="AE24" s="9">
        <v>3</v>
      </c>
      <c r="AF24" s="9">
        <v>3</v>
      </c>
      <c r="AG24" s="9">
        <v>4</v>
      </c>
      <c r="AH24" s="9">
        <v>7</v>
      </c>
      <c r="AI24" s="9">
        <v>2</v>
      </c>
      <c r="AJ24" s="9">
        <v>4</v>
      </c>
      <c r="AK24" s="9">
        <v>8</v>
      </c>
      <c r="AL24" s="9">
        <v>7</v>
      </c>
      <c r="AM24" s="9">
        <v>9</v>
      </c>
      <c r="AN24" s="9">
        <v>0.48299999999999998</v>
      </c>
      <c r="AO24" s="9">
        <v>0.35</v>
      </c>
      <c r="AP24" s="9">
        <v>0.32500000000000001</v>
      </c>
      <c r="AQ24" s="9">
        <v>0.29399999999999998</v>
      </c>
      <c r="AR24" s="9">
        <v>1.4610000000000001</v>
      </c>
      <c r="AS24" s="9">
        <v>1.2749999999999999</v>
      </c>
      <c r="AT24" s="9">
        <v>1</v>
      </c>
      <c r="AU24" s="9">
        <v>0.81100000000000005</v>
      </c>
      <c r="AV24" s="14">
        <v>-3.9491858333349228E-2</v>
      </c>
      <c r="AW24" s="14">
        <v>0.21558402478694916</v>
      </c>
      <c r="AX24" s="14">
        <v>-0.61796379089355469</v>
      </c>
      <c r="AY24" s="15">
        <v>31.38</v>
      </c>
      <c r="AZ24" s="1">
        <v>0</v>
      </c>
      <c r="BA24" s="1">
        <v>16</v>
      </c>
      <c r="BB24" s="11">
        <v>148.68879999999999</v>
      </c>
      <c r="BC24" s="11">
        <v>1189.4869000000001</v>
      </c>
      <c r="BD24" s="11">
        <v>2182.7538</v>
      </c>
      <c r="BE24" s="11">
        <v>3005.4712</v>
      </c>
      <c r="BF24" s="11">
        <v>4018.5594000000001</v>
      </c>
      <c r="BG24" s="11">
        <v>5029.9362000000001</v>
      </c>
      <c r="BH24" s="11">
        <v>6084.3548000000001</v>
      </c>
      <c r="BI24" s="11">
        <v>7636.5321999999996</v>
      </c>
      <c r="BJ24" s="11">
        <v>10123.391900000001</v>
      </c>
      <c r="BK24" s="11">
        <v>21700.8629</v>
      </c>
      <c r="BL24">
        <v>0.36323166890000003</v>
      </c>
      <c r="BM24">
        <v>2.546834</v>
      </c>
      <c r="BN24">
        <v>0.44363900000000001</v>
      </c>
      <c r="BO24">
        <f t="shared" si="2"/>
        <v>0.63458524999999999</v>
      </c>
      <c r="BP24" s="20">
        <f t="shared" si="3"/>
        <v>0.48252447999999998</v>
      </c>
      <c r="BQ24">
        <f t="shared" si="4"/>
        <v>0.51747552000000008</v>
      </c>
    </row>
    <row r="25" spans="1:69">
      <c r="A25" s="1" t="s">
        <v>87</v>
      </c>
      <c r="B25" s="1" t="s">
        <v>88</v>
      </c>
      <c r="C25" s="1">
        <v>2</v>
      </c>
      <c r="D25" s="1">
        <v>2008</v>
      </c>
      <c r="E25" s="1" t="s">
        <v>96</v>
      </c>
      <c r="F25" s="12">
        <v>10</v>
      </c>
      <c r="G25" s="3">
        <v>5</v>
      </c>
      <c r="H25" s="4">
        <v>0.27800000000000002</v>
      </c>
      <c r="I25" s="5">
        <v>-0.17073829500000001</v>
      </c>
      <c r="J25" s="5">
        <v>-0.33775135899999997</v>
      </c>
      <c r="K25" s="5">
        <v>-0.71241235700000005</v>
      </c>
      <c r="L25" s="16">
        <v>72.398499999999999</v>
      </c>
      <c r="M25" s="16">
        <v>12.41084957</v>
      </c>
      <c r="N25" s="7">
        <v>7.8191381939999998</v>
      </c>
      <c r="O25" s="8">
        <v>0.14265729599999999</v>
      </c>
      <c r="P25" s="8">
        <v>0.40276598400000002</v>
      </c>
      <c r="Q25" s="8">
        <v>58.680641170000001</v>
      </c>
      <c r="R25">
        <v>2.1414229999999999E-2</v>
      </c>
      <c r="S25">
        <v>3.1048969999999999E-2</v>
      </c>
      <c r="T25">
        <v>4.072742E-2</v>
      </c>
      <c r="U25">
        <v>5.0866550000000003E-2</v>
      </c>
      <c r="V25">
        <v>6.1990429999999999E-2</v>
      </c>
      <c r="W25">
        <v>7.4893280000000007E-2</v>
      </c>
      <c r="X25">
        <v>9.1015150000000003E-2</v>
      </c>
      <c r="Y25">
        <v>0.11358186000000001</v>
      </c>
      <c r="Z25">
        <v>0.15278067000000001</v>
      </c>
      <c r="AA25">
        <v>0.36168141999999998</v>
      </c>
      <c r="AB25" s="9">
        <v>0</v>
      </c>
      <c r="AC25" s="9">
        <v>9</v>
      </c>
      <c r="AD25" s="9">
        <v>9</v>
      </c>
      <c r="AE25" s="9">
        <v>3</v>
      </c>
      <c r="AF25" s="9">
        <v>3</v>
      </c>
      <c r="AG25" s="9">
        <v>4</v>
      </c>
      <c r="AH25" s="9">
        <v>7</v>
      </c>
      <c r="AI25" s="9">
        <v>2</v>
      </c>
      <c r="AJ25" s="9">
        <v>4</v>
      </c>
      <c r="AK25" s="9">
        <v>8</v>
      </c>
      <c r="AL25" s="9">
        <v>7</v>
      </c>
      <c r="AM25" s="9">
        <v>9</v>
      </c>
      <c r="AN25" s="9">
        <v>0.44900000000000001</v>
      </c>
      <c r="AO25" s="9">
        <v>0.32100000000000001</v>
      </c>
      <c r="AP25" s="9">
        <v>0.309</v>
      </c>
      <c r="AQ25" s="9">
        <v>0.26900000000000002</v>
      </c>
      <c r="AR25" s="9">
        <v>1.4610000000000001</v>
      </c>
      <c r="AS25" s="9">
        <v>1.2749999999999999</v>
      </c>
      <c r="AT25" s="9">
        <v>1</v>
      </c>
      <c r="AU25" s="9">
        <v>0.78600000000000003</v>
      </c>
      <c r="AV25" s="14">
        <v>-2.8496105223894119E-2</v>
      </c>
      <c r="AW25" s="5">
        <v>0.26410642266273499</v>
      </c>
      <c r="AX25" s="14">
        <v>-0.49264952540397644</v>
      </c>
      <c r="AY25" s="15">
        <v>31.02</v>
      </c>
      <c r="AZ25" s="1">
        <v>0</v>
      </c>
      <c r="BA25" s="1">
        <v>17</v>
      </c>
      <c r="BB25" s="11">
        <v>100.7942</v>
      </c>
      <c r="BC25" s="11">
        <v>1100.6487</v>
      </c>
      <c r="BD25" s="11">
        <v>2229.5583000000001</v>
      </c>
      <c r="BE25" s="11">
        <v>3053.6235999999999</v>
      </c>
      <c r="BF25" s="11">
        <v>4075.0223999999998</v>
      </c>
      <c r="BG25" s="11">
        <v>5092.3890000000001</v>
      </c>
      <c r="BH25" s="11">
        <v>6144.1468000000004</v>
      </c>
      <c r="BI25" s="11">
        <v>7719.2048000000004</v>
      </c>
      <c r="BJ25" s="11">
        <v>10323.8316</v>
      </c>
      <c r="BK25" s="11">
        <v>21622.398300000001</v>
      </c>
      <c r="BL25">
        <v>0.45079009149999999</v>
      </c>
      <c r="BM25">
        <v>2.5691739999999998</v>
      </c>
      <c r="BN25">
        <v>0.460003</v>
      </c>
      <c r="BO25">
        <f t="shared" si="2"/>
        <v>0.63831856000000009</v>
      </c>
      <c r="BP25" s="20">
        <f t="shared" si="3"/>
        <v>0.48553789000000003</v>
      </c>
      <c r="BQ25">
        <f t="shared" si="4"/>
        <v>0.51446208999999998</v>
      </c>
    </row>
    <row r="26" spans="1:69">
      <c r="A26" s="1" t="s">
        <v>87</v>
      </c>
      <c r="B26" s="1" t="s">
        <v>88</v>
      </c>
      <c r="C26" s="1">
        <v>2</v>
      </c>
      <c r="D26" s="1">
        <v>2009</v>
      </c>
      <c r="E26" s="1" t="s">
        <v>97</v>
      </c>
      <c r="F26" s="12">
        <v>11</v>
      </c>
      <c r="G26" s="3">
        <v>5</v>
      </c>
      <c r="H26" s="4">
        <v>0.28299999999999997</v>
      </c>
      <c r="I26" s="5">
        <v>-1.9941107999999999E-2</v>
      </c>
      <c r="J26" s="5">
        <v>-0.46871069100000001</v>
      </c>
      <c r="K26" s="5">
        <v>-0.621459663</v>
      </c>
      <c r="L26" s="13">
        <v>72.8125</v>
      </c>
      <c r="M26" s="13">
        <v>12.95680046</v>
      </c>
      <c r="N26" s="7">
        <v>-13.51939082</v>
      </c>
      <c r="O26" s="8">
        <v>0.146709007</v>
      </c>
      <c r="P26" s="8">
        <v>0.42603334999999998</v>
      </c>
      <c r="Q26" s="8">
        <v>60.677650450000002</v>
      </c>
      <c r="R26">
        <v>2.1676540000000001E-2</v>
      </c>
      <c r="S26">
        <v>3.1305029999999998E-2</v>
      </c>
      <c r="T26">
        <v>4.0975749999999998E-2</v>
      </c>
      <c r="U26">
        <v>5.1105560000000001E-2</v>
      </c>
      <c r="V26">
        <v>6.221811E-2</v>
      </c>
      <c r="W26">
        <v>7.5106729999999997E-2</v>
      </c>
      <c r="X26">
        <v>9.1209650000000003E-2</v>
      </c>
      <c r="Y26">
        <v>0.1137484</v>
      </c>
      <c r="Z26">
        <v>0.15289610000000001</v>
      </c>
      <c r="AA26">
        <v>0.35975811000000002</v>
      </c>
      <c r="AB26" s="9">
        <v>0</v>
      </c>
      <c r="AC26" s="9">
        <v>9</v>
      </c>
      <c r="AD26" s="9">
        <v>9</v>
      </c>
      <c r="AE26" s="9">
        <v>3</v>
      </c>
      <c r="AF26" s="9">
        <v>3</v>
      </c>
      <c r="AG26" s="9">
        <v>4</v>
      </c>
      <c r="AH26" s="9">
        <v>7</v>
      </c>
      <c r="AI26" s="9">
        <v>2</v>
      </c>
      <c r="AJ26" s="9">
        <v>4</v>
      </c>
      <c r="AK26" s="9">
        <v>8</v>
      </c>
      <c r="AL26" s="9">
        <v>7</v>
      </c>
      <c r="AM26" s="9">
        <v>9</v>
      </c>
      <c r="AN26" s="9">
        <v>0.442</v>
      </c>
      <c r="AO26" s="9">
        <v>0.28599999999999998</v>
      </c>
      <c r="AP26" s="9">
        <v>0.3</v>
      </c>
      <c r="AQ26" s="9">
        <v>0.26300000000000001</v>
      </c>
      <c r="AR26" s="9">
        <v>1.099</v>
      </c>
      <c r="AS26" s="9">
        <v>1.1240000000000001</v>
      </c>
      <c r="AT26" s="9">
        <v>1</v>
      </c>
      <c r="AU26" s="9">
        <v>0.73699999999999999</v>
      </c>
      <c r="AV26" s="14">
        <v>-5.754561722278595E-2</v>
      </c>
      <c r="AW26" s="5">
        <v>0.24731989204883575</v>
      </c>
      <c r="AX26" s="14">
        <v>-0.41607639193534851</v>
      </c>
      <c r="AY26" s="15">
        <v>29</v>
      </c>
      <c r="AZ26" s="1">
        <v>0</v>
      </c>
      <c r="BA26" s="1">
        <v>18</v>
      </c>
      <c r="BB26" s="11">
        <v>114.25069999999999</v>
      </c>
      <c r="BC26" s="11">
        <v>1224.6986999999999</v>
      </c>
      <c r="BD26" s="11">
        <v>2439.223</v>
      </c>
      <c r="BE26" s="11">
        <v>3371.3265000000001</v>
      </c>
      <c r="BF26" s="11">
        <v>4489.2294000000002</v>
      </c>
      <c r="BG26" s="11">
        <v>5560.8905999999997</v>
      </c>
      <c r="BH26" s="11">
        <v>6748.9709000000003</v>
      </c>
      <c r="BI26" s="11">
        <v>8435.2437000000009</v>
      </c>
      <c r="BJ26" s="11">
        <v>11201.4647</v>
      </c>
      <c r="BK26" s="11">
        <v>23310.5465</v>
      </c>
      <c r="BL26">
        <v>0.3794462032</v>
      </c>
      <c r="BM26">
        <v>2.5241380000000002</v>
      </c>
      <c r="BN26">
        <v>0.45675399999999999</v>
      </c>
      <c r="BO26">
        <f t="shared" si="2"/>
        <v>0.64024186999999999</v>
      </c>
      <c r="BP26" s="20">
        <f t="shared" si="3"/>
        <v>0.48734577000000001</v>
      </c>
      <c r="BQ26">
        <f t="shared" si="4"/>
        <v>0.51265421</v>
      </c>
    </row>
    <row r="27" spans="1:69">
      <c r="A27" s="1" t="s">
        <v>87</v>
      </c>
      <c r="B27" s="1" t="s">
        <v>88</v>
      </c>
      <c r="C27" s="1">
        <v>2</v>
      </c>
      <c r="D27" s="1">
        <v>2010</v>
      </c>
      <c r="E27" s="1" t="s">
        <v>98</v>
      </c>
      <c r="F27" s="12">
        <v>12</v>
      </c>
      <c r="G27" s="3">
        <v>5</v>
      </c>
      <c r="H27" s="4">
        <v>0.29099999999999998</v>
      </c>
      <c r="I27" s="5">
        <v>-0.16639477</v>
      </c>
      <c r="J27" s="5">
        <v>-0.48135832000000001</v>
      </c>
      <c r="K27" s="5">
        <v>-0.69503957000000005</v>
      </c>
      <c r="L27" s="16">
        <v>73.159700000000001</v>
      </c>
      <c r="M27" s="16">
        <v>13.08648968</v>
      </c>
      <c r="N27" s="7">
        <v>2.5828973830000002</v>
      </c>
      <c r="O27" s="8">
        <v>0.197484153</v>
      </c>
      <c r="P27" s="8">
        <v>0.44894560700000002</v>
      </c>
      <c r="Q27" s="8">
        <v>62.087711329999998</v>
      </c>
      <c r="R27">
        <v>2.2770289999999999E-2</v>
      </c>
      <c r="S27">
        <v>3.2128990000000003E-2</v>
      </c>
      <c r="T27">
        <v>4.159069E-2</v>
      </c>
      <c r="U27">
        <v>5.1554120000000002E-2</v>
      </c>
      <c r="V27">
        <v>6.2531779999999995E-2</v>
      </c>
      <c r="W27">
        <v>7.5310390000000005E-2</v>
      </c>
      <c r="X27">
        <v>9.1325310000000007E-2</v>
      </c>
      <c r="Y27">
        <v>0.11380052</v>
      </c>
      <c r="Z27">
        <v>0.1529278</v>
      </c>
      <c r="AA27">
        <v>0.35606007000000001</v>
      </c>
      <c r="AB27" s="9">
        <v>0</v>
      </c>
      <c r="AC27" s="9">
        <v>9</v>
      </c>
      <c r="AD27" s="9">
        <v>9</v>
      </c>
      <c r="AE27" s="9">
        <v>3</v>
      </c>
      <c r="AF27" s="9">
        <v>3</v>
      </c>
      <c r="AG27" s="9">
        <v>4</v>
      </c>
      <c r="AH27" s="9">
        <v>7</v>
      </c>
      <c r="AI27" s="9">
        <v>2</v>
      </c>
      <c r="AJ27" s="9">
        <v>4</v>
      </c>
      <c r="AK27" s="9">
        <v>8</v>
      </c>
      <c r="AL27" s="9">
        <v>7</v>
      </c>
      <c r="AM27" s="9">
        <v>9</v>
      </c>
      <c r="AN27" s="9">
        <v>0.44400000000000001</v>
      </c>
      <c r="AO27" s="9">
        <v>0.27900000000000003</v>
      </c>
      <c r="AP27" s="9">
        <v>0.30099999999999999</v>
      </c>
      <c r="AQ27" s="9">
        <v>0.25900000000000001</v>
      </c>
      <c r="AR27" s="9">
        <v>1.099</v>
      </c>
      <c r="AS27" s="9">
        <v>1.1240000000000001</v>
      </c>
      <c r="AT27" s="9">
        <v>1</v>
      </c>
      <c r="AU27" s="9">
        <v>0.74299999999999999</v>
      </c>
      <c r="AV27" s="14">
        <v>-0.14146797358989716</v>
      </c>
      <c r="AW27" s="5">
        <v>0.42168617248535156</v>
      </c>
      <c r="AX27" s="14">
        <v>0.25638294219970703</v>
      </c>
      <c r="AY27" s="15">
        <v>28.03</v>
      </c>
      <c r="AZ27" s="1">
        <v>0</v>
      </c>
      <c r="BA27" s="1">
        <v>19</v>
      </c>
      <c r="BB27" s="11">
        <v>152.52180000000001</v>
      </c>
      <c r="BC27" s="11">
        <v>1414.671</v>
      </c>
      <c r="BD27" s="11">
        <v>2591.9322999999999</v>
      </c>
      <c r="BE27" s="11">
        <v>3517.5536999999999</v>
      </c>
      <c r="BF27" s="11">
        <v>4636.1013999999996</v>
      </c>
      <c r="BG27" s="11">
        <v>5737.3244999999997</v>
      </c>
      <c r="BH27" s="11">
        <v>6983.9426000000003</v>
      </c>
      <c r="BI27" s="11">
        <v>8698.6285000000007</v>
      </c>
      <c r="BJ27" s="11">
        <v>11524.981599999999</v>
      </c>
      <c r="BK27" s="11">
        <v>24015.461500000001</v>
      </c>
      <c r="BL27">
        <v>0.37086949769999999</v>
      </c>
      <c r="BM27">
        <v>2.5938249999999998</v>
      </c>
      <c r="BN27">
        <v>0.44687399999999999</v>
      </c>
      <c r="BO27">
        <f t="shared" si="2"/>
        <v>0.64393988999999996</v>
      </c>
      <c r="BP27" s="20">
        <f t="shared" si="3"/>
        <v>0.49101209000000001</v>
      </c>
      <c r="BQ27">
        <f t="shared" si="4"/>
        <v>0.50898787000000001</v>
      </c>
    </row>
    <row r="28" spans="1:69">
      <c r="A28" s="1" t="s">
        <v>87</v>
      </c>
      <c r="B28" s="1" t="s">
        <v>88</v>
      </c>
      <c r="C28" s="1">
        <v>2</v>
      </c>
      <c r="D28" s="1">
        <v>2011</v>
      </c>
      <c r="E28" s="1" t="s">
        <v>99</v>
      </c>
      <c r="F28" s="12">
        <v>13</v>
      </c>
      <c r="G28" s="3">
        <v>5</v>
      </c>
      <c r="H28" s="4">
        <v>0.29199999999999998</v>
      </c>
      <c r="I28" s="5">
        <v>-0.10899628</v>
      </c>
      <c r="J28" s="5">
        <v>-0.43770641100000002</v>
      </c>
      <c r="K28" s="5">
        <v>-0.66455942400000001</v>
      </c>
      <c r="L28" s="13">
        <v>73.304500000000004</v>
      </c>
      <c r="M28" s="13">
        <v>13.122329710000001</v>
      </c>
      <c r="N28" s="7">
        <v>4.7283175999999996</v>
      </c>
      <c r="O28" s="8">
        <v>0.22523188299999999</v>
      </c>
      <c r="P28" s="8">
        <v>0.46912385400000001</v>
      </c>
      <c r="Q28" s="8">
        <v>62.901451109999996</v>
      </c>
      <c r="R28">
        <v>2.2770289999999999E-2</v>
      </c>
      <c r="S28">
        <v>3.2128990000000003E-2</v>
      </c>
      <c r="T28">
        <v>4.159069E-2</v>
      </c>
      <c r="U28">
        <v>5.1554120000000002E-2</v>
      </c>
      <c r="V28">
        <v>6.2531779999999995E-2</v>
      </c>
      <c r="W28">
        <v>7.5310390000000005E-2</v>
      </c>
      <c r="X28">
        <v>9.1325310000000007E-2</v>
      </c>
      <c r="Y28">
        <v>0.11380052</v>
      </c>
      <c r="Z28">
        <v>0.1529278</v>
      </c>
      <c r="AA28">
        <v>0.35606007000000001</v>
      </c>
      <c r="AB28" s="9">
        <v>0</v>
      </c>
      <c r="AC28" s="9">
        <v>9</v>
      </c>
      <c r="AD28" s="9">
        <v>9</v>
      </c>
      <c r="AE28" s="9">
        <v>3</v>
      </c>
      <c r="AF28" s="9">
        <v>3</v>
      </c>
      <c r="AG28" s="9">
        <v>4</v>
      </c>
      <c r="AH28" s="9">
        <v>7</v>
      </c>
      <c r="AI28" s="9">
        <v>2</v>
      </c>
      <c r="AJ28" s="9">
        <v>4</v>
      </c>
      <c r="AK28" s="9">
        <v>8</v>
      </c>
      <c r="AL28" s="9">
        <v>7</v>
      </c>
      <c r="AM28" s="9">
        <v>9</v>
      </c>
      <c r="AN28" s="9">
        <v>0.439</v>
      </c>
      <c r="AO28" s="9">
        <v>0.27800000000000002</v>
      </c>
      <c r="AP28" s="9">
        <v>0.29699999999999999</v>
      </c>
      <c r="AQ28" s="9">
        <v>0.25800000000000001</v>
      </c>
      <c r="AR28" s="9">
        <v>1.099</v>
      </c>
      <c r="AS28" s="9">
        <v>1.1240000000000001</v>
      </c>
      <c r="AT28" s="9">
        <v>1</v>
      </c>
      <c r="AU28" s="9">
        <v>0.73099999999999998</v>
      </c>
      <c r="AV28" s="14">
        <v>-0.18189014494419098</v>
      </c>
      <c r="AW28" s="5">
        <v>0.37351477146148682</v>
      </c>
      <c r="AX28" s="14">
        <v>-0.28701606392860413</v>
      </c>
      <c r="AY28" s="15">
        <v>26.07</v>
      </c>
      <c r="AZ28" s="1">
        <v>0</v>
      </c>
      <c r="BA28" s="1">
        <v>20</v>
      </c>
      <c r="BB28" s="11">
        <v>158.89830000000001</v>
      </c>
      <c r="BC28" s="11">
        <v>1361.3961999999999</v>
      </c>
      <c r="BD28" s="11">
        <v>2451.9292</v>
      </c>
      <c r="BE28" s="11">
        <v>3362.5353</v>
      </c>
      <c r="BF28" s="11">
        <v>4431.1370999999999</v>
      </c>
      <c r="BG28" s="11">
        <v>5505.0721999999996</v>
      </c>
      <c r="BH28" s="11">
        <v>6716.1854999999996</v>
      </c>
      <c r="BI28" s="11">
        <v>8355.1497999999992</v>
      </c>
      <c r="BJ28" s="11">
        <v>10996.019899999999</v>
      </c>
      <c r="BK28" s="11">
        <v>23039.249599999999</v>
      </c>
      <c r="BL28">
        <v>0.39346689410000002</v>
      </c>
      <c r="BM28">
        <v>2.606916</v>
      </c>
      <c r="BN28">
        <v>0.44775399999999999</v>
      </c>
      <c r="BO28">
        <f t="shared" si="2"/>
        <v>0.64393988999999996</v>
      </c>
      <c r="BP28" s="20">
        <f t="shared" si="3"/>
        <v>0.49101209000000001</v>
      </c>
      <c r="BQ28">
        <f t="shared" si="4"/>
        <v>0.50898787000000001</v>
      </c>
    </row>
    <row r="29" spans="1:69">
      <c r="A29" s="1" t="s">
        <v>87</v>
      </c>
      <c r="B29" s="1" t="s">
        <v>88</v>
      </c>
      <c r="C29" s="1">
        <v>2</v>
      </c>
      <c r="D29" s="1">
        <v>2012</v>
      </c>
      <c r="E29" s="1" t="s">
        <v>100</v>
      </c>
      <c r="F29" s="12">
        <v>14</v>
      </c>
      <c r="G29" s="3">
        <v>5</v>
      </c>
      <c r="H29" s="4">
        <v>0.30499999999999999</v>
      </c>
      <c r="I29" s="5">
        <v>-2.6902404000000001E-2</v>
      </c>
      <c r="J29" s="5">
        <v>-0.418281972</v>
      </c>
      <c r="K29" s="5">
        <v>-0.58800149000000002</v>
      </c>
      <c r="L29" s="16">
        <v>73.453999999999994</v>
      </c>
      <c r="M29" s="16">
        <v>13.116395000000001</v>
      </c>
      <c r="N29" s="7">
        <v>6.9136986230000002</v>
      </c>
      <c r="O29" s="8">
        <v>0.275618115</v>
      </c>
      <c r="P29" s="8">
        <v>0.48399864500000001</v>
      </c>
      <c r="Q29" s="8">
        <v>66.20674133</v>
      </c>
      <c r="R29">
        <v>2.2770289999999999E-2</v>
      </c>
      <c r="S29">
        <v>3.2128990000000003E-2</v>
      </c>
      <c r="T29">
        <v>4.159069E-2</v>
      </c>
      <c r="U29">
        <v>5.1554120000000002E-2</v>
      </c>
      <c r="V29">
        <v>6.2531779999999995E-2</v>
      </c>
      <c r="W29">
        <v>7.5310390000000005E-2</v>
      </c>
      <c r="X29">
        <v>9.1325310000000007E-2</v>
      </c>
      <c r="Y29">
        <v>0.11380052</v>
      </c>
      <c r="Z29">
        <v>0.1529278</v>
      </c>
      <c r="AA29">
        <v>0.35606007000000001</v>
      </c>
      <c r="AB29" s="9">
        <v>0</v>
      </c>
      <c r="AC29" s="9">
        <v>9</v>
      </c>
      <c r="AD29" s="9">
        <v>9</v>
      </c>
      <c r="AE29" s="9">
        <v>3</v>
      </c>
      <c r="AF29" s="9">
        <v>3</v>
      </c>
      <c r="AG29" s="9">
        <v>4</v>
      </c>
      <c r="AH29" s="9">
        <v>7</v>
      </c>
      <c r="AI29" s="9">
        <v>2</v>
      </c>
      <c r="AJ29" s="9">
        <v>4</v>
      </c>
      <c r="AK29" s="9">
        <v>8</v>
      </c>
      <c r="AL29" s="9">
        <v>7</v>
      </c>
      <c r="AM29" s="9">
        <v>9</v>
      </c>
      <c r="AN29" s="9">
        <v>0.44700000000000001</v>
      </c>
      <c r="AO29" s="9">
        <v>0.28000000000000003</v>
      </c>
      <c r="AP29" s="9">
        <v>0.28999999999999998</v>
      </c>
      <c r="AQ29" s="9">
        <v>0.27300000000000002</v>
      </c>
      <c r="AR29" s="9">
        <v>1.099</v>
      </c>
      <c r="AS29" s="9">
        <v>1.004</v>
      </c>
      <c r="AT29" s="9">
        <v>1</v>
      </c>
      <c r="AU29" s="9">
        <v>0.70599999999999996</v>
      </c>
      <c r="AV29" s="14">
        <v>-0.2349521815776825</v>
      </c>
      <c r="AW29" s="5">
        <v>0.39208510518074036</v>
      </c>
      <c r="AX29" s="14">
        <v>-0.35120466351509094</v>
      </c>
      <c r="AY29" s="15">
        <v>23.72</v>
      </c>
      <c r="AZ29" s="1">
        <v>0</v>
      </c>
      <c r="BA29" s="1">
        <v>21</v>
      </c>
      <c r="BB29" s="11">
        <v>189.14009999999999</v>
      </c>
      <c r="BC29" s="11">
        <v>1513.1327000000001</v>
      </c>
      <c r="BD29" s="11">
        <v>2635.3726000000001</v>
      </c>
      <c r="BE29" s="11">
        <v>3607.7516000000001</v>
      </c>
      <c r="BF29" s="11">
        <v>4674.3959000000004</v>
      </c>
      <c r="BG29" s="11">
        <v>5750.3236999999999</v>
      </c>
      <c r="BH29" s="11">
        <v>6987.0487999999996</v>
      </c>
      <c r="BI29" s="11">
        <v>8705.9310999999998</v>
      </c>
      <c r="BJ29" s="11">
        <v>11409.0664</v>
      </c>
      <c r="BK29" s="11">
        <v>23472.082200000001</v>
      </c>
      <c r="BL29">
        <v>0.39915556289999998</v>
      </c>
      <c r="BM29">
        <v>2.571151</v>
      </c>
      <c r="BN29">
        <v>0.44533699999999998</v>
      </c>
      <c r="BO29">
        <f t="shared" si="2"/>
        <v>0.64393988999999996</v>
      </c>
      <c r="BP29" s="20">
        <f t="shared" si="3"/>
        <v>0.49101209000000001</v>
      </c>
      <c r="BQ29">
        <f t="shared" si="4"/>
        <v>0.50898787000000001</v>
      </c>
    </row>
    <row r="30" spans="1:69">
      <c r="A30" s="1" t="s">
        <v>87</v>
      </c>
      <c r="B30" s="1" t="s">
        <v>88</v>
      </c>
      <c r="C30" s="1">
        <v>2</v>
      </c>
      <c r="D30" s="1">
        <v>2013</v>
      </c>
      <c r="E30" s="1" t="s">
        <v>101</v>
      </c>
      <c r="F30" s="12">
        <v>15</v>
      </c>
      <c r="G30" s="3">
        <v>5</v>
      </c>
      <c r="H30" s="4">
        <v>0.28999999999999998</v>
      </c>
      <c r="I30" s="5">
        <v>8.5326581999999998E-2</v>
      </c>
      <c r="J30" s="5">
        <v>-0.34097123099999999</v>
      </c>
      <c r="K30" s="5">
        <v>-0.53045022500000005</v>
      </c>
      <c r="L30" s="13">
        <v>73.675899999999999</v>
      </c>
      <c r="M30" s="13">
        <v>13.11046028</v>
      </c>
      <c r="N30" s="7">
        <v>2.8239261689999999</v>
      </c>
      <c r="O30" s="8">
        <v>0.28353485099999998</v>
      </c>
      <c r="P30" s="8">
        <v>0.49201562999999998</v>
      </c>
      <c r="Q30" s="8">
        <v>66.404006960000004</v>
      </c>
      <c r="R30">
        <v>4.6381239999999997E-2</v>
      </c>
      <c r="S30">
        <v>5.9608260000000003E-2</v>
      </c>
      <c r="T30">
        <v>6.9710679999999997E-2</v>
      </c>
      <c r="U30">
        <v>7.8477610000000003E-2</v>
      </c>
      <c r="V30">
        <v>8.6840070000000005E-2</v>
      </c>
      <c r="W30">
        <v>9.5527760000000003E-2</v>
      </c>
      <c r="X30">
        <v>0.10543027000000001</v>
      </c>
      <c r="Y30">
        <v>0.11818774</v>
      </c>
      <c r="Z30">
        <v>0.13843304000000001</v>
      </c>
      <c r="AA30">
        <v>0.20140336</v>
      </c>
      <c r="AB30" s="9">
        <v>0</v>
      </c>
      <c r="AC30" s="9">
        <v>8</v>
      </c>
      <c r="AD30" s="9">
        <v>8</v>
      </c>
      <c r="AE30" s="9">
        <v>3</v>
      </c>
      <c r="AF30" s="9">
        <v>3</v>
      </c>
      <c r="AG30" s="9">
        <v>4</v>
      </c>
      <c r="AH30" s="9">
        <v>6</v>
      </c>
      <c r="AI30" s="9">
        <v>2</v>
      </c>
      <c r="AJ30" s="9">
        <v>4</v>
      </c>
      <c r="AK30" s="9">
        <v>8</v>
      </c>
      <c r="AL30" s="9">
        <v>6</v>
      </c>
      <c r="AM30" s="9">
        <v>9</v>
      </c>
      <c r="AN30" s="9">
        <v>0.85099999999999998</v>
      </c>
      <c r="AO30" s="9">
        <v>0.76800000000000002</v>
      </c>
      <c r="AP30" s="9">
        <v>0.57599999999999996</v>
      </c>
      <c r="AQ30" s="9">
        <v>0.72299999999999998</v>
      </c>
      <c r="AR30" s="9">
        <v>1.806</v>
      </c>
      <c r="AS30" s="9">
        <v>2.5830000000000002</v>
      </c>
      <c r="AT30" s="9">
        <v>3</v>
      </c>
      <c r="AU30" s="9">
        <v>0.95499999999999996</v>
      </c>
      <c r="AV30" s="14">
        <v>-0.64738488966418872</v>
      </c>
      <c r="AW30" s="5">
        <v>-0.20881698424777673</v>
      </c>
      <c r="AX30" s="14">
        <v>-1.5807143911238635</v>
      </c>
      <c r="AY30" s="15">
        <v>12.984</v>
      </c>
      <c r="AZ30" s="1">
        <v>0</v>
      </c>
      <c r="BA30" s="1">
        <v>22</v>
      </c>
      <c r="BB30" s="11">
        <v>458.01799999999997</v>
      </c>
      <c r="BC30" s="11">
        <v>3664.1824000000001</v>
      </c>
      <c r="BD30" s="11">
        <v>5998.9202999999998</v>
      </c>
      <c r="BE30" s="11">
        <v>6944.5158000000001</v>
      </c>
      <c r="BF30" s="11">
        <v>7998.5861000000004</v>
      </c>
      <c r="BG30" s="11">
        <v>9078.7044000000005</v>
      </c>
      <c r="BH30" s="11">
        <v>10570.764800000001</v>
      </c>
      <c r="BI30" s="11">
        <v>12286.3352</v>
      </c>
      <c r="BJ30" s="11">
        <v>14721.019700000001</v>
      </c>
      <c r="BK30" s="11">
        <v>25212.135999999999</v>
      </c>
      <c r="BL30">
        <v>0.43781517530000003</v>
      </c>
      <c r="BM30">
        <v>2.6216219999999999</v>
      </c>
      <c r="BN30">
        <v>0.44875100000000001</v>
      </c>
      <c r="BO30">
        <f t="shared" si="2"/>
        <v>0.79859667000000001</v>
      </c>
      <c r="BP30" s="20">
        <f t="shared" si="3"/>
        <v>0.66016363</v>
      </c>
      <c r="BQ30">
        <f t="shared" si="4"/>
        <v>0.33983640000000004</v>
      </c>
    </row>
    <row r="31" spans="1:69">
      <c r="A31" s="1" t="s">
        <v>87</v>
      </c>
      <c r="B31" s="1" t="s">
        <v>88</v>
      </c>
      <c r="C31" s="1">
        <v>2</v>
      </c>
      <c r="D31" s="1">
        <v>2014</v>
      </c>
      <c r="E31" s="1" t="s">
        <v>102</v>
      </c>
      <c r="F31" s="12">
        <v>16</v>
      </c>
      <c r="G31" s="3">
        <v>5</v>
      </c>
      <c r="H31" s="4">
        <v>0.28599999999999998</v>
      </c>
      <c r="I31" s="5">
        <v>-0.25176882699999997</v>
      </c>
      <c r="J31" s="5">
        <v>-0.41779625399999998</v>
      </c>
      <c r="K31" s="5">
        <v>-0.56515538700000001</v>
      </c>
      <c r="L31" s="16">
        <v>74.057699999999997</v>
      </c>
      <c r="M31" s="16">
        <v>13.10354042</v>
      </c>
      <c r="N31" s="7">
        <v>3.0731786780000001</v>
      </c>
      <c r="O31" s="8">
        <v>0.28560381699999998</v>
      </c>
      <c r="P31" s="8">
        <v>0.47218485300000002</v>
      </c>
      <c r="Q31" s="8">
        <v>67.287826539999998</v>
      </c>
      <c r="R31">
        <v>3.7043949999999999E-2</v>
      </c>
      <c r="S31">
        <v>4.9836680000000001E-2</v>
      </c>
      <c r="T31">
        <v>6.0819199999999997E-2</v>
      </c>
      <c r="U31">
        <v>7.1060280000000003E-2</v>
      </c>
      <c r="V31">
        <v>8.131592E-2</v>
      </c>
      <c r="W31">
        <v>9.2347730000000003E-2</v>
      </c>
      <c r="X31">
        <v>0.10524728999999999</v>
      </c>
      <c r="Y31">
        <v>0.12217256</v>
      </c>
      <c r="Z31">
        <v>0.14930597000000001</v>
      </c>
      <c r="AA31">
        <v>0.23085038999999999</v>
      </c>
      <c r="AB31" s="9">
        <v>0</v>
      </c>
      <c r="AC31" s="9">
        <v>8</v>
      </c>
      <c r="AD31" s="9">
        <v>8</v>
      </c>
      <c r="AE31" s="9">
        <v>3</v>
      </c>
      <c r="AF31" s="9">
        <v>3</v>
      </c>
      <c r="AG31" s="9">
        <v>4</v>
      </c>
      <c r="AH31" s="9">
        <v>6</v>
      </c>
      <c r="AI31" s="9">
        <v>2</v>
      </c>
      <c r="AJ31" s="9">
        <v>4</v>
      </c>
      <c r="AK31" s="9">
        <v>8</v>
      </c>
      <c r="AL31" s="9">
        <v>6</v>
      </c>
      <c r="AM31" s="9">
        <v>9</v>
      </c>
      <c r="AN31" s="9">
        <v>0.88700000000000001</v>
      </c>
      <c r="AO31" s="9">
        <v>0.80800000000000005</v>
      </c>
      <c r="AP31" s="9">
        <v>0.60899999999999999</v>
      </c>
      <c r="AQ31" s="9">
        <v>0.76</v>
      </c>
      <c r="AR31" s="9">
        <v>1.806</v>
      </c>
      <c r="AS31" s="9">
        <v>2.5830000000000002</v>
      </c>
      <c r="AT31" s="9">
        <v>3</v>
      </c>
      <c r="AU31" s="9">
        <v>0.95499999999999996</v>
      </c>
      <c r="AV31" s="14">
        <v>-0.62844151835287787</v>
      </c>
      <c r="AW31" s="5">
        <v>-0.18171944949896102</v>
      </c>
      <c r="AX31" s="14">
        <v>-1.564184402265856</v>
      </c>
      <c r="AY31" s="15">
        <v>13.65</v>
      </c>
      <c r="AZ31" s="1">
        <v>0</v>
      </c>
      <c r="BA31" s="1">
        <v>23</v>
      </c>
      <c r="BB31" s="11">
        <v>451.80509999999998</v>
      </c>
      <c r="BC31" s="11">
        <v>3614.4407000000001</v>
      </c>
      <c r="BD31" s="11">
        <v>5935.2092000000002</v>
      </c>
      <c r="BE31" s="11">
        <v>7052.0645000000004</v>
      </c>
      <c r="BF31" s="11">
        <v>7976.5515999999998</v>
      </c>
      <c r="BG31" s="11">
        <v>9151.1753000000008</v>
      </c>
      <c r="BH31" s="11">
        <v>10685.375400000001</v>
      </c>
      <c r="BI31" s="11">
        <v>12570.893700000001</v>
      </c>
      <c r="BJ31" s="11">
        <v>15171.628500000001</v>
      </c>
      <c r="BK31" s="11">
        <v>25324.122500000001</v>
      </c>
      <c r="BL31">
        <v>0.39844038869999998</v>
      </c>
      <c r="BM31">
        <v>2.612908</v>
      </c>
      <c r="BN31">
        <v>0.44815500000000003</v>
      </c>
      <c r="BO31">
        <f t="shared" si="2"/>
        <v>0.76914958</v>
      </c>
      <c r="BP31" s="20">
        <f t="shared" si="3"/>
        <v>0.61984360999999999</v>
      </c>
      <c r="BQ31">
        <f t="shared" si="4"/>
        <v>0.38015635999999997</v>
      </c>
    </row>
    <row r="32" spans="1:69">
      <c r="A32" s="1" t="s">
        <v>87</v>
      </c>
      <c r="B32" s="1" t="s">
        <v>88</v>
      </c>
      <c r="C32" s="1">
        <v>2</v>
      </c>
      <c r="D32" s="1">
        <v>2015</v>
      </c>
      <c r="E32" s="1" t="s">
        <v>103</v>
      </c>
      <c r="F32" s="12">
        <v>17</v>
      </c>
      <c r="G32" s="3">
        <v>5</v>
      </c>
      <c r="H32" s="4">
        <v>0.28699999999999998</v>
      </c>
      <c r="I32" s="5">
        <v>-0.276716083</v>
      </c>
      <c r="J32" s="5">
        <v>-0.44590601299999999</v>
      </c>
      <c r="K32" s="5">
        <v>-0.58442789299999998</v>
      </c>
      <c r="L32" s="13">
        <v>74.436099999999996</v>
      </c>
      <c r="M32" s="13">
        <v>12.96794987</v>
      </c>
      <c r="N32" s="7">
        <v>2.7359180240000001</v>
      </c>
      <c r="O32" s="8">
        <v>0.29725391200000001</v>
      </c>
      <c r="P32" s="8">
        <v>0.41956683099999997</v>
      </c>
      <c r="Q32" s="8">
        <v>67.460662839999998</v>
      </c>
      <c r="R32">
        <v>3.2840590000000003E-2</v>
      </c>
      <c r="S32">
        <v>4.6834529999999999E-2</v>
      </c>
      <c r="T32">
        <v>5.8759220000000001E-2</v>
      </c>
      <c r="U32">
        <v>6.9947949999999995E-2</v>
      </c>
      <c r="V32">
        <v>8.1179989999999994E-2</v>
      </c>
      <c r="W32">
        <v>9.3208940000000004E-2</v>
      </c>
      <c r="X32">
        <v>0.10709683</v>
      </c>
      <c r="Y32">
        <v>0.12491682</v>
      </c>
      <c r="Z32">
        <v>0.15253227</v>
      </c>
      <c r="AA32">
        <v>0.23268285</v>
      </c>
      <c r="AB32" s="9">
        <v>0</v>
      </c>
      <c r="AC32" s="9">
        <v>8</v>
      </c>
      <c r="AD32" s="9">
        <v>8</v>
      </c>
      <c r="AE32" s="9">
        <v>3</v>
      </c>
      <c r="AF32" s="9">
        <v>3</v>
      </c>
      <c r="AG32" s="9">
        <v>4</v>
      </c>
      <c r="AH32" s="9">
        <v>6</v>
      </c>
      <c r="AI32" s="9">
        <v>2</v>
      </c>
      <c r="AJ32" s="9">
        <v>4</v>
      </c>
      <c r="AK32" s="9">
        <v>8</v>
      </c>
      <c r="AL32" s="9">
        <v>6</v>
      </c>
      <c r="AM32" s="9">
        <v>9</v>
      </c>
      <c r="AN32" s="9">
        <v>0.88800000000000001</v>
      </c>
      <c r="AO32" s="9">
        <v>0.81100000000000005</v>
      </c>
      <c r="AP32" s="9">
        <v>0.60899999999999999</v>
      </c>
      <c r="AQ32" s="9">
        <v>0.76100000000000001</v>
      </c>
      <c r="AR32" s="9">
        <v>1.806</v>
      </c>
      <c r="AS32" s="9">
        <v>2.5830000000000002</v>
      </c>
      <c r="AT32" s="9">
        <v>3</v>
      </c>
      <c r="AU32" s="9">
        <v>0.95499999999999996</v>
      </c>
      <c r="AV32" s="14">
        <v>-0.60949814704156702</v>
      </c>
      <c r="AW32" s="5">
        <v>-0.15462191475014531</v>
      </c>
      <c r="AX32" s="14">
        <v>-1.5476544134078485</v>
      </c>
      <c r="AY32" s="15">
        <v>14.39</v>
      </c>
      <c r="AZ32" s="1">
        <v>0</v>
      </c>
      <c r="BA32" s="1">
        <v>24</v>
      </c>
      <c r="BB32" s="11">
        <v>457.94080000000002</v>
      </c>
      <c r="BC32" s="11">
        <v>3663.4877999999999</v>
      </c>
      <c r="BD32" s="11">
        <v>6111.0612000000001</v>
      </c>
      <c r="BE32" s="11">
        <v>7227.1448</v>
      </c>
      <c r="BF32" s="11">
        <v>8257.83</v>
      </c>
      <c r="BG32" s="11">
        <v>9455.4915999999994</v>
      </c>
      <c r="BH32" s="11">
        <v>10997.370999999999</v>
      </c>
      <c r="BI32" s="11">
        <v>13031.7673</v>
      </c>
      <c r="BJ32" s="11">
        <v>15721.8367</v>
      </c>
      <c r="BK32" s="11">
        <v>26995.3151</v>
      </c>
      <c r="BL32">
        <v>0.38400275649999999</v>
      </c>
      <c r="BM32">
        <v>2.612908</v>
      </c>
      <c r="BN32">
        <v>0.44815500000000003</v>
      </c>
      <c r="BO32">
        <f t="shared" si="2"/>
        <v>0.76731714000000006</v>
      </c>
      <c r="BP32" s="20">
        <f t="shared" si="3"/>
        <v>0.61478487000000004</v>
      </c>
      <c r="BQ32">
        <f t="shared" si="4"/>
        <v>0.38521512000000002</v>
      </c>
    </row>
    <row r="33" spans="1:69">
      <c r="A33" s="1" t="s">
        <v>87</v>
      </c>
      <c r="B33" s="1" t="s">
        <v>88</v>
      </c>
      <c r="C33" s="1">
        <v>2</v>
      </c>
      <c r="D33" s="1">
        <v>2016</v>
      </c>
      <c r="E33" s="1" t="s">
        <v>104</v>
      </c>
      <c r="F33" s="12">
        <v>18</v>
      </c>
      <c r="G33" s="3">
        <v>5</v>
      </c>
      <c r="H33" s="4">
        <v>0.28799999999999998</v>
      </c>
      <c r="I33" s="5">
        <v>-0.27509307900000002</v>
      </c>
      <c r="J33" s="5">
        <v>-0.14353680599999999</v>
      </c>
      <c r="K33" s="5">
        <v>-0.63774907599999997</v>
      </c>
      <c r="L33" s="16">
        <v>74.663899999999998</v>
      </c>
      <c r="M33" s="16">
        <v>13.00150331</v>
      </c>
      <c r="N33" s="7">
        <v>-0.16132986499999999</v>
      </c>
      <c r="O33" s="8">
        <v>0.33744279900000002</v>
      </c>
      <c r="P33" s="8">
        <v>0.42333687599999997</v>
      </c>
      <c r="Q33" s="8">
        <v>67.412605290000002</v>
      </c>
      <c r="R33">
        <v>2.6332700000000001E-2</v>
      </c>
      <c r="S33">
        <v>4.2186420000000002E-2</v>
      </c>
      <c r="T33">
        <v>5.5569840000000002E-2</v>
      </c>
      <c r="U33">
        <v>6.822578E-2</v>
      </c>
      <c r="V33">
        <v>8.0969540000000007E-2</v>
      </c>
      <c r="W33">
        <v>9.4542299999999996E-2</v>
      </c>
      <c r="X33">
        <v>0.10996038</v>
      </c>
      <c r="Y33">
        <v>0.12916564</v>
      </c>
      <c r="Z33">
        <v>0.15752742</v>
      </c>
      <c r="AA33">
        <v>0.23551997999999999</v>
      </c>
      <c r="AB33" s="9">
        <v>0</v>
      </c>
      <c r="AC33" s="9">
        <v>8</v>
      </c>
      <c r="AD33" s="9">
        <v>8</v>
      </c>
      <c r="AE33" s="9">
        <v>3</v>
      </c>
      <c r="AF33" s="9">
        <v>3</v>
      </c>
      <c r="AG33" s="9">
        <v>4</v>
      </c>
      <c r="AH33" s="9">
        <v>6</v>
      </c>
      <c r="AI33" s="9">
        <v>2</v>
      </c>
      <c r="AJ33" s="9">
        <v>4</v>
      </c>
      <c r="AK33" s="9">
        <v>8</v>
      </c>
      <c r="AL33" s="9">
        <v>6</v>
      </c>
      <c r="AM33" s="9">
        <v>9</v>
      </c>
      <c r="AN33" s="9">
        <v>0.89200000000000002</v>
      </c>
      <c r="AO33" s="9">
        <v>0.81599999999999995</v>
      </c>
      <c r="AP33" s="9">
        <v>0.61099999999999999</v>
      </c>
      <c r="AQ33" s="9">
        <v>0.76500000000000001</v>
      </c>
      <c r="AR33" s="9">
        <v>1.806</v>
      </c>
      <c r="AS33" s="9">
        <v>2.5830000000000002</v>
      </c>
      <c r="AT33" s="9">
        <v>3</v>
      </c>
      <c r="AU33" s="9">
        <v>0.95499999999999996</v>
      </c>
      <c r="AV33" s="14">
        <v>-0.59055477573025617</v>
      </c>
      <c r="AW33" s="5">
        <v>-0.1275243800013296</v>
      </c>
      <c r="AX33" s="14">
        <v>-1.531124424549841</v>
      </c>
      <c r="AY33" s="15">
        <v>14.83</v>
      </c>
      <c r="AZ33" s="1">
        <v>0</v>
      </c>
      <c r="BA33" s="1">
        <v>25</v>
      </c>
      <c r="BB33" s="11">
        <v>465.62009999999998</v>
      </c>
      <c r="BC33" s="11">
        <v>3724.8449999999998</v>
      </c>
      <c r="BD33" s="11">
        <v>6250.7550000000001</v>
      </c>
      <c r="BE33" s="11">
        <v>7412.2196999999996</v>
      </c>
      <c r="BF33" s="11">
        <v>8521.5501000000004</v>
      </c>
      <c r="BG33" s="11">
        <v>9769.9955000000009</v>
      </c>
      <c r="BH33" s="11">
        <v>11331.787</v>
      </c>
      <c r="BI33" s="11">
        <v>13463.158600000001</v>
      </c>
      <c r="BJ33" s="11">
        <v>16343.088</v>
      </c>
      <c r="BK33" s="11">
        <v>31125.387699999999</v>
      </c>
      <c r="BL33">
        <v>0.54277160300000005</v>
      </c>
      <c r="BM33">
        <v>2.612908</v>
      </c>
      <c r="BN33">
        <v>0.44815500000000003</v>
      </c>
      <c r="BO33">
        <f t="shared" si="2"/>
        <v>0.76448001999999993</v>
      </c>
      <c r="BP33" s="20">
        <f t="shared" si="3"/>
        <v>0.60695259999999995</v>
      </c>
      <c r="BQ33">
        <f t="shared" si="4"/>
        <v>0.39304739999999999</v>
      </c>
    </row>
    <row r="34" spans="1:69">
      <c r="A34" s="1" t="s">
        <v>105</v>
      </c>
      <c r="B34" s="1" t="s">
        <v>106</v>
      </c>
      <c r="C34" s="1">
        <v>3</v>
      </c>
      <c r="D34" s="1">
        <v>2001</v>
      </c>
      <c r="E34" s="1" t="s">
        <v>107</v>
      </c>
      <c r="F34" s="12">
        <v>6</v>
      </c>
      <c r="G34" s="3">
        <v>0</v>
      </c>
      <c r="H34" s="4">
        <v>0.14599999999999999</v>
      </c>
      <c r="I34" s="5">
        <v>-0.97</v>
      </c>
      <c r="J34" s="5">
        <v>-1.05</v>
      </c>
      <c r="K34" s="5">
        <v>-1.24</v>
      </c>
      <c r="L34" s="13">
        <v>65.510099999999994</v>
      </c>
      <c r="M34" s="13">
        <v>10.50470466</v>
      </c>
      <c r="N34" s="7">
        <v>9.0518220379999992</v>
      </c>
      <c r="O34" s="8">
        <v>0.41498607900000001</v>
      </c>
      <c r="P34" s="8">
        <v>0.373165776</v>
      </c>
      <c r="Q34" s="8">
        <v>44.215515140000001</v>
      </c>
      <c r="R34">
        <v>4.1943359999999999E-2</v>
      </c>
      <c r="S34">
        <v>5.6737849999999999E-2</v>
      </c>
      <c r="T34">
        <v>6.777598E-2</v>
      </c>
      <c r="U34">
        <v>7.7230289999999993E-2</v>
      </c>
      <c r="V34">
        <v>8.6173910000000006E-2</v>
      </c>
      <c r="W34">
        <v>9.5413689999999995E-2</v>
      </c>
      <c r="X34">
        <v>0.1059061</v>
      </c>
      <c r="Y34">
        <v>0.11939426</v>
      </c>
      <c r="Z34">
        <v>0.14080148000000001</v>
      </c>
      <c r="AA34">
        <v>0.20862307999999999</v>
      </c>
      <c r="AB34" s="9">
        <v>0</v>
      </c>
      <c r="AC34" s="9">
        <v>10</v>
      </c>
      <c r="AD34" s="9">
        <v>10</v>
      </c>
      <c r="AE34" s="9">
        <v>3</v>
      </c>
      <c r="AF34" s="9">
        <v>3</v>
      </c>
      <c r="AG34" s="9">
        <v>4</v>
      </c>
      <c r="AH34" s="9">
        <v>7</v>
      </c>
      <c r="AI34" s="9">
        <v>5</v>
      </c>
      <c r="AJ34" s="9">
        <v>5</v>
      </c>
      <c r="AK34" s="9">
        <v>8</v>
      </c>
      <c r="AL34" s="9">
        <v>7</v>
      </c>
      <c r="AM34" s="9">
        <v>10</v>
      </c>
      <c r="AN34" s="9">
        <v>0.84599999999999997</v>
      </c>
      <c r="AO34" s="9">
        <v>0.75900000000000001</v>
      </c>
      <c r="AP34" s="9">
        <v>0.66700000000000004</v>
      </c>
      <c r="AQ34" s="9">
        <v>0.77500000000000002</v>
      </c>
      <c r="AR34" s="9">
        <v>1.82</v>
      </c>
      <c r="AS34" s="9">
        <v>1.5389999999999999</v>
      </c>
      <c r="AT34" s="9">
        <v>3</v>
      </c>
      <c r="AU34" s="9">
        <v>0.94399999999999995</v>
      </c>
      <c r="AV34" s="14">
        <v>1.1075419187545776</v>
      </c>
      <c r="AW34" s="5">
        <v>0.6727224588394165</v>
      </c>
      <c r="AX34" s="14">
        <v>0.88678932189941406</v>
      </c>
      <c r="AY34" s="15">
        <v>6.92</v>
      </c>
      <c r="AZ34" s="1">
        <v>0</v>
      </c>
      <c r="BA34" s="1">
        <v>10</v>
      </c>
      <c r="BB34" s="11">
        <v>816.80629999999996</v>
      </c>
      <c r="BC34" s="11">
        <v>6534.8251</v>
      </c>
      <c r="BD34" s="11">
        <v>11153.5368</v>
      </c>
      <c r="BE34" s="11">
        <v>13771.1603</v>
      </c>
      <c r="BF34" s="11">
        <v>16384.416499999999</v>
      </c>
      <c r="BG34" s="11">
        <v>18878.633099999999</v>
      </c>
      <c r="BH34" s="11">
        <v>22071.3652</v>
      </c>
      <c r="BI34" s="11">
        <v>26071.2955</v>
      </c>
      <c r="BJ34" s="11">
        <v>32067.0733</v>
      </c>
      <c r="BK34" s="11">
        <v>60352.081200000001</v>
      </c>
      <c r="BL34">
        <v>0.1893363814</v>
      </c>
      <c r="BM34">
        <v>1.2745359999999999</v>
      </c>
      <c r="BN34">
        <v>0.32717000000000002</v>
      </c>
      <c r="BO34">
        <f t="shared" si="2"/>
        <v>0.79137691999999993</v>
      </c>
      <c r="BP34" s="20">
        <f t="shared" si="3"/>
        <v>0.65057543999999989</v>
      </c>
      <c r="BQ34">
        <f t="shared" si="4"/>
        <v>0.34942456</v>
      </c>
    </row>
    <row r="35" spans="1:69">
      <c r="A35" s="1" t="s">
        <v>105</v>
      </c>
      <c r="B35" s="1" t="s">
        <v>106</v>
      </c>
      <c r="C35" s="1">
        <v>3</v>
      </c>
      <c r="D35" s="1">
        <v>2002</v>
      </c>
      <c r="E35" s="1" t="s">
        <v>108</v>
      </c>
      <c r="F35" s="12">
        <v>7</v>
      </c>
      <c r="G35" s="3">
        <v>0</v>
      </c>
      <c r="H35" s="4">
        <v>0.14499999999999999</v>
      </c>
      <c r="I35" s="5">
        <v>-0.985208631</v>
      </c>
      <c r="J35" s="5">
        <v>-0.96419721800000002</v>
      </c>
      <c r="K35" s="5">
        <v>-1.195501924</v>
      </c>
      <c r="L35" s="16">
        <v>66.239199999999997</v>
      </c>
      <c r="M35" s="16">
        <v>10.66972088</v>
      </c>
      <c r="N35" s="7">
        <v>8.6253510660000003</v>
      </c>
      <c r="O35" s="8">
        <v>0.42767835100000001</v>
      </c>
      <c r="P35" s="8">
        <v>0.50050309299999995</v>
      </c>
      <c r="Q35" s="8">
        <v>47.724311829999998</v>
      </c>
      <c r="R35">
        <v>4.2044239999999997E-2</v>
      </c>
      <c r="S35">
        <v>5.711339E-2</v>
      </c>
      <c r="T35">
        <v>6.8275150000000007E-2</v>
      </c>
      <c r="U35">
        <v>7.7793379999999995E-2</v>
      </c>
      <c r="V35">
        <v>8.6767999999999998E-2</v>
      </c>
      <c r="W35">
        <v>9.6012860000000005E-2</v>
      </c>
      <c r="X35">
        <v>0.10647845</v>
      </c>
      <c r="Y35">
        <v>0.11987636</v>
      </c>
      <c r="Z35">
        <v>0.14097638000000001</v>
      </c>
      <c r="AA35">
        <v>0.20466181999999999</v>
      </c>
      <c r="AB35" s="9">
        <v>0</v>
      </c>
      <c r="AC35" s="9">
        <v>10</v>
      </c>
      <c r="AD35" s="9">
        <v>10</v>
      </c>
      <c r="AE35" s="9">
        <v>3</v>
      </c>
      <c r="AF35" s="9">
        <v>3</v>
      </c>
      <c r="AG35" s="9">
        <v>4</v>
      </c>
      <c r="AH35" s="9">
        <v>7</v>
      </c>
      <c r="AI35" s="9">
        <v>5</v>
      </c>
      <c r="AJ35" s="9">
        <v>5</v>
      </c>
      <c r="AK35" s="9">
        <v>8</v>
      </c>
      <c r="AL35" s="9">
        <v>7</v>
      </c>
      <c r="AM35" s="9">
        <v>10</v>
      </c>
      <c r="AN35" s="9">
        <v>0.83799999999999997</v>
      </c>
      <c r="AO35" s="9">
        <v>0.753</v>
      </c>
      <c r="AP35" s="9">
        <v>0.65400000000000003</v>
      </c>
      <c r="AQ35" s="9">
        <v>0.77700000000000002</v>
      </c>
      <c r="AR35" s="9">
        <v>1.82</v>
      </c>
      <c r="AS35" s="9">
        <v>1.49</v>
      </c>
      <c r="AT35" s="9">
        <v>3</v>
      </c>
      <c r="AU35" s="9">
        <v>0.94399999999999995</v>
      </c>
      <c r="AV35" s="14">
        <v>1.1190009713172913</v>
      </c>
      <c r="AW35" s="5">
        <v>0.76229274272918701</v>
      </c>
      <c r="AX35" s="14">
        <v>1.0953112840652466</v>
      </c>
      <c r="AY35" s="15">
        <v>5.68</v>
      </c>
      <c r="AZ35" s="1">
        <v>0</v>
      </c>
      <c r="BA35" s="1">
        <v>11</v>
      </c>
      <c r="BB35" s="11">
        <v>846.25429999999994</v>
      </c>
      <c r="BC35" s="11">
        <v>6769.7848000000004</v>
      </c>
      <c r="BD35" s="11">
        <v>11381.5088</v>
      </c>
      <c r="BE35" s="11">
        <v>14149.491599999999</v>
      </c>
      <c r="BF35" s="11">
        <v>16839.1129</v>
      </c>
      <c r="BG35" s="11">
        <v>19805.370200000001</v>
      </c>
      <c r="BH35" s="11">
        <v>22977.263999999999</v>
      </c>
      <c r="BI35" s="11">
        <v>27095.984400000001</v>
      </c>
      <c r="BJ35" s="11">
        <v>33309.876700000001</v>
      </c>
      <c r="BK35" s="11">
        <v>61621.462699999996</v>
      </c>
      <c r="BL35">
        <v>0.28460714079999999</v>
      </c>
      <c r="BM35">
        <v>2.054684</v>
      </c>
      <c r="BN35">
        <v>0.40401399999999998</v>
      </c>
      <c r="BO35">
        <f t="shared" si="2"/>
        <v>0.79533821000000005</v>
      </c>
      <c r="BP35" s="20">
        <f t="shared" si="3"/>
        <v>0.65436183000000003</v>
      </c>
      <c r="BQ35">
        <f t="shared" si="4"/>
        <v>0.34563820000000001</v>
      </c>
    </row>
    <row r="36" spans="1:69">
      <c r="A36" s="1" t="s">
        <v>105</v>
      </c>
      <c r="B36" s="1" t="s">
        <v>106</v>
      </c>
      <c r="C36" s="1">
        <v>3</v>
      </c>
      <c r="D36" s="1">
        <v>2003</v>
      </c>
      <c r="E36" s="1" t="s">
        <v>109</v>
      </c>
      <c r="F36" s="12">
        <v>8</v>
      </c>
      <c r="G36" s="3">
        <v>0</v>
      </c>
      <c r="H36" s="4">
        <v>0.14399999999999999</v>
      </c>
      <c r="I36" s="5">
        <v>-0.92997235099999997</v>
      </c>
      <c r="J36" s="5">
        <v>-0.88464474699999995</v>
      </c>
      <c r="K36" s="5">
        <v>-1.0462319849999999</v>
      </c>
      <c r="L36" s="13">
        <v>66.756299999999996</v>
      </c>
      <c r="M36" s="13">
        <v>10.8347371</v>
      </c>
      <c r="N36" s="7">
        <v>9.3764603639999997</v>
      </c>
      <c r="O36" s="8">
        <v>0.42006576600000001</v>
      </c>
      <c r="P36" s="8">
        <v>0.65545371900000005</v>
      </c>
      <c r="Q36" s="8">
        <v>48.582847600000001</v>
      </c>
      <c r="R36">
        <v>2.0804159999999999E-2</v>
      </c>
      <c r="S36">
        <v>3.5382579999999997E-2</v>
      </c>
      <c r="T36">
        <v>4.5886589999999998E-2</v>
      </c>
      <c r="U36">
        <v>5.5958460000000002E-2</v>
      </c>
      <c r="V36">
        <v>6.6710110000000003E-2</v>
      </c>
      <c r="W36">
        <v>7.9152749999999994E-2</v>
      </c>
      <c r="X36">
        <v>9.4818260000000001E-2</v>
      </c>
      <c r="Y36">
        <v>0.11691849</v>
      </c>
      <c r="Z36">
        <v>0.15516594</v>
      </c>
      <c r="AA36">
        <v>0.32920263999999999</v>
      </c>
      <c r="AB36" s="9">
        <v>0</v>
      </c>
      <c r="AC36" s="9">
        <v>10</v>
      </c>
      <c r="AD36" s="9">
        <v>10</v>
      </c>
      <c r="AE36" s="9">
        <v>3</v>
      </c>
      <c r="AF36" s="9">
        <v>3</v>
      </c>
      <c r="AG36" s="9">
        <v>4</v>
      </c>
      <c r="AH36" s="9">
        <v>7</v>
      </c>
      <c r="AI36" s="9">
        <v>5</v>
      </c>
      <c r="AJ36" s="9">
        <v>5</v>
      </c>
      <c r="AK36" s="9">
        <v>8</v>
      </c>
      <c r="AL36" s="9">
        <v>7</v>
      </c>
      <c r="AM36" s="9">
        <v>10</v>
      </c>
      <c r="AN36" s="9">
        <v>0.84</v>
      </c>
      <c r="AO36" s="9">
        <v>0.75600000000000001</v>
      </c>
      <c r="AP36" s="9">
        <v>0.64800000000000002</v>
      </c>
      <c r="AQ36" s="9">
        <v>0.77900000000000003</v>
      </c>
      <c r="AR36" s="9">
        <v>1.82</v>
      </c>
      <c r="AS36" s="9">
        <v>1.49</v>
      </c>
      <c r="AT36" s="9">
        <v>3</v>
      </c>
      <c r="AU36" s="9">
        <v>0.94499999999999995</v>
      </c>
      <c r="AV36" s="14">
        <v>1.1304600238800049</v>
      </c>
      <c r="AW36" s="14">
        <v>0.85186302661895752</v>
      </c>
      <c r="AX36" s="14">
        <v>1.3038332462310791</v>
      </c>
      <c r="AY36" s="15">
        <v>5.92</v>
      </c>
      <c r="AZ36" s="1">
        <v>0</v>
      </c>
      <c r="BA36" s="1">
        <v>12</v>
      </c>
      <c r="BB36" s="11">
        <v>859.60569999999996</v>
      </c>
      <c r="BC36" s="11">
        <v>6876.8455999999996</v>
      </c>
      <c r="BD36" s="11">
        <v>11586.147199999999</v>
      </c>
      <c r="BE36" s="11">
        <v>14408.409</v>
      </c>
      <c r="BF36" s="11">
        <v>17190.990900000001</v>
      </c>
      <c r="BG36" s="11">
        <v>20058.672500000001</v>
      </c>
      <c r="BH36" s="11">
        <v>23358.964400000001</v>
      </c>
      <c r="BI36" s="11">
        <v>27512.373500000002</v>
      </c>
      <c r="BJ36" s="11">
        <v>33906.072999999997</v>
      </c>
      <c r="BK36" s="11">
        <v>64458.198900000003</v>
      </c>
      <c r="BL36">
        <v>0.32799463470000001</v>
      </c>
      <c r="BM36">
        <v>2.102303</v>
      </c>
      <c r="BN36">
        <v>0.40859299999999998</v>
      </c>
      <c r="BO36">
        <f t="shared" si="2"/>
        <v>0.67079734000000002</v>
      </c>
      <c r="BP36" s="20">
        <f t="shared" si="3"/>
        <v>0.51563139999999996</v>
      </c>
      <c r="BQ36">
        <f t="shared" si="4"/>
        <v>0.48436857999999999</v>
      </c>
    </row>
    <row r="37" spans="1:69">
      <c r="A37" s="1" t="s">
        <v>105</v>
      </c>
      <c r="B37" s="1" t="s">
        <v>106</v>
      </c>
      <c r="C37" s="1">
        <v>3</v>
      </c>
      <c r="D37" s="1">
        <v>2004</v>
      </c>
      <c r="E37" s="1" t="s">
        <v>110</v>
      </c>
      <c r="F37" s="12">
        <v>9</v>
      </c>
      <c r="G37" s="3">
        <v>0</v>
      </c>
      <c r="H37" s="4">
        <v>0.13700000000000001</v>
      </c>
      <c r="I37" s="5">
        <v>-0.93040114600000001</v>
      </c>
      <c r="J37" s="5">
        <v>-0.90051847699999998</v>
      </c>
      <c r="K37" s="5">
        <v>-1.18083179</v>
      </c>
      <c r="L37" s="16">
        <v>67.346100000000007</v>
      </c>
      <c r="M37" s="16">
        <v>10.99975332</v>
      </c>
      <c r="N37" s="7">
        <v>8.3015384789999995</v>
      </c>
      <c r="O37" s="8">
        <v>0.48789008499999997</v>
      </c>
      <c r="P37" s="8">
        <v>0.72718107399999998</v>
      </c>
      <c r="Q37" s="8">
        <v>50.499225619999997</v>
      </c>
      <c r="R37">
        <v>3.0086729999999999E-2</v>
      </c>
      <c r="S37">
        <v>4.5085390000000003E-2</v>
      </c>
      <c r="T37">
        <v>5.5959750000000003E-2</v>
      </c>
      <c r="U37">
        <v>6.5809339999999994E-2</v>
      </c>
      <c r="V37">
        <v>7.5764300000000007E-2</v>
      </c>
      <c r="W37">
        <v>8.6755330000000005E-2</v>
      </c>
      <c r="X37">
        <v>0.10005516</v>
      </c>
      <c r="Y37">
        <v>0.11820053</v>
      </c>
      <c r="Z37">
        <v>0.14868745999999999</v>
      </c>
      <c r="AA37">
        <v>0.27359600000000001</v>
      </c>
      <c r="AB37" s="9">
        <v>0</v>
      </c>
      <c r="AC37" s="9">
        <v>10</v>
      </c>
      <c r="AD37" s="9">
        <v>10</v>
      </c>
      <c r="AE37" s="9">
        <v>3</v>
      </c>
      <c r="AF37" s="9">
        <v>3</v>
      </c>
      <c r="AG37" s="9">
        <v>4</v>
      </c>
      <c r="AH37" s="9">
        <v>7</v>
      </c>
      <c r="AI37" s="9">
        <v>5</v>
      </c>
      <c r="AJ37" s="9">
        <v>5</v>
      </c>
      <c r="AK37" s="9">
        <v>8</v>
      </c>
      <c r="AL37" s="9">
        <v>7</v>
      </c>
      <c r="AM37" s="9">
        <v>10</v>
      </c>
      <c r="AN37" s="9">
        <v>0.84599999999999997</v>
      </c>
      <c r="AO37" s="9">
        <v>0.76100000000000001</v>
      </c>
      <c r="AP37" s="9">
        <v>0.73</v>
      </c>
      <c r="AQ37" s="9">
        <v>0.79</v>
      </c>
      <c r="AR37" s="9">
        <v>1.82</v>
      </c>
      <c r="AS37" s="9">
        <v>1.49</v>
      </c>
      <c r="AT37" s="9">
        <v>3</v>
      </c>
      <c r="AU37" s="9">
        <v>0.94499999999999995</v>
      </c>
      <c r="AV37" s="14">
        <v>1.1249613761901855</v>
      </c>
      <c r="AW37" s="5">
        <v>0.88173991441726685</v>
      </c>
      <c r="AX37" s="14">
        <v>1.1864944696426392</v>
      </c>
      <c r="AY37" s="15">
        <v>6.48</v>
      </c>
      <c r="AZ37" s="1">
        <v>0</v>
      </c>
      <c r="BA37" s="1">
        <v>13</v>
      </c>
      <c r="BB37" s="11">
        <v>868.58979999999997</v>
      </c>
      <c r="BC37" s="11">
        <v>6948.9681</v>
      </c>
      <c r="BD37" s="11">
        <v>11582.5286</v>
      </c>
      <c r="BE37" s="11">
        <v>14353.0069</v>
      </c>
      <c r="BF37" s="11">
        <v>17213.8256</v>
      </c>
      <c r="BG37" s="11">
        <v>20171.847399999999</v>
      </c>
      <c r="BH37" s="11">
        <v>23641.589899999999</v>
      </c>
      <c r="BI37" s="11">
        <v>27891.703000000001</v>
      </c>
      <c r="BJ37" s="11">
        <v>34536.4588</v>
      </c>
      <c r="BK37" s="11">
        <v>67769.346600000004</v>
      </c>
      <c r="BL37">
        <v>0.32062355609999998</v>
      </c>
      <c r="BM37">
        <v>2.0176530000000001</v>
      </c>
      <c r="BN37">
        <v>0.40041300000000002</v>
      </c>
      <c r="BO37">
        <f t="shared" si="2"/>
        <v>0.72640399</v>
      </c>
      <c r="BP37" s="20">
        <f t="shared" si="3"/>
        <v>0.57771653000000001</v>
      </c>
      <c r="BQ37">
        <f t="shared" si="4"/>
        <v>0.42228346</v>
      </c>
    </row>
    <row r="38" spans="1:69">
      <c r="A38" s="1" t="s">
        <v>105</v>
      </c>
      <c r="B38" s="1" t="s">
        <v>106</v>
      </c>
      <c r="C38" s="1">
        <v>3</v>
      </c>
      <c r="D38" s="1">
        <v>2005</v>
      </c>
      <c r="E38" s="1" t="s">
        <v>111</v>
      </c>
      <c r="F38" s="12">
        <v>10</v>
      </c>
      <c r="G38" s="3">
        <v>0</v>
      </c>
      <c r="H38" s="4">
        <v>0.13700000000000001</v>
      </c>
      <c r="I38" s="5">
        <v>-0.73866224300000005</v>
      </c>
      <c r="J38" s="5">
        <v>-0.79261243299999995</v>
      </c>
      <c r="K38" s="5">
        <v>-1.052521467</v>
      </c>
      <c r="L38" s="13">
        <v>67.561899999999994</v>
      </c>
      <c r="M38" s="13">
        <v>11.16476954</v>
      </c>
      <c r="N38" s="7">
        <v>26.660094770000001</v>
      </c>
      <c r="O38" s="8">
        <v>0.62941106000000002</v>
      </c>
      <c r="P38" s="8">
        <v>0.52900778599999998</v>
      </c>
      <c r="Q38" s="8">
        <v>51.771358489999997</v>
      </c>
      <c r="R38">
        <v>4.1296979999999997E-2</v>
      </c>
      <c r="S38">
        <v>5.6803180000000002E-2</v>
      </c>
      <c r="T38">
        <v>6.8124779999999996E-2</v>
      </c>
      <c r="U38">
        <v>7.7705940000000001E-2</v>
      </c>
      <c r="V38">
        <v>8.669876E-2</v>
      </c>
      <c r="W38">
        <v>9.5936729999999998E-2</v>
      </c>
      <c r="X38">
        <v>0.10637961</v>
      </c>
      <c r="Y38">
        <v>0.1197488</v>
      </c>
      <c r="Z38">
        <v>0.14086360000000001</v>
      </c>
      <c r="AA38">
        <v>0.20644162999999999</v>
      </c>
      <c r="AB38" s="9">
        <v>0</v>
      </c>
      <c r="AC38" s="9">
        <v>10</v>
      </c>
      <c r="AD38" s="9">
        <v>10</v>
      </c>
      <c r="AE38" s="9">
        <v>3</v>
      </c>
      <c r="AF38" s="9">
        <v>3</v>
      </c>
      <c r="AG38" s="9">
        <v>4</v>
      </c>
      <c r="AH38" s="9">
        <v>7</v>
      </c>
      <c r="AI38" s="9">
        <v>5</v>
      </c>
      <c r="AJ38" s="9">
        <v>5</v>
      </c>
      <c r="AK38" s="9">
        <v>8</v>
      </c>
      <c r="AL38" s="9">
        <v>7</v>
      </c>
      <c r="AM38" s="9">
        <v>10</v>
      </c>
      <c r="AN38" s="9">
        <v>0.83</v>
      </c>
      <c r="AO38" s="9">
        <v>0.74199999999999999</v>
      </c>
      <c r="AP38" s="9">
        <v>0.71399999999999997</v>
      </c>
      <c r="AQ38" s="9">
        <v>0.751</v>
      </c>
      <c r="AR38" s="9">
        <v>1.82</v>
      </c>
      <c r="AS38" s="9">
        <v>1.49</v>
      </c>
      <c r="AT38" s="9">
        <v>3</v>
      </c>
      <c r="AU38" s="9">
        <v>0.93899999999999995</v>
      </c>
      <c r="AV38" s="14">
        <v>1.1123886108398438</v>
      </c>
      <c r="AW38" s="14">
        <v>0.84468561410903931</v>
      </c>
      <c r="AX38" s="14">
        <v>1.0816134214401245</v>
      </c>
      <c r="AY38" s="15">
        <v>6.01</v>
      </c>
      <c r="AZ38" s="1">
        <v>0</v>
      </c>
      <c r="BA38" s="1">
        <v>14</v>
      </c>
      <c r="BB38" s="11">
        <v>897.41390000000001</v>
      </c>
      <c r="BC38" s="11">
        <v>7179.5604999999996</v>
      </c>
      <c r="BD38" s="11">
        <v>11913.6932</v>
      </c>
      <c r="BE38" s="11">
        <v>14761.659600000001</v>
      </c>
      <c r="BF38" s="11">
        <v>17782.320800000001</v>
      </c>
      <c r="BG38" s="11">
        <v>20756.314399999999</v>
      </c>
      <c r="BH38" s="11">
        <v>24195.2363</v>
      </c>
      <c r="BI38" s="11">
        <v>28616.297399999999</v>
      </c>
      <c r="BJ38" s="11">
        <v>35694.661800000002</v>
      </c>
      <c r="BK38" s="11">
        <v>69944.377399999998</v>
      </c>
      <c r="BL38">
        <v>0.37792989300000002</v>
      </c>
      <c r="BM38">
        <v>2.0335109999999998</v>
      </c>
      <c r="BN38">
        <v>0.401862</v>
      </c>
      <c r="BO38">
        <f t="shared" si="2"/>
        <v>0.7935583799999999</v>
      </c>
      <c r="BP38" s="20">
        <f t="shared" si="3"/>
        <v>0.65269477999999992</v>
      </c>
      <c r="BQ38">
        <f t="shared" si="4"/>
        <v>0.34730523000000002</v>
      </c>
    </row>
    <row r="39" spans="1:69">
      <c r="A39" s="1" t="s">
        <v>105</v>
      </c>
      <c r="B39" s="1" t="s">
        <v>106</v>
      </c>
      <c r="C39" s="1">
        <v>3</v>
      </c>
      <c r="D39" s="1">
        <v>2006</v>
      </c>
      <c r="E39" s="1" t="s">
        <v>112</v>
      </c>
      <c r="F39" s="12">
        <v>11</v>
      </c>
      <c r="G39" s="3">
        <v>0</v>
      </c>
      <c r="H39" s="4">
        <v>0.13700000000000001</v>
      </c>
      <c r="I39" s="5">
        <v>-0.66785526299999998</v>
      </c>
      <c r="J39" s="5">
        <v>-0.88592922699999999</v>
      </c>
      <c r="K39" s="5">
        <v>-1.0959124570000001</v>
      </c>
      <c r="L39" s="13">
        <v>68.165300000000002</v>
      </c>
      <c r="M39" s="13">
        <v>11.32978576</v>
      </c>
      <c r="N39" s="7">
        <v>33.030487770000001</v>
      </c>
      <c r="O39" s="8">
        <v>0.66504144799999998</v>
      </c>
      <c r="P39" s="8">
        <v>0.38758255000000003</v>
      </c>
      <c r="Q39" s="8">
        <v>52.33171463</v>
      </c>
      <c r="R39">
        <v>4.2155079999999998E-2</v>
      </c>
      <c r="S39">
        <v>5.7038239999999997E-2</v>
      </c>
      <c r="T39">
        <v>6.8154439999999997E-2</v>
      </c>
      <c r="U39">
        <v>7.7676930000000005E-2</v>
      </c>
      <c r="V39">
        <v>8.6680709999999994E-2</v>
      </c>
      <c r="W39">
        <v>9.5972329999999995E-2</v>
      </c>
      <c r="X39">
        <v>0.10650239</v>
      </c>
      <c r="Y39">
        <v>0.11998836</v>
      </c>
      <c r="Z39">
        <v>0.14121110000000001</v>
      </c>
      <c r="AA39">
        <v>0.20462043999999999</v>
      </c>
      <c r="AB39" s="9">
        <v>0</v>
      </c>
      <c r="AC39" s="9">
        <v>10</v>
      </c>
      <c r="AD39" s="9">
        <v>10</v>
      </c>
      <c r="AE39" s="9">
        <v>3</v>
      </c>
      <c r="AF39" s="9">
        <v>3</v>
      </c>
      <c r="AG39" s="9">
        <v>4</v>
      </c>
      <c r="AH39" s="9">
        <v>7</v>
      </c>
      <c r="AI39" s="9">
        <v>5</v>
      </c>
      <c r="AJ39" s="9">
        <v>5</v>
      </c>
      <c r="AK39" s="9">
        <v>8</v>
      </c>
      <c r="AL39" s="9">
        <v>7</v>
      </c>
      <c r="AM39" s="9">
        <v>10</v>
      </c>
      <c r="AN39" s="9">
        <v>0.82799999999999996</v>
      </c>
      <c r="AO39" s="9">
        <v>0.74099999999999999</v>
      </c>
      <c r="AP39" s="9">
        <v>0.71299999999999997</v>
      </c>
      <c r="AQ39" s="9">
        <v>0.70299999999999996</v>
      </c>
      <c r="AR39" s="9">
        <v>1.82</v>
      </c>
      <c r="AS39" s="9">
        <v>1.49</v>
      </c>
      <c r="AT39" s="9">
        <v>3</v>
      </c>
      <c r="AU39" s="9">
        <v>0.93899999999999995</v>
      </c>
      <c r="AV39" s="14">
        <v>1.0922904014587402</v>
      </c>
      <c r="AW39" s="5">
        <v>0.88319343328475952</v>
      </c>
      <c r="AX39" s="14">
        <v>1.0928112268447876</v>
      </c>
      <c r="AY39" s="15">
        <v>6.51</v>
      </c>
      <c r="AZ39" s="1">
        <v>0</v>
      </c>
      <c r="BA39" s="1">
        <v>15</v>
      </c>
      <c r="BB39" s="11">
        <v>907.27149999999995</v>
      </c>
      <c r="BC39" s="11">
        <v>7258.4211999999998</v>
      </c>
      <c r="BD39" s="11">
        <v>12198.190399999999</v>
      </c>
      <c r="BE39" s="11">
        <v>15049.7754</v>
      </c>
      <c r="BF39" s="11">
        <v>18085.035800000001</v>
      </c>
      <c r="BG39" s="11">
        <v>21419.642</v>
      </c>
      <c r="BH39" s="11">
        <v>25187.482599999999</v>
      </c>
      <c r="BI39" s="11">
        <v>29811.3102</v>
      </c>
      <c r="BJ39" s="11">
        <v>37250.287300000004</v>
      </c>
      <c r="BK39" s="11">
        <v>72570.610700000005</v>
      </c>
      <c r="BL39">
        <v>0.32860689739999999</v>
      </c>
      <c r="BM39">
        <v>2.2031260000000001</v>
      </c>
      <c r="BN39">
        <v>0.41717500000000002</v>
      </c>
      <c r="BO39">
        <f t="shared" si="2"/>
        <v>0.79537958000000009</v>
      </c>
      <c r="BP39" s="20">
        <f t="shared" si="3"/>
        <v>0.65416848000000005</v>
      </c>
      <c r="BQ39">
        <f t="shared" si="4"/>
        <v>0.34583153999999999</v>
      </c>
    </row>
    <row r="40" spans="1:69">
      <c r="A40" s="1" t="s">
        <v>105</v>
      </c>
      <c r="B40" s="1" t="s">
        <v>106</v>
      </c>
      <c r="C40" s="1">
        <v>3</v>
      </c>
      <c r="D40" s="1">
        <v>2007</v>
      </c>
      <c r="E40" s="1" t="s">
        <v>113</v>
      </c>
      <c r="F40" s="12">
        <v>12</v>
      </c>
      <c r="G40" s="3">
        <v>0</v>
      </c>
      <c r="H40" s="4">
        <v>0.13700000000000001</v>
      </c>
      <c r="I40" s="5">
        <v>-0.80085223900000002</v>
      </c>
      <c r="J40" s="5">
        <v>-0.88002038000000005</v>
      </c>
      <c r="K40" s="5">
        <v>-1.1290737390000001</v>
      </c>
      <c r="L40" s="16">
        <v>68.603200000000001</v>
      </c>
      <c r="M40" s="16">
        <v>11.49480198</v>
      </c>
      <c r="N40" s="7">
        <v>23.590685409999999</v>
      </c>
      <c r="O40" s="8">
        <v>0.68128911700000006</v>
      </c>
      <c r="P40" s="8">
        <v>0.28512896500000001</v>
      </c>
      <c r="Q40" s="8">
        <v>55.720912929999997</v>
      </c>
      <c r="R40">
        <v>4.1892069999999997E-2</v>
      </c>
      <c r="S40">
        <v>5.723611E-2</v>
      </c>
      <c r="T40">
        <v>6.8473049999999994E-2</v>
      </c>
      <c r="U40">
        <v>7.7996460000000004E-2</v>
      </c>
      <c r="V40">
        <v>8.6941439999999995E-2</v>
      </c>
      <c r="W40">
        <v>9.6132110000000007E-2</v>
      </c>
      <c r="X40">
        <v>0.10651840999999999</v>
      </c>
      <c r="Y40">
        <v>0.11980119</v>
      </c>
      <c r="Z40">
        <v>0.14071889000000001</v>
      </c>
      <c r="AA40">
        <v>0.20429026</v>
      </c>
      <c r="AB40" s="9">
        <v>0</v>
      </c>
      <c r="AC40" s="9">
        <v>10</v>
      </c>
      <c r="AD40" s="9">
        <v>10</v>
      </c>
      <c r="AE40" s="9">
        <v>3</v>
      </c>
      <c r="AF40" s="9">
        <v>3</v>
      </c>
      <c r="AG40" s="9">
        <v>4</v>
      </c>
      <c r="AH40" s="9">
        <v>7</v>
      </c>
      <c r="AI40" s="9">
        <v>5</v>
      </c>
      <c r="AJ40" s="9">
        <v>5</v>
      </c>
      <c r="AK40" s="9">
        <v>8</v>
      </c>
      <c r="AL40" s="9">
        <v>7</v>
      </c>
      <c r="AM40" s="9">
        <v>10</v>
      </c>
      <c r="AN40" s="9">
        <v>0.83</v>
      </c>
      <c r="AO40" s="9">
        <v>0.74299999999999999</v>
      </c>
      <c r="AP40" s="9">
        <v>0.71499999999999997</v>
      </c>
      <c r="AQ40" s="9">
        <v>0.71799999999999997</v>
      </c>
      <c r="AR40" s="9">
        <v>1.82</v>
      </c>
      <c r="AS40" s="9">
        <v>1.49</v>
      </c>
      <c r="AT40" s="9">
        <v>3</v>
      </c>
      <c r="AU40" s="9">
        <v>0.94</v>
      </c>
      <c r="AV40" s="14">
        <v>1.0696145296096802</v>
      </c>
      <c r="AW40" s="5">
        <v>0.79479014873504639</v>
      </c>
      <c r="AX40" s="14">
        <v>1.0857290029525757</v>
      </c>
      <c r="AY40" s="15">
        <v>5.95</v>
      </c>
      <c r="AZ40" s="1">
        <v>0</v>
      </c>
      <c r="BA40" s="1">
        <v>16</v>
      </c>
      <c r="BB40" s="11">
        <v>932.35209999999995</v>
      </c>
      <c r="BC40" s="11">
        <v>7458.3179</v>
      </c>
      <c r="BD40" s="11">
        <v>12569.9084</v>
      </c>
      <c r="BE40" s="11">
        <v>15809.557500000001</v>
      </c>
      <c r="BF40" s="11">
        <v>19052.201300000001</v>
      </c>
      <c r="BG40" s="11">
        <v>22583.709599999998</v>
      </c>
      <c r="BH40" s="11">
        <v>26386.363600000001</v>
      </c>
      <c r="BI40" s="11">
        <v>31405.2431</v>
      </c>
      <c r="BJ40" s="11">
        <v>39079.304600000003</v>
      </c>
      <c r="BK40" s="11">
        <v>76239.251600000003</v>
      </c>
      <c r="BL40">
        <v>0.33203253249999998</v>
      </c>
      <c r="BM40">
        <v>2.4003489999999998</v>
      </c>
      <c r="BN40">
        <v>0.433035</v>
      </c>
      <c r="BO40">
        <f t="shared" si="2"/>
        <v>0.79570973</v>
      </c>
      <c r="BP40" s="20">
        <f t="shared" si="3"/>
        <v>0.65499083999999996</v>
      </c>
      <c r="BQ40">
        <f t="shared" si="4"/>
        <v>0.34500914999999999</v>
      </c>
    </row>
    <row r="41" spans="1:69">
      <c r="A41" s="1" t="s">
        <v>105</v>
      </c>
      <c r="B41" s="1" t="s">
        <v>106</v>
      </c>
      <c r="C41" s="1">
        <v>3</v>
      </c>
      <c r="D41" s="1">
        <v>2008</v>
      </c>
      <c r="E41" s="1" t="s">
        <v>114</v>
      </c>
      <c r="F41" s="12">
        <v>13</v>
      </c>
      <c r="G41" s="3">
        <v>0</v>
      </c>
      <c r="H41" s="4">
        <v>0.13500000000000001</v>
      </c>
      <c r="I41" s="5">
        <v>-0.784415364</v>
      </c>
      <c r="J41" s="5">
        <v>-0.83616048099999996</v>
      </c>
      <c r="K41" s="5">
        <v>-1.1566542390000001</v>
      </c>
      <c r="L41" s="13">
        <v>68.811199999999999</v>
      </c>
      <c r="M41" s="13">
        <v>11.6598182</v>
      </c>
      <c r="N41" s="7">
        <v>8.4574501259999995</v>
      </c>
      <c r="O41" s="8">
        <v>0.65776137800000001</v>
      </c>
      <c r="P41" s="8">
        <v>0.23466759000000001</v>
      </c>
      <c r="Q41" s="8">
        <v>56.950309750000002</v>
      </c>
      <c r="R41">
        <v>4.2271490000000002E-2</v>
      </c>
      <c r="S41">
        <v>5.7518350000000003E-2</v>
      </c>
      <c r="T41">
        <v>6.8663440000000006E-2</v>
      </c>
      <c r="U41">
        <v>7.8100500000000003E-2</v>
      </c>
      <c r="V41">
        <v>8.6960499999999996E-2</v>
      </c>
      <c r="W41">
        <v>9.6062739999999994E-2</v>
      </c>
      <c r="X41">
        <v>0.10635108</v>
      </c>
      <c r="Y41">
        <v>0.11951723</v>
      </c>
      <c r="Z41">
        <v>0.14028872000000001</v>
      </c>
      <c r="AA41">
        <v>0.20426599000000001</v>
      </c>
      <c r="AB41" s="9">
        <v>0</v>
      </c>
      <c r="AC41" s="9">
        <v>10</v>
      </c>
      <c r="AD41" s="9">
        <v>10</v>
      </c>
      <c r="AE41" s="9">
        <v>3</v>
      </c>
      <c r="AF41" s="9">
        <v>3</v>
      </c>
      <c r="AG41" s="9">
        <v>4</v>
      </c>
      <c r="AH41" s="9">
        <v>7</v>
      </c>
      <c r="AI41" s="9">
        <v>5</v>
      </c>
      <c r="AJ41" s="9">
        <v>5</v>
      </c>
      <c r="AK41" s="9">
        <v>8</v>
      </c>
      <c r="AL41" s="9">
        <v>7</v>
      </c>
      <c r="AM41" s="9">
        <v>10</v>
      </c>
      <c r="AN41" s="9">
        <v>0.83099999999999996</v>
      </c>
      <c r="AO41" s="9">
        <v>0.74399999999999999</v>
      </c>
      <c r="AP41" s="9">
        <v>0.71599999999999997</v>
      </c>
      <c r="AQ41" s="9">
        <v>0.71799999999999997</v>
      </c>
      <c r="AR41" s="9">
        <v>1.82</v>
      </c>
      <c r="AS41" s="9">
        <v>1.49</v>
      </c>
      <c r="AT41" s="9">
        <v>3</v>
      </c>
      <c r="AU41" s="9">
        <v>0.93899999999999995</v>
      </c>
      <c r="AV41" s="14">
        <v>1.0629708766937256</v>
      </c>
      <c r="AW41" s="5">
        <v>0.80010104179382324</v>
      </c>
      <c r="AX41" s="14">
        <v>1.098629355430603</v>
      </c>
      <c r="AY41" s="15">
        <v>4.82</v>
      </c>
      <c r="AZ41" s="1">
        <v>0</v>
      </c>
      <c r="BA41" s="1">
        <v>17</v>
      </c>
      <c r="BB41" s="11">
        <v>994.86659999999995</v>
      </c>
      <c r="BC41" s="11">
        <v>7959.4322000000002</v>
      </c>
      <c r="BD41" s="11">
        <v>13487.4118</v>
      </c>
      <c r="BE41" s="11">
        <v>16854.0864</v>
      </c>
      <c r="BF41" s="11">
        <v>20152.257099999999</v>
      </c>
      <c r="BG41" s="11">
        <v>23688.881300000001</v>
      </c>
      <c r="BH41" s="11">
        <v>27753.197800000002</v>
      </c>
      <c r="BI41" s="11">
        <v>32997.678500000002</v>
      </c>
      <c r="BJ41" s="11">
        <v>40936.147700000001</v>
      </c>
      <c r="BK41" s="11">
        <v>80615.017699999997</v>
      </c>
      <c r="BL41">
        <v>0.35538500480000002</v>
      </c>
      <c r="BM41">
        <v>2.6325150000000002</v>
      </c>
      <c r="BN41">
        <v>0.44947300000000001</v>
      </c>
      <c r="BO41">
        <f t="shared" si="2"/>
        <v>0.79573405000000008</v>
      </c>
      <c r="BP41" s="20">
        <f t="shared" si="3"/>
        <v>0.65544533000000005</v>
      </c>
      <c r="BQ41">
        <f t="shared" si="4"/>
        <v>0.34455471000000004</v>
      </c>
    </row>
    <row r="42" spans="1:69">
      <c r="A42" s="1" t="s">
        <v>105</v>
      </c>
      <c r="B42" s="1" t="s">
        <v>106</v>
      </c>
      <c r="C42" s="1">
        <v>3</v>
      </c>
      <c r="D42" s="1">
        <v>2009</v>
      </c>
      <c r="E42" s="1" t="s">
        <v>115</v>
      </c>
      <c r="F42" s="12">
        <v>14</v>
      </c>
      <c r="G42" s="3">
        <v>0</v>
      </c>
      <c r="H42" s="4">
        <v>0.13200000000000001</v>
      </c>
      <c r="I42" s="5">
        <v>-0.66159087400000005</v>
      </c>
      <c r="J42" s="5">
        <v>-0.87917602100000003</v>
      </c>
      <c r="K42" s="5">
        <v>-1.1940819030000001</v>
      </c>
      <c r="L42" s="16">
        <v>69.355599999999995</v>
      </c>
      <c r="M42" s="16">
        <v>11.824834409999999</v>
      </c>
      <c r="N42" s="7">
        <v>7.0506025189999999</v>
      </c>
      <c r="O42" s="8">
        <v>0.51635745700000002</v>
      </c>
      <c r="P42" s="8">
        <v>0.23108296</v>
      </c>
      <c r="Q42" s="8">
        <v>57.396854400000002</v>
      </c>
      <c r="R42">
        <v>4.3665879999999997E-2</v>
      </c>
      <c r="S42">
        <v>5.8638099999999999E-2</v>
      </c>
      <c r="T42">
        <v>6.9541409999999998E-2</v>
      </c>
      <c r="U42">
        <v>7.8754679999999994E-2</v>
      </c>
      <c r="V42">
        <v>8.7392919999999999E-2</v>
      </c>
      <c r="W42">
        <v>9.62586E-2</v>
      </c>
      <c r="X42">
        <v>0.10627147000000001</v>
      </c>
      <c r="Y42">
        <v>0.11907531</v>
      </c>
      <c r="Z42">
        <v>0.13925541999999999</v>
      </c>
      <c r="AA42">
        <v>0.20114619</v>
      </c>
      <c r="AB42" s="9">
        <v>0</v>
      </c>
      <c r="AC42" s="9">
        <v>10</v>
      </c>
      <c r="AD42" s="9">
        <v>10</v>
      </c>
      <c r="AE42" s="9">
        <v>3</v>
      </c>
      <c r="AF42" s="9">
        <v>3</v>
      </c>
      <c r="AG42" s="9">
        <v>4</v>
      </c>
      <c r="AH42" s="9">
        <v>7</v>
      </c>
      <c r="AI42" s="9">
        <v>5</v>
      </c>
      <c r="AJ42" s="9">
        <v>5</v>
      </c>
      <c r="AK42" s="9">
        <v>8</v>
      </c>
      <c r="AL42" s="9">
        <v>7</v>
      </c>
      <c r="AM42" s="9">
        <v>10</v>
      </c>
      <c r="AN42" s="9">
        <v>0.83599999999999997</v>
      </c>
      <c r="AO42" s="9">
        <v>0.751</v>
      </c>
      <c r="AP42" s="9">
        <v>0.71399999999999997</v>
      </c>
      <c r="AQ42" s="9">
        <v>0.70099999999999996</v>
      </c>
      <c r="AR42" s="9">
        <v>1.82</v>
      </c>
      <c r="AS42" s="9">
        <v>1.49</v>
      </c>
      <c r="AT42" s="9">
        <v>3</v>
      </c>
      <c r="AU42" s="9">
        <v>0.93700000000000006</v>
      </c>
      <c r="AV42" s="14">
        <v>1.0173647403717041</v>
      </c>
      <c r="AW42" s="5">
        <v>0.84714728593826294</v>
      </c>
      <c r="AX42" s="14">
        <v>1.1493743658065796</v>
      </c>
      <c r="AY42" s="15">
        <v>4.37</v>
      </c>
      <c r="AZ42" s="1">
        <v>0</v>
      </c>
      <c r="BA42" s="1">
        <v>18</v>
      </c>
      <c r="BB42" s="11">
        <v>1038.5393999999999</v>
      </c>
      <c r="BC42" s="11">
        <v>8308.3155000000006</v>
      </c>
      <c r="BD42" s="11">
        <v>13890.4494</v>
      </c>
      <c r="BE42" s="11">
        <v>17168.6554</v>
      </c>
      <c r="BF42" s="11">
        <v>20542.3177</v>
      </c>
      <c r="BG42" s="11">
        <v>24129.227999999999</v>
      </c>
      <c r="BH42" s="11">
        <v>28269.036100000001</v>
      </c>
      <c r="BI42" s="11">
        <v>33594.873</v>
      </c>
      <c r="BJ42" s="11">
        <v>41785.022400000002</v>
      </c>
      <c r="BK42" s="11">
        <v>82479.721900000004</v>
      </c>
      <c r="BL42">
        <v>0.3324736009</v>
      </c>
      <c r="BM42">
        <v>2.6325150000000002</v>
      </c>
      <c r="BN42">
        <v>0.44947300000000001</v>
      </c>
      <c r="BO42">
        <f t="shared" si="2"/>
        <v>0.79885379000000001</v>
      </c>
      <c r="BP42" s="20">
        <f t="shared" si="3"/>
        <v>0.65959836999999999</v>
      </c>
      <c r="BQ42">
        <f t="shared" si="4"/>
        <v>0.34040161000000002</v>
      </c>
    </row>
    <row r="43" spans="1:69">
      <c r="A43" s="1" t="s">
        <v>105</v>
      </c>
      <c r="B43" s="1" t="s">
        <v>106</v>
      </c>
      <c r="C43" s="1">
        <v>3</v>
      </c>
      <c r="D43" s="1">
        <v>2010</v>
      </c>
      <c r="E43" s="1" t="s">
        <v>116</v>
      </c>
      <c r="F43" s="12">
        <v>15</v>
      </c>
      <c r="G43" s="3">
        <v>0</v>
      </c>
      <c r="H43" s="4">
        <v>0.13400000000000001</v>
      </c>
      <c r="I43" s="5">
        <v>-0.81167429700000004</v>
      </c>
      <c r="J43" s="5">
        <v>-0.89114505099999997</v>
      </c>
      <c r="K43" s="5">
        <v>-1.245373249</v>
      </c>
      <c r="L43" s="13">
        <v>69.5291</v>
      </c>
      <c r="M43" s="13">
        <v>11.989850629999999</v>
      </c>
      <c r="N43" s="7">
        <v>3.8064910209999998</v>
      </c>
      <c r="O43" s="8">
        <v>0.54304721499999997</v>
      </c>
      <c r="P43" s="8">
        <v>0.206812669</v>
      </c>
      <c r="Q43" s="8">
        <v>58.464149480000003</v>
      </c>
      <c r="R43">
        <v>4.166193E-2</v>
      </c>
      <c r="S43">
        <v>5.6756470000000003E-2</v>
      </c>
      <c r="T43">
        <v>6.7957240000000002E-2</v>
      </c>
      <c r="U43">
        <v>7.7519190000000002E-2</v>
      </c>
      <c r="V43">
        <v>8.6542350000000004E-2</v>
      </c>
      <c r="W43">
        <v>9.5843940000000002E-2</v>
      </c>
      <c r="X43">
        <v>0.10638191</v>
      </c>
      <c r="Y43">
        <v>0.1198864</v>
      </c>
      <c r="Z43">
        <v>0.14119517000000001</v>
      </c>
      <c r="AA43">
        <v>0.20625541999999999</v>
      </c>
      <c r="AB43" s="9">
        <v>0</v>
      </c>
      <c r="AC43" s="9">
        <v>10</v>
      </c>
      <c r="AD43" s="9">
        <v>10</v>
      </c>
      <c r="AE43" s="9">
        <v>3</v>
      </c>
      <c r="AF43" s="9">
        <v>3</v>
      </c>
      <c r="AG43" s="9">
        <v>4</v>
      </c>
      <c r="AH43" s="9">
        <v>7</v>
      </c>
      <c r="AI43" s="9">
        <v>5</v>
      </c>
      <c r="AJ43" s="9">
        <v>5</v>
      </c>
      <c r="AK43" s="9">
        <v>8</v>
      </c>
      <c r="AL43" s="9">
        <v>7</v>
      </c>
      <c r="AM43" s="9">
        <v>10</v>
      </c>
      <c r="AN43" s="9">
        <v>0.879</v>
      </c>
      <c r="AO43" s="9">
        <v>0.80200000000000005</v>
      </c>
      <c r="AP43" s="9">
        <v>0.76600000000000001</v>
      </c>
      <c r="AQ43" s="9">
        <v>0.78600000000000003</v>
      </c>
      <c r="AR43" s="9">
        <v>1.82</v>
      </c>
      <c r="AS43" s="9">
        <v>1.49</v>
      </c>
      <c r="AT43" s="9">
        <v>3</v>
      </c>
      <c r="AU43" s="9">
        <v>0.94899999999999995</v>
      </c>
      <c r="AV43" s="14">
        <v>1.0551234483718872</v>
      </c>
      <c r="AW43" s="5">
        <v>0.91378724575042725</v>
      </c>
      <c r="AX43" s="14">
        <v>0.93690580129623413</v>
      </c>
      <c r="AY43" s="15">
        <v>5.86</v>
      </c>
      <c r="AZ43" s="1">
        <v>0</v>
      </c>
      <c r="BA43" s="1">
        <v>19</v>
      </c>
      <c r="BB43" s="11">
        <v>962.92309999999998</v>
      </c>
      <c r="BC43" s="11">
        <v>7703.0104000000001</v>
      </c>
      <c r="BD43" s="11">
        <v>12847.1684</v>
      </c>
      <c r="BE43" s="11">
        <v>15841.3763</v>
      </c>
      <c r="BF43" s="11">
        <v>18851.431199999999</v>
      </c>
      <c r="BG43" s="11">
        <v>22005.731199999998</v>
      </c>
      <c r="BH43" s="11">
        <v>25849.3128</v>
      </c>
      <c r="BI43" s="11">
        <v>30858.209900000002</v>
      </c>
      <c r="BJ43" s="11">
        <v>38785.948100000001</v>
      </c>
      <c r="BK43" s="11">
        <v>73659.935400000002</v>
      </c>
      <c r="BL43">
        <v>0.32651078160000002</v>
      </c>
      <c r="BM43">
        <v>2.6325150000000002</v>
      </c>
      <c r="BN43">
        <v>0.44947300000000001</v>
      </c>
      <c r="BO43">
        <f t="shared" si="2"/>
        <v>0.79374460000000013</v>
      </c>
      <c r="BP43" s="20">
        <f t="shared" si="3"/>
        <v>0.6525494300000001</v>
      </c>
      <c r="BQ43">
        <f t="shared" si="4"/>
        <v>0.34745059</v>
      </c>
    </row>
    <row r="44" spans="1:69">
      <c r="A44" s="1" t="s">
        <v>105</v>
      </c>
      <c r="B44" s="1" t="s">
        <v>106</v>
      </c>
      <c r="C44" s="1">
        <v>3</v>
      </c>
      <c r="D44" s="1">
        <v>2011</v>
      </c>
      <c r="E44" s="1" t="s">
        <v>117</v>
      </c>
      <c r="F44" s="12">
        <v>16</v>
      </c>
      <c r="G44" s="3">
        <v>0</v>
      </c>
      <c r="H44" s="4">
        <v>0.13300000000000001</v>
      </c>
      <c r="I44" s="5">
        <v>-0.77039611299999999</v>
      </c>
      <c r="J44" s="5">
        <v>-0.938726485</v>
      </c>
      <c r="K44" s="5">
        <v>-1.195314765</v>
      </c>
      <c r="L44" s="16">
        <v>69.983500000000006</v>
      </c>
      <c r="M44" s="16">
        <v>12.154866849999999</v>
      </c>
      <c r="N44" s="7">
        <v>-1.195842962</v>
      </c>
      <c r="O44" s="8">
        <v>0.56426980500000001</v>
      </c>
      <c r="P44" s="8">
        <v>0.24081064499999999</v>
      </c>
      <c r="Q44" s="8">
        <v>59.160160060000003</v>
      </c>
      <c r="R44">
        <v>4.0476020000000001E-2</v>
      </c>
      <c r="S44">
        <v>5.6618960000000003E-2</v>
      </c>
      <c r="T44">
        <v>6.8170930000000005E-2</v>
      </c>
      <c r="U44">
        <v>7.7843519999999999E-2</v>
      </c>
      <c r="V44">
        <v>8.6862889999999998E-2</v>
      </c>
      <c r="W44">
        <v>9.6088170000000001E-2</v>
      </c>
      <c r="X44">
        <v>0.10648692</v>
      </c>
      <c r="Y44">
        <v>0.11977793</v>
      </c>
      <c r="Z44">
        <v>0.14077179000000001</v>
      </c>
      <c r="AA44">
        <v>0.20690286999999999</v>
      </c>
      <c r="AB44" s="9">
        <v>0</v>
      </c>
      <c r="AC44" s="9">
        <v>10</v>
      </c>
      <c r="AD44" s="9">
        <v>10</v>
      </c>
      <c r="AE44" s="9">
        <v>3</v>
      </c>
      <c r="AF44" s="9">
        <v>3</v>
      </c>
      <c r="AG44" s="9">
        <v>4</v>
      </c>
      <c r="AH44" s="9">
        <v>7</v>
      </c>
      <c r="AI44" s="9">
        <v>5</v>
      </c>
      <c r="AJ44" s="9">
        <v>5</v>
      </c>
      <c r="AK44" s="9">
        <v>8</v>
      </c>
      <c r="AL44" s="9">
        <v>7</v>
      </c>
      <c r="AM44" s="9">
        <v>10</v>
      </c>
      <c r="AN44" s="9">
        <v>0.874</v>
      </c>
      <c r="AO44" s="9">
        <v>0.80200000000000005</v>
      </c>
      <c r="AP44" s="9">
        <v>0.75700000000000001</v>
      </c>
      <c r="AQ44" s="9">
        <v>0.78300000000000003</v>
      </c>
      <c r="AR44" s="9">
        <v>2.1120000000000001</v>
      </c>
      <c r="AS44" s="9">
        <v>2.2650000000000001</v>
      </c>
      <c r="AT44" s="9">
        <v>3</v>
      </c>
      <c r="AU44" s="9">
        <v>0.95099999999999996</v>
      </c>
      <c r="AV44" s="14">
        <v>1.0486381053924561</v>
      </c>
      <c r="AW44" s="5">
        <v>0.75935560464859009</v>
      </c>
      <c r="AX44" s="14">
        <v>0.8665088415145874</v>
      </c>
      <c r="AY44" s="15">
        <v>7.24</v>
      </c>
      <c r="AZ44" s="1">
        <v>0</v>
      </c>
      <c r="BA44" s="1">
        <v>20</v>
      </c>
      <c r="BB44" s="11">
        <v>951.9425</v>
      </c>
      <c r="BC44" s="11">
        <v>7615.54</v>
      </c>
      <c r="BD44" s="11">
        <v>12752.585499999999</v>
      </c>
      <c r="BE44" s="11">
        <v>15823.0337</v>
      </c>
      <c r="BF44" s="11">
        <v>18976.3354</v>
      </c>
      <c r="BG44" s="11">
        <v>22119.779600000002</v>
      </c>
      <c r="BH44" s="11">
        <v>25997.675599999999</v>
      </c>
      <c r="BI44" s="11">
        <v>31105.897099999998</v>
      </c>
      <c r="BJ44" s="11">
        <v>39202.9611</v>
      </c>
      <c r="BK44" s="11">
        <v>74304.046900000001</v>
      </c>
      <c r="BL44">
        <v>0.30184981550000001</v>
      </c>
      <c r="BM44">
        <v>2.6325150000000002</v>
      </c>
      <c r="BN44">
        <v>0.44947300000000001</v>
      </c>
      <c r="BO44">
        <f t="shared" si="2"/>
        <v>0.79309713000000004</v>
      </c>
      <c r="BP44" s="20">
        <f t="shared" si="3"/>
        <v>0.65232534000000009</v>
      </c>
      <c r="BQ44">
        <f t="shared" si="4"/>
        <v>0.34767466000000002</v>
      </c>
    </row>
    <row r="45" spans="1:69">
      <c r="A45" s="1" t="s">
        <v>105</v>
      </c>
      <c r="B45" s="1" t="s">
        <v>106</v>
      </c>
      <c r="C45" s="1">
        <v>3</v>
      </c>
      <c r="D45" s="1">
        <v>2012</v>
      </c>
      <c r="E45" s="1" t="s">
        <v>118</v>
      </c>
      <c r="F45" s="12">
        <v>17</v>
      </c>
      <c r="G45" s="3">
        <v>0</v>
      </c>
      <c r="H45" s="4">
        <v>0.13</v>
      </c>
      <c r="I45" s="5">
        <v>-0.78799050999999998</v>
      </c>
      <c r="J45" s="5">
        <v>-0.87953269499999998</v>
      </c>
      <c r="K45" s="5">
        <v>-1.1426941159999999</v>
      </c>
      <c r="L45" s="13">
        <v>70.359800000000007</v>
      </c>
      <c r="M45" s="13">
        <v>12.319883069999999</v>
      </c>
      <c r="N45" s="7">
        <v>0.81668412800000001</v>
      </c>
      <c r="O45" s="8">
        <v>0.52974680200000002</v>
      </c>
      <c r="P45" s="8">
        <v>0.25288389300000003</v>
      </c>
      <c r="Q45" s="8">
        <v>61.351406099999998</v>
      </c>
      <c r="R45">
        <v>4.054845E-2</v>
      </c>
      <c r="S45">
        <v>5.6979790000000002E-2</v>
      </c>
      <c r="T45">
        <v>6.8503140000000004E-2</v>
      </c>
      <c r="U45">
        <v>7.8054269999999995E-2</v>
      </c>
      <c r="V45">
        <v>8.6908479999999996E-2</v>
      </c>
      <c r="W45">
        <v>9.5934320000000003E-2</v>
      </c>
      <c r="X45">
        <v>0.10609295000000001</v>
      </c>
      <c r="Y45">
        <v>0.11908489</v>
      </c>
      <c r="Z45">
        <v>0.13970778</v>
      </c>
      <c r="AA45">
        <v>0.20818595000000001</v>
      </c>
      <c r="AB45" s="9">
        <v>0</v>
      </c>
      <c r="AC45" s="9">
        <v>10</v>
      </c>
      <c r="AD45" s="9">
        <v>10</v>
      </c>
      <c r="AE45" s="9">
        <v>3</v>
      </c>
      <c r="AF45" s="9">
        <v>3</v>
      </c>
      <c r="AG45" s="9">
        <v>4</v>
      </c>
      <c r="AH45" s="9">
        <v>7</v>
      </c>
      <c r="AI45" s="9">
        <v>5</v>
      </c>
      <c r="AJ45" s="9">
        <v>5</v>
      </c>
      <c r="AK45" s="9">
        <v>8</v>
      </c>
      <c r="AL45" s="9">
        <v>7</v>
      </c>
      <c r="AM45" s="9">
        <v>10</v>
      </c>
      <c r="AN45" s="9">
        <v>0.86699999999999999</v>
      </c>
      <c r="AO45" s="9">
        <v>0.79600000000000004</v>
      </c>
      <c r="AP45" s="9">
        <v>0.745</v>
      </c>
      <c r="AQ45" s="9">
        <v>0.76800000000000002</v>
      </c>
      <c r="AR45" s="9">
        <v>2.1120000000000001</v>
      </c>
      <c r="AS45" s="9">
        <v>2.2650000000000001</v>
      </c>
      <c r="AT45" s="9">
        <v>3</v>
      </c>
      <c r="AU45" s="9">
        <v>0.94899999999999995</v>
      </c>
      <c r="AV45" s="14">
        <v>1.0569181442260742</v>
      </c>
      <c r="AW45" s="5">
        <v>0.69279634952545166</v>
      </c>
      <c r="AX45" s="14">
        <v>0.96920967102050781</v>
      </c>
      <c r="AY45" s="15">
        <v>8.17</v>
      </c>
      <c r="AZ45" s="1">
        <v>0</v>
      </c>
      <c r="BA45" s="1">
        <v>21</v>
      </c>
      <c r="BB45" s="11">
        <v>968.91250000000002</v>
      </c>
      <c r="BC45" s="11">
        <v>7751.5496000000003</v>
      </c>
      <c r="BD45" s="11">
        <v>12992.9108</v>
      </c>
      <c r="BE45" s="11">
        <v>16161.9347</v>
      </c>
      <c r="BF45" s="11">
        <v>19282.669000000002</v>
      </c>
      <c r="BG45" s="11">
        <v>22364.0978</v>
      </c>
      <c r="BH45" s="11">
        <v>26345.6855</v>
      </c>
      <c r="BI45" s="11">
        <v>31392.640299999999</v>
      </c>
      <c r="BJ45" s="11">
        <v>39235.902800000003</v>
      </c>
      <c r="BK45" s="11">
        <v>73016.322899999999</v>
      </c>
      <c r="BL45">
        <v>0.3329346312</v>
      </c>
      <c r="BM45">
        <v>2.6325150000000002</v>
      </c>
      <c r="BN45">
        <v>0.44947300000000001</v>
      </c>
      <c r="BO45">
        <f t="shared" si="2"/>
        <v>0.79181407000000004</v>
      </c>
      <c r="BP45" s="20">
        <f t="shared" si="3"/>
        <v>0.65210628999999998</v>
      </c>
      <c r="BQ45">
        <f t="shared" si="4"/>
        <v>0.34789373000000001</v>
      </c>
    </row>
    <row r="46" spans="1:69">
      <c r="A46" s="1" t="s">
        <v>105</v>
      </c>
      <c r="B46" s="1" t="s">
        <v>106</v>
      </c>
      <c r="C46" s="1">
        <v>3</v>
      </c>
      <c r="D46" s="1">
        <v>2013</v>
      </c>
      <c r="E46" s="1" t="s">
        <v>119</v>
      </c>
      <c r="F46" s="12">
        <v>18</v>
      </c>
      <c r="G46" s="3">
        <v>0</v>
      </c>
      <c r="H46" s="4">
        <v>0.13300000000000001</v>
      </c>
      <c r="I46" s="5">
        <v>-0.444532543</v>
      </c>
      <c r="J46" s="5">
        <v>-0.75610446899999995</v>
      </c>
      <c r="K46" s="5">
        <v>-0.97037506100000004</v>
      </c>
      <c r="L46" s="16">
        <v>70.881399999999999</v>
      </c>
      <c r="M46" s="16">
        <v>12.48489929</v>
      </c>
      <c r="N46" s="7">
        <v>4.4500200989999996</v>
      </c>
      <c r="O46" s="8">
        <v>0.484158331</v>
      </c>
      <c r="P46" s="8">
        <v>0.26260011700000002</v>
      </c>
      <c r="Q46" s="8">
        <v>61.156894680000001</v>
      </c>
      <c r="R46">
        <v>3.8666310000000002E-2</v>
      </c>
      <c r="S46">
        <v>5.5863040000000003E-2</v>
      </c>
      <c r="T46">
        <v>6.7755449999999995E-2</v>
      </c>
      <c r="U46">
        <v>7.7544109999999999E-2</v>
      </c>
      <c r="V46">
        <v>8.6581790000000006E-2</v>
      </c>
      <c r="W46">
        <v>9.5772019999999999E-2</v>
      </c>
      <c r="X46">
        <v>0.10610193</v>
      </c>
      <c r="Y46">
        <v>0.11931066</v>
      </c>
      <c r="Z46">
        <v>0.14031974999999999</v>
      </c>
      <c r="AA46">
        <v>0.21208493</v>
      </c>
      <c r="AB46" s="9">
        <v>0</v>
      </c>
      <c r="AC46" s="9">
        <v>10</v>
      </c>
      <c r="AD46" s="9">
        <v>10</v>
      </c>
      <c r="AE46" s="9">
        <v>3</v>
      </c>
      <c r="AF46" s="9">
        <v>3</v>
      </c>
      <c r="AG46" s="9">
        <v>4</v>
      </c>
      <c r="AH46" s="9">
        <v>7</v>
      </c>
      <c r="AI46" s="9">
        <v>5</v>
      </c>
      <c r="AJ46" s="9">
        <v>5</v>
      </c>
      <c r="AK46" s="9">
        <v>8</v>
      </c>
      <c r="AL46" s="9">
        <v>7</v>
      </c>
      <c r="AM46" s="9">
        <v>10</v>
      </c>
      <c r="AN46" s="9">
        <v>0.85299999999999998</v>
      </c>
      <c r="AO46" s="9">
        <v>0.77900000000000003</v>
      </c>
      <c r="AP46" s="9">
        <v>0.73399999999999999</v>
      </c>
      <c r="AQ46" s="9">
        <v>0.69899999999999995</v>
      </c>
      <c r="AR46" s="9">
        <v>2.1120000000000001</v>
      </c>
      <c r="AS46" s="9">
        <v>2.3980000000000001</v>
      </c>
      <c r="AT46" s="9">
        <v>3</v>
      </c>
      <c r="AU46" s="9">
        <v>0.94299999999999995</v>
      </c>
      <c r="AV46" s="14">
        <v>0.99977809190750122</v>
      </c>
      <c r="AW46" s="5">
        <v>0.62547534704208374</v>
      </c>
      <c r="AX46" s="14">
        <v>0.93511068820953369</v>
      </c>
      <c r="AY46" s="15">
        <v>8.84</v>
      </c>
      <c r="AZ46" s="1">
        <v>0</v>
      </c>
      <c r="BA46" s="1">
        <v>22</v>
      </c>
      <c r="BB46" s="11">
        <v>863.84820000000002</v>
      </c>
      <c r="BC46" s="11">
        <v>6911.1598999999997</v>
      </c>
      <c r="BD46" s="11">
        <v>11936.777400000001</v>
      </c>
      <c r="BE46" s="11">
        <v>15206.6232</v>
      </c>
      <c r="BF46" s="11">
        <v>18401.601200000001</v>
      </c>
      <c r="BG46" s="11">
        <v>21566.5075</v>
      </c>
      <c r="BH46" s="11">
        <v>25240.0147</v>
      </c>
      <c r="BI46" s="11">
        <v>30203.616900000001</v>
      </c>
      <c r="BJ46" s="11">
        <v>37871.189899999998</v>
      </c>
      <c r="BK46" s="11">
        <v>70272.172999999995</v>
      </c>
      <c r="BL46">
        <v>0.3983902305</v>
      </c>
      <c r="BM46">
        <v>2.6325150000000002</v>
      </c>
      <c r="BN46">
        <v>0.44947300000000001</v>
      </c>
      <c r="BO46">
        <f t="shared" si="2"/>
        <v>0.78791506</v>
      </c>
      <c r="BP46" s="20">
        <f t="shared" si="3"/>
        <v>0.64759531000000004</v>
      </c>
      <c r="BQ46">
        <f t="shared" si="4"/>
        <v>0.35240468000000003</v>
      </c>
    </row>
    <row r="47" spans="1:69">
      <c r="A47" s="1" t="s">
        <v>105</v>
      </c>
      <c r="B47" s="1" t="s">
        <v>106</v>
      </c>
      <c r="C47" s="1">
        <v>3</v>
      </c>
      <c r="D47" s="1">
        <v>2014</v>
      </c>
      <c r="E47" s="1" t="s">
        <v>120</v>
      </c>
      <c r="F47" s="12">
        <v>19</v>
      </c>
      <c r="G47" s="3">
        <v>0</v>
      </c>
      <c r="H47" s="4">
        <v>0.13100000000000001</v>
      </c>
      <c r="I47" s="5">
        <v>-0.30541729899999998</v>
      </c>
      <c r="J47" s="5">
        <v>-0.69694900500000001</v>
      </c>
      <c r="K47" s="5">
        <v>-1.0224902629999999</v>
      </c>
      <c r="L47" s="13">
        <v>71.116299999999995</v>
      </c>
      <c r="M47" s="13">
        <v>12.64991551</v>
      </c>
      <c r="N47" s="7">
        <v>1.4759369410000001</v>
      </c>
      <c r="O47" s="8">
        <v>0.43273556699999999</v>
      </c>
      <c r="P47" s="8">
        <v>0.262096685</v>
      </c>
      <c r="Q47" s="8">
        <v>62.005969999999998</v>
      </c>
      <c r="R47">
        <v>3.7376239999999998E-2</v>
      </c>
      <c r="S47">
        <v>5.4718549999999998E-2</v>
      </c>
      <c r="T47">
        <v>6.6825560000000006E-2</v>
      </c>
      <c r="U47">
        <v>7.683864E-2</v>
      </c>
      <c r="V47">
        <v>8.6110389999999995E-2</v>
      </c>
      <c r="W47">
        <v>9.5556849999999999E-2</v>
      </c>
      <c r="X47">
        <v>0.10618894</v>
      </c>
      <c r="Y47">
        <v>0.11979626</v>
      </c>
      <c r="Z47">
        <v>0.14144808</v>
      </c>
      <c r="AA47">
        <v>0.21514048999999999</v>
      </c>
      <c r="AB47" s="9">
        <v>0</v>
      </c>
      <c r="AC47" s="9">
        <v>10</v>
      </c>
      <c r="AD47" s="9">
        <v>10</v>
      </c>
      <c r="AE47" s="9">
        <v>3</v>
      </c>
      <c r="AF47" s="9">
        <v>3</v>
      </c>
      <c r="AG47" s="9">
        <v>4</v>
      </c>
      <c r="AH47" s="9">
        <v>7</v>
      </c>
      <c r="AI47" s="9">
        <v>5</v>
      </c>
      <c r="AJ47" s="9">
        <v>5</v>
      </c>
      <c r="AK47" s="9">
        <v>8</v>
      </c>
      <c r="AL47" s="9">
        <v>7</v>
      </c>
      <c r="AM47" s="9">
        <v>10</v>
      </c>
      <c r="AN47" s="9">
        <v>0.86299999999999999</v>
      </c>
      <c r="AO47" s="9">
        <v>0.79200000000000004</v>
      </c>
      <c r="AP47" s="9">
        <v>0.69699999999999995</v>
      </c>
      <c r="AQ47" s="9">
        <v>0.72799999999999998</v>
      </c>
      <c r="AR47" s="9">
        <v>2.1120000000000001</v>
      </c>
      <c r="AS47" s="9">
        <v>2.3980000000000001</v>
      </c>
      <c r="AT47" s="9">
        <v>3</v>
      </c>
      <c r="AU47" s="9">
        <v>0.94</v>
      </c>
      <c r="AV47" s="14">
        <v>1.0018966197967529</v>
      </c>
      <c r="AW47" s="5">
        <v>0.62496036291122437</v>
      </c>
      <c r="AX47" s="14">
        <v>0.88225167989730835</v>
      </c>
      <c r="AY47" s="15">
        <v>10.1</v>
      </c>
      <c r="AZ47" s="1">
        <v>0</v>
      </c>
      <c r="BA47" s="1">
        <v>23</v>
      </c>
      <c r="BB47" s="11">
        <v>858.60749999999996</v>
      </c>
      <c r="BC47" s="11">
        <v>6869.1093000000001</v>
      </c>
      <c r="BD47" s="11">
        <v>11861.909799999999</v>
      </c>
      <c r="BE47" s="11">
        <v>15034.4275</v>
      </c>
      <c r="BF47" s="11">
        <v>18203.825799999999</v>
      </c>
      <c r="BG47" s="11">
        <v>21353.384099999999</v>
      </c>
      <c r="BH47" s="11">
        <v>25138.818599999999</v>
      </c>
      <c r="BI47" s="11">
        <v>29922.2392</v>
      </c>
      <c r="BJ47" s="11">
        <v>37531.789799999999</v>
      </c>
      <c r="BK47" s="11">
        <v>69108.354999999996</v>
      </c>
      <c r="BL47">
        <v>0.43073840969999999</v>
      </c>
      <c r="BM47">
        <v>2.6325150000000002</v>
      </c>
      <c r="BN47">
        <v>0.44947300000000001</v>
      </c>
      <c r="BO47">
        <f t="shared" si="2"/>
        <v>0.78485950999999998</v>
      </c>
      <c r="BP47" s="20">
        <f t="shared" si="3"/>
        <v>0.64341143000000001</v>
      </c>
      <c r="BQ47">
        <f t="shared" si="4"/>
        <v>0.35658856999999999</v>
      </c>
    </row>
    <row r="48" spans="1:69">
      <c r="A48" s="1" t="s">
        <v>105</v>
      </c>
      <c r="B48" s="1" t="s">
        <v>106</v>
      </c>
      <c r="C48" s="1">
        <v>3</v>
      </c>
      <c r="D48" s="1">
        <v>2015</v>
      </c>
      <c r="E48" s="1" t="s">
        <v>121</v>
      </c>
      <c r="F48" s="12">
        <v>20</v>
      </c>
      <c r="G48" s="3">
        <v>0</v>
      </c>
      <c r="H48" s="4">
        <v>0.13</v>
      </c>
      <c r="I48" s="5">
        <v>-0.21886844899999999</v>
      </c>
      <c r="J48" s="5">
        <v>-0.69935768799999998</v>
      </c>
      <c r="K48" s="5">
        <v>-0.93073815100000001</v>
      </c>
      <c r="L48" s="16">
        <v>71.4512</v>
      </c>
      <c r="M48" s="16">
        <v>12.81493173</v>
      </c>
      <c r="N48" s="7">
        <v>-0.10312136500000001</v>
      </c>
      <c r="O48" s="8">
        <v>0.37794777499999999</v>
      </c>
      <c r="P48" s="8">
        <v>0.34806730400000002</v>
      </c>
      <c r="Q48" s="8">
        <v>62.510871889999997</v>
      </c>
      <c r="R48">
        <v>3.7376239999999998E-2</v>
      </c>
      <c r="S48">
        <v>5.4718549999999998E-2</v>
      </c>
      <c r="T48">
        <v>6.6825560000000006E-2</v>
      </c>
      <c r="U48">
        <v>7.683864E-2</v>
      </c>
      <c r="V48">
        <v>8.6110389999999995E-2</v>
      </c>
      <c r="W48">
        <v>9.5556849999999999E-2</v>
      </c>
      <c r="X48">
        <v>0.10618894</v>
      </c>
      <c r="Y48">
        <v>0.11979626</v>
      </c>
      <c r="Z48">
        <v>0.14144808</v>
      </c>
      <c r="AA48">
        <v>0.21514048999999999</v>
      </c>
      <c r="AB48" s="9">
        <v>0</v>
      </c>
      <c r="AC48" s="9">
        <v>10</v>
      </c>
      <c r="AD48" s="9">
        <v>10</v>
      </c>
      <c r="AE48" s="9">
        <v>3</v>
      </c>
      <c r="AF48" s="9">
        <v>3</v>
      </c>
      <c r="AG48" s="9">
        <v>4</v>
      </c>
      <c r="AH48" s="9">
        <v>7</v>
      </c>
      <c r="AI48" s="9">
        <v>5</v>
      </c>
      <c r="AJ48" s="9">
        <v>5</v>
      </c>
      <c r="AK48" s="9">
        <v>8</v>
      </c>
      <c r="AL48" s="9">
        <v>7</v>
      </c>
      <c r="AM48" s="9">
        <v>10</v>
      </c>
      <c r="AN48" s="9">
        <v>0.87</v>
      </c>
      <c r="AO48" s="9">
        <v>0.80500000000000005</v>
      </c>
      <c r="AP48" s="9">
        <v>0.69899999999999995</v>
      </c>
      <c r="AQ48" s="9">
        <v>0.77</v>
      </c>
      <c r="AR48" s="9">
        <v>2.1120000000000001</v>
      </c>
      <c r="AS48" s="9">
        <v>2.3980000000000001</v>
      </c>
      <c r="AT48" s="9">
        <v>3</v>
      </c>
      <c r="AU48" s="9">
        <v>0.94499999999999995</v>
      </c>
      <c r="AV48" s="14">
        <v>0.95613104104995728</v>
      </c>
      <c r="AW48" s="5">
        <v>0.65777027606964111</v>
      </c>
      <c r="AX48" s="14">
        <v>0.96577340364456177</v>
      </c>
      <c r="AY48" s="15">
        <v>9.67</v>
      </c>
      <c r="AZ48" s="1">
        <v>0</v>
      </c>
      <c r="BA48" s="1">
        <v>24</v>
      </c>
      <c r="BB48" s="11">
        <v>901.90589999999997</v>
      </c>
      <c r="BC48" s="11">
        <v>7215.3723</v>
      </c>
      <c r="BD48" s="11">
        <v>12251.9704</v>
      </c>
      <c r="BE48" s="11">
        <v>15411.261500000001</v>
      </c>
      <c r="BF48" s="11">
        <v>18592.264299999999</v>
      </c>
      <c r="BG48" s="11">
        <v>21815.941599999998</v>
      </c>
      <c r="BH48" s="11">
        <v>25901.7202</v>
      </c>
      <c r="BI48" s="11">
        <v>30797.192800000001</v>
      </c>
      <c r="BJ48" s="11">
        <v>38432.572699999997</v>
      </c>
      <c r="BK48" s="11">
        <v>73277.860700000005</v>
      </c>
      <c r="BL48">
        <v>0.42947296369999999</v>
      </c>
      <c r="BM48">
        <v>2.6325150000000002</v>
      </c>
      <c r="BN48">
        <v>0.44947300000000001</v>
      </c>
      <c r="BO48">
        <f t="shared" si="2"/>
        <v>0.78485950999999998</v>
      </c>
      <c r="BP48" s="20">
        <f t="shared" si="3"/>
        <v>0.64341143000000001</v>
      </c>
      <c r="BQ48">
        <f t="shared" si="4"/>
        <v>0.35658856999999999</v>
      </c>
    </row>
    <row r="49" spans="1:69">
      <c r="A49" s="1" t="s">
        <v>105</v>
      </c>
      <c r="B49" s="1" t="s">
        <v>106</v>
      </c>
      <c r="C49" s="1">
        <v>3</v>
      </c>
      <c r="D49" s="1">
        <v>2016</v>
      </c>
      <c r="E49" s="1" t="s">
        <v>122</v>
      </c>
      <c r="F49" s="12">
        <v>21</v>
      </c>
      <c r="G49" s="3">
        <v>0</v>
      </c>
      <c r="H49" s="4">
        <v>0.121</v>
      </c>
      <c r="I49" s="5">
        <v>-0.11617627</v>
      </c>
      <c r="J49" s="5">
        <v>-0.52348667400000004</v>
      </c>
      <c r="K49" s="5">
        <v>-0.83186554899999998</v>
      </c>
      <c r="L49" s="13">
        <v>72.003900000000002</v>
      </c>
      <c r="M49" s="13">
        <v>12.97994795</v>
      </c>
      <c r="N49" s="7">
        <v>-4.1771716799999998</v>
      </c>
      <c r="O49" s="8">
        <v>0.46427649399999998</v>
      </c>
      <c r="P49" s="8">
        <v>0.43649669299999999</v>
      </c>
      <c r="Q49" s="8">
        <v>63.502128599999999</v>
      </c>
      <c r="R49">
        <v>3.7376239999999998E-2</v>
      </c>
      <c r="S49">
        <v>5.4718549999999998E-2</v>
      </c>
      <c r="T49">
        <v>6.6825560000000006E-2</v>
      </c>
      <c r="U49">
        <v>7.683864E-2</v>
      </c>
      <c r="V49">
        <v>8.6110389999999995E-2</v>
      </c>
      <c r="W49">
        <v>9.5556849999999999E-2</v>
      </c>
      <c r="X49">
        <v>0.10618894</v>
      </c>
      <c r="Y49">
        <v>0.11979626</v>
      </c>
      <c r="Z49">
        <v>0.14144808</v>
      </c>
      <c r="AA49">
        <v>0.21514048999999999</v>
      </c>
      <c r="AB49" s="9">
        <v>0</v>
      </c>
      <c r="AC49" s="9">
        <v>10</v>
      </c>
      <c r="AD49" s="9">
        <v>10</v>
      </c>
      <c r="AE49" s="9">
        <v>3</v>
      </c>
      <c r="AF49" s="9">
        <v>3</v>
      </c>
      <c r="AG49" s="9">
        <v>4</v>
      </c>
      <c r="AH49" s="9">
        <v>7</v>
      </c>
      <c r="AI49" s="9">
        <v>5</v>
      </c>
      <c r="AJ49" s="9">
        <v>5</v>
      </c>
      <c r="AK49" s="9">
        <v>8</v>
      </c>
      <c r="AL49" s="9">
        <v>7</v>
      </c>
      <c r="AM49" s="9">
        <v>10</v>
      </c>
      <c r="AN49" s="9">
        <v>0.878</v>
      </c>
      <c r="AO49" s="9">
        <v>0.81100000000000005</v>
      </c>
      <c r="AP49" s="9">
        <v>0.70299999999999996</v>
      </c>
      <c r="AQ49" s="9">
        <v>0.78900000000000003</v>
      </c>
      <c r="AR49" s="9">
        <v>2.1120000000000001</v>
      </c>
      <c r="AS49" s="9">
        <v>2.29</v>
      </c>
      <c r="AT49" s="9">
        <v>3</v>
      </c>
      <c r="AU49" s="9">
        <v>0.94199999999999995</v>
      </c>
      <c r="AV49" s="14">
        <v>0.98684370517730713</v>
      </c>
      <c r="AW49" s="5">
        <v>0.62225651741027832</v>
      </c>
      <c r="AX49" s="14">
        <v>0.95339274406433105</v>
      </c>
      <c r="AY49" s="15">
        <v>8.9600000000000009</v>
      </c>
      <c r="AZ49" s="1">
        <v>0</v>
      </c>
      <c r="BA49" s="1">
        <v>25</v>
      </c>
      <c r="BB49" s="11">
        <v>910.76530000000002</v>
      </c>
      <c r="BC49" s="11">
        <v>7285.9974000000002</v>
      </c>
      <c r="BD49" s="11">
        <v>12337.0699</v>
      </c>
      <c r="BE49" s="11">
        <v>15545.025100000001</v>
      </c>
      <c r="BF49" s="11">
        <v>18795.2804</v>
      </c>
      <c r="BG49" s="11">
        <v>22097.693599999999</v>
      </c>
      <c r="BH49" s="11">
        <v>26255.095700000002</v>
      </c>
      <c r="BI49" s="11">
        <v>31085.308499999999</v>
      </c>
      <c r="BJ49" s="11">
        <v>38440.309000000001</v>
      </c>
      <c r="BK49" s="11">
        <v>70618.186499999996</v>
      </c>
      <c r="BL49">
        <v>0.5221414244</v>
      </c>
      <c r="BM49">
        <v>2.6325150000000002</v>
      </c>
      <c r="BN49">
        <v>0.44947300000000001</v>
      </c>
      <c r="BO49">
        <f t="shared" si="2"/>
        <v>0.78485950999999998</v>
      </c>
      <c r="BP49" s="20">
        <f t="shared" si="3"/>
        <v>0.64341143000000001</v>
      </c>
      <c r="BQ49">
        <f t="shared" si="4"/>
        <v>0.35658856999999999</v>
      </c>
    </row>
    <row r="50" spans="1:69">
      <c r="A50" s="1" t="s">
        <v>123</v>
      </c>
      <c r="B50" s="1" t="s">
        <v>124</v>
      </c>
      <c r="C50" s="1">
        <v>5</v>
      </c>
      <c r="D50" s="1">
        <v>2001</v>
      </c>
      <c r="E50" s="1" t="s">
        <v>125</v>
      </c>
      <c r="F50" s="12">
        <v>9</v>
      </c>
      <c r="G50" s="3">
        <v>9</v>
      </c>
      <c r="H50" s="4">
        <v>0.56399999999999995</v>
      </c>
      <c r="I50" s="5">
        <v>0.11</v>
      </c>
      <c r="J50" s="5">
        <v>-0.09</v>
      </c>
      <c r="K50" s="5">
        <v>-0.18</v>
      </c>
      <c r="L50" s="16">
        <v>71.914500000000004</v>
      </c>
      <c r="M50" s="16">
        <v>12.892080310000001</v>
      </c>
      <c r="N50" s="7">
        <v>5.9111595990000003</v>
      </c>
      <c r="O50" s="8">
        <v>0.348813174</v>
      </c>
      <c r="P50" s="8">
        <v>0.44200051299999998</v>
      </c>
      <c r="Q50" s="8">
        <v>69.32546997</v>
      </c>
      <c r="R50">
        <v>3.3194870000000001E-2</v>
      </c>
      <c r="S50">
        <v>4.8772240000000001E-2</v>
      </c>
      <c r="T50">
        <v>6.0583199999999997E-2</v>
      </c>
      <c r="U50">
        <v>7.0901259999999994E-2</v>
      </c>
      <c r="V50">
        <v>8.0834500000000004E-2</v>
      </c>
      <c r="W50">
        <v>9.1256450000000003E-2</v>
      </c>
      <c r="X50">
        <v>0.10326525</v>
      </c>
      <c r="Y50">
        <v>0.11895043</v>
      </c>
      <c r="Z50">
        <v>0.14444499</v>
      </c>
      <c r="AA50">
        <v>0.24779680000000001</v>
      </c>
      <c r="AB50" s="9">
        <v>0</v>
      </c>
      <c r="AC50" s="9">
        <v>10</v>
      </c>
      <c r="AD50" s="9">
        <v>10</v>
      </c>
      <c r="AE50" s="9">
        <v>3</v>
      </c>
      <c r="AF50" s="9">
        <v>3</v>
      </c>
      <c r="AG50" s="9">
        <v>4</v>
      </c>
      <c r="AH50" s="9">
        <v>7</v>
      </c>
      <c r="AI50" s="9">
        <v>5</v>
      </c>
      <c r="AJ50" s="9">
        <v>5</v>
      </c>
      <c r="AK50" s="9">
        <v>8</v>
      </c>
      <c r="AL50" s="9">
        <v>7</v>
      </c>
      <c r="AM50" s="9">
        <v>10</v>
      </c>
      <c r="AN50" s="9">
        <v>0.89100000000000001</v>
      </c>
      <c r="AO50" s="9">
        <v>0.81399999999999995</v>
      </c>
      <c r="AP50" s="9">
        <v>0.58199999999999996</v>
      </c>
      <c r="AQ50" s="9">
        <v>0.77500000000000002</v>
      </c>
      <c r="AR50" s="9">
        <v>2.4159999999999999</v>
      </c>
      <c r="AS50" s="9">
        <v>2.1909999999999998</v>
      </c>
      <c r="AT50" s="9">
        <v>3</v>
      </c>
      <c r="AU50" s="9">
        <v>0.96499999999999997</v>
      </c>
      <c r="AV50" s="14">
        <v>0.90339845611203096</v>
      </c>
      <c r="AW50" s="5">
        <v>0.89783842332901465</v>
      </c>
      <c r="AX50" s="14">
        <v>1.0241966324467811</v>
      </c>
      <c r="AY50" s="15">
        <v>2.6</v>
      </c>
      <c r="AZ50" s="1">
        <v>0</v>
      </c>
      <c r="BA50" s="1">
        <v>11</v>
      </c>
      <c r="BB50" s="11">
        <v>186.99369999999999</v>
      </c>
      <c r="BC50" s="11">
        <v>2754.4537</v>
      </c>
      <c r="BD50" s="11">
        <v>6059.5740999999998</v>
      </c>
      <c r="BE50" s="11">
        <v>7373.0306</v>
      </c>
      <c r="BF50" s="11">
        <v>8329.4246000000003</v>
      </c>
      <c r="BG50" s="11">
        <v>9474.3628000000008</v>
      </c>
      <c r="BH50" s="11">
        <v>10763.293</v>
      </c>
      <c r="BI50" s="11">
        <v>13912.169</v>
      </c>
      <c r="BJ50" s="11">
        <v>21399.109899999999</v>
      </c>
      <c r="BK50" s="11">
        <v>37207.034299999999</v>
      </c>
      <c r="BL50">
        <v>0.31796892869999999</v>
      </c>
      <c r="BM50">
        <v>1.1906019999999999</v>
      </c>
      <c r="BN50">
        <v>0.31423499999999999</v>
      </c>
      <c r="BO50">
        <f t="shared" si="2"/>
        <v>0.75220318999999991</v>
      </c>
      <c r="BP50" s="20">
        <f t="shared" si="3"/>
        <v>0.60775819999999992</v>
      </c>
      <c r="BQ50">
        <f t="shared" si="4"/>
        <v>0.39224179000000003</v>
      </c>
    </row>
    <row r="51" spans="1:69">
      <c r="A51" s="1" t="s">
        <v>123</v>
      </c>
      <c r="B51" s="1" t="s">
        <v>124</v>
      </c>
      <c r="C51" s="1">
        <v>5</v>
      </c>
      <c r="D51" s="1">
        <v>2002</v>
      </c>
      <c r="E51" s="1" t="s">
        <v>126</v>
      </c>
      <c r="F51" s="12">
        <v>10</v>
      </c>
      <c r="G51" s="3">
        <v>9</v>
      </c>
      <c r="H51" s="4">
        <v>0.57899999999999996</v>
      </c>
      <c r="I51" s="5">
        <v>0.17359639700000001</v>
      </c>
      <c r="J51" s="5">
        <v>-5.6049991E-2</v>
      </c>
      <c r="K51" s="5">
        <v>-0.17193169899999999</v>
      </c>
      <c r="L51" s="13">
        <v>72.161900000000003</v>
      </c>
      <c r="M51" s="13">
        <v>12.82250977</v>
      </c>
      <c r="N51" s="7">
        <v>8.1952155139999991</v>
      </c>
      <c r="O51" s="8">
        <v>0.33647303699999997</v>
      </c>
      <c r="P51" s="8">
        <v>0.416223073</v>
      </c>
      <c r="Q51" s="8">
        <v>67.944030760000004</v>
      </c>
      <c r="R51">
        <v>3.132952E-2</v>
      </c>
      <c r="S51">
        <v>4.667433E-2</v>
      </c>
      <c r="T51">
        <v>5.8571379999999999E-2</v>
      </c>
      <c r="U51">
        <v>6.9094710000000004E-2</v>
      </c>
      <c r="V51">
        <v>7.9307939999999993E-2</v>
      </c>
      <c r="W51">
        <v>9.0086739999999998E-2</v>
      </c>
      <c r="X51">
        <v>0.10256533</v>
      </c>
      <c r="Y51">
        <v>0.11893497</v>
      </c>
      <c r="Z51">
        <v>0.14568327</v>
      </c>
      <c r="AA51">
        <v>0.25775182000000002</v>
      </c>
      <c r="AB51" s="9">
        <v>0</v>
      </c>
      <c r="AC51" s="9">
        <v>10</v>
      </c>
      <c r="AD51" s="9">
        <v>10</v>
      </c>
      <c r="AE51" s="9">
        <v>3</v>
      </c>
      <c r="AF51" s="9">
        <v>3</v>
      </c>
      <c r="AG51" s="9">
        <v>4</v>
      </c>
      <c r="AH51" s="9">
        <v>7</v>
      </c>
      <c r="AI51" s="9">
        <v>5</v>
      </c>
      <c r="AJ51" s="9">
        <v>5</v>
      </c>
      <c r="AK51" s="9">
        <v>8</v>
      </c>
      <c r="AL51" s="9">
        <v>7</v>
      </c>
      <c r="AM51" s="9">
        <v>10</v>
      </c>
      <c r="AN51" s="9">
        <v>0.9</v>
      </c>
      <c r="AO51" s="9">
        <v>0.83099999999999996</v>
      </c>
      <c r="AP51" s="9">
        <v>0.59199999999999997</v>
      </c>
      <c r="AQ51" s="9">
        <v>0.77200000000000002</v>
      </c>
      <c r="AR51" s="9">
        <v>2.4159999999999999</v>
      </c>
      <c r="AS51" s="9">
        <v>2.1909999999999998</v>
      </c>
      <c r="AT51" s="9">
        <v>3</v>
      </c>
      <c r="AU51" s="9">
        <v>0.96499999999999997</v>
      </c>
      <c r="AV51" s="14">
        <v>0.93626277292928384</v>
      </c>
      <c r="AW51" s="5">
        <v>0.94133865064190259</v>
      </c>
      <c r="AX51" s="14">
        <v>1.0550869760974759</v>
      </c>
      <c r="AY51" s="15">
        <v>4.32</v>
      </c>
      <c r="AZ51" s="1">
        <v>0</v>
      </c>
      <c r="BA51" s="1">
        <v>12</v>
      </c>
      <c r="BB51" s="11">
        <v>195.69309999999999</v>
      </c>
      <c r="BC51" s="11">
        <v>2632.7483999999999</v>
      </c>
      <c r="BD51" s="11">
        <v>5587.4386000000004</v>
      </c>
      <c r="BE51" s="11">
        <v>6929.1895999999997</v>
      </c>
      <c r="BF51" s="11">
        <v>7720.0370000000003</v>
      </c>
      <c r="BG51" s="11">
        <v>8663.9848999999995</v>
      </c>
      <c r="BH51" s="11">
        <v>9839.1771000000008</v>
      </c>
      <c r="BI51" s="11">
        <v>11995.6126</v>
      </c>
      <c r="BJ51" s="11">
        <v>18707.532999999999</v>
      </c>
      <c r="BK51" s="11">
        <v>34226.353600000002</v>
      </c>
      <c r="BL51">
        <v>0.34966383540000001</v>
      </c>
      <c r="BM51">
        <v>1.3995359999999999</v>
      </c>
      <c r="BN51">
        <v>0.34353099999999998</v>
      </c>
      <c r="BO51">
        <f t="shared" si="2"/>
        <v>0.74224819000000009</v>
      </c>
      <c r="BP51" s="20">
        <f t="shared" si="3"/>
        <v>0.59656492000000005</v>
      </c>
      <c r="BQ51">
        <f t="shared" si="4"/>
        <v>0.40343509</v>
      </c>
    </row>
    <row r="52" spans="1:69">
      <c r="A52" s="1" t="s">
        <v>123</v>
      </c>
      <c r="B52" s="1" t="s">
        <v>124</v>
      </c>
      <c r="C52" s="1">
        <v>5</v>
      </c>
      <c r="D52" s="1">
        <v>2003</v>
      </c>
      <c r="E52" s="1" t="s">
        <v>127</v>
      </c>
      <c r="F52" s="12">
        <v>11</v>
      </c>
      <c r="G52" s="3">
        <v>9</v>
      </c>
      <c r="H52" s="4">
        <v>0.57899999999999996</v>
      </c>
      <c r="I52" s="5">
        <v>3.0534759000000002E-2</v>
      </c>
      <c r="J52" s="5">
        <v>-0.17199176499999999</v>
      </c>
      <c r="K52" s="5">
        <v>-8.7321013000000003E-2</v>
      </c>
      <c r="L52" s="16">
        <v>72.407700000000006</v>
      </c>
      <c r="M52" s="16">
        <v>13.214699749999999</v>
      </c>
      <c r="N52" s="7">
        <v>6.0740623840000003</v>
      </c>
      <c r="O52" s="8">
        <v>0.34416943999999999</v>
      </c>
      <c r="P52" s="8">
        <v>0.445969371</v>
      </c>
      <c r="Q52" s="8">
        <v>70.784912109999993</v>
      </c>
      <c r="R52">
        <v>2.9641420000000002E-2</v>
      </c>
      <c r="S52">
        <v>4.4775780000000001E-2</v>
      </c>
      <c r="T52">
        <v>5.6750719999999998E-2</v>
      </c>
      <c r="U52">
        <v>6.7459820000000004E-2</v>
      </c>
      <c r="V52">
        <v>7.792644E-2</v>
      </c>
      <c r="W52">
        <v>8.9028179999999998E-2</v>
      </c>
      <c r="X52">
        <v>0.10193192</v>
      </c>
      <c r="Y52">
        <v>0.11892097</v>
      </c>
      <c r="Z52">
        <v>0.14680388</v>
      </c>
      <c r="AA52">
        <v>0.26676086999999998</v>
      </c>
      <c r="AB52" s="9">
        <v>0</v>
      </c>
      <c r="AC52" s="9">
        <v>10</v>
      </c>
      <c r="AD52" s="9">
        <v>10</v>
      </c>
      <c r="AE52" s="9">
        <v>3</v>
      </c>
      <c r="AF52" s="9">
        <v>3</v>
      </c>
      <c r="AG52" s="9">
        <v>4</v>
      </c>
      <c r="AH52" s="9">
        <v>7</v>
      </c>
      <c r="AI52" s="9">
        <v>5</v>
      </c>
      <c r="AJ52" s="9">
        <v>5</v>
      </c>
      <c r="AK52" s="9">
        <v>8</v>
      </c>
      <c r="AL52" s="9">
        <v>7</v>
      </c>
      <c r="AM52" s="9">
        <v>10</v>
      </c>
      <c r="AN52" s="9">
        <v>0.9</v>
      </c>
      <c r="AO52" s="9">
        <v>0.83099999999999996</v>
      </c>
      <c r="AP52" s="9">
        <v>0.59199999999999997</v>
      </c>
      <c r="AQ52" s="9">
        <v>0.77200000000000002</v>
      </c>
      <c r="AR52" s="9">
        <v>2.4159999999999999</v>
      </c>
      <c r="AS52" s="9">
        <v>2.1909999999999998</v>
      </c>
      <c r="AT52" s="9">
        <v>3</v>
      </c>
      <c r="AU52" s="9">
        <v>0.96499999999999997</v>
      </c>
      <c r="AV52" s="14">
        <v>0.96912708974653672</v>
      </c>
      <c r="AW52" s="5">
        <v>0.98483887795479053</v>
      </c>
      <c r="AX52" s="14">
        <v>1.0859773197481708</v>
      </c>
      <c r="AY52" s="15">
        <v>4.3</v>
      </c>
      <c r="AZ52" s="1">
        <v>0</v>
      </c>
      <c r="BA52" s="1">
        <v>13</v>
      </c>
      <c r="BB52" s="11">
        <v>67.549400000000006</v>
      </c>
      <c r="BC52" s="11">
        <v>1999.502</v>
      </c>
      <c r="BD52" s="11">
        <v>5845.5348000000004</v>
      </c>
      <c r="BE52" s="11">
        <v>7974.6017000000002</v>
      </c>
      <c r="BF52" s="11">
        <v>8940.3626000000004</v>
      </c>
      <c r="BG52" s="11">
        <v>10009.698</v>
      </c>
      <c r="BH52" s="11">
        <v>11276.3845</v>
      </c>
      <c r="BI52" s="11">
        <v>12985.038500000001</v>
      </c>
      <c r="BJ52" s="11">
        <v>18440.177599999999</v>
      </c>
      <c r="BK52" s="11">
        <v>37538.300000000003</v>
      </c>
      <c r="BL52">
        <v>0.28846349980000002</v>
      </c>
      <c r="BM52">
        <v>1.2543800000000001</v>
      </c>
      <c r="BN52">
        <v>0.32331500000000002</v>
      </c>
      <c r="BO52">
        <f t="shared" si="2"/>
        <v>0.73323912999999996</v>
      </c>
      <c r="BP52" s="20">
        <f t="shared" si="3"/>
        <v>0.58643524999999996</v>
      </c>
      <c r="BQ52">
        <f t="shared" si="4"/>
        <v>0.41356474999999998</v>
      </c>
    </row>
    <row r="53" spans="1:69">
      <c r="A53" s="1" t="s">
        <v>123</v>
      </c>
      <c r="B53" s="1" t="s">
        <v>124</v>
      </c>
      <c r="C53" s="1">
        <v>5</v>
      </c>
      <c r="D53" s="1">
        <v>2004</v>
      </c>
      <c r="E53" s="1" t="s">
        <v>128</v>
      </c>
      <c r="F53" s="12">
        <v>12</v>
      </c>
      <c r="G53" s="3">
        <v>9</v>
      </c>
      <c r="H53" s="4">
        <v>0.57699999999999996</v>
      </c>
      <c r="I53" s="5">
        <v>7.5740858999999994E-2</v>
      </c>
      <c r="J53" s="5">
        <v>-0.11816776499999999</v>
      </c>
      <c r="K53" s="5">
        <v>6.8204059999999997E-2</v>
      </c>
      <c r="L53" s="13">
        <v>72.609399999999994</v>
      </c>
      <c r="M53" s="13">
        <v>13.408379549999999</v>
      </c>
      <c r="N53" s="7">
        <v>7.3174055259999999</v>
      </c>
      <c r="O53" s="8">
        <v>0.40956637299999998</v>
      </c>
      <c r="P53" s="8">
        <v>0.52107253899999995</v>
      </c>
      <c r="Q53" s="8">
        <v>71.290840149999994</v>
      </c>
      <c r="R53">
        <v>2.810646E-2</v>
      </c>
      <c r="S53">
        <v>4.3049440000000001E-2</v>
      </c>
      <c r="T53">
        <v>5.5095230000000002E-2</v>
      </c>
      <c r="U53">
        <v>6.5973240000000002E-2</v>
      </c>
      <c r="V53">
        <v>7.6670249999999995E-2</v>
      </c>
      <c r="W53">
        <v>8.8065640000000001E-2</v>
      </c>
      <c r="X53">
        <v>0.10135597</v>
      </c>
      <c r="Y53">
        <v>0.11890824999999999</v>
      </c>
      <c r="Z53">
        <v>0.14782282999999999</v>
      </c>
      <c r="AA53">
        <v>0.27495268</v>
      </c>
      <c r="AB53" s="9">
        <v>0</v>
      </c>
      <c r="AC53" s="9">
        <v>10</v>
      </c>
      <c r="AD53" s="9">
        <v>10</v>
      </c>
      <c r="AE53" s="9">
        <v>3</v>
      </c>
      <c r="AF53" s="9">
        <v>3</v>
      </c>
      <c r="AG53" s="9">
        <v>4</v>
      </c>
      <c r="AH53" s="9">
        <v>7</v>
      </c>
      <c r="AI53" s="9">
        <v>5</v>
      </c>
      <c r="AJ53" s="9">
        <v>5</v>
      </c>
      <c r="AK53" s="9">
        <v>8</v>
      </c>
      <c r="AL53" s="9">
        <v>7</v>
      </c>
      <c r="AM53" s="9">
        <v>10</v>
      </c>
      <c r="AN53" s="9">
        <v>0.9</v>
      </c>
      <c r="AO53" s="9">
        <v>0.83099999999999996</v>
      </c>
      <c r="AP53" s="9">
        <v>0.59199999999999997</v>
      </c>
      <c r="AQ53" s="9">
        <v>0.77200000000000002</v>
      </c>
      <c r="AR53" s="9">
        <v>2.4159999999999999</v>
      </c>
      <c r="AS53" s="9">
        <v>2.1909999999999998</v>
      </c>
      <c r="AT53" s="9">
        <v>3</v>
      </c>
      <c r="AU53" s="9">
        <v>0.96499999999999997</v>
      </c>
      <c r="AV53" s="14">
        <v>1.0019914065637896</v>
      </c>
      <c r="AW53" s="5">
        <v>1.0283391052676785</v>
      </c>
      <c r="AX53" s="14">
        <v>1.1168676633988657</v>
      </c>
      <c r="AY53" s="15">
        <v>4.0199999999999996</v>
      </c>
      <c r="AZ53" s="1">
        <v>0</v>
      </c>
      <c r="BA53" s="1">
        <v>14</v>
      </c>
      <c r="BB53" s="11">
        <v>226.2056</v>
      </c>
      <c r="BC53" s="11">
        <v>3008.8245000000002</v>
      </c>
      <c r="BD53" s="11">
        <v>6527.2307000000001</v>
      </c>
      <c r="BE53" s="11">
        <v>8002.9177</v>
      </c>
      <c r="BF53" s="11">
        <v>8972.1671000000006</v>
      </c>
      <c r="BG53" s="11">
        <v>10233.8794</v>
      </c>
      <c r="BH53" s="11">
        <v>11716.306399999999</v>
      </c>
      <c r="BI53" s="11">
        <v>14041.130999999999</v>
      </c>
      <c r="BJ53" s="11">
        <v>21140.217000000001</v>
      </c>
      <c r="BK53" s="11">
        <v>41755.908499999998</v>
      </c>
      <c r="BL53">
        <v>0.31640097340000001</v>
      </c>
      <c r="BM53">
        <v>1.279744</v>
      </c>
      <c r="BN53">
        <v>0.32919100000000001</v>
      </c>
      <c r="BO53">
        <f t="shared" si="2"/>
        <v>0.72504730999999989</v>
      </c>
      <c r="BP53" s="20">
        <f t="shared" si="3"/>
        <v>0.57722447999999993</v>
      </c>
      <c r="BQ53">
        <f t="shared" si="4"/>
        <v>0.42277551000000002</v>
      </c>
    </row>
    <row r="54" spans="1:69">
      <c r="A54" s="1" t="s">
        <v>123</v>
      </c>
      <c r="B54" s="1" t="s">
        <v>124</v>
      </c>
      <c r="C54" s="1">
        <v>5</v>
      </c>
      <c r="D54" s="1">
        <v>2005</v>
      </c>
      <c r="E54" s="1" t="s">
        <v>129</v>
      </c>
      <c r="F54" s="12">
        <v>15</v>
      </c>
      <c r="G54" s="3">
        <v>9</v>
      </c>
      <c r="H54" s="4">
        <v>0.56799999999999995</v>
      </c>
      <c r="I54" s="5">
        <v>0.13195003599999999</v>
      </c>
      <c r="J54" s="5">
        <v>-0.10855761899999999</v>
      </c>
      <c r="K54" s="5">
        <v>1.8745424E-2</v>
      </c>
      <c r="L54" s="13">
        <v>72.592399999999998</v>
      </c>
      <c r="M54" s="13">
        <v>13.504340170000001</v>
      </c>
      <c r="N54" s="7">
        <v>7.8655002229999997</v>
      </c>
      <c r="O54" s="8">
        <v>0.42529566699999999</v>
      </c>
      <c r="P54" s="8">
        <v>0.57184646699999997</v>
      </c>
      <c r="Q54" s="8">
        <v>70.977378849999994</v>
      </c>
      <c r="R54">
        <v>2.6704700000000001E-2</v>
      </c>
      <c r="S54">
        <v>4.1472920000000003E-2</v>
      </c>
      <c r="T54">
        <v>5.3583390000000002E-2</v>
      </c>
      <c r="U54">
        <v>6.4615660000000005E-2</v>
      </c>
      <c r="V54">
        <v>7.5523080000000006E-2</v>
      </c>
      <c r="W54">
        <v>8.7186630000000001E-2</v>
      </c>
      <c r="X54">
        <v>0.10083</v>
      </c>
      <c r="Y54">
        <v>0.11889663</v>
      </c>
      <c r="Z54">
        <v>0.14875337</v>
      </c>
      <c r="AA54">
        <v>0.28243361</v>
      </c>
      <c r="AB54" s="9">
        <v>0</v>
      </c>
      <c r="AC54" s="9">
        <v>10</v>
      </c>
      <c r="AD54" s="9">
        <v>10</v>
      </c>
      <c r="AE54" s="9">
        <v>3</v>
      </c>
      <c r="AF54" s="9">
        <v>3</v>
      </c>
      <c r="AG54" s="9">
        <v>4</v>
      </c>
      <c r="AH54" s="9">
        <v>7</v>
      </c>
      <c r="AI54" s="9">
        <v>5</v>
      </c>
      <c r="AJ54" s="9">
        <v>5</v>
      </c>
      <c r="AK54" s="9">
        <v>8</v>
      </c>
      <c r="AL54" s="9">
        <v>7</v>
      </c>
      <c r="AM54" s="9">
        <v>10</v>
      </c>
      <c r="AN54" s="9">
        <v>0.9</v>
      </c>
      <c r="AO54" s="9">
        <v>0.83099999999999996</v>
      </c>
      <c r="AP54" s="9">
        <v>0.59199999999999997</v>
      </c>
      <c r="AQ54" s="9">
        <v>0.78300000000000003</v>
      </c>
      <c r="AR54" s="9">
        <v>2.4159999999999999</v>
      </c>
      <c r="AS54" s="9">
        <v>2.1909999999999998</v>
      </c>
      <c r="AT54" s="9">
        <v>3</v>
      </c>
      <c r="AU54" s="9">
        <v>0.96499999999999997</v>
      </c>
      <c r="AV54" s="14">
        <v>1.0348557233810425</v>
      </c>
      <c r="AW54" s="14">
        <v>1.0718393325805664</v>
      </c>
      <c r="AX54" s="14">
        <v>1.1477580070495605</v>
      </c>
      <c r="AY54" s="15">
        <v>3.89</v>
      </c>
      <c r="AZ54" s="1">
        <v>0</v>
      </c>
      <c r="BA54" s="1">
        <v>15</v>
      </c>
      <c r="BB54" s="11">
        <v>148.1695</v>
      </c>
      <c r="BC54" s="11">
        <v>2689.4666999999999</v>
      </c>
      <c r="BD54" s="11">
        <v>6951.2610999999997</v>
      </c>
      <c r="BE54" s="11">
        <v>8976.2152999999998</v>
      </c>
      <c r="BF54" s="11">
        <v>10080.132900000001</v>
      </c>
      <c r="BG54" s="11">
        <v>11410.7297</v>
      </c>
      <c r="BH54" s="11">
        <v>12999.2073</v>
      </c>
      <c r="BI54" s="11">
        <v>15037.770500000001</v>
      </c>
      <c r="BJ54" s="11">
        <v>20913.968400000002</v>
      </c>
      <c r="BK54" s="11">
        <v>44137.085299999999</v>
      </c>
      <c r="BL54">
        <v>0.32434864479999997</v>
      </c>
      <c r="BM54">
        <v>1.315356</v>
      </c>
      <c r="BN54">
        <v>0.33700600000000003</v>
      </c>
      <c r="BO54">
        <f t="shared" si="2"/>
        <v>0.71756637999999995</v>
      </c>
      <c r="BP54" s="20">
        <f t="shared" si="3"/>
        <v>0.56881300999999995</v>
      </c>
      <c r="BQ54">
        <f t="shared" si="4"/>
        <v>0.43118698</v>
      </c>
    </row>
    <row r="55" spans="1:69">
      <c r="A55" s="1" t="s">
        <v>123</v>
      </c>
      <c r="B55" s="1" t="s">
        <v>124</v>
      </c>
      <c r="C55" s="1">
        <v>5</v>
      </c>
      <c r="D55" s="1">
        <v>2006</v>
      </c>
      <c r="E55" s="1" t="s">
        <v>130</v>
      </c>
      <c r="F55" s="12">
        <v>16</v>
      </c>
      <c r="G55" s="3">
        <v>9</v>
      </c>
      <c r="H55" s="4">
        <v>0.56899999999999995</v>
      </c>
      <c r="I55" s="5">
        <v>-0.13629344099999999</v>
      </c>
      <c r="J55" s="5">
        <v>-0.108846173</v>
      </c>
      <c r="K55" s="5">
        <v>-0.11058596499999999</v>
      </c>
      <c r="L55" s="16">
        <v>72.721500000000006</v>
      </c>
      <c r="M55" s="16">
        <v>13.619370460000001</v>
      </c>
      <c r="N55" s="7">
        <v>7.6168496289999998</v>
      </c>
      <c r="O55" s="8">
        <v>0.469778786</v>
      </c>
      <c r="P55" s="8">
        <v>0.64069584099999999</v>
      </c>
      <c r="Q55" s="8">
        <v>73.91435242</v>
      </c>
      <c r="R55">
        <v>2.5419520000000001E-2</v>
      </c>
      <c r="S55">
        <v>4.0027519999999997E-2</v>
      </c>
      <c r="T55">
        <v>5.2197300000000002E-2</v>
      </c>
      <c r="U55">
        <v>6.3370990000000002E-2</v>
      </c>
      <c r="V55">
        <v>7.4471319999999994E-2</v>
      </c>
      <c r="W55">
        <v>8.6380730000000003E-2</v>
      </c>
      <c r="X55">
        <v>0.10034778</v>
      </c>
      <c r="Y55">
        <v>0.11888598</v>
      </c>
      <c r="Z55">
        <v>0.14960651</v>
      </c>
      <c r="AA55">
        <v>0.28929236000000003</v>
      </c>
      <c r="AB55" s="9">
        <v>0</v>
      </c>
      <c r="AC55" s="9">
        <v>10</v>
      </c>
      <c r="AD55" s="9">
        <v>10</v>
      </c>
      <c r="AE55" s="9">
        <v>3</v>
      </c>
      <c r="AF55" s="9">
        <v>3</v>
      </c>
      <c r="AG55" s="9">
        <v>4</v>
      </c>
      <c r="AH55" s="9">
        <v>7</v>
      </c>
      <c r="AI55" s="9">
        <v>5</v>
      </c>
      <c r="AJ55" s="9">
        <v>5</v>
      </c>
      <c r="AK55" s="9">
        <v>8</v>
      </c>
      <c r="AL55" s="9">
        <v>7</v>
      </c>
      <c r="AM55" s="9">
        <v>10</v>
      </c>
      <c r="AN55" s="9">
        <v>0.90100000000000002</v>
      </c>
      <c r="AO55" s="9">
        <v>0.83099999999999996</v>
      </c>
      <c r="AP55" s="9">
        <v>0.59199999999999997</v>
      </c>
      <c r="AQ55" s="9">
        <v>0.79100000000000004</v>
      </c>
      <c r="AR55" s="9">
        <v>2.4159999999999999</v>
      </c>
      <c r="AS55" s="9">
        <v>2.1909999999999998</v>
      </c>
      <c r="AT55" s="9">
        <v>3</v>
      </c>
      <c r="AU55" s="9">
        <v>0.96499999999999997</v>
      </c>
      <c r="AV55" s="14">
        <v>1.0014090240001678</v>
      </c>
      <c r="AW55" s="5">
        <v>0.99435997009277344</v>
      </c>
      <c r="AX55" s="14">
        <v>1.0236634910106659</v>
      </c>
      <c r="AY55" s="15">
        <v>4.2699999999999996</v>
      </c>
      <c r="AZ55" s="1">
        <v>0</v>
      </c>
      <c r="BA55" s="1">
        <v>16</v>
      </c>
      <c r="BB55" s="11">
        <v>291.77390000000003</v>
      </c>
      <c r="BC55" s="11">
        <v>3738.6900999999998</v>
      </c>
      <c r="BD55" s="11">
        <v>7476.2173000000003</v>
      </c>
      <c r="BE55" s="11">
        <v>8811.7237000000005</v>
      </c>
      <c r="BF55" s="11">
        <v>10019.689399999999</v>
      </c>
      <c r="BG55" s="11">
        <v>11535.7726</v>
      </c>
      <c r="BH55" s="11">
        <v>13291.971799999999</v>
      </c>
      <c r="BI55" s="11">
        <v>16228.5957</v>
      </c>
      <c r="BJ55" s="11">
        <v>23663.168000000001</v>
      </c>
      <c r="BK55" s="11">
        <v>48019.315199999997</v>
      </c>
      <c r="BL55">
        <v>0.32226194479999998</v>
      </c>
      <c r="BM55">
        <v>1.369</v>
      </c>
      <c r="BN55">
        <v>0.34776200000000002</v>
      </c>
      <c r="BO55">
        <f t="shared" si="2"/>
        <v>0.71070765000000002</v>
      </c>
      <c r="BP55" s="20">
        <f t="shared" si="3"/>
        <v>0.56110114</v>
      </c>
      <c r="BQ55">
        <f t="shared" si="4"/>
        <v>0.43889887000000005</v>
      </c>
    </row>
    <row r="56" spans="1:69">
      <c r="A56" s="1" t="s">
        <v>123</v>
      </c>
      <c r="B56" s="1" t="s">
        <v>124</v>
      </c>
      <c r="C56" s="1">
        <v>5</v>
      </c>
      <c r="D56" s="1">
        <v>2007</v>
      </c>
      <c r="E56" s="1" t="s">
        <v>131</v>
      </c>
      <c r="F56" s="12">
        <v>17</v>
      </c>
      <c r="G56" s="3">
        <v>9</v>
      </c>
      <c r="H56" s="4">
        <v>0.57399999999999995</v>
      </c>
      <c r="I56" s="5">
        <v>-0.12667183600000001</v>
      </c>
      <c r="J56" s="5">
        <v>-5.7684424999999998E-2</v>
      </c>
      <c r="K56" s="5">
        <v>-0.23179240500000001</v>
      </c>
      <c r="L56" s="13">
        <v>73.037000000000006</v>
      </c>
      <c r="M56" s="13">
        <v>13.98136044</v>
      </c>
      <c r="N56" s="7">
        <v>7.37801683</v>
      </c>
      <c r="O56" s="8">
        <v>0.52387705699999998</v>
      </c>
      <c r="P56" s="8">
        <v>0.71221940500000003</v>
      </c>
      <c r="Q56" s="8">
        <v>77.253837590000003</v>
      </c>
      <c r="R56">
        <v>2.4236959999999998E-2</v>
      </c>
      <c r="S56">
        <v>3.8697530000000001E-2</v>
      </c>
      <c r="T56">
        <v>5.0921880000000003E-2</v>
      </c>
      <c r="U56">
        <v>6.2225709999999997E-2</v>
      </c>
      <c r="V56">
        <v>7.3503540000000006E-2</v>
      </c>
      <c r="W56">
        <v>8.5639179999999995E-2</v>
      </c>
      <c r="X56">
        <v>9.9904060000000003E-2</v>
      </c>
      <c r="Y56">
        <v>0.11887618</v>
      </c>
      <c r="Z56">
        <v>0.15039152</v>
      </c>
      <c r="AA56">
        <v>0.29560344999999999</v>
      </c>
      <c r="AB56" s="9">
        <v>0</v>
      </c>
      <c r="AC56" s="9">
        <v>10</v>
      </c>
      <c r="AD56" s="9">
        <v>10</v>
      </c>
      <c r="AE56" s="9">
        <v>3</v>
      </c>
      <c r="AF56" s="9">
        <v>3</v>
      </c>
      <c r="AG56" s="9">
        <v>4</v>
      </c>
      <c r="AH56" s="9">
        <v>7</v>
      </c>
      <c r="AI56" s="9">
        <v>5</v>
      </c>
      <c r="AJ56" s="9">
        <v>5</v>
      </c>
      <c r="AK56" s="9">
        <v>8</v>
      </c>
      <c r="AL56" s="9">
        <v>7</v>
      </c>
      <c r="AM56" s="9">
        <v>10</v>
      </c>
      <c r="AN56" s="9">
        <v>0.88900000000000001</v>
      </c>
      <c r="AO56" s="9">
        <v>0.81899999999999995</v>
      </c>
      <c r="AP56" s="9">
        <v>0.58299999999999996</v>
      </c>
      <c r="AQ56" s="9">
        <v>0.79100000000000004</v>
      </c>
      <c r="AR56" s="9">
        <v>2.4159999999999999</v>
      </c>
      <c r="AS56" s="9">
        <v>2.1909999999999998</v>
      </c>
      <c r="AT56" s="9">
        <v>3</v>
      </c>
      <c r="AU56" s="9">
        <v>0.96499999999999997</v>
      </c>
      <c r="AV56" s="14">
        <v>0.96796232461929321</v>
      </c>
      <c r="AW56" s="5">
        <v>0.91688060760498047</v>
      </c>
      <c r="AX56" s="14">
        <v>0.89956897497177124</v>
      </c>
      <c r="AY56" s="15">
        <v>5.9</v>
      </c>
      <c r="AZ56" s="1">
        <v>0</v>
      </c>
      <c r="BA56" s="1">
        <v>17</v>
      </c>
      <c r="BB56" s="11">
        <v>398.6644</v>
      </c>
      <c r="BC56" s="11">
        <v>3424.5216999999998</v>
      </c>
      <c r="BD56" s="11">
        <v>6495.7923000000001</v>
      </c>
      <c r="BE56" s="11">
        <v>8301.4745999999996</v>
      </c>
      <c r="BF56" s="11">
        <v>10109.0519</v>
      </c>
      <c r="BG56" s="11">
        <v>11957.068300000001</v>
      </c>
      <c r="BH56" s="11">
        <v>14464.1924</v>
      </c>
      <c r="BI56" s="11">
        <v>17878.141299999999</v>
      </c>
      <c r="BJ56" s="11">
        <v>24412.111799999999</v>
      </c>
      <c r="BK56" s="11">
        <v>49618.171799999996</v>
      </c>
      <c r="BL56">
        <v>0.34816314399999998</v>
      </c>
      <c r="BM56">
        <v>1.5528459999999999</v>
      </c>
      <c r="BN56">
        <v>0.36450399999999999</v>
      </c>
      <c r="BO56">
        <f t="shared" si="2"/>
        <v>0.70439656000000006</v>
      </c>
      <c r="BP56" s="20">
        <f t="shared" si="3"/>
        <v>0.55400504000000006</v>
      </c>
      <c r="BQ56">
        <f t="shared" si="4"/>
        <v>0.44599496999999999</v>
      </c>
    </row>
    <row r="57" spans="1:69">
      <c r="A57" s="1" t="s">
        <v>123</v>
      </c>
      <c r="B57" s="1" t="s">
        <v>124</v>
      </c>
      <c r="C57" s="1">
        <v>5</v>
      </c>
      <c r="D57" s="1">
        <v>2008</v>
      </c>
      <c r="E57" s="1" t="s">
        <v>132</v>
      </c>
      <c r="F57" s="12">
        <v>18</v>
      </c>
      <c r="G57" s="3">
        <v>9</v>
      </c>
      <c r="H57" s="4">
        <v>0.57199999999999995</v>
      </c>
      <c r="I57" s="5">
        <v>-0.18058373</v>
      </c>
      <c r="J57" s="5">
        <v>-0.121088021</v>
      </c>
      <c r="K57" s="5">
        <v>-0.27478733700000002</v>
      </c>
      <c r="L57" s="16">
        <v>73.364699999999999</v>
      </c>
      <c r="M57" s="16">
        <v>14.070469859999999</v>
      </c>
      <c r="N57" s="7">
        <v>6.8634907009999999</v>
      </c>
      <c r="O57" s="8">
        <v>0.52518541500000004</v>
      </c>
      <c r="P57" s="8">
        <v>0.72267344200000005</v>
      </c>
      <c r="Q57" s="8">
        <v>77.845977779999998</v>
      </c>
      <c r="R57">
        <v>2.1775360000000001E-2</v>
      </c>
      <c r="S57">
        <v>3.6308790000000001E-2</v>
      </c>
      <c r="T57">
        <v>4.6657940000000002E-2</v>
      </c>
      <c r="U57">
        <v>5.6552819999999997E-2</v>
      </c>
      <c r="V57">
        <v>6.7107749999999994E-2</v>
      </c>
      <c r="W57">
        <v>7.9326659999999993E-2</v>
      </c>
      <c r="X57">
        <v>9.4725619999999996E-2</v>
      </c>
      <c r="Y57">
        <v>0.11648259</v>
      </c>
      <c r="Z57">
        <v>0.15421538000000001</v>
      </c>
      <c r="AA57">
        <v>0.32684711999999999</v>
      </c>
      <c r="AB57" s="9">
        <v>0</v>
      </c>
      <c r="AC57" s="9">
        <v>10</v>
      </c>
      <c r="AD57" s="9">
        <v>10</v>
      </c>
      <c r="AE57" s="9">
        <v>3</v>
      </c>
      <c r="AF57" s="9">
        <v>3</v>
      </c>
      <c r="AG57" s="9">
        <v>4</v>
      </c>
      <c r="AH57" s="9">
        <v>7</v>
      </c>
      <c r="AI57" s="9">
        <v>5</v>
      </c>
      <c r="AJ57" s="9">
        <v>5</v>
      </c>
      <c r="AK57" s="9">
        <v>8</v>
      </c>
      <c r="AL57" s="9">
        <v>7</v>
      </c>
      <c r="AM57" s="9">
        <v>10</v>
      </c>
      <c r="AN57" s="9">
        <v>0.88</v>
      </c>
      <c r="AO57" s="9">
        <v>0.80900000000000005</v>
      </c>
      <c r="AP57" s="9">
        <v>0.57599999999999996</v>
      </c>
      <c r="AQ57" s="9">
        <v>0.79500000000000004</v>
      </c>
      <c r="AR57" s="9">
        <v>2.4159999999999999</v>
      </c>
      <c r="AS57" s="9">
        <v>2.1909999999999998</v>
      </c>
      <c r="AT57" s="9">
        <v>3</v>
      </c>
      <c r="AU57" s="9">
        <v>0.96499999999999997</v>
      </c>
      <c r="AV57" s="14">
        <v>0.86536872386932373</v>
      </c>
      <c r="AW57" s="5">
        <v>0.83027321100234985</v>
      </c>
      <c r="AX57" s="14">
        <v>0.61615429818630219</v>
      </c>
      <c r="AY57" s="15">
        <v>8.49</v>
      </c>
      <c r="AZ57" s="1">
        <v>0</v>
      </c>
      <c r="BA57" s="1">
        <v>18</v>
      </c>
      <c r="BB57" s="11">
        <v>245.13319999999999</v>
      </c>
      <c r="BC57" s="11">
        <v>2622.4340000000002</v>
      </c>
      <c r="BD57" s="11">
        <v>5715.7546000000002</v>
      </c>
      <c r="BE57" s="11">
        <v>7802.0996999999998</v>
      </c>
      <c r="BF57" s="11">
        <v>9540.0172999999995</v>
      </c>
      <c r="BG57" s="11">
        <v>11566.6296</v>
      </c>
      <c r="BH57" s="11">
        <v>13948.84</v>
      </c>
      <c r="BI57" s="11">
        <v>17605.854800000001</v>
      </c>
      <c r="BJ57" s="11">
        <v>25368.0537</v>
      </c>
      <c r="BK57" s="11">
        <v>49096.574699999997</v>
      </c>
      <c r="BL57">
        <v>0.31357811819999998</v>
      </c>
      <c r="BM57">
        <v>1.3323309999999999</v>
      </c>
      <c r="BN57">
        <v>0.33594200000000002</v>
      </c>
      <c r="BO57">
        <f t="shared" si="2"/>
        <v>0.67315290999999999</v>
      </c>
      <c r="BP57" s="20">
        <f t="shared" si="3"/>
        <v>0.51893752999999998</v>
      </c>
      <c r="BQ57">
        <f t="shared" si="4"/>
        <v>0.4810625</v>
      </c>
    </row>
    <row r="58" spans="1:69">
      <c r="A58" s="1" t="s">
        <v>123</v>
      </c>
      <c r="B58" s="1" t="s">
        <v>124</v>
      </c>
      <c r="C58" s="1">
        <v>5</v>
      </c>
      <c r="D58" s="1">
        <v>2009</v>
      </c>
      <c r="E58" s="1" t="s">
        <v>133</v>
      </c>
      <c r="F58" s="12">
        <v>19</v>
      </c>
      <c r="G58" s="3">
        <v>9</v>
      </c>
      <c r="H58" s="4">
        <v>0.55600000000000005</v>
      </c>
      <c r="I58" s="5">
        <v>6.8754435000000003E-2</v>
      </c>
      <c r="J58" s="5">
        <v>-4.0312354000000002E-2</v>
      </c>
      <c r="K58" s="5">
        <v>-0.22926756700000001</v>
      </c>
      <c r="L58" s="13">
        <v>73.704899999999995</v>
      </c>
      <c r="M58" s="13">
        <v>14.16950035</v>
      </c>
      <c r="N58" s="7">
        <v>-2.6466409610000001</v>
      </c>
      <c r="O58" s="8">
        <v>0.42218850699999999</v>
      </c>
      <c r="P58" s="8">
        <v>0.50473796199999998</v>
      </c>
      <c r="Q58" s="8">
        <v>76.375717159999994</v>
      </c>
      <c r="R58">
        <v>2.0348939999999999E-2</v>
      </c>
      <c r="S58">
        <v>3.465232E-2</v>
      </c>
      <c r="T58">
        <v>4.5005400000000001E-2</v>
      </c>
      <c r="U58">
        <v>5.4975400000000001E-2</v>
      </c>
      <c r="V58">
        <v>6.5665150000000005E-2</v>
      </c>
      <c r="W58">
        <v>7.8093350000000006E-2</v>
      </c>
      <c r="X58">
        <v>9.3819440000000004E-2</v>
      </c>
      <c r="Y58">
        <v>0.1161338</v>
      </c>
      <c r="Z58">
        <v>0.15504095000000001</v>
      </c>
      <c r="AA58">
        <v>0.33626526000000001</v>
      </c>
      <c r="AB58" s="9">
        <v>0</v>
      </c>
      <c r="AC58" s="9">
        <v>10</v>
      </c>
      <c r="AD58" s="9">
        <v>10</v>
      </c>
      <c r="AE58" s="9">
        <v>3</v>
      </c>
      <c r="AF58" s="9">
        <v>3</v>
      </c>
      <c r="AG58" s="9">
        <v>4</v>
      </c>
      <c r="AH58" s="9">
        <v>7</v>
      </c>
      <c r="AI58" s="9">
        <v>5</v>
      </c>
      <c r="AJ58" s="9">
        <v>5</v>
      </c>
      <c r="AK58" s="9">
        <v>8</v>
      </c>
      <c r="AL58" s="9">
        <v>7</v>
      </c>
      <c r="AM58" s="9">
        <v>10</v>
      </c>
      <c r="AN58" s="9">
        <v>0.88</v>
      </c>
      <c r="AO58" s="9">
        <v>0.80800000000000005</v>
      </c>
      <c r="AP58" s="9">
        <v>0.58699999999999997</v>
      </c>
      <c r="AQ58" s="9">
        <v>0.77700000000000002</v>
      </c>
      <c r="AR58" s="9">
        <v>2.4159999999999999</v>
      </c>
      <c r="AS58" s="9">
        <v>2.1909999999999998</v>
      </c>
      <c r="AT58" s="9">
        <v>3</v>
      </c>
      <c r="AU58" s="9">
        <v>0.96499999999999997</v>
      </c>
      <c r="AV58" s="14">
        <v>0.76277512311935425</v>
      </c>
      <c r="AW58" s="5">
        <v>0.74366581439971924</v>
      </c>
      <c r="AX58" s="14">
        <v>0.33273962140083313</v>
      </c>
      <c r="AY58" s="15">
        <v>8.76</v>
      </c>
      <c r="AZ58" s="1">
        <v>0</v>
      </c>
      <c r="BA58" s="1">
        <v>19</v>
      </c>
      <c r="BB58" s="11">
        <v>409.32330000000002</v>
      </c>
      <c r="BC58" s="11">
        <v>3436.1925999999999</v>
      </c>
      <c r="BD58" s="11">
        <v>6505.5037000000002</v>
      </c>
      <c r="BE58" s="11">
        <v>8439.2867000000006</v>
      </c>
      <c r="BF58" s="11">
        <v>10327.9146</v>
      </c>
      <c r="BG58" s="11">
        <v>12431.357099999999</v>
      </c>
      <c r="BH58" s="11">
        <v>15146.060600000001</v>
      </c>
      <c r="BI58" s="11">
        <v>18518.859700000001</v>
      </c>
      <c r="BJ58" s="11">
        <v>24620.2726</v>
      </c>
      <c r="BK58" s="11">
        <v>49408.783600000002</v>
      </c>
      <c r="BL58">
        <v>0.36211987309999999</v>
      </c>
      <c r="BM58">
        <v>1.3496109999999999</v>
      </c>
      <c r="BN58">
        <v>0.33929100000000001</v>
      </c>
      <c r="BO58">
        <f t="shared" si="2"/>
        <v>0.66373474999999993</v>
      </c>
      <c r="BP58" s="20">
        <f t="shared" si="3"/>
        <v>0.50869379999999997</v>
      </c>
      <c r="BQ58">
        <f t="shared" si="4"/>
        <v>0.49130621000000002</v>
      </c>
    </row>
    <row r="59" spans="1:69">
      <c r="A59" s="1" t="s">
        <v>123</v>
      </c>
      <c r="B59" s="1" t="s">
        <v>124</v>
      </c>
      <c r="C59" s="1">
        <v>5</v>
      </c>
      <c r="D59" s="1">
        <v>2010</v>
      </c>
      <c r="E59" s="1" t="s">
        <v>134</v>
      </c>
      <c r="F59" s="12">
        <v>20</v>
      </c>
      <c r="G59" s="3">
        <v>9</v>
      </c>
      <c r="H59" s="4">
        <v>0.53900000000000003</v>
      </c>
      <c r="I59" s="5">
        <v>-6.9736719000000003E-2</v>
      </c>
      <c r="J59" s="5">
        <v>-9.7061358E-2</v>
      </c>
      <c r="K59" s="5">
        <v>-0.237023547</v>
      </c>
      <c r="L59" s="16">
        <v>73.834800000000001</v>
      </c>
      <c r="M59" s="16">
        <v>14.42580032</v>
      </c>
      <c r="N59" s="7">
        <v>2.2124310629999999</v>
      </c>
      <c r="O59" s="8">
        <v>0.50107636200000005</v>
      </c>
      <c r="P59" s="8">
        <v>0.53303948000000001</v>
      </c>
      <c r="Q59" s="8">
        <v>76.372734070000007</v>
      </c>
      <c r="R59">
        <v>2.0262260000000001E-2</v>
      </c>
      <c r="S59">
        <v>3.4629119999999999E-2</v>
      </c>
      <c r="T59">
        <v>4.5042359999999997E-2</v>
      </c>
      <c r="U59">
        <v>5.5067140000000001E-2</v>
      </c>
      <c r="V59">
        <v>6.5807580000000004E-2</v>
      </c>
      <c r="W59">
        <v>7.8282119999999997E-2</v>
      </c>
      <c r="X59">
        <v>9.4047560000000002E-2</v>
      </c>
      <c r="Y59">
        <v>0.11638446</v>
      </c>
      <c r="Z59">
        <v>0.15525464</v>
      </c>
      <c r="AA59">
        <v>0.33522276000000001</v>
      </c>
      <c r="AB59" s="9">
        <v>0</v>
      </c>
      <c r="AC59" s="9">
        <v>10</v>
      </c>
      <c r="AD59" s="9">
        <v>10</v>
      </c>
      <c r="AE59" s="9">
        <v>3</v>
      </c>
      <c r="AF59" s="9">
        <v>3</v>
      </c>
      <c r="AG59" s="9">
        <v>4</v>
      </c>
      <c r="AH59" s="9">
        <v>7</v>
      </c>
      <c r="AI59" s="9">
        <v>5</v>
      </c>
      <c r="AJ59" s="9">
        <v>5</v>
      </c>
      <c r="AK59" s="9">
        <v>8</v>
      </c>
      <c r="AL59" s="9">
        <v>7</v>
      </c>
      <c r="AM59" s="9">
        <v>10</v>
      </c>
      <c r="AN59" s="9">
        <v>0.88</v>
      </c>
      <c r="AO59" s="9">
        <v>0.80800000000000005</v>
      </c>
      <c r="AP59" s="9">
        <v>0.58699999999999997</v>
      </c>
      <c r="AQ59" s="9">
        <v>0.77700000000000002</v>
      </c>
      <c r="AR59" s="9">
        <v>2.4159999999999999</v>
      </c>
      <c r="AS59" s="9">
        <v>2.1909999999999998</v>
      </c>
      <c r="AT59" s="9">
        <v>3</v>
      </c>
      <c r="AU59" s="9">
        <v>0.96499999999999997</v>
      </c>
      <c r="AV59" s="14">
        <v>0.8895893394947052</v>
      </c>
      <c r="AW59" s="5">
        <v>0.92814189195632935</v>
      </c>
      <c r="AX59" s="14">
        <v>0.6884201318025589</v>
      </c>
      <c r="AY59" s="15">
        <v>7.99</v>
      </c>
      <c r="AZ59" s="1">
        <v>0</v>
      </c>
      <c r="BA59" s="1">
        <v>20</v>
      </c>
      <c r="BB59" s="11">
        <v>282.36399999999998</v>
      </c>
      <c r="BC59" s="11">
        <v>3279.0223000000001</v>
      </c>
      <c r="BD59" s="11">
        <v>6437.2006000000001</v>
      </c>
      <c r="BE59" s="11">
        <v>8291.7631999999994</v>
      </c>
      <c r="BF59" s="11">
        <v>10319.215200000001</v>
      </c>
      <c r="BG59" s="11">
        <v>12361.482099999999</v>
      </c>
      <c r="BH59" s="11">
        <v>15076.7454</v>
      </c>
      <c r="BI59" s="11">
        <v>18862.980599999999</v>
      </c>
      <c r="BJ59" s="11">
        <v>24632.417300000001</v>
      </c>
      <c r="BK59" s="11">
        <v>49094.313699999999</v>
      </c>
      <c r="BL59">
        <v>0.3413488301</v>
      </c>
      <c r="BM59">
        <v>1.4686330000000001</v>
      </c>
      <c r="BN59">
        <v>0.35531699999999999</v>
      </c>
      <c r="BO59">
        <f t="shared" si="2"/>
        <v>0.66477724000000005</v>
      </c>
      <c r="BP59" s="20">
        <f t="shared" si="3"/>
        <v>0.50952260000000005</v>
      </c>
      <c r="BQ59">
        <f t="shared" si="4"/>
        <v>0.49047740000000001</v>
      </c>
    </row>
    <row r="60" spans="1:69">
      <c r="A60" s="1" t="s">
        <v>123</v>
      </c>
      <c r="B60" s="1" t="s">
        <v>124</v>
      </c>
      <c r="C60" s="1">
        <v>5</v>
      </c>
      <c r="D60" s="1">
        <v>2011</v>
      </c>
      <c r="E60" s="1" t="s">
        <v>135</v>
      </c>
      <c r="F60" s="12">
        <v>21</v>
      </c>
      <c r="G60" s="3">
        <v>9</v>
      </c>
      <c r="H60" s="4">
        <v>0.53500000000000003</v>
      </c>
      <c r="I60" s="5">
        <v>-7.5621031000000005E-2</v>
      </c>
      <c r="J60" s="5">
        <v>-0.14156416099999999</v>
      </c>
      <c r="K60" s="5">
        <v>-0.26926436999999998</v>
      </c>
      <c r="L60" s="13">
        <v>74.189499999999995</v>
      </c>
      <c r="M60" s="13">
        <v>14.4906702</v>
      </c>
      <c r="N60" s="7">
        <v>2.7580117739999999</v>
      </c>
      <c r="O60" s="8">
        <v>0.58802948300000002</v>
      </c>
      <c r="P60" s="8">
        <v>0.586533411</v>
      </c>
      <c r="Q60" s="8">
        <v>76.465980529999996</v>
      </c>
      <c r="R60">
        <v>2.049923E-2</v>
      </c>
      <c r="S60">
        <v>3.4902490000000001E-2</v>
      </c>
      <c r="T60">
        <v>4.5312749999999999E-2</v>
      </c>
      <c r="U60">
        <v>5.5322749999999997E-2</v>
      </c>
      <c r="V60">
        <v>6.603858E-2</v>
      </c>
      <c r="W60">
        <v>7.8476320000000002E-2</v>
      </c>
      <c r="X60">
        <v>9.4185759999999993E-2</v>
      </c>
      <c r="Y60">
        <v>0.11642945</v>
      </c>
      <c r="Z60">
        <v>0.15510762</v>
      </c>
      <c r="AA60">
        <v>0.33372505000000002</v>
      </c>
      <c r="AB60" s="9">
        <v>0</v>
      </c>
      <c r="AC60" s="9">
        <v>10</v>
      </c>
      <c r="AD60" s="9">
        <v>10</v>
      </c>
      <c r="AE60" s="9">
        <v>3</v>
      </c>
      <c r="AF60" s="9">
        <v>3</v>
      </c>
      <c r="AG60" s="9">
        <v>4</v>
      </c>
      <c r="AH60" s="9">
        <v>7</v>
      </c>
      <c r="AI60" s="9">
        <v>5</v>
      </c>
      <c r="AJ60" s="9">
        <v>5</v>
      </c>
      <c r="AK60" s="9">
        <v>8</v>
      </c>
      <c r="AL60" s="9">
        <v>7</v>
      </c>
      <c r="AM60" s="9">
        <v>10</v>
      </c>
      <c r="AN60" s="9">
        <v>0.89</v>
      </c>
      <c r="AO60" s="9">
        <v>0.81799999999999995</v>
      </c>
      <c r="AP60" s="9">
        <v>0.59499999999999997</v>
      </c>
      <c r="AQ60" s="9">
        <v>0.78600000000000003</v>
      </c>
      <c r="AR60" s="9">
        <v>2.4159999999999999</v>
      </c>
      <c r="AS60" s="9">
        <v>2.1909999999999998</v>
      </c>
      <c r="AT60" s="9">
        <v>3</v>
      </c>
      <c r="AU60" s="9">
        <v>0.96399999999999997</v>
      </c>
      <c r="AV60" s="14">
        <v>1.0164035558700562</v>
      </c>
      <c r="AW60" s="5">
        <v>1.1126179695129395</v>
      </c>
      <c r="AX60" s="14">
        <v>1.0441006422042847</v>
      </c>
      <c r="AY60" s="15">
        <v>7.02</v>
      </c>
      <c r="AZ60" s="1">
        <v>0</v>
      </c>
      <c r="BA60" s="1">
        <v>21</v>
      </c>
      <c r="BB60" s="11">
        <v>508.59100000000001</v>
      </c>
      <c r="BC60" s="11">
        <v>4068.7067999999999</v>
      </c>
      <c r="BD60" s="11">
        <v>7301.5406000000003</v>
      </c>
      <c r="BE60" s="11">
        <v>9303.5403999999999</v>
      </c>
      <c r="BF60" s="11">
        <v>11498.8863</v>
      </c>
      <c r="BG60" s="11">
        <v>13999.5074</v>
      </c>
      <c r="BH60" s="11">
        <v>17005.188099999999</v>
      </c>
      <c r="BI60" s="11">
        <v>20758.757600000001</v>
      </c>
      <c r="BJ60" s="11">
        <v>26735.041499999999</v>
      </c>
      <c r="BK60" s="11">
        <v>52514.571799999998</v>
      </c>
      <c r="BL60">
        <v>0.31894992350000001</v>
      </c>
      <c r="BM60">
        <v>1.386447</v>
      </c>
      <c r="BN60">
        <v>0.34419499999999997</v>
      </c>
      <c r="BO60">
        <f t="shared" si="2"/>
        <v>0.66627495000000003</v>
      </c>
      <c r="BP60" s="20">
        <f t="shared" si="3"/>
        <v>0.51116733000000003</v>
      </c>
      <c r="BQ60">
        <f t="shared" si="4"/>
        <v>0.48883267000000002</v>
      </c>
    </row>
    <row r="61" spans="1:69">
      <c r="A61" s="1" t="s">
        <v>123</v>
      </c>
      <c r="B61" s="1" t="s">
        <v>124</v>
      </c>
      <c r="C61" s="1">
        <v>5</v>
      </c>
      <c r="D61" s="1">
        <v>2012</v>
      </c>
      <c r="E61" s="1" t="s">
        <v>136</v>
      </c>
      <c r="F61" s="17">
        <v>22</v>
      </c>
      <c r="G61" s="3">
        <v>9</v>
      </c>
      <c r="H61" s="4">
        <v>0.52500000000000002</v>
      </c>
      <c r="I61" s="5">
        <v>-3.1450092999999998E-2</v>
      </c>
      <c r="J61" s="5">
        <v>-0.11505135900000001</v>
      </c>
      <c r="K61" s="5">
        <v>-0.28146079200000002</v>
      </c>
      <c r="L61" s="16">
        <v>74.357200000000006</v>
      </c>
      <c r="M61" s="16">
        <v>14.52600956</v>
      </c>
      <c r="N61" s="7">
        <v>1.3402171089999999</v>
      </c>
      <c r="O61" s="8">
        <v>0.60353739200000001</v>
      </c>
      <c r="P61" s="8">
        <v>0.63639822199999996</v>
      </c>
      <c r="Q61" s="8">
        <v>77.820480349999997</v>
      </c>
      <c r="R61">
        <v>2.0685889999999998E-2</v>
      </c>
      <c r="S61">
        <v>3.5117820000000001E-2</v>
      </c>
      <c r="T61">
        <v>4.552573E-2</v>
      </c>
      <c r="U61">
        <v>5.55241E-2</v>
      </c>
      <c r="V61">
        <v>6.622053E-2</v>
      </c>
      <c r="W61">
        <v>7.8629290000000004E-2</v>
      </c>
      <c r="X61">
        <v>9.4294619999999996E-2</v>
      </c>
      <c r="Y61">
        <v>0.11646489</v>
      </c>
      <c r="Z61">
        <v>0.15499182</v>
      </c>
      <c r="AA61">
        <v>0.33254530999999998</v>
      </c>
      <c r="AB61" s="9">
        <v>0</v>
      </c>
      <c r="AC61" s="9">
        <v>10</v>
      </c>
      <c r="AD61" s="9">
        <v>10</v>
      </c>
      <c r="AE61" s="9">
        <v>3</v>
      </c>
      <c r="AF61" s="9">
        <v>3</v>
      </c>
      <c r="AG61" s="9">
        <v>4</v>
      </c>
      <c r="AH61" s="9">
        <v>7</v>
      </c>
      <c r="AI61" s="9">
        <v>5</v>
      </c>
      <c r="AJ61" s="9">
        <v>5</v>
      </c>
      <c r="AK61" s="9">
        <v>8</v>
      </c>
      <c r="AL61" s="9">
        <v>7</v>
      </c>
      <c r="AM61" s="9">
        <v>10</v>
      </c>
      <c r="AN61" s="9">
        <v>0.89800000000000002</v>
      </c>
      <c r="AO61" s="9">
        <v>0.82599999999999996</v>
      </c>
      <c r="AP61" s="9">
        <v>0.628</v>
      </c>
      <c r="AQ61" s="9">
        <v>0.8</v>
      </c>
      <c r="AR61" s="9">
        <v>2.4159999999999999</v>
      </c>
      <c r="AS61" s="9">
        <v>2.1909999999999998</v>
      </c>
      <c r="AT61" s="9">
        <v>3</v>
      </c>
      <c r="AU61" s="9">
        <v>0.96399999999999997</v>
      </c>
      <c r="AV61" s="14">
        <v>1.0141751766204834</v>
      </c>
      <c r="AW61" s="5">
        <v>1.1368143558502197</v>
      </c>
      <c r="AX61" s="14">
        <v>0.88705813884735107</v>
      </c>
      <c r="AY61" s="15">
        <v>7.54</v>
      </c>
      <c r="AZ61" s="1">
        <v>0</v>
      </c>
      <c r="BA61" s="1">
        <v>22</v>
      </c>
      <c r="BB61" s="11">
        <v>482.51440000000002</v>
      </c>
      <c r="BC61" s="11">
        <v>4230.2915000000003</v>
      </c>
      <c r="BD61" s="11">
        <v>7669.4341000000004</v>
      </c>
      <c r="BE61" s="11">
        <v>9711.3994999999995</v>
      </c>
      <c r="BF61" s="11">
        <v>12179.591700000001</v>
      </c>
      <c r="BG61" s="11">
        <v>14615.355</v>
      </c>
      <c r="BH61" s="11">
        <v>17607.189900000001</v>
      </c>
      <c r="BI61" s="11">
        <v>21489.225999999999</v>
      </c>
      <c r="BJ61" s="11">
        <v>26986.376199999999</v>
      </c>
      <c r="BK61" s="11">
        <v>52879.063199999997</v>
      </c>
      <c r="BL61">
        <v>0.33383704320000002</v>
      </c>
      <c r="BM61">
        <v>1.5263930000000001</v>
      </c>
      <c r="BN61">
        <v>0.36155100000000001</v>
      </c>
      <c r="BO61">
        <f t="shared" si="2"/>
        <v>0.66745469000000002</v>
      </c>
      <c r="BP61" s="20">
        <f t="shared" si="3"/>
        <v>0.51246287000000001</v>
      </c>
      <c r="BQ61">
        <f t="shared" si="4"/>
        <v>0.48753712999999999</v>
      </c>
    </row>
    <row r="62" spans="1:69">
      <c r="A62" s="1" t="s">
        <v>123</v>
      </c>
      <c r="B62" s="1" t="s">
        <v>124</v>
      </c>
      <c r="C62" s="1">
        <v>5</v>
      </c>
      <c r="D62" s="1">
        <v>2013</v>
      </c>
      <c r="E62" s="1" t="s">
        <v>137</v>
      </c>
      <c r="F62" s="12">
        <v>23</v>
      </c>
      <c r="G62" s="3">
        <v>9</v>
      </c>
      <c r="H62" s="4">
        <v>0.52600000000000002</v>
      </c>
      <c r="I62" s="5">
        <v>-1.5521661000000001E-2</v>
      </c>
      <c r="J62" s="5">
        <v>-0.14722806199999999</v>
      </c>
      <c r="K62" s="5">
        <v>-0.32760494899999998</v>
      </c>
      <c r="L62" s="13">
        <v>74.8489</v>
      </c>
      <c r="M62" s="13">
        <v>14.908989910000001</v>
      </c>
      <c r="N62" s="7">
        <v>-2.4233800000000002E-3</v>
      </c>
      <c r="O62" s="8">
        <v>0.64581695800000005</v>
      </c>
      <c r="P62" s="8">
        <v>0.65150963299999998</v>
      </c>
      <c r="Q62" s="8">
        <v>78.838386540000002</v>
      </c>
      <c r="R62">
        <v>2.083672E-2</v>
      </c>
      <c r="S62">
        <v>3.5291820000000002E-2</v>
      </c>
      <c r="T62">
        <v>4.5697840000000003E-2</v>
      </c>
      <c r="U62">
        <v>5.5686800000000002E-2</v>
      </c>
      <c r="V62">
        <v>6.6367570000000001E-2</v>
      </c>
      <c r="W62">
        <v>7.8752909999999995E-2</v>
      </c>
      <c r="X62">
        <v>9.4382579999999994E-2</v>
      </c>
      <c r="Y62">
        <v>0.11649353</v>
      </c>
      <c r="Z62">
        <v>0.15489823999999999</v>
      </c>
      <c r="AA62">
        <v>0.33159199</v>
      </c>
      <c r="AB62" s="9">
        <v>0</v>
      </c>
      <c r="AC62" s="9">
        <v>10</v>
      </c>
      <c r="AD62" s="9">
        <v>10</v>
      </c>
      <c r="AE62" s="9">
        <v>3</v>
      </c>
      <c r="AF62" s="9">
        <v>3</v>
      </c>
      <c r="AG62" s="9">
        <v>4</v>
      </c>
      <c r="AH62" s="9">
        <v>7</v>
      </c>
      <c r="AI62" s="9">
        <v>5</v>
      </c>
      <c r="AJ62" s="9">
        <v>5</v>
      </c>
      <c r="AK62" s="9">
        <v>8</v>
      </c>
      <c r="AL62" s="9">
        <v>7</v>
      </c>
      <c r="AM62" s="9">
        <v>10</v>
      </c>
      <c r="AN62" s="9">
        <v>0.9</v>
      </c>
      <c r="AO62" s="9">
        <v>0.82799999999999996</v>
      </c>
      <c r="AP62" s="9">
        <v>0.629</v>
      </c>
      <c r="AQ62" s="9">
        <v>0.80200000000000005</v>
      </c>
      <c r="AR62" s="9">
        <v>2.4159999999999999</v>
      </c>
      <c r="AS62" s="9">
        <v>2.1909999999999998</v>
      </c>
      <c r="AT62" s="9">
        <v>3</v>
      </c>
      <c r="AU62" s="9">
        <v>0.96499999999999997</v>
      </c>
      <c r="AV62" s="14">
        <v>0.95446127653121948</v>
      </c>
      <c r="AW62" s="5">
        <v>0.99959099292755127</v>
      </c>
      <c r="AX62" s="14">
        <v>0.65387582778930664</v>
      </c>
      <c r="AY62" s="15">
        <v>8.2100000000000009</v>
      </c>
      <c r="AZ62" s="1">
        <v>0</v>
      </c>
      <c r="BA62" s="1">
        <v>23</v>
      </c>
      <c r="BB62" s="11">
        <v>506.20089999999999</v>
      </c>
      <c r="BC62" s="11">
        <v>4290.3473999999997</v>
      </c>
      <c r="BD62" s="11">
        <v>7685.0456000000004</v>
      </c>
      <c r="BE62" s="11">
        <v>9989.4352999999992</v>
      </c>
      <c r="BF62" s="11">
        <v>12446.537899999999</v>
      </c>
      <c r="BG62" s="11">
        <v>14968.519899999999</v>
      </c>
      <c r="BH62" s="11">
        <v>18301.224300000002</v>
      </c>
      <c r="BI62" s="11">
        <v>22373.0965</v>
      </c>
      <c r="BJ62" s="11">
        <v>28251.684600000001</v>
      </c>
      <c r="BK62" s="11">
        <v>57209.656000000003</v>
      </c>
      <c r="BL62">
        <v>0.32209839600000001</v>
      </c>
      <c r="BM62">
        <v>1.566646</v>
      </c>
      <c r="BN62">
        <v>0.36722100000000002</v>
      </c>
      <c r="BO62">
        <f t="shared" si="2"/>
        <v>0.66840800999999994</v>
      </c>
      <c r="BP62" s="20">
        <f t="shared" si="3"/>
        <v>0.51350976999999998</v>
      </c>
      <c r="BQ62">
        <f t="shared" si="4"/>
        <v>0.48649023000000002</v>
      </c>
    </row>
    <row r="63" spans="1:69">
      <c r="A63" s="1" t="s">
        <v>123</v>
      </c>
      <c r="B63" s="1" t="s">
        <v>124</v>
      </c>
      <c r="C63" s="1">
        <v>5</v>
      </c>
      <c r="D63" s="1">
        <v>2014</v>
      </c>
      <c r="E63" s="1" t="s">
        <v>138</v>
      </c>
      <c r="F63" s="12">
        <v>24</v>
      </c>
      <c r="G63" s="3">
        <v>9</v>
      </c>
      <c r="H63" s="4">
        <v>0.52700000000000002</v>
      </c>
      <c r="I63" s="5">
        <v>-0.11380437</v>
      </c>
      <c r="J63" s="5">
        <v>-8.1918642E-2</v>
      </c>
      <c r="K63" s="5">
        <v>-0.30276659099999997</v>
      </c>
      <c r="L63" s="16">
        <v>74.482399999999998</v>
      </c>
      <c r="M63" s="16">
        <v>15.08736992</v>
      </c>
      <c r="N63" s="7">
        <v>1.542387921</v>
      </c>
      <c r="O63" s="8">
        <v>0.64600887200000001</v>
      </c>
      <c r="P63" s="8">
        <v>0.65686403199999999</v>
      </c>
      <c r="Q63" s="8">
        <v>79.492431640000007</v>
      </c>
      <c r="R63">
        <v>3.036171E-2</v>
      </c>
      <c r="S63">
        <v>4.7057830000000002E-2</v>
      </c>
      <c r="T63">
        <v>6.0128929999999997E-2</v>
      </c>
      <c r="U63">
        <v>7.1631589999999995E-2</v>
      </c>
      <c r="V63">
        <v>8.2698800000000003E-2</v>
      </c>
      <c r="W63">
        <v>9.4258339999999996E-2</v>
      </c>
      <c r="X63">
        <v>0.10747155</v>
      </c>
      <c r="Y63">
        <v>0.12449423</v>
      </c>
      <c r="Z63">
        <v>0.15135935</v>
      </c>
      <c r="AA63">
        <v>0.23053767</v>
      </c>
      <c r="AB63" s="9">
        <v>0</v>
      </c>
      <c r="AC63" s="9">
        <v>10</v>
      </c>
      <c r="AD63" s="9">
        <v>10</v>
      </c>
      <c r="AE63" s="9">
        <v>3</v>
      </c>
      <c r="AF63" s="9">
        <v>3</v>
      </c>
      <c r="AG63" s="9">
        <v>4</v>
      </c>
      <c r="AH63" s="9">
        <v>7</v>
      </c>
      <c r="AI63" s="9">
        <v>5</v>
      </c>
      <c r="AJ63" s="9">
        <v>5</v>
      </c>
      <c r="AK63" s="9">
        <v>8</v>
      </c>
      <c r="AL63" s="9">
        <v>7</v>
      </c>
      <c r="AM63" s="9">
        <v>10</v>
      </c>
      <c r="AN63" s="9">
        <v>0.9</v>
      </c>
      <c r="AO63" s="9">
        <v>0.82899999999999996</v>
      </c>
      <c r="AP63" s="9">
        <v>0.63100000000000001</v>
      </c>
      <c r="AQ63" s="9">
        <v>0.80200000000000005</v>
      </c>
      <c r="AR63" s="9">
        <v>2.4159999999999999</v>
      </c>
      <c r="AS63" s="9">
        <v>2.1909999999999998</v>
      </c>
      <c r="AT63" s="9">
        <v>3</v>
      </c>
      <c r="AU63" s="9">
        <v>0.96499999999999997</v>
      </c>
      <c r="AV63" s="14">
        <v>0.90567255020141602</v>
      </c>
      <c r="AW63" s="5">
        <v>1.1090284585952759</v>
      </c>
      <c r="AX63" s="14">
        <v>0.93638408184051514</v>
      </c>
      <c r="AY63" s="15">
        <v>7.93</v>
      </c>
      <c r="AZ63" s="1">
        <v>0</v>
      </c>
      <c r="BA63" s="1">
        <v>24</v>
      </c>
      <c r="BB63" s="11">
        <v>553.93979999999999</v>
      </c>
      <c r="BC63" s="11">
        <v>4431.5401000000002</v>
      </c>
      <c r="BD63" s="11">
        <v>7833.9687999999996</v>
      </c>
      <c r="BE63" s="11">
        <v>10204.0345</v>
      </c>
      <c r="BF63" s="11">
        <v>12834.866400000001</v>
      </c>
      <c r="BG63" s="11">
        <v>15633.764499999999</v>
      </c>
      <c r="BH63" s="11">
        <v>19061.386900000001</v>
      </c>
      <c r="BI63" s="11">
        <v>23509.701300000001</v>
      </c>
      <c r="BJ63" s="11">
        <v>30135.3815</v>
      </c>
      <c r="BK63" s="11">
        <v>63378.532200000001</v>
      </c>
      <c r="BL63">
        <v>0.3547794366</v>
      </c>
      <c r="BM63">
        <v>1.566646</v>
      </c>
      <c r="BN63">
        <v>0.36722100000000002</v>
      </c>
      <c r="BO63">
        <f t="shared" si="2"/>
        <v>0.76946233000000008</v>
      </c>
      <c r="BP63" s="20">
        <f t="shared" si="3"/>
        <v>0.61810298000000008</v>
      </c>
      <c r="BQ63">
        <f t="shared" si="4"/>
        <v>0.38189702000000003</v>
      </c>
    </row>
    <row r="64" spans="1:69">
      <c r="A64" s="1" t="s">
        <v>123</v>
      </c>
      <c r="B64" s="1" t="s">
        <v>124</v>
      </c>
      <c r="C64" s="1">
        <v>5</v>
      </c>
      <c r="D64" s="1">
        <v>2015</v>
      </c>
      <c r="E64" s="1" t="s">
        <v>139</v>
      </c>
      <c r="F64" s="12">
        <v>25</v>
      </c>
      <c r="G64" s="3">
        <v>9</v>
      </c>
      <c r="H64" s="4">
        <v>0.52300000000000002</v>
      </c>
      <c r="I64" s="5">
        <v>1.6386688E-2</v>
      </c>
      <c r="J64" s="5">
        <v>-0.13898880799999999</v>
      </c>
      <c r="K64" s="5">
        <v>-0.32129517200000002</v>
      </c>
      <c r="L64" s="13">
        <v>74.632499999999993</v>
      </c>
      <c r="M64" s="13">
        <v>14.946680069999999</v>
      </c>
      <c r="N64" s="7">
        <v>4.0901076859999996</v>
      </c>
      <c r="O64" s="8">
        <v>0.63800087400000005</v>
      </c>
      <c r="P64" s="8">
        <v>0.62900855</v>
      </c>
      <c r="Q64" s="8">
        <v>79.64168549</v>
      </c>
      <c r="R64">
        <v>2.7306070000000002E-2</v>
      </c>
      <c r="S64">
        <v>4.3221240000000001E-2</v>
      </c>
      <c r="T64">
        <v>5.5446420000000003E-2</v>
      </c>
      <c r="U64">
        <v>6.6465099999999999E-2</v>
      </c>
      <c r="V64">
        <v>7.7398939999999999E-2</v>
      </c>
      <c r="W64">
        <v>8.9204309999999995E-2</v>
      </c>
      <c r="X64">
        <v>0.10316688</v>
      </c>
      <c r="Y64">
        <v>0.12179727999999999</v>
      </c>
      <c r="Z64">
        <v>0.15237639</v>
      </c>
      <c r="AA64">
        <v>0.26361736000000002</v>
      </c>
      <c r="AB64" s="9">
        <v>0</v>
      </c>
      <c r="AC64" s="9">
        <v>9</v>
      </c>
      <c r="AD64" s="9">
        <v>9</v>
      </c>
      <c r="AE64" s="9">
        <v>3</v>
      </c>
      <c r="AF64" s="9">
        <v>3</v>
      </c>
      <c r="AG64" s="9">
        <v>4</v>
      </c>
      <c r="AH64" s="9">
        <v>7</v>
      </c>
      <c r="AI64" s="9">
        <v>2</v>
      </c>
      <c r="AJ64" s="9">
        <v>4</v>
      </c>
      <c r="AK64" s="9">
        <v>8</v>
      </c>
      <c r="AL64" s="9">
        <v>7</v>
      </c>
      <c r="AM64" s="9">
        <v>9</v>
      </c>
      <c r="AN64" s="9">
        <v>0.90400000000000003</v>
      </c>
      <c r="AO64" s="9">
        <v>0.83499999999999996</v>
      </c>
      <c r="AP64" s="9">
        <v>0.63500000000000001</v>
      </c>
      <c r="AQ64" s="9">
        <v>0.79600000000000004</v>
      </c>
      <c r="AR64" s="9">
        <v>2.4159999999999999</v>
      </c>
      <c r="AS64" s="9">
        <v>2.1909999999999998</v>
      </c>
      <c r="AT64" s="9">
        <v>3</v>
      </c>
      <c r="AU64" s="9">
        <v>0.96699999999999997</v>
      </c>
      <c r="AV64" s="14">
        <v>0.96229267120361328</v>
      </c>
      <c r="AW64" s="5">
        <v>1.1080676317214966</v>
      </c>
      <c r="AX64" s="14">
        <v>1.0537288188934326</v>
      </c>
      <c r="AY64" s="15">
        <v>7.15</v>
      </c>
      <c r="AZ64" s="1">
        <v>0</v>
      </c>
      <c r="BA64" s="1">
        <v>25</v>
      </c>
      <c r="BB64" s="11">
        <v>569.80970000000002</v>
      </c>
      <c r="BC64" s="11">
        <v>4558.5640999999996</v>
      </c>
      <c r="BD64" s="11">
        <v>8184.5496999999996</v>
      </c>
      <c r="BE64" s="11">
        <v>10579.5293</v>
      </c>
      <c r="BF64" s="11">
        <v>13290.335300000001</v>
      </c>
      <c r="BG64" s="11">
        <v>16203.660400000001</v>
      </c>
      <c r="BH64" s="11">
        <v>19735.330900000001</v>
      </c>
      <c r="BI64" s="11">
        <v>24352.2497</v>
      </c>
      <c r="BJ64" s="11">
        <v>30830.320199999998</v>
      </c>
      <c r="BK64" s="11">
        <v>65844.721900000004</v>
      </c>
      <c r="BL64">
        <v>0.32287861779999999</v>
      </c>
      <c r="BM64">
        <v>1.566646</v>
      </c>
      <c r="BN64">
        <v>0.36722100000000002</v>
      </c>
      <c r="BO64">
        <f t="shared" si="2"/>
        <v>0.73638263000000004</v>
      </c>
      <c r="BP64" s="20">
        <f t="shared" si="3"/>
        <v>0.58400624000000001</v>
      </c>
      <c r="BQ64">
        <f t="shared" si="4"/>
        <v>0.41599375000000005</v>
      </c>
    </row>
    <row r="65" spans="1:69">
      <c r="A65" s="1" t="s">
        <v>123</v>
      </c>
      <c r="B65" s="1" t="s">
        <v>124</v>
      </c>
      <c r="C65" s="1">
        <v>5</v>
      </c>
      <c r="D65" s="1">
        <v>2016</v>
      </c>
      <c r="E65" s="1" t="s">
        <v>140</v>
      </c>
      <c r="F65" s="12">
        <v>26</v>
      </c>
      <c r="G65" s="3">
        <v>9</v>
      </c>
      <c r="H65" s="4">
        <v>0.52700000000000002</v>
      </c>
      <c r="I65" s="14">
        <v>0.120276362</v>
      </c>
      <c r="J65" s="5">
        <v>-0.123008624</v>
      </c>
      <c r="K65" s="5">
        <v>-0.23612576699999999</v>
      </c>
      <c r="L65" s="16">
        <v>74.833600000000004</v>
      </c>
      <c r="M65" s="16">
        <v>14.64490986</v>
      </c>
      <c r="N65" s="7">
        <v>3.765068555</v>
      </c>
      <c r="O65" s="8">
        <v>0.63870480500000004</v>
      </c>
      <c r="P65" s="8">
        <v>0.58963343599999996</v>
      </c>
      <c r="Q65" s="8">
        <v>79.766944890000005</v>
      </c>
      <c r="R65">
        <v>2.387568E-2</v>
      </c>
      <c r="S65">
        <v>3.891414E-2</v>
      </c>
      <c r="T65">
        <v>5.0189650000000002E-2</v>
      </c>
      <c r="U65">
        <v>6.0664999999999997E-2</v>
      </c>
      <c r="V65">
        <v>7.1449109999999996E-2</v>
      </c>
      <c r="W65">
        <v>8.3530450000000006E-2</v>
      </c>
      <c r="X65">
        <v>9.8334290000000005E-2</v>
      </c>
      <c r="Y65">
        <v>0.11876957</v>
      </c>
      <c r="Z65">
        <v>0.15351817000000001</v>
      </c>
      <c r="AA65">
        <v>0.30075394</v>
      </c>
      <c r="AB65" s="9">
        <v>0</v>
      </c>
      <c r="AC65" s="9">
        <v>9</v>
      </c>
      <c r="AD65" s="9">
        <v>9</v>
      </c>
      <c r="AE65" s="9">
        <v>3</v>
      </c>
      <c r="AF65" s="9">
        <v>3</v>
      </c>
      <c r="AG65" s="9">
        <v>4</v>
      </c>
      <c r="AH65" s="9">
        <v>7</v>
      </c>
      <c r="AI65" s="9">
        <v>2</v>
      </c>
      <c r="AJ65" s="9">
        <v>4</v>
      </c>
      <c r="AK65" s="9">
        <v>8</v>
      </c>
      <c r="AL65" s="9">
        <v>7</v>
      </c>
      <c r="AM65" s="9">
        <v>9</v>
      </c>
      <c r="AN65" s="9">
        <v>0.90700000000000003</v>
      </c>
      <c r="AO65" s="9">
        <v>0.83699999999999997</v>
      </c>
      <c r="AP65" s="9">
        <v>0.63800000000000001</v>
      </c>
      <c r="AQ65" s="9">
        <v>0.81100000000000005</v>
      </c>
      <c r="AR65" s="9">
        <v>2.4159999999999999</v>
      </c>
      <c r="AS65" s="9">
        <v>2.1909999999999998</v>
      </c>
      <c r="AT65" s="9">
        <v>3</v>
      </c>
      <c r="AU65" s="9">
        <v>0.96699999999999997</v>
      </c>
      <c r="AV65" s="14">
        <v>0.99528378248214722</v>
      </c>
      <c r="AW65" s="5">
        <v>1.0531712770462036</v>
      </c>
      <c r="AX65" s="14">
        <v>1.0154139995574951</v>
      </c>
      <c r="AY65" s="15">
        <v>5.32</v>
      </c>
      <c r="AZ65" s="1">
        <v>0</v>
      </c>
      <c r="BA65" s="1">
        <v>26</v>
      </c>
      <c r="BB65" s="11">
        <v>576.35580000000004</v>
      </c>
      <c r="BC65" s="11">
        <v>4610.8249999999998</v>
      </c>
      <c r="BD65" s="11">
        <v>8177.8743999999997</v>
      </c>
      <c r="BE65" s="11">
        <v>10716.48</v>
      </c>
      <c r="BF65" s="11">
        <v>13584.0687</v>
      </c>
      <c r="BG65" s="11">
        <v>16809.452000000001</v>
      </c>
      <c r="BH65" s="11">
        <v>20635.9326</v>
      </c>
      <c r="BI65" s="11">
        <v>25427.162100000001</v>
      </c>
      <c r="BJ65" s="11">
        <v>32717.957699999999</v>
      </c>
      <c r="BK65" s="11">
        <v>70979.340299999996</v>
      </c>
      <c r="BL65">
        <v>0.33126941770000001</v>
      </c>
      <c r="BM65">
        <v>1.566646</v>
      </c>
      <c r="BN65">
        <v>0.36722100000000002</v>
      </c>
      <c r="BO65">
        <f t="shared" si="2"/>
        <v>0.69924606</v>
      </c>
      <c r="BP65" s="20">
        <f t="shared" si="3"/>
        <v>0.54572788999999999</v>
      </c>
      <c r="BQ65">
        <f t="shared" si="4"/>
        <v>0.45427211000000001</v>
      </c>
    </row>
    <row r="66" spans="1:69">
      <c r="A66" s="1" t="s">
        <v>141</v>
      </c>
      <c r="B66" s="1" t="s">
        <v>142</v>
      </c>
      <c r="C66" s="1">
        <v>4</v>
      </c>
      <c r="D66" s="1">
        <v>2001</v>
      </c>
      <c r="E66" s="1" t="s">
        <v>143</v>
      </c>
      <c r="F66" s="12">
        <v>5</v>
      </c>
      <c r="G66" s="3">
        <v>0</v>
      </c>
      <c r="H66" s="4">
        <v>0.28100000000000003</v>
      </c>
      <c r="I66" s="5">
        <v>-0.88</v>
      </c>
      <c r="J66" s="5">
        <v>-1.18</v>
      </c>
      <c r="K66" s="5">
        <v>-0.57999999999999996</v>
      </c>
      <c r="L66" s="13">
        <v>68.864000000000004</v>
      </c>
      <c r="M66" s="13">
        <v>13.67629938</v>
      </c>
      <c r="N66" s="7">
        <v>5.2638921310000004</v>
      </c>
      <c r="O66" s="8">
        <v>0.66747606699999995</v>
      </c>
      <c r="P66" s="8">
        <v>0.70297323700000003</v>
      </c>
      <c r="Q66" s="8">
        <v>48.409378050000001</v>
      </c>
      <c r="R66">
        <v>2.6076760000000001E-2</v>
      </c>
      <c r="S66">
        <v>3.957894E-2</v>
      </c>
      <c r="T66">
        <v>5.0168379999999999E-2</v>
      </c>
      <c r="U66">
        <v>6.0368860000000003E-2</v>
      </c>
      <c r="V66">
        <v>7.1049589999999996E-2</v>
      </c>
      <c r="W66">
        <v>8.3031480000000005E-2</v>
      </c>
      <c r="X66">
        <v>9.7542980000000001E-2</v>
      </c>
      <c r="Y66">
        <v>0.11713908000000001</v>
      </c>
      <c r="Z66">
        <v>0.14959483000000001</v>
      </c>
      <c r="AA66">
        <v>0.30544909999999997</v>
      </c>
      <c r="AB66" s="9">
        <v>6</v>
      </c>
      <c r="AC66" s="9">
        <v>-6</v>
      </c>
      <c r="AD66" s="9">
        <v>-6</v>
      </c>
      <c r="AE66" s="9">
        <v>2</v>
      </c>
      <c r="AF66" s="9">
        <v>1</v>
      </c>
      <c r="AG66" s="9">
        <v>4</v>
      </c>
      <c r="AH66" s="9">
        <v>3</v>
      </c>
      <c r="AI66" s="9">
        <v>4</v>
      </c>
      <c r="AJ66" s="9">
        <v>2</v>
      </c>
      <c r="AK66" s="9">
        <v>3</v>
      </c>
      <c r="AL66" s="9">
        <v>3</v>
      </c>
      <c r="AM66" s="9">
        <v>2</v>
      </c>
      <c r="AN66" s="9">
        <v>0.16300000000000001</v>
      </c>
      <c r="AO66" s="9">
        <v>5.5E-2</v>
      </c>
      <c r="AP66" s="9">
        <v>6.9000000000000006E-2</v>
      </c>
      <c r="AQ66" s="9">
        <v>8.6999999999999994E-2</v>
      </c>
      <c r="AR66" s="9">
        <v>1.1200000000000001</v>
      </c>
      <c r="AS66" s="9">
        <v>1.21</v>
      </c>
      <c r="AT66" s="9">
        <v>1</v>
      </c>
      <c r="AU66" s="9">
        <v>0.26500000000000001</v>
      </c>
      <c r="AV66" s="14">
        <v>-1.7008397733011553</v>
      </c>
      <c r="AW66" s="5">
        <v>-1.4852358718072214</v>
      </c>
      <c r="AX66" s="14">
        <v>-2.1363562614687028</v>
      </c>
      <c r="AY66" s="15">
        <v>10.3</v>
      </c>
      <c r="AZ66" s="1">
        <v>0</v>
      </c>
      <c r="BA66" s="1">
        <v>11</v>
      </c>
      <c r="BB66" s="11">
        <v>62.449300000000001</v>
      </c>
      <c r="BC66" s="11">
        <v>499.53640000000001</v>
      </c>
      <c r="BD66" s="11">
        <v>836.04449999999997</v>
      </c>
      <c r="BE66" s="11">
        <v>1042.3848</v>
      </c>
      <c r="BF66" s="11">
        <v>1255.5578</v>
      </c>
      <c r="BG66" s="11">
        <v>1516.6172999999999</v>
      </c>
      <c r="BH66" s="11">
        <v>1850.1433999999999</v>
      </c>
      <c r="BI66" s="11">
        <v>2286.9409000000001</v>
      </c>
      <c r="BJ66" s="11">
        <v>3050.7215000000001</v>
      </c>
      <c r="BK66" s="11">
        <v>7776.2534999999998</v>
      </c>
      <c r="BL66">
        <v>0.20525884110000001</v>
      </c>
      <c r="BM66">
        <v>0.85341</v>
      </c>
      <c r="BN66">
        <v>0.24394099999999999</v>
      </c>
      <c r="BO66">
        <f t="shared" si="2"/>
        <v>0.69455090000000008</v>
      </c>
      <c r="BP66" s="20">
        <f t="shared" si="3"/>
        <v>0.54495607000000001</v>
      </c>
      <c r="BQ66">
        <f t="shared" si="4"/>
        <v>0.45504392999999999</v>
      </c>
    </row>
    <row r="67" spans="1:69">
      <c r="A67" s="1" t="s">
        <v>141</v>
      </c>
      <c r="B67" s="1" t="s">
        <v>142</v>
      </c>
      <c r="C67" s="1">
        <v>4</v>
      </c>
      <c r="D67" s="1">
        <v>2002</v>
      </c>
      <c r="E67" s="1" t="s">
        <v>144</v>
      </c>
      <c r="F67" s="12">
        <v>6</v>
      </c>
      <c r="G67" s="3">
        <v>0</v>
      </c>
      <c r="H67" s="4">
        <v>0.27900000000000003</v>
      </c>
      <c r="I67" s="5">
        <v>-1.0438023809999999</v>
      </c>
      <c r="J67" s="5">
        <v>-1.2503106589999999</v>
      </c>
      <c r="K67" s="5">
        <v>-0.657884896</v>
      </c>
      <c r="L67" s="16">
        <v>68.483500000000006</v>
      </c>
      <c r="M67" s="16">
        <v>13.935462380000001</v>
      </c>
      <c r="N67" s="7">
        <v>5.7160824110000004</v>
      </c>
      <c r="O67" s="8">
        <v>0.63627515899999998</v>
      </c>
      <c r="P67" s="8">
        <v>0.67374542299999995</v>
      </c>
      <c r="Q67" s="8">
        <v>49.18680191</v>
      </c>
      <c r="R67">
        <v>2.42636E-2</v>
      </c>
      <c r="S67">
        <v>3.7534860000000003E-2</v>
      </c>
      <c r="T67">
        <v>4.7933290000000003E-2</v>
      </c>
      <c r="U67">
        <v>5.810535E-2</v>
      </c>
      <c r="V67">
        <v>6.8898089999999995E-2</v>
      </c>
      <c r="W67">
        <v>8.113041E-2</v>
      </c>
      <c r="X67">
        <v>9.6059580000000006E-2</v>
      </c>
      <c r="Y67">
        <v>0.11633739999999999</v>
      </c>
      <c r="Z67">
        <v>0.15010768999999999</v>
      </c>
      <c r="AA67">
        <v>0.31962972000000001</v>
      </c>
      <c r="AB67" s="9">
        <v>6</v>
      </c>
      <c r="AC67" s="9">
        <v>-6</v>
      </c>
      <c r="AD67" s="9">
        <v>-6</v>
      </c>
      <c r="AE67" s="9">
        <v>2</v>
      </c>
      <c r="AF67" s="9">
        <v>1</v>
      </c>
      <c r="AG67" s="9">
        <v>4</v>
      </c>
      <c r="AH67" s="9">
        <v>3</v>
      </c>
      <c r="AI67" s="9">
        <v>4</v>
      </c>
      <c r="AJ67" s="9">
        <v>2</v>
      </c>
      <c r="AK67" s="9">
        <v>3</v>
      </c>
      <c r="AL67" s="9">
        <v>3</v>
      </c>
      <c r="AM67" s="9">
        <v>2</v>
      </c>
      <c r="AN67" s="9">
        <v>0.17299999999999999</v>
      </c>
      <c r="AO67" s="9">
        <v>5.7000000000000002E-2</v>
      </c>
      <c r="AP67" s="9">
        <v>7.0999999999999994E-2</v>
      </c>
      <c r="AQ67" s="9">
        <v>8.7999999999999995E-2</v>
      </c>
      <c r="AR67" s="9">
        <v>1.1200000000000001</v>
      </c>
      <c r="AS67" s="9">
        <v>1.21</v>
      </c>
      <c r="AT67" s="9">
        <v>1</v>
      </c>
      <c r="AU67" s="9">
        <v>0.26500000000000001</v>
      </c>
      <c r="AV67" s="14">
        <v>-1.6458326578140259</v>
      </c>
      <c r="AW67" s="5">
        <v>-1.5215511322021484</v>
      </c>
      <c r="AX67" s="14">
        <v>-2.1167488098144531</v>
      </c>
      <c r="AY67" s="15">
        <v>13.4</v>
      </c>
      <c r="AZ67" s="1">
        <v>0</v>
      </c>
      <c r="BA67" s="1">
        <v>12</v>
      </c>
      <c r="BB67" s="11">
        <v>50.665900000000001</v>
      </c>
      <c r="BC67" s="11">
        <v>405.32679999999999</v>
      </c>
      <c r="BD67" s="11">
        <v>678.40129999999999</v>
      </c>
      <c r="BE67" s="11">
        <v>845.83029999999997</v>
      </c>
      <c r="BF67" s="11">
        <v>1018.818</v>
      </c>
      <c r="BG67" s="11">
        <v>1230.6302000000001</v>
      </c>
      <c r="BH67" s="11">
        <v>1501.2727</v>
      </c>
      <c r="BI67" s="11">
        <v>1855.7021</v>
      </c>
      <c r="BJ67" s="11">
        <v>2475.4758000000002</v>
      </c>
      <c r="BK67" s="11">
        <v>6309.9547000000002</v>
      </c>
      <c r="BL67">
        <v>0.12792802880000001</v>
      </c>
      <c r="BM67">
        <v>0.86405799999999999</v>
      </c>
      <c r="BN67">
        <v>0.24632299999999999</v>
      </c>
      <c r="BO67">
        <f t="shared" ref="BO67:BO130" si="5">SUM(R67:Z67)</f>
        <v>0.68037027000000005</v>
      </c>
      <c r="BP67" s="20">
        <f t="shared" ref="BP67:BP130" si="6">SUM(R67:Y67)</f>
        <v>0.53026258000000004</v>
      </c>
      <c r="BQ67">
        <f t="shared" ref="BQ67:BQ130" si="7">SUM(Z67:AA67)</f>
        <v>0.46973741000000002</v>
      </c>
    </row>
    <row r="68" spans="1:69">
      <c r="A68" s="1" t="s">
        <v>141</v>
      </c>
      <c r="B68" s="1" t="s">
        <v>142</v>
      </c>
      <c r="C68" s="1">
        <v>4</v>
      </c>
      <c r="D68" s="1">
        <v>2003</v>
      </c>
      <c r="E68" s="1" t="s">
        <v>145</v>
      </c>
      <c r="F68" s="12">
        <v>7</v>
      </c>
      <c r="G68" s="3">
        <v>0</v>
      </c>
      <c r="H68" s="4">
        <v>0.27700000000000002</v>
      </c>
      <c r="I68" s="5">
        <v>-1.0464110369999999</v>
      </c>
      <c r="J68" s="5">
        <v>-1.0729182960000001</v>
      </c>
      <c r="K68" s="5">
        <v>-0.53733986600000005</v>
      </c>
      <c r="L68" s="13">
        <v>68.938999999999993</v>
      </c>
      <c r="M68" s="13">
        <v>14.19462538</v>
      </c>
      <c r="N68" s="7">
        <v>7.7949179119999998</v>
      </c>
      <c r="O68" s="8">
        <v>0.65156379900000005</v>
      </c>
      <c r="P68" s="8">
        <v>0.68985472400000003</v>
      </c>
      <c r="Q68" s="8">
        <v>50.164928439999997</v>
      </c>
      <c r="R68">
        <v>2.245045E-2</v>
      </c>
      <c r="S68">
        <v>3.549078E-2</v>
      </c>
      <c r="T68">
        <v>4.5698210000000003E-2</v>
      </c>
      <c r="U68">
        <v>5.5841830000000002E-2</v>
      </c>
      <c r="V68">
        <v>6.6746600000000003E-2</v>
      </c>
      <c r="W68">
        <v>7.9229339999999995E-2</v>
      </c>
      <c r="X68">
        <v>9.4576190000000004E-2</v>
      </c>
      <c r="Y68">
        <v>0.11553571</v>
      </c>
      <c r="Z68">
        <v>0.15062054</v>
      </c>
      <c r="AA68">
        <v>0.33381033999999998</v>
      </c>
      <c r="AB68" s="9">
        <v>5</v>
      </c>
      <c r="AC68" s="9">
        <v>-5</v>
      </c>
      <c r="AD68" s="9">
        <v>-5</v>
      </c>
      <c r="AE68" s="9">
        <v>2</v>
      </c>
      <c r="AF68" s="9">
        <v>1</v>
      </c>
      <c r="AG68" s="9">
        <v>4</v>
      </c>
      <c r="AH68" s="9">
        <v>3</v>
      </c>
      <c r="AI68" s="9">
        <v>3</v>
      </c>
      <c r="AJ68" s="9">
        <v>2</v>
      </c>
      <c r="AK68" s="9">
        <v>3</v>
      </c>
      <c r="AL68" s="9">
        <v>3</v>
      </c>
      <c r="AM68" s="9">
        <v>3</v>
      </c>
      <c r="AN68" s="9">
        <v>0.18099999999999999</v>
      </c>
      <c r="AO68" s="9">
        <v>5.8999999999999997E-2</v>
      </c>
      <c r="AP68" s="9">
        <v>7.9000000000000001E-2</v>
      </c>
      <c r="AQ68" s="9">
        <v>9.8000000000000004E-2</v>
      </c>
      <c r="AR68" s="9">
        <v>1.1200000000000001</v>
      </c>
      <c r="AS68" s="9">
        <v>1.21</v>
      </c>
      <c r="AT68" s="9">
        <v>1</v>
      </c>
      <c r="AU68" s="9">
        <v>0.28699999999999998</v>
      </c>
      <c r="AV68" s="14">
        <v>-1.5755453705787659</v>
      </c>
      <c r="AW68" s="14">
        <v>-1.4936327338218689</v>
      </c>
      <c r="AX68" s="14">
        <v>-1.9791492819786072</v>
      </c>
      <c r="AY68" s="15">
        <v>13.9</v>
      </c>
      <c r="AZ68" s="1">
        <v>0</v>
      </c>
      <c r="BA68" s="1">
        <v>13</v>
      </c>
      <c r="BB68" s="11">
        <v>51.013300000000001</v>
      </c>
      <c r="BC68" s="11">
        <v>408.04829999999998</v>
      </c>
      <c r="BD68" s="11">
        <v>682.94680000000005</v>
      </c>
      <c r="BE68" s="11">
        <v>851.50490000000002</v>
      </c>
      <c r="BF68" s="11">
        <v>1025.6505999999999</v>
      </c>
      <c r="BG68" s="11">
        <v>1238.8815</v>
      </c>
      <c r="BH68" s="11">
        <v>1511.348</v>
      </c>
      <c r="BI68" s="11">
        <v>1868.1804</v>
      </c>
      <c r="BJ68" s="11">
        <v>2492.0942</v>
      </c>
      <c r="BK68" s="11">
        <v>6352.2824000000001</v>
      </c>
      <c r="BL68">
        <v>0.2217170175</v>
      </c>
      <c r="BM68">
        <v>0.82364099999999996</v>
      </c>
      <c r="BN68">
        <v>0.23835000000000001</v>
      </c>
      <c r="BO68">
        <f t="shared" si="5"/>
        <v>0.66618964999999997</v>
      </c>
      <c r="BP68" s="20">
        <f t="shared" si="6"/>
        <v>0.51556910999999994</v>
      </c>
      <c r="BQ68">
        <f t="shared" si="7"/>
        <v>0.48443088000000001</v>
      </c>
    </row>
    <row r="69" spans="1:69">
      <c r="A69" s="1" t="s">
        <v>141</v>
      </c>
      <c r="B69" s="1" t="s">
        <v>142</v>
      </c>
      <c r="C69" s="1">
        <v>4</v>
      </c>
      <c r="D69" s="1">
        <v>2004</v>
      </c>
      <c r="E69" s="1" t="s">
        <v>146</v>
      </c>
      <c r="F69" s="12">
        <v>8</v>
      </c>
      <c r="G69" s="3">
        <v>0</v>
      </c>
      <c r="H69" s="4">
        <v>0.27700000000000002</v>
      </c>
      <c r="I69" s="5">
        <v>-1.2076408860000001</v>
      </c>
      <c r="J69" s="5">
        <v>-1.1885381939999999</v>
      </c>
      <c r="K69" s="5">
        <v>-0.75929254300000004</v>
      </c>
      <c r="L69" s="13">
        <v>69.406400000000005</v>
      </c>
      <c r="M69" s="13">
        <v>14.453788380000001</v>
      </c>
      <c r="N69" s="7">
        <v>12.212618320000001</v>
      </c>
      <c r="O69" s="8">
        <v>0.67886333399999998</v>
      </c>
      <c r="P69" s="8">
        <v>0.74250176999999995</v>
      </c>
      <c r="Q69" s="8">
        <v>50.258312230000001</v>
      </c>
      <c r="R69">
        <v>2.0637300000000001E-2</v>
      </c>
      <c r="S69">
        <v>3.3446700000000003E-2</v>
      </c>
      <c r="T69">
        <v>4.3463120000000001E-2</v>
      </c>
      <c r="U69">
        <v>5.3578319999999999E-2</v>
      </c>
      <c r="V69">
        <v>6.4595100000000003E-2</v>
      </c>
      <c r="W69">
        <v>7.7328279999999999E-2</v>
      </c>
      <c r="X69">
        <v>9.3092800000000003E-2</v>
      </c>
      <c r="Y69">
        <v>0.11473403</v>
      </c>
      <c r="Z69">
        <v>0.1511334</v>
      </c>
      <c r="AA69">
        <v>0.34799096000000002</v>
      </c>
      <c r="AB69" s="9">
        <v>3</v>
      </c>
      <c r="AC69" s="9">
        <v>-1</v>
      </c>
      <c r="AD69" s="9">
        <v>-1</v>
      </c>
      <c r="AE69" s="9">
        <v>2</v>
      </c>
      <c r="AF69" s="9">
        <v>1</v>
      </c>
      <c r="AG69" s="9">
        <v>4</v>
      </c>
      <c r="AH69" s="9">
        <v>4</v>
      </c>
      <c r="AI69" s="9">
        <v>3</v>
      </c>
      <c r="AJ69" s="9">
        <v>3</v>
      </c>
      <c r="AK69" s="9">
        <v>3</v>
      </c>
      <c r="AL69" s="9">
        <v>4</v>
      </c>
      <c r="AM69" s="9">
        <v>6</v>
      </c>
      <c r="AN69" s="9">
        <v>0.19500000000000001</v>
      </c>
      <c r="AO69" s="9">
        <v>6.7000000000000004E-2</v>
      </c>
      <c r="AP69" s="9">
        <v>0.08</v>
      </c>
      <c r="AQ69" s="9">
        <v>0.107</v>
      </c>
      <c r="AR69" s="9">
        <v>0.91900000000000004</v>
      </c>
      <c r="AS69" s="9">
        <v>1.21</v>
      </c>
      <c r="AT69" s="9">
        <v>1</v>
      </c>
      <c r="AU69" s="9">
        <v>0.37</v>
      </c>
      <c r="AV69" s="14">
        <v>-1.5052580833435059</v>
      </c>
      <c r="AW69" s="5">
        <v>-1.4657143354415894</v>
      </c>
      <c r="AX69" s="14">
        <v>-1.8415497541427612</v>
      </c>
      <c r="AY69" s="15">
        <v>16.5</v>
      </c>
      <c r="AZ69" s="1">
        <v>0</v>
      </c>
      <c r="BA69" s="1">
        <v>14</v>
      </c>
      <c r="BB69" s="11">
        <v>53.011000000000003</v>
      </c>
      <c r="BC69" s="11">
        <v>424.00080000000003</v>
      </c>
      <c r="BD69" s="11">
        <v>709.61149999999998</v>
      </c>
      <c r="BE69" s="11">
        <v>884.74170000000004</v>
      </c>
      <c r="BF69" s="11">
        <v>1065.6911</v>
      </c>
      <c r="BG69" s="11">
        <v>1287.2601999999999</v>
      </c>
      <c r="BH69" s="11">
        <v>1570.3520000000001</v>
      </c>
      <c r="BI69" s="11">
        <v>1941.0813000000001</v>
      </c>
      <c r="BJ69" s="11">
        <v>2589.3436999999999</v>
      </c>
      <c r="BK69" s="11">
        <v>6600.2266</v>
      </c>
      <c r="BL69">
        <v>0.16100711240000001</v>
      </c>
      <c r="BM69">
        <v>2.4012030000000002</v>
      </c>
      <c r="BN69">
        <v>0.43325900000000001</v>
      </c>
      <c r="BO69">
        <f t="shared" si="5"/>
        <v>0.65200904999999998</v>
      </c>
      <c r="BP69" s="20">
        <f t="shared" si="6"/>
        <v>0.50087565000000001</v>
      </c>
      <c r="BQ69">
        <f t="shared" si="7"/>
        <v>0.49912436000000004</v>
      </c>
    </row>
    <row r="70" spans="1:69">
      <c r="A70" s="1" t="s">
        <v>141</v>
      </c>
      <c r="B70" s="1" t="s">
        <v>142</v>
      </c>
      <c r="C70" s="1">
        <v>4</v>
      </c>
      <c r="D70" s="1">
        <v>2005</v>
      </c>
      <c r="E70" s="1" t="s">
        <v>147</v>
      </c>
      <c r="F70" s="12">
        <v>9</v>
      </c>
      <c r="G70" s="3">
        <v>0</v>
      </c>
      <c r="H70" s="4">
        <v>0.27300000000000002</v>
      </c>
      <c r="I70" s="5">
        <v>-1.133684516</v>
      </c>
      <c r="J70" s="5">
        <v>-1.1557840109999999</v>
      </c>
      <c r="K70" s="5">
        <v>-0.72323077899999999</v>
      </c>
      <c r="L70" s="16">
        <v>69.416300000000007</v>
      </c>
      <c r="M70" s="16">
        <v>14.712951370000001</v>
      </c>
      <c r="N70" s="7">
        <v>10.149767170000001</v>
      </c>
      <c r="O70" s="8">
        <v>0.59797808699999999</v>
      </c>
      <c r="P70" s="8">
        <v>0.59086543000000002</v>
      </c>
      <c r="Q70" s="8">
        <v>50.52666473</v>
      </c>
      <c r="R70">
        <v>1.8824150000000001E-2</v>
      </c>
      <c r="S70">
        <v>3.1402609999999997E-2</v>
      </c>
      <c r="T70">
        <v>4.1228040000000001E-2</v>
      </c>
      <c r="U70">
        <v>5.1314800000000001E-2</v>
      </c>
      <c r="V70">
        <v>6.2443600000000002E-2</v>
      </c>
      <c r="W70">
        <v>7.5427209999999995E-2</v>
      </c>
      <c r="X70">
        <v>9.1609410000000002E-2</v>
      </c>
      <c r="Y70">
        <v>0.11393235</v>
      </c>
      <c r="Z70">
        <v>0.15164625000000001</v>
      </c>
      <c r="AA70">
        <v>0.36217157</v>
      </c>
      <c r="AB70" s="9">
        <v>3</v>
      </c>
      <c r="AC70" s="9">
        <v>-1</v>
      </c>
      <c r="AD70" s="9">
        <v>-1</v>
      </c>
      <c r="AE70" s="9">
        <v>2</v>
      </c>
      <c r="AF70" s="9">
        <v>1</v>
      </c>
      <c r="AG70" s="9">
        <v>4</v>
      </c>
      <c r="AH70" s="9">
        <v>4</v>
      </c>
      <c r="AI70" s="9">
        <v>3</v>
      </c>
      <c r="AJ70" s="9">
        <v>3</v>
      </c>
      <c r="AK70" s="9">
        <v>3</v>
      </c>
      <c r="AL70" s="9">
        <v>4</v>
      </c>
      <c r="AM70" s="9">
        <v>6</v>
      </c>
      <c r="AN70" s="9">
        <v>0.20699999999999999</v>
      </c>
      <c r="AO70" s="9">
        <v>7.0000000000000007E-2</v>
      </c>
      <c r="AP70" s="9">
        <v>8.8999999999999996E-2</v>
      </c>
      <c r="AQ70" s="9">
        <v>0.109</v>
      </c>
      <c r="AR70" s="9">
        <v>0.91900000000000004</v>
      </c>
      <c r="AS70" s="9">
        <v>1.21</v>
      </c>
      <c r="AT70" s="9">
        <v>1</v>
      </c>
      <c r="AU70" s="9">
        <v>0.38600000000000001</v>
      </c>
      <c r="AV70" s="14">
        <v>-1.4440317153930664</v>
      </c>
      <c r="AW70" s="5">
        <v>-1.3137455582618713</v>
      </c>
      <c r="AX70" s="14">
        <v>-1.7446566224098206</v>
      </c>
      <c r="AY70" s="15">
        <v>15.4</v>
      </c>
      <c r="AZ70" s="1">
        <v>0</v>
      </c>
      <c r="BA70" s="1">
        <v>15</v>
      </c>
      <c r="BB70" s="11">
        <v>53.7348</v>
      </c>
      <c r="BC70" s="11">
        <v>429.8202</v>
      </c>
      <c r="BD70" s="11">
        <v>719.36829999999998</v>
      </c>
      <c r="BE70" s="11">
        <v>896.93039999999996</v>
      </c>
      <c r="BF70" s="11">
        <v>1080.3697999999999</v>
      </c>
      <c r="BG70" s="11">
        <v>1304.9786999999999</v>
      </c>
      <c r="BH70" s="11">
        <v>1591.9791</v>
      </c>
      <c r="BI70" s="11">
        <v>1967.8329000000001</v>
      </c>
      <c r="BJ70" s="11">
        <v>2625.0414000000001</v>
      </c>
      <c r="BK70" s="11">
        <v>6691.1646000000001</v>
      </c>
      <c r="BL70">
        <v>0.17853118160000001</v>
      </c>
      <c r="BM70">
        <v>2.4449360000000002</v>
      </c>
      <c r="BN70">
        <v>0.43647900000000001</v>
      </c>
      <c r="BO70">
        <f t="shared" si="5"/>
        <v>0.63782841999999995</v>
      </c>
      <c r="BP70" s="20">
        <f t="shared" si="6"/>
        <v>0.48618216999999997</v>
      </c>
      <c r="BQ70">
        <f t="shared" si="7"/>
        <v>0.51381781999999998</v>
      </c>
    </row>
    <row r="71" spans="1:69">
      <c r="A71" s="1" t="s">
        <v>141</v>
      </c>
      <c r="B71" s="1" t="s">
        <v>142</v>
      </c>
      <c r="C71" s="1">
        <v>4</v>
      </c>
      <c r="D71" s="1">
        <v>2006</v>
      </c>
      <c r="E71" s="1" t="s">
        <v>148</v>
      </c>
      <c r="F71" s="12">
        <v>10</v>
      </c>
      <c r="G71" s="3">
        <v>0</v>
      </c>
      <c r="H71" s="4">
        <v>0.27100000000000002</v>
      </c>
      <c r="I71" s="5">
        <v>-1.203712702</v>
      </c>
      <c r="J71" s="5">
        <v>-1.3036606310000001</v>
      </c>
      <c r="K71" s="5">
        <v>-0.52986896000000006</v>
      </c>
      <c r="L71" s="13">
        <v>69.9876</v>
      </c>
      <c r="M71" s="13">
        <v>14.97211437</v>
      </c>
      <c r="N71" s="7">
        <v>10.6755868</v>
      </c>
      <c r="O71" s="8">
        <v>0.60061311799999995</v>
      </c>
      <c r="P71" s="8">
        <v>0.64233792099999998</v>
      </c>
      <c r="Q71" s="8">
        <v>52.216804500000002</v>
      </c>
      <c r="R71">
        <v>1.9064290000000001E-2</v>
      </c>
      <c r="S71">
        <v>3.08299E-2</v>
      </c>
      <c r="T71">
        <v>4.0643459999999999E-2</v>
      </c>
      <c r="U71">
        <v>5.0793249999999998E-2</v>
      </c>
      <c r="V71">
        <v>6.199006E-2</v>
      </c>
      <c r="W71">
        <v>7.5047520000000006E-2</v>
      </c>
      <c r="X71">
        <v>9.1350299999999995E-2</v>
      </c>
      <c r="Y71">
        <v>0.11395418</v>
      </c>
      <c r="Z71">
        <v>0.15248370999999999</v>
      </c>
      <c r="AA71">
        <v>0.36384332000000003</v>
      </c>
      <c r="AB71" s="9">
        <v>3</v>
      </c>
      <c r="AC71" s="9">
        <v>-1</v>
      </c>
      <c r="AD71" s="9">
        <v>-1</v>
      </c>
      <c r="AE71" s="9">
        <v>2</v>
      </c>
      <c r="AF71" s="9">
        <v>1</v>
      </c>
      <c r="AG71" s="9">
        <v>4</v>
      </c>
      <c r="AH71" s="9">
        <v>4</v>
      </c>
      <c r="AI71" s="9">
        <v>3</v>
      </c>
      <c r="AJ71" s="9">
        <v>3</v>
      </c>
      <c r="AK71" s="9">
        <v>3</v>
      </c>
      <c r="AL71" s="9">
        <v>4</v>
      </c>
      <c r="AM71" s="9">
        <v>6</v>
      </c>
      <c r="AN71" s="9">
        <v>0.23200000000000001</v>
      </c>
      <c r="AO71" s="9">
        <v>8.1000000000000003E-2</v>
      </c>
      <c r="AP71" s="9">
        <v>0.10199999999999999</v>
      </c>
      <c r="AQ71" s="9">
        <v>0.126</v>
      </c>
      <c r="AR71" s="9">
        <v>0.91900000000000004</v>
      </c>
      <c r="AS71" s="9">
        <v>1.159</v>
      </c>
      <c r="AT71" s="9">
        <v>1</v>
      </c>
      <c r="AU71" s="9">
        <v>0.41</v>
      </c>
      <c r="AV71" s="14">
        <v>-1.382805347442627</v>
      </c>
      <c r="AW71" s="14">
        <v>-1.1617767810821533</v>
      </c>
      <c r="AX71" s="14">
        <v>-1.6477634906768799</v>
      </c>
      <c r="AY71" s="15">
        <v>15.131</v>
      </c>
      <c r="AZ71" s="1">
        <v>0</v>
      </c>
      <c r="BA71" s="1">
        <v>16</v>
      </c>
      <c r="BB71" s="11">
        <v>62.709899999999998</v>
      </c>
      <c r="BC71" s="11">
        <v>501.62090000000001</v>
      </c>
      <c r="BD71" s="11">
        <v>843.80359999999996</v>
      </c>
      <c r="BE71" s="11">
        <v>1057.9031</v>
      </c>
      <c r="BF71" s="11">
        <v>1284.7702999999999</v>
      </c>
      <c r="BG71" s="11">
        <v>1558.9159999999999</v>
      </c>
      <c r="BH71" s="11">
        <v>1914.6772000000001</v>
      </c>
      <c r="BI71" s="11">
        <v>2396.6687000000002</v>
      </c>
      <c r="BJ71" s="11">
        <v>3224.6936000000001</v>
      </c>
      <c r="BK71" s="11">
        <v>8422.5472000000009</v>
      </c>
      <c r="BL71">
        <v>0.10152696109999999</v>
      </c>
      <c r="BM71">
        <v>2.4772789999999998</v>
      </c>
      <c r="BN71">
        <v>0.43880200000000003</v>
      </c>
      <c r="BO71">
        <f t="shared" si="5"/>
        <v>0.63615667000000009</v>
      </c>
      <c r="BP71" s="20">
        <f t="shared" si="6"/>
        <v>0.48367296000000004</v>
      </c>
      <c r="BQ71">
        <f t="shared" si="7"/>
        <v>0.51632703000000002</v>
      </c>
    </row>
    <row r="72" spans="1:69">
      <c r="A72" s="1" t="s">
        <v>141</v>
      </c>
      <c r="B72" s="1" t="s">
        <v>142</v>
      </c>
      <c r="C72" s="1">
        <v>4</v>
      </c>
      <c r="D72" s="1">
        <v>2007</v>
      </c>
      <c r="E72" s="1" t="s">
        <v>149</v>
      </c>
      <c r="F72" s="12">
        <v>11</v>
      </c>
      <c r="G72" s="3">
        <v>0</v>
      </c>
      <c r="H72" s="4">
        <v>0.26900000000000002</v>
      </c>
      <c r="I72" s="5">
        <v>-1.1604356769999999</v>
      </c>
      <c r="J72" s="5">
        <v>-1.1658735280000001</v>
      </c>
      <c r="K72" s="5">
        <v>-0.57420593499999995</v>
      </c>
      <c r="L72" s="16">
        <v>70.762200000000007</v>
      </c>
      <c r="M72" s="16">
        <v>15.231277370000001</v>
      </c>
      <c r="N72" s="7">
        <v>9.0994599790000006</v>
      </c>
      <c r="O72" s="8">
        <v>0.609430527</v>
      </c>
      <c r="P72" s="8">
        <v>0.67210825299999999</v>
      </c>
      <c r="Q72" s="8">
        <v>54.780487059999999</v>
      </c>
      <c r="R72">
        <v>1.9286640000000001E-2</v>
      </c>
      <c r="S72">
        <v>3.0299630000000001E-2</v>
      </c>
      <c r="T72">
        <v>4.0102220000000001E-2</v>
      </c>
      <c r="U72">
        <v>5.0310349999999997E-2</v>
      </c>
      <c r="V72">
        <v>6.1570130000000001E-2</v>
      </c>
      <c r="W72">
        <v>7.4695979999999995E-2</v>
      </c>
      <c r="X72">
        <v>9.1110399999999994E-2</v>
      </c>
      <c r="Y72">
        <v>0.11397438999999999</v>
      </c>
      <c r="Z72">
        <v>0.15325908999999999</v>
      </c>
      <c r="AA72">
        <v>0.36539115999999999</v>
      </c>
      <c r="AB72" s="9">
        <v>3</v>
      </c>
      <c r="AC72" s="9">
        <v>-1</v>
      </c>
      <c r="AD72" s="9">
        <v>-1</v>
      </c>
      <c r="AE72" s="9">
        <v>2</v>
      </c>
      <c r="AF72" s="9">
        <v>1</v>
      </c>
      <c r="AG72" s="9">
        <v>4</v>
      </c>
      <c r="AH72" s="9">
        <v>4</v>
      </c>
      <c r="AI72" s="9">
        <v>3</v>
      </c>
      <c r="AJ72" s="9">
        <v>3</v>
      </c>
      <c r="AK72" s="9">
        <v>3</v>
      </c>
      <c r="AL72" s="9">
        <v>4</v>
      </c>
      <c r="AM72" s="9">
        <v>6</v>
      </c>
      <c r="AN72" s="9">
        <v>0.24399999999999999</v>
      </c>
      <c r="AO72" s="9">
        <v>8.6999999999999994E-2</v>
      </c>
      <c r="AP72" s="9">
        <v>0.1</v>
      </c>
      <c r="AQ72" s="9">
        <v>9.5000000000000001E-2</v>
      </c>
      <c r="AR72" s="9">
        <v>0.91900000000000004</v>
      </c>
      <c r="AS72" s="9">
        <v>1.159</v>
      </c>
      <c r="AT72" s="9">
        <v>1</v>
      </c>
      <c r="AU72" s="9">
        <v>0.42499999999999999</v>
      </c>
      <c r="AV72" s="14">
        <v>-1.2473006248474121</v>
      </c>
      <c r="AW72" s="5">
        <v>-1.2541242837905884</v>
      </c>
      <c r="AX72" s="14">
        <v>-1.3150357306003571</v>
      </c>
      <c r="AY72" s="15">
        <v>14.773</v>
      </c>
      <c r="AZ72" s="1">
        <v>0</v>
      </c>
      <c r="BA72" s="1">
        <v>17</v>
      </c>
      <c r="BB72" s="11">
        <v>61.291200000000003</v>
      </c>
      <c r="BC72" s="11">
        <v>490.35860000000002</v>
      </c>
      <c r="BD72" s="11">
        <v>829.50139999999999</v>
      </c>
      <c r="BE72" s="11">
        <v>1047.3356000000001</v>
      </c>
      <c r="BF72" s="11">
        <v>1284.7414000000001</v>
      </c>
      <c r="BG72" s="11">
        <v>1568.5281</v>
      </c>
      <c r="BH72" s="11">
        <v>1942.6737000000001</v>
      </c>
      <c r="BI72" s="11">
        <v>2465.1979000000001</v>
      </c>
      <c r="BJ72" s="11">
        <v>3347.855</v>
      </c>
      <c r="BK72" s="11">
        <v>8993.3631999999998</v>
      </c>
      <c r="BL72">
        <v>0.17387791969999999</v>
      </c>
      <c r="BM72">
        <v>2.5365880000000001</v>
      </c>
      <c r="BN72">
        <v>0.442944</v>
      </c>
      <c r="BO72">
        <f t="shared" si="5"/>
        <v>0.6346088299999999</v>
      </c>
      <c r="BP72" s="20">
        <f t="shared" si="6"/>
        <v>0.48134973999999997</v>
      </c>
      <c r="BQ72">
        <f t="shared" si="7"/>
        <v>0.51865024999999998</v>
      </c>
    </row>
    <row r="73" spans="1:69">
      <c r="A73" s="1" t="s">
        <v>141</v>
      </c>
      <c r="B73" s="1" t="s">
        <v>142</v>
      </c>
      <c r="C73" s="1">
        <v>4</v>
      </c>
      <c r="D73" s="1">
        <v>2008</v>
      </c>
      <c r="E73" s="1" t="s">
        <v>150</v>
      </c>
      <c r="F73" s="12">
        <v>12</v>
      </c>
      <c r="G73" s="3">
        <v>0</v>
      </c>
      <c r="H73" s="4">
        <v>0.26900000000000002</v>
      </c>
      <c r="I73" s="5">
        <v>-1.1670968530000001</v>
      </c>
      <c r="J73" s="5">
        <v>-1.068890095</v>
      </c>
      <c r="K73" s="5">
        <v>-0.55903631399999998</v>
      </c>
      <c r="L73" s="13">
        <v>70.921800000000005</v>
      </c>
      <c r="M73" s="13">
        <v>15.49044037</v>
      </c>
      <c r="N73" s="7">
        <v>10.58130499</v>
      </c>
      <c r="O73" s="8">
        <v>0.60937755199999999</v>
      </c>
      <c r="P73" s="8">
        <v>0.68661723299999999</v>
      </c>
      <c r="Q73" s="8">
        <v>56.086727140000001</v>
      </c>
      <c r="R73">
        <v>1.9493099999999999E-2</v>
      </c>
      <c r="S73">
        <v>2.980727E-2</v>
      </c>
      <c r="T73">
        <v>3.959965E-2</v>
      </c>
      <c r="U73">
        <v>4.9861959999999997E-2</v>
      </c>
      <c r="V73">
        <v>6.1180209999999999E-2</v>
      </c>
      <c r="W73">
        <v>7.4369560000000001E-2</v>
      </c>
      <c r="X73">
        <v>9.088765E-2</v>
      </c>
      <c r="Y73">
        <v>0.11399316</v>
      </c>
      <c r="Z73">
        <v>0.15397905000000001</v>
      </c>
      <c r="AA73">
        <v>0.36682837000000001</v>
      </c>
      <c r="AB73" s="9">
        <v>3</v>
      </c>
      <c r="AC73" s="9">
        <v>-1</v>
      </c>
      <c r="AD73" s="9">
        <v>-1</v>
      </c>
      <c r="AE73" s="9">
        <v>2</v>
      </c>
      <c r="AF73" s="9">
        <v>1</v>
      </c>
      <c r="AG73" s="9">
        <v>4</v>
      </c>
      <c r="AH73" s="9">
        <v>4</v>
      </c>
      <c r="AI73" s="9">
        <v>3</v>
      </c>
      <c r="AJ73" s="9">
        <v>3</v>
      </c>
      <c r="AK73" s="9">
        <v>3</v>
      </c>
      <c r="AL73" s="9">
        <v>4</v>
      </c>
      <c r="AM73" s="9">
        <v>6</v>
      </c>
      <c r="AN73" s="9">
        <v>0.24399999999999999</v>
      </c>
      <c r="AO73" s="9">
        <v>8.5999999999999993E-2</v>
      </c>
      <c r="AP73" s="9">
        <v>9.9000000000000005E-2</v>
      </c>
      <c r="AQ73" s="9">
        <v>9.6000000000000002E-2</v>
      </c>
      <c r="AR73" s="9">
        <v>0.495</v>
      </c>
      <c r="AS73" s="9">
        <v>1.159</v>
      </c>
      <c r="AT73" s="9">
        <v>1</v>
      </c>
      <c r="AU73" s="9">
        <v>0.41399999999999998</v>
      </c>
      <c r="AV73" s="14">
        <v>-1.1117959022521973</v>
      </c>
      <c r="AW73" s="5">
        <v>-1.3464717864990234</v>
      </c>
      <c r="AX73" s="14">
        <v>-0.98230797052383423</v>
      </c>
      <c r="AY73" s="15">
        <v>14.412000000000001</v>
      </c>
      <c r="AZ73" s="1">
        <v>0</v>
      </c>
      <c r="BA73" s="1">
        <v>18</v>
      </c>
      <c r="BB73" s="11">
        <v>50.636899999999997</v>
      </c>
      <c r="BC73" s="11">
        <v>405.15309999999999</v>
      </c>
      <c r="BD73" s="11">
        <v>689.28729999999996</v>
      </c>
      <c r="BE73" s="11">
        <v>876.57719999999995</v>
      </c>
      <c r="BF73" s="11">
        <v>1085.9864</v>
      </c>
      <c r="BG73" s="11">
        <v>1334.1333</v>
      </c>
      <c r="BH73" s="11">
        <v>1665.9223</v>
      </c>
      <c r="BI73" s="11">
        <v>2141.1390999999999</v>
      </c>
      <c r="BJ73" s="11">
        <v>2932.5686999999998</v>
      </c>
      <c r="BK73" s="11">
        <v>8079.9012000000002</v>
      </c>
      <c r="BL73">
        <v>0.22415549979999999</v>
      </c>
      <c r="BM73">
        <v>2.4498129999999998</v>
      </c>
      <c r="BN73">
        <v>0.450762</v>
      </c>
      <c r="BO73">
        <f t="shared" si="5"/>
        <v>0.63317161</v>
      </c>
      <c r="BP73" s="20">
        <f t="shared" si="6"/>
        <v>0.47919255999999999</v>
      </c>
      <c r="BQ73">
        <f t="shared" si="7"/>
        <v>0.52080742000000002</v>
      </c>
    </row>
    <row r="74" spans="1:69">
      <c r="A74" s="1" t="s">
        <v>141</v>
      </c>
      <c r="B74" s="1" t="s">
        <v>142</v>
      </c>
      <c r="C74" s="1">
        <v>4</v>
      </c>
      <c r="D74" s="1">
        <v>2009</v>
      </c>
      <c r="E74" s="1" t="s">
        <v>151</v>
      </c>
      <c r="F74" s="12">
        <v>13</v>
      </c>
      <c r="G74" s="3">
        <v>0</v>
      </c>
      <c r="H74" s="4">
        <v>0.27</v>
      </c>
      <c r="I74" s="5">
        <v>-1.209062576</v>
      </c>
      <c r="J74" s="5">
        <v>-1.0264304879999999</v>
      </c>
      <c r="K74" s="5">
        <v>-0.56215172999999996</v>
      </c>
      <c r="L74" s="16">
        <v>71.093900000000005</v>
      </c>
      <c r="M74" s="16">
        <v>15.579680440000001</v>
      </c>
      <c r="N74" s="7">
        <v>0.44670579599999999</v>
      </c>
      <c r="O74" s="8">
        <v>0.48876461799999998</v>
      </c>
      <c r="P74" s="8">
        <v>0.59759183000000005</v>
      </c>
      <c r="Q74" s="8">
        <v>57.818016049999997</v>
      </c>
      <c r="R74">
        <v>1.9685310000000001E-2</v>
      </c>
      <c r="S74">
        <v>2.9348880000000001E-2</v>
      </c>
      <c r="T74">
        <v>3.9131770000000003E-2</v>
      </c>
      <c r="U74">
        <v>4.9444519999999999E-2</v>
      </c>
      <c r="V74">
        <v>6.0817200000000002E-2</v>
      </c>
      <c r="W74">
        <v>7.4065660000000005E-2</v>
      </c>
      <c r="X74">
        <v>9.0680269999999993E-2</v>
      </c>
      <c r="Y74">
        <v>0.11401064</v>
      </c>
      <c r="Z74">
        <v>0.15464933</v>
      </c>
      <c r="AA74">
        <v>0.3681664</v>
      </c>
      <c r="AB74" s="9">
        <v>4</v>
      </c>
      <c r="AC74" s="9">
        <v>-3</v>
      </c>
      <c r="AD74" s="9">
        <v>-3</v>
      </c>
      <c r="AE74" s="9">
        <v>2</v>
      </c>
      <c r="AF74" s="9">
        <v>1</v>
      </c>
      <c r="AG74" s="9">
        <v>4</v>
      </c>
      <c r="AH74" s="9">
        <v>3</v>
      </c>
      <c r="AI74" s="9">
        <v>3</v>
      </c>
      <c r="AJ74" s="9">
        <v>3</v>
      </c>
      <c r="AK74" s="9">
        <v>3</v>
      </c>
      <c r="AL74" s="9">
        <v>3</v>
      </c>
      <c r="AM74" s="9">
        <v>6</v>
      </c>
      <c r="AN74" s="9">
        <v>0.248</v>
      </c>
      <c r="AO74" s="9">
        <v>8.7999999999999995E-2</v>
      </c>
      <c r="AP74" s="9">
        <v>9.9000000000000005E-2</v>
      </c>
      <c r="AQ74" s="9">
        <v>9.7000000000000003E-2</v>
      </c>
      <c r="AR74" s="9">
        <v>0.495</v>
      </c>
      <c r="AS74" s="9">
        <v>1.159</v>
      </c>
      <c r="AT74" s="9">
        <v>1</v>
      </c>
      <c r="AU74" s="9">
        <v>0.41399999999999998</v>
      </c>
      <c r="AV74" s="14">
        <v>-1.1499087810516357</v>
      </c>
      <c r="AW74" s="5">
        <v>-1.0894900560379028</v>
      </c>
      <c r="AX74" s="14">
        <v>-1.0994917154312134</v>
      </c>
      <c r="AY74" s="15">
        <v>14.023</v>
      </c>
      <c r="AZ74" s="1">
        <v>0</v>
      </c>
      <c r="BA74" s="1">
        <v>19</v>
      </c>
      <c r="BB74" s="11">
        <v>54.458599999999997</v>
      </c>
      <c r="BC74" s="11">
        <v>435.61059999999998</v>
      </c>
      <c r="BD74" s="11">
        <v>743.91949999999997</v>
      </c>
      <c r="BE74" s="11">
        <v>948.78330000000005</v>
      </c>
      <c r="BF74" s="11">
        <v>1180.8040000000001</v>
      </c>
      <c r="BG74" s="11">
        <v>1452.7492999999999</v>
      </c>
      <c r="BH74" s="11">
        <v>1819.4254000000001</v>
      </c>
      <c r="BI74" s="11">
        <v>2355.1516999999999</v>
      </c>
      <c r="BJ74" s="11">
        <v>3240.096</v>
      </c>
      <c r="BK74" s="11">
        <v>9001.6144999999997</v>
      </c>
      <c r="BL74">
        <v>0.24612804930000001</v>
      </c>
      <c r="BM74">
        <v>2.4526189999999999</v>
      </c>
      <c r="BN74">
        <v>0.43695099999999998</v>
      </c>
      <c r="BO74">
        <f t="shared" si="5"/>
        <v>0.63183358000000001</v>
      </c>
      <c r="BP74" s="20">
        <f t="shared" si="6"/>
        <v>0.47718425000000003</v>
      </c>
      <c r="BQ74">
        <f t="shared" si="7"/>
        <v>0.52281573000000003</v>
      </c>
    </row>
    <row r="75" spans="1:69">
      <c r="A75" s="1" t="s">
        <v>141</v>
      </c>
      <c r="B75" s="1" t="s">
        <v>142</v>
      </c>
      <c r="C75" s="1">
        <v>4</v>
      </c>
      <c r="D75" s="1">
        <v>2010</v>
      </c>
      <c r="E75" s="1" t="s">
        <v>152</v>
      </c>
      <c r="F75" s="12">
        <v>14</v>
      </c>
      <c r="G75" s="3">
        <v>0</v>
      </c>
      <c r="H75" s="4">
        <v>0.27500000000000002</v>
      </c>
      <c r="I75" s="5">
        <v>-1.1885474920000001</v>
      </c>
      <c r="J75" s="5">
        <v>-1.072440624</v>
      </c>
      <c r="K75" s="5">
        <v>-0.63343131500000005</v>
      </c>
      <c r="L75" s="13">
        <v>71.121899999999997</v>
      </c>
      <c r="M75" s="13">
        <v>15.59533978</v>
      </c>
      <c r="N75" s="7">
        <v>8.0340881339999992</v>
      </c>
      <c r="O75" s="8">
        <v>0.51372885400000001</v>
      </c>
      <c r="P75" s="8">
        <v>0.64545087599999995</v>
      </c>
      <c r="Q75" s="8">
        <v>59.77873993</v>
      </c>
      <c r="R75">
        <v>1.8864519999999999E-2</v>
      </c>
      <c r="S75">
        <v>2.965189E-2</v>
      </c>
      <c r="T75">
        <v>3.9576699999999999E-2</v>
      </c>
      <c r="U75">
        <v>4.982752E-2</v>
      </c>
      <c r="V75">
        <v>6.1088099999999999E-2</v>
      </c>
      <c r="W75">
        <v>7.4242719999999998E-2</v>
      </c>
      <c r="X75">
        <v>9.0833949999999997E-2</v>
      </c>
      <c r="Y75">
        <v>0.11427994</v>
      </c>
      <c r="Z75">
        <v>0.15530181000000001</v>
      </c>
      <c r="AA75">
        <v>0.36633283</v>
      </c>
      <c r="AB75" s="9">
        <v>4</v>
      </c>
      <c r="AC75" s="9">
        <v>-3</v>
      </c>
      <c r="AD75" s="9">
        <v>-3</v>
      </c>
      <c r="AE75" s="9">
        <v>2</v>
      </c>
      <c r="AF75" s="9">
        <v>1</v>
      </c>
      <c r="AG75" s="9">
        <v>4</v>
      </c>
      <c r="AH75" s="9">
        <v>3</v>
      </c>
      <c r="AI75" s="9">
        <v>3</v>
      </c>
      <c r="AJ75" s="9">
        <v>3</v>
      </c>
      <c r="AK75" s="9">
        <v>3</v>
      </c>
      <c r="AL75" s="9">
        <v>3</v>
      </c>
      <c r="AM75" s="9">
        <v>6</v>
      </c>
      <c r="AN75" s="9">
        <v>0.246</v>
      </c>
      <c r="AO75" s="9">
        <v>8.5999999999999993E-2</v>
      </c>
      <c r="AP75" s="9">
        <v>9.7000000000000003E-2</v>
      </c>
      <c r="AQ75" s="9">
        <v>9.7000000000000003E-2</v>
      </c>
      <c r="AR75" s="9">
        <v>0.495</v>
      </c>
      <c r="AS75" s="9">
        <v>1.159</v>
      </c>
      <c r="AT75" s="9">
        <v>1</v>
      </c>
      <c r="AU75" s="9">
        <v>0.41</v>
      </c>
      <c r="AV75" s="14">
        <v>-1.2222731113433838</v>
      </c>
      <c r="AW75" s="14">
        <v>-1.1212114095687866</v>
      </c>
      <c r="AX75" s="14">
        <v>-1.3074533939361572</v>
      </c>
      <c r="AY75" s="15">
        <v>13.61</v>
      </c>
      <c r="AZ75" s="1">
        <v>0</v>
      </c>
      <c r="BA75" s="1">
        <v>20</v>
      </c>
      <c r="BB75" s="11">
        <v>55.964100000000002</v>
      </c>
      <c r="BC75" s="11">
        <v>447.65460000000002</v>
      </c>
      <c r="BD75" s="11">
        <v>765.69140000000004</v>
      </c>
      <c r="BE75" s="11">
        <v>969.77340000000004</v>
      </c>
      <c r="BF75" s="11">
        <v>1205.471</v>
      </c>
      <c r="BG75" s="11">
        <v>1498.117</v>
      </c>
      <c r="BH75" s="11">
        <v>1855.7021</v>
      </c>
      <c r="BI75" s="11">
        <v>2313.9531000000002</v>
      </c>
      <c r="BJ75" s="11">
        <v>3282.7710999999999</v>
      </c>
      <c r="BK75" s="11">
        <v>9172.9809000000005</v>
      </c>
      <c r="BL75">
        <v>0.222291461</v>
      </c>
      <c r="BM75">
        <v>2.48672</v>
      </c>
      <c r="BN75">
        <v>0.45355800000000002</v>
      </c>
      <c r="BO75">
        <f t="shared" si="5"/>
        <v>0.63366714999999996</v>
      </c>
      <c r="BP75" s="20">
        <f t="shared" si="6"/>
        <v>0.47836533999999997</v>
      </c>
      <c r="BQ75">
        <f t="shared" si="7"/>
        <v>0.52163464000000004</v>
      </c>
    </row>
    <row r="76" spans="1:69">
      <c r="A76" s="1" t="s">
        <v>141</v>
      </c>
      <c r="B76" s="1" t="s">
        <v>142</v>
      </c>
      <c r="C76" s="1">
        <v>4</v>
      </c>
      <c r="D76" s="1">
        <v>2011</v>
      </c>
      <c r="E76" s="1" t="s">
        <v>153</v>
      </c>
      <c r="F76" s="17">
        <v>15</v>
      </c>
      <c r="G76" s="3">
        <v>0</v>
      </c>
      <c r="H76" s="4">
        <v>0.27</v>
      </c>
      <c r="I76" s="5">
        <v>-1.1916813850000001</v>
      </c>
      <c r="J76" s="5">
        <v>-1.1128970380000001</v>
      </c>
      <c r="K76" s="5">
        <v>-0.61901569400000001</v>
      </c>
      <c r="L76" s="16">
        <v>71.516499999999994</v>
      </c>
      <c r="M76" s="16">
        <v>15.727270130000001</v>
      </c>
      <c r="N76" s="7">
        <v>5.625881186</v>
      </c>
      <c r="O76" s="8">
        <v>0.78465361499999997</v>
      </c>
      <c r="P76" s="8">
        <v>0.79508893599999997</v>
      </c>
      <c r="Q76" s="8">
        <v>64.440071110000005</v>
      </c>
      <c r="R76">
        <v>1.8123179999999999E-2</v>
      </c>
      <c r="S76">
        <v>2.9925569999999999E-2</v>
      </c>
      <c r="T76">
        <v>3.9978569999999998E-2</v>
      </c>
      <c r="U76">
        <v>5.0173450000000001E-2</v>
      </c>
      <c r="V76">
        <v>6.1332770000000002E-2</v>
      </c>
      <c r="W76">
        <v>7.4402629999999997E-2</v>
      </c>
      <c r="X76">
        <v>9.097276E-2</v>
      </c>
      <c r="Y76">
        <v>0.11452316999999999</v>
      </c>
      <c r="Z76">
        <v>0.15589112999999999</v>
      </c>
      <c r="AA76">
        <v>0.36467674</v>
      </c>
      <c r="AB76" s="9">
        <v>4</v>
      </c>
      <c r="AC76" s="9">
        <v>-3</v>
      </c>
      <c r="AD76" s="9">
        <v>-3</v>
      </c>
      <c r="AE76" s="9">
        <v>2</v>
      </c>
      <c r="AF76" s="9">
        <v>1</v>
      </c>
      <c r="AG76" s="9">
        <v>4</v>
      </c>
      <c r="AH76" s="9">
        <v>3</v>
      </c>
      <c r="AI76" s="9">
        <v>3</v>
      </c>
      <c r="AJ76" s="9">
        <v>3</v>
      </c>
      <c r="AK76" s="9">
        <v>3</v>
      </c>
      <c r="AL76" s="9">
        <v>3</v>
      </c>
      <c r="AM76" s="9">
        <v>6</v>
      </c>
      <c r="AN76" s="9">
        <v>0.23200000000000001</v>
      </c>
      <c r="AO76" s="9">
        <v>7.5999999999999998E-2</v>
      </c>
      <c r="AP76" s="9">
        <v>8.7999999999999995E-2</v>
      </c>
      <c r="AQ76" s="9">
        <v>9.1999999999999998E-2</v>
      </c>
      <c r="AR76" s="9">
        <v>0.495</v>
      </c>
      <c r="AS76" s="9">
        <v>1.159</v>
      </c>
      <c r="AT76" s="9">
        <v>1</v>
      </c>
      <c r="AU76" s="9">
        <v>0.374</v>
      </c>
      <c r="AV76" s="14">
        <v>-1.2660979032516479</v>
      </c>
      <c r="AW76" s="5">
        <v>-1.1279300451278687</v>
      </c>
      <c r="AX76" s="14">
        <v>-1.3924621343612671</v>
      </c>
      <c r="AY76" s="15">
        <v>13.128</v>
      </c>
      <c r="AZ76" s="1">
        <v>0</v>
      </c>
      <c r="BA76" s="1">
        <v>21</v>
      </c>
      <c r="BB76" s="11">
        <v>68.268600000000006</v>
      </c>
      <c r="BC76" s="11">
        <v>546.26480000000004</v>
      </c>
      <c r="BD76" s="11">
        <v>930.94889999999998</v>
      </c>
      <c r="BE76" s="11">
        <v>1172.4078999999999</v>
      </c>
      <c r="BF76" s="11">
        <v>1451.8228999999999</v>
      </c>
      <c r="BG76" s="11">
        <v>1799.3905999999999</v>
      </c>
      <c r="BH76" s="11">
        <v>2237.7516000000001</v>
      </c>
      <c r="BI76" s="11">
        <v>2807.3227000000002</v>
      </c>
      <c r="BJ76" s="11">
        <v>3857.3798000000002</v>
      </c>
      <c r="BK76" s="11">
        <v>11208.5034</v>
      </c>
      <c r="BL76">
        <v>0.2016914786</v>
      </c>
      <c r="BM76">
        <v>2.4263659999999998</v>
      </c>
      <c r="BN76">
        <v>0.43511100000000003</v>
      </c>
      <c r="BO76">
        <f t="shared" si="5"/>
        <v>0.63532323000000002</v>
      </c>
      <c r="BP76" s="20">
        <f t="shared" si="6"/>
        <v>0.47943210000000003</v>
      </c>
      <c r="BQ76">
        <f t="shared" si="7"/>
        <v>0.52056787000000004</v>
      </c>
    </row>
    <row r="77" spans="1:69">
      <c r="A77" s="1" t="s">
        <v>141</v>
      </c>
      <c r="B77" s="1" t="s">
        <v>142</v>
      </c>
      <c r="C77" s="1">
        <v>4</v>
      </c>
      <c r="D77" s="1">
        <v>2012</v>
      </c>
      <c r="E77" s="1" t="s">
        <v>154</v>
      </c>
      <c r="F77" s="12">
        <v>16</v>
      </c>
      <c r="G77" s="3">
        <v>0</v>
      </c>
      <c r="H77" s="4">
        <v>0.27200000000000002</v>
      </c>
      <c r="I77" s="5">
        <v>-0.96742665800000005</v>
      </c>
      <c r="J77" s="5">
        <v>-0.92303854200000002</v>
      </c>
      <c r="K77" s="5">
        <v>-0.45851936900000001</v>
      </c>
      <c r="L77" s="13">
        <v>72.613699999999994</v>
      </c>
      <c r="M77" s="13">
        <v>15.843520160000001</v>
      </c>
      <c r="N77" s="7">
        <v>1.8465202679999999</v>
      </c>
      <c r="O77" s="8">
        <v>0.78776907299999999</v>
      </c>
      <c r="P77" s="8">
        <v>0.74308361999999994</v>
      </c>
      <c r="Q77" s="8">
        <v>65.123207089999994</v>
      </c>
      <c r="R77">
        <v>1.745029E-2</v>
      </c>
      <c r="S77">
        <v>3.017398E-2</v>
      </c>
      <c r="T77">
        <v>4.0343329999999997E-2</v>
      </c>
      <c r="U77">
        <v>5.0487440000000001E-2</v>
      </c>
      <c r="V77">
        <v>6.1554860000000003E-2</v>
      </c>
      <c r="W77">
        <v>7.4547779999999994E-2</v>
      </c>
      <c r="X77">
        <v>9.1098750000000006E-2</v>
      </c>
      <c r="Y77">
        <v>0.11474395</v>
      </c>
      <c r="Z77">
        <v>0.15642602999999999</v>
      </c>
      <c r="AA77">
        <v>0.36317356000000001</v>
      </c>
      <c r="AB77" s="9">
        <v>4</v>
      </c>
      <c r="AC77" s="9">
        <v>-3</v>
      </c>
      <c r="AD77" s="9">
        <v>-3</v>
      </c>
      <c r="AE77" s="9">
        <v>2</v>
      </c>
      <c r="AF77" s="9">
        <v>1</v>
      </c>
      <c r="AG77" s="9">
        <v>4</v>
      </c>
      <c r="AH77" s="9">
        <v>3</v>
      </c>
      <c r="AI77" s="9">
        <v>3</v>
      </c>
      <c r="AJ77" s="9">
        <v>3</v>
      </c>
      <c r="AK77" s="9">
        <v>3</v>
      </c>
      <c r="AL77" s="9">
        <v>3</v>
      </c>
      <c r="AM77" s="9">
        <v>6</v>
      </c>
      <c r="AN77" s="9">
        <v>0.23100000000000001</v>
      </c>
      <c r="AO77" s="9">
        <v>7.3999999999999996E-2</v>
      </c>
      <c r="AP77" s="9">
        <v>8.7999999999999995E-2</v>
      </c>
      <c r="AQ77" s="9">
        <v>9.1999999999999998E-2</v>
      </c>
      <c r="AR77" s="9">
        <v>0.495</v>
      </c>
      <c r="AS77" s="9">
        <v>1.159</v>
      </c>
      <c r="AT77" s="9">
        <v>1</v>
      </c>
      <c r="AU77" s="9">
        <v>0.373</v>
      </c>
      <c r="AV77" s="14">
        <v>-1.3519413471221924</v>
      </c>
      <c r="AW77" s="5">
        <v>-1.1061468124389648</v>
      </c>
      <c r="AX77" s="14">
        <v>-1.3861448764801025</v>
      </c>
      <c r="AY77" s="15">
        <v>12.743</v>
      </c>
      <c r="AZ77" s="1">
        <v>0</v>
      </c>
      <c r="BA77" s="1">
        <v>22</v>
      </c>
      <c r="BB77" s="11">
        <v>86.074100000000001</v>
      </c>
      <c r="BC77" s="11">
        <v>688.53449999999998</v>
      </c>
      <c r="BD77" s="11">
        <v>1168.5862999999999</v>
      </c>
      <c r="BE77" s="11">
        <v>1459.5820000000001</v>
      </c>
      <c r="BF77" s="11">
        <v>1792.6738</v>
      </c>
      <c r="BG77" s="11">
        <v>2207.0916000000002</v>
      </c>
      <c r="BH77" s="11">
        <v>2736.4195</v>
      </c>
      <c r="BI77" s="11">
        <v>3424.4618</v>
      </c>
      <c r="BJ77" s="11">
        <v>4590.2686999999996</v>
      </c>
      <c r="BK77" s="11">
        <v>13483.660900000001</v>
      </c>
      <c r="BL77">
        <v>0.30106101839999999</v>
      </c>
      <c r="BM77">
        <v>2.4001429999999999</v>
      </c>
      <c r="BN77">
        <v>0.43312499999999998</v>
      </c>
      <c r="BO77">
        <f t="shared" si="5"/>
        <v>0.63682641000000006</v>
      </c>
      <c r="BP77" s="20">
        <f t="shared" si="6"/>
        <v>0.48040038000000002</v>
      </c>
      <c r="BQ77">
        <f t="shared" si="7"/>
        <v>0.51959959</v>
      </c>
    </row>
    <row r="78" spans="1:69">
      <c r="A78" s="1" t="s">
        <v>141</v>
      </c>
      <c r="B78" s="1" t="s">
        <v>142</v>
      </c>
      <c r="C78" s="1">
        <v>4</v>
      </c>
      <c r="D78" s="1">
        <v>2013</v>
      </c>
      <c r="E78" s="1" t="s">
        <v>155</v>
      </c>
      <c r="F78" s="12">
        <v>17</v>
      </c>
      <c r="G78" s="3">
        <v>0</v>
      </c>
      <c r="H78" s="4">
        <v>0.28199999999999997</v>
      </c>
      <c r="I78" s="5">
        <v>-0.95636642000000005</v>
      </c>
      <c r="J78" s="5">
        <v>-0.88198441299999997</v>
      </c>
      <c r="K78" s="5">
        <v>-0.40493836999999999</v>
      </c>
      <c r="L78" s="16">
        <v>72.989099999999993</v>
      </c>
      <c r="M78" s="16">
        <v>15.72134018</v>
      </c>
      <c r="N78" s="7">
        <v>1.042243413</v>
      </c>
      <c r="O78" s="8">
        <v>0.58333578100000005</v>
      </c>
      <c r="P78" s="8">
        <v>0.61482387100000002</v>
      </c>
      <c r="Q78" s="8">
        <v>65.555831909999995</v>
      </c>
      <c r="R78">
        <v>1.6836790000000001E-2</v>
      </c>
      <c r="S78">
        <v>3.0400469999999999E-2</v>
      </c>
      <c r="T78">
        <v>4.0675900000000001E-2</v>
      </c>
      <c r="U78">
        <v>5.0773720000000001E-2</v>
      </c>
      <c r="V78">
        <v>6.1757350000000003E-2</v>
      </c>
      <c r="W78">
        <v>7.4680120000000003E-2</v>
      </c>
      <c r="X78">
        <v>9.1213619999999995E-2</v>
      </c>
      <c r="Y78">
        <v>0.11494524</v>
      </c>
      <c r="Z78">
        <v>0.15691373</v>
      </c>
      <c r="AA78">
        <v>0.36180304000000002</v>
      </c>
      <c r="AB78" s="9">
        <v>4</v>
      </c>
      <c r="AC78" s="9">
        <v>-3</v>
      </c>
      <c r="AD78" s="9">
        <v>-3</v>
      </c>
      <c r="AE78" s="9">
        <v>2</v>
      </c>
      <c r="AF78" s="9">
        <v>1</v>
      </c>
      <c r="AG78" s="9">
        <v>4</v>
      </c>
      <c r="AH78" s="9">
        <v>3</v>
      </c>
      <c r="AI78" s="9">
        <v>3</v>
      </c>
      <c r="AJ78" s="9">
        <v>3</v>
      </c>
      <c r="AK78" s="9">
        <v>3</v>
      </c>
      <c r="AL78" s="9">
        <v>3</v>
      </c>
      <c r="AM78" s="9">
        <v>6</v>
      </c>
      <c r="AN78" s="9">
        <v>0.23</v>
      </c>
      <c r="AO78" s="9">
        <v>7.2999999999999995E-2</v>
      </c>
      <c r="AP78" s="9">
        <v>8.5000000000000006E-2</v>
      </c>
      <c r="AQ78" s="9">
        <v>9.1999999999999998E-2</v>
      </c>
      <c r="AR78" s="9">
        <v>0.495</v>
      </c>
      <c r="AS78" s="9">
        <v>1.159</v>
      </c>
      <c r="AT78" s="9">
        <v>1</v>
      </c>
      <c r="AU78" s="9">
        <v>0.37</v>
      </c>
      <c r="AV78" s="14">
        <v>-1.2921208143234253</v>
      </c>
      <c r="AW78" s="5">
        <v>-1.1323528289794922</v>
      </c>
      <c r="AX78" s="14">
        <v>-0.7520521879196167</v>
      </c>
      <c r="AY78" s="15">
        <v>12.369</v>
      </c>
      <c r="AZ78" s="1">
        <v>0</v>
      </c>
      <c r="BA78" s="1">
        <v>23</v>
      </c>
      <c r="BB78" s="11">
        <v>101.27379999999999</v>
      </c>
      <c r="BC78" s="11">
        <v>810.13260000000002</v>
      </c>
      <c r="BD78" s="11">
        <v>1369.86</v>
      </c>
      <c r="BE78" s="11">
        <v>1697.4509</v>
      </c>
      <c r="BF78" s="11">
        <v>2067.0511000000001</v>
      </c>
      <c r="BG78" s="11">
        <v>2526.6918000000001</v>
      </c>
      <c r="BH78" s="11">
        <v>3117.3688000000002</v>
      </c>
      <c r="BI78" s="11">
        <v>3882.1336999999999</v>
      </c>
      <c r="BJ78" s="11">
        <v>5096.6377000000002</v>
      </c>
      <c r="BK78" s="11">
        <v>14988.7842</v>
      </c>
      <c r="BL78">
        <v>0.32100883650000001</v>
      </c>
      <c r="BM78">
        <v>2.4002479999999999</v>
      </c>
      <c r="BN78">
        <v>0.43311300000000003</v>
      </c>
      <c r="BO78">
        <f t="shared" si="5"/>
        <v>0.63819694000000005</v>
      </c>
      <c r="BP78" s="20">
        <f t="shared" si="6"/>
        <v>0.48128321000000002</v>
      </c>
      <c r="BQ78">
        <f t="shared" si="7"/>
        <v>0.51871677000000005</v>
      </c>
    </row>
    <row r="79" spans="1:69">
      <c r="A79" s="1" t="s">
        <v>141</v>
      </c>
      <c r="B79" s="1" t="s">
        <v>142</v>
      </c>
      <c r="C79" s="1">
        <v>4</v>
      </c>
      <c r="D79" s="1">
        <v>2014</v>
      </c>
      <c r="E79" s="1" t="s">
        <v>156</v>
      </c>
      <c r="F79" s="12">
        <v>18</v>
      </c>
      <c r="G79" s="3">
        <v>0</v>
      </c>
      <c r="H79" s="4">
        <v>0.28299999999999997</v>
      </c>
      <c r="I79" s="5">
        <v>-0.480019152</v>
      </c>
      <c r="J79" s="5">
        <v>-0.81503361500000004</v>
      </c>
      <c r="K79" s="5">
        <v>-0.23470650600000001</v>
      </c>
      <c r="L79" s="13">
        <v>73.584900000000005</v>
      </c>
      <c r="M79" s="13">
        <v>15.622980119999999</v>
      </c>
      <c r="N79" s="7">
        <v>1.669279929</v>
      </c>
      <c r="O79" s="8">
        <v>0.54941004100000002</v>
      </c>
      <c r="P79" s="8">
        <v>0.55710420299999996</v>
      </c>
      <c r="Q79" s="8">
        <v>64.836639399999996</v>
      </c>
      <c r="R79">
        <v>1.7287440000000001E-2</v>
      </c>
      <c r="S79">
        <v>3.053873E-2</v>
      </c>
      <c r="T79">
        <v>4.0684919999999999E-2</v>
      </c>
      <c r="U79">
        <v>5.073039E-2</v>
      </c>
      <c r="V79">
        <v>6.1693440000000002E-2</v>
      </c>
      <c r="W79">
        <v>7.4595789999999995E-2</v>
      </c>
      <c r="X79">
        <v>9.1071040000000006E-2</v>
      </c>
      <c r="Y79">
        <v>0.11463659</v>
      </c>
      <c r="Z79">
        <v>0.15614645999999999</v>
      </c>
      <c r="AA79">
        <v>0.36261515999999999</v>
      </c>
      <c r="AB79" s="9">
        <v>4</v>
      </c>
      <c r="AC79" s="9">
        <v>-3</v>
      </c>
      <c r="AD79" s="9">
        <v>-3</v>
      </c>
      <c r="AE79" s="9">
        <v>2</v>
      </c>
      <c r="AF79" s="9">
        <v>1</v>
      </c>
      <c r="AG79" s="9">
        <v>4</v>
      </c>
      <c r="AH79" s="9">
        <v>3</v>
      </c>
      <c r="AI79" s="9">
        <v>3</v>
      </c>
      <c r="AJ79" s="9">
        <v>3</v>
      </c>
      <c r="AK79" s="9">
        <v>3</v>
      </c>
      <c r="AL79" s="9">
        <v>3</v>
      </c>
      <c r="AM79" s="9">
        <v>6</v>
      </c>
      <c r="AN79" s="9">
        <v>0.23300000000000001</v>
      </c>
      <c r="AO79" s="9">
        <v>7.4999999999999997E-2</v>
      </c>
      <c r="AP79" s="9">
        <v>8.4000000000000005E-2</v>
      </c>
      <c r="AQ79" s="9">
        <v>8.3000000000000004E-2</v>
      </c>
      <c r="AR79" s="9">
        <v>0.495</v>
      </c>
      <c r="AS79" s="9">
        <v>1.159</v>
      </c>
      <c r="AT79" s="9">
        <v>1</v>
      </c>
      <c r="AU79" s="9">
        <v>0.37</v>
      </c>
      <c r="AV79" s="14">
        <v>-1.3556814193725586</v>
      </c>
      <c r="AW79" s="5">
        <v>-1.077060341835022</v>
      </c>
      <c r="AX79" s="14">
        <v>-0.83059930801391602</v>
      </c>
      <c r="AY79" s="15">
        <v>11.978999999999999</v>
      </c>
      <c r="AZ79" s="1">
        <v>0</v>
      </c>
      <c r="BA79" s="1">
        <v>24</v>
      </c>
      <c r="BB79" s="11">
        <v>102.953</v>
      </c>
      <c r="BC79" s="11">
        <v>823.56629999999996</v>
      </c>
      <c r="BD79" s="11">
        <v>1390.6764000000001</v>
      </c>
      <c r="BE79" s="11">
        <v>1742.0658000000001</v>
      </c>
      <c r="BF79" s="11">
        <v>2155.9335000000001</v>
      </c>
      <c r="BG79" s="11">
        <v>2637.8960999999999</v>
      </c>
      <c r="BH79" s="11">
        <v>3267.8609000000001</v>
      </c>
      <c r="BI79" s="11">
        <v>4121.0739000000003</v>
      </c>
      <c r="BJ79" s="11">
        <v>5530.598</v>
      </c>
      <c r="BK79" s="11">
        <v>15671.586300000001</v>
      </c>
      <c r="BL79">
        <v>0.35616303259999998</v>
      </c>
      <c r="BM79">
        <v>2.426704</v>
      </c>
      <c r="BN79">
        <v>0.43504500000000002</v>
      </c>
      <c r="BO79">
        <f t="shared" si="5"/>
        <v>0.63738479999999997</v>
      </c>
      <c r="BP79" s="20">
        <f t="shared" si="6"/>
        <v>0.48123833999999999</v>
      </c>
      <c r="BQ79">
        <f t="shared" si="7"/>
        <v>0.51876162000000003</v>
      </c>
    </row>
    <row r="80" spans="1:69">
      <c r="A80" s="1" t="s">
        <v>141</v>
      </c>
      <c r="B80" s="1" t="s">
        <v>142</v>
      </c>
      <c r="C80" s="1">
        <v>4</v>
      </c>
      <c r="D80" s="1">
        <v>2015</v>
      </c>
      <c r="E80" s="1" t="s">
        <v>157</v>
      </c>
      <c r="F80" s="12">
        <v>19</v>
      </c>
      <c r="G80" s="3">
        <v>0</v>
      </c>
      <c r="H80" s="4">
        <v>0.28599999999999998</v>
      </c>
      <c r="I80" s="5">
        <v>-0.44735133599999999</v>
      </c>
      <c r="J80" s="5">
        <v>-0.86153078100000002</v>
      </c>
      <c r="K80" s="5">
        <v>-0.28955042399999997</v>
      </c>
      <c r="L80" s="16">
        <v>73.987399999999994</v>
      </c>
      <c r="M80" s="16">
        <v>15.56527996</v>
      </c>
      <c r="N80" s="7">
        <v>-3.957251254</v>
      </c>
      <c r="O80" s="8">
        <v>0.58010766599999997</v>
      </c>
      <c r="P80" s="8">
        <v>0.57904059600000002</v>
      </c>
      <c r="Q80" s="8">
        <v>66.029800420000001</v>
      </c>
      <c r="R80">
        <v>1.7844539999999999E-2</v>
      </c>
      <c r="S80">
        <v>3.0709650000000002E-2</v>
      </c>
      <c r="T80">
        <v>4.0696080000000003E-2</v>
      </c>
      <c r="U80">
        <v>5.0676829999999999E-2</v>
      </c>
      <c r="V80">
        <v>6.1614439999999999E-2</v>
      </c>
      <c r="W80">
        <v>7.4491550000000004E-2</v>
      </c>
      <c r="X80">
        <v>9.0894779999999994E-2</v>
      </c>
      <c r="Y80">
        <v>0.11425505</v>
      </c>
      <c r="Z80">
        <v>0.15519796999999999</v>
      </c>
      <c r="AA80">
        <v>0.36361907999999998</v>
      </c>
      <c r="AB80" s="9">
        <v>4</v>
      </c>
      <c r="AC80" s="9">
        <v>-3</v>
      </c>
      <c r="AD80" s="9">
        <v>-3</v>
      </c>
      <c r="AE80" s="9">
        <v>2</v>
      </c>
      <c r="AF80" s="9">
        <v>1</v>
      </c>
      <c r="AG80" s="9">
        <v>4</v>
      </c>
      <c r="AH80" s="9">
        <v>3</v>
      </c>
      <c r="AI80" s="9">
        <v>3</v>
      </c>
      <c r="AJ80" s="9">
        <v>3</v>
      </c>
      <c r="AK80" s="9">
        <v>3</v>
      </c>
      <c r="AL80" s="9">
        <v>3</v>
      </c>
      <c r="AM80" s="9">
        <v>6</v>
      </c>
      <c r="AN80" s="9">
        <v>0.23200000000000001</v>
      </c>
      <c r="AO80" s="9">
        <v>7.4999999999999997E-2</v>
      </c>
      <c r="AP80" s="9">
        <v>8.5000000000000006E-2</v>
      </c>
      <c r="AQ80" s="9">
        <v>8.3000000000000004E-2</v>
      </c>
      <c r="AR80" s="9">
        <v>0.495</v>
      </c>
      <c r="AS80" s="9">
        <v>1.159</v>
      </c>
      <c r="AT80" s="9">
        <v>1</v>
      </c>
      <c r="AU80" s="9">
        <v>0.371</v>
      </c>
      <c r="AV80" s="14">
        <v>-1.3321260213851929</v>
      </c>
      <c r="AW80" s="5">
        <v>-1.0642465353012085</v>
      </c>
      <c r="AX80" s="14">
        <v>-1.0253945589065552</v>
      </c>
      <c r="AY80" s="15">
        <v>11.5</v>
      </c>
      <c r="AZ80" s="1">
        <v>0</v>
      </c>
      <c r="BA80" s="1">
        <v>25</v>
      </c>
      <c r="BB80" s="11">
        <v>93.891099999999994</v>
      </c>
      <c r="BC80" s="11">
        <v>751.21540000000005</v>
      </c>
      <c r="BD80" s="11">
        <v>1266.7333000000001</v>
      </c>
      <c r="BE80" s="11">
        <v>1603.9362000000001</v>
      </c>
      <c r="BF80" s="11">
        <v>2016.0668000000001</v>
      </c>
      <c r="BG80" s="11">
        <v>2468.9906000000001</v>
      </c>
      <c r="BH80" s="11">
        <v>3070.3508999999999</v>
      </c>
      <c r="BI80" s="11">
        <v>3917.3103000000001</v>
      </c>
      <c r="BJ80" s="11">
        <v>5361.6925000000001</v>
      </c>
      <c r="BK80" s="11">
        <v>14688.0317</v>
      </c>
      <c r="BL80">
        <v>0.3314243456</v>
      </c>
      <c r="BM80">
        <v>2.426704</v>
      </c>
      <c r="BN80">
        <v>0.43504500000000002</v>
      </c>
      <c r="BO80">
        <f t="shared" si="5"/>
        <v>0.63638088999999998</v>
      </c>
      <c r="BP80" s="20">
        <f t="shared" si="6"/>
        <v>0.48118291999999996</v>
      </c>
      <c r="BQ80">
        <f t="shared" si="7"/>
        <v>0.51881705</v>
      </c>
    </row>
    <row r="81" spans="1:69">
      <c r="A81" s="1" t="s">
        <v>141</v>
      </c>
      <c r="B81" s="1" t="s">
        <v>142</v>
      </c>
      <c r="C81" s="1">
        <v>4</v>
      </c>
      <c r="D81" s="1">
        <v>2016</v>
      </c>
      <c r="E81" s="1" t="s">
        <v>158</v>
      </c>
      <c r="F81" s="12">
        <v>20</v>
      </c>
      <c r="G81" s="3">
        <v>0</v>
      </c>
      <c r="H81" s="4">
        <v>0.28199999999999997</v>
      </c>
      <c r="I81" s="5">
        <v>-0.47285312400000001</v>
      </c>
      <c r="J81" s="5">
        <v>-0.75081652399999999</v>
      </c>
      <c r="K81" s="5">
        <v>-0.198352844</v>
      </c>
      <c r="L81" s="13">
        <v>74.257999999999996</v>
      </c>
      <c r="M81" s="13">
        <v>15.58063984</v>
      </c>
      <c r="N81" s="7">
        <v>-2.6119138049999999</v>
      </c>
      <c r="O81" s="8">
        <v>0.62509347100000001</v>
      </c>
      <c r="P81" s="8">
        <v>0.62699975799999996</v>
      </c>
      <c r="Q81" s="8">
        <v>67.255149840000001</v>
      </c>
      <c r="R81">
        <v>1.8550839999999999E-2</v>
      </c>
      <c r="S81">
        <v>3.0926349999999998E-2</v>
      </c>
      <c r="T81">
        <v>4.0710219999999998E-2</v>
      </c>
      <c r="U81">
        <v>5.0608930000000003E-2</v>
      </c>
      <c r="V81">
        <v>6.1514279999999998E-2</v>
      </c>
      <c r="W81">
        <v>7.4359389999999997E-2</v>
      </c>
      <c r="X81">
        <v>9.067132E-2</v>
      </c>
      <c r="Y81">
        <v>0.11377132</v>
      </c>
      <c r="Z81">
        <v>0.15399546</v>
      </c>
      <c r="AA81">
        <v>0.36489188</v>
      </c>
      <c r="AB81" s="9">
        <v>4</v>
      </c>
      <c r="AC81" s="9">
        <v>-3</v>
      </c>
      <c r="AD81" s="9">
        <v>-3</v>
      </c>
      <c r="AE81" s="9">
        <v>2</v>
      </c>
      <c r="AF81" s="9">
        <v>1</v>
      </c>
      <c r="AG81" s="9">
        <v>4</v>
      </c>
      <c r="AH81" s="9">
        <v>3</v>
      </c>
      <c r="AI81" s="9">
        <v>3</v>
      </c>
      <c r="AJ81" s="9">
        <v>3</v>
      </c>
      <c r="AK81" s="9">
        <v>3</v>
      </c>
      <c r="AL81" s="9">
        <v>3</v>
      </c>
      <c r="AM81" s="9">
        <v>6</v>
      </c>
      <c r="AN81" s="9">
        <v>0.22600000000000001</v>
      </c>
      <c r="AO81" s="9">
        <v>6.8000000000000005E-2</v>
      </c>
      <c r="AP81" s="9">
        <v>7.8E-2</v>
      </c>
      <c r="AQ81" s="9">
        <v>8.4000000000000005E-2</v>
      </c>
      <c r="AR81" s="9">
        <v>0.38800000000000001</v>
      </c>
      <c r="AS81" s="9">
        <v>1.1339999999999999</v>
      </c>
      <c r="AT81" s="9">
        <v>1</v>
      </c>
      <c r="AU81" s="9">
        <v>0.34200000000000003</v>
      </c>
      <c r="AV81" s="14">
        <v>-1.4310778379440308</v>
      </c>
      <c r="AW81" s="5">
        <v>-1.0102697610855103</v>
      </c>
      <c r="AX81" s="14">
        <v>-1.0345383882522583</v>
      </c>
      <c r="AY81" s="15">
        <v>10.89</v>
      </c>
      <c r="AZ81" s="1">
        <v>0</v>
      </c>
      <c r="BA81" s="1">
        <v>26</v>
      </c>
      <c r="BB81" s="11">
        <v>90.590599999999995</v>
      </c>
      <c r="BC81" s="11">
        <v>724.72439999999995</v>
      </c>
      <c r="BD81" s="11">
        <v>1222.3499999999999</v>
      </c>
      <c r="BE81" s="11">
        <v>1547.1325999999999</v>
      </c>
      <c r="BF81" s="11">
        <v>1940.2707</v>
      </c>
      <c r="BG81" s="11">
        <v>2378.2262999999998</v>
      </c>
      <c r="BH81" s="11">
        <v>2962.0997000000002</v>
      </c>
      <c r="BI81" s="11">
        <v>3779.2386000000001</v>
      </c>
      <c r="BJ81" s="11">
        <v>5172.2891</v>
      </c>
      <c r="BK81" s="11">
        <v>14218.9238</v>
      </c>
      <c r="BL81">
        <v>0.38762167489999999</v>
      </c>
      <c r="BM81">
        <v>2.426704</v>
      </c>
      <c r="BN81">
        <v>0.43504500000000002</v>
      </c>
      <c r="BO81">
        <f t="shared" si="5"/>
        <v>0.63510811</v>
      </c>
      <c r="BP81" s="20">
        <f t="shared" si="6"/>
        <v>0.48111265000000003</v>
      </c>
      <c r="BQ81">
        <f t="shared" si="7"/>
        <v>0.51888734000000003</v>
      </c>
    </row>
    <row r="82" spans="1:69">
      <c r="A82" s="1" t="s">
        <v>159</v>
      </c>
      <c r="B82" s="1" t="s">
        <v>160</v>
      </c>
      <c r="C82" s="1">
        <v>7</v>
      </c>
      <c r="D82" s="1">
        <v>2001</v>
      </c>
      <c r="E82" s="1" t="s">
        <v>161</v>
      </c>
      <c r="F82" s="12">
        <v>8</v>
      </c>
      <c r="G82" s="3">
        <v>10</v>
      </c>
      <c r="H82" s="4">
        <v>0.79400000000000004</v>
      </c>
      <c r="I82" s="5">
        <v>0.75</v>
      </c>
      <c r="J82" s="5">
        <v>0.73</v>
      </c>
      <c r="K82" s="5">
        <v>0.25</v>
      </c>
      <c r="L82" s="16">
        <v>75.314999999999998</v>
      </c>
      <c r="M82" s="16">
        <v>14.324620250000001</v>
      </c>
      <c r="N82" s="7">
        <v>3.4308575459999999</v>
      </c>
      <c r="O82" s="8">
        <v>0.48856511899999999</v>
      </c>
      <c r="P82" s="8">
        <v>0.50155944299999999</v>
      </c>
      <c r="Q82" s="8">
        <v>76.848419190000001</v>
      </c>
      <c r="R82">
        <v>2.0639680000000001E-2</v>
      </c>
      <c r="S82">
        <v>3.0155459999999999E-2</v>
      </c>
      <c r="T82">
        <v>3.9797640000000002E-2</v>
      </c>
      <c r="U82">
        <v>4.9969979999999997E-2</v>
      </c>
      <c r="V82">
        <v>6.1195310000000003E-2</v>
      </c>
      <c r="W82">
        <v>7.4279629999999999E-2</v>
      </c>
      <c r="X82">
        <v>9.0696620000000006E-2</v>
      </c>
      <c r="Y82">
        <v>0.11375964</v>
      </c>
      <c r="Z82">
        <v>0.15394822999999999</v>
      </c>
      <c r="AA82">
        <v>0.36555778999999999</v>
      </c>
      <c r="AB82" s="9">
        <v>1</v>
      </c>
      <c r="AC82" s="9">
        <v>5</v>
      </c>
      <c r="AD82" s="9">
        <v>5</v>
      </c>
      <c r="AE82" s="9">
        <v>2</v>
      </c>
      <c r="AF82" s="9">
        <v>2</v>
      </c>
      <c r="AG82" s="9">
        <v>4</v>
      </c>
      <c r="AH82" s="9">
        <v>5</v>
      </c>
      <c r="AI82" s="9">
        <v>3</v>
      </c>
      <c r="AJ82" s="9">
        <v>4</v>
      </c>
      <c r="AK82" s="9">
        <v>7</v>
      </c>
      <c r="AL82" s="9">
        <v>5</v>
      </c>
      <c r="AM82" s="9">
        <v>8</v>
      </c>
      <c r="AN82" s="9">
        <v>0.437</v>
      </c>
      <c r="AO82" s="9">
        <v>0.36599999999999999</v>
      </c>
      <c r="AP82" s="9">
        <v>0.28599999999999998</v>
      </c>
      <c r="AQ82" s="9">
        <v>0.34899999999999998</v>
      </c>
      <c r="AR82" s="9">
        <v>0.70199999999999996</v>
      </c>
      <c r="AS82" s="9">
        <v>2.0230000000000001</v>
      </c>
      <c r="AT82" s="9">
        <v>1</v>
      </c>
      <c r="AU82" s="9">
        <v>0.83499999999999996</v>
      </c>
      <c r="AV82" s="14">
        <v>-0.14664443815127015</v>
      </c>
      <c r="AW82" s="5">
        <v>-0.3636554479598999</v>
      </c>
      <c r="AX82" s="14">
        <v>-0.41885438561439514</v>
      </c>
      <c r="AY82" s="15">
        <v>18.574999999999999</v>
      </c>
      <c r="AZ82" s="1">
        <v>0</v>
      </c>
      <c r="BA82" s="1">
        <v>11</v>
      </c>
      <c r="BB82" s="11">
        <v>214.06049999999999</v>
      </c>
      <c r="BC82" s="11">
        <v>1712.4756</v>
      </c>
      <c r="BD82" s="11">
        <v>3083.3053</v>
      </c>
      <c r="BE82" s="11">
        <v>4055.3548000000001</v>
      </c>
      <c r="BF82" s="11">
        <v>5093.8845000000001</v>
      </c>
      <c r="BG82" s="11">
        <v>6183.4228000000003</v>
      </c>
      <c r="BH82" s="11">
        <v>7398.7020000000002</v>
      </c>
      <c r="BI82" s="11">
        <v>9207.3012999999992</v>
      </c>
      <c r="BJ82" s="11">
        <v>12112.037399999999</v>
      </c>
      <c r="BK82" s="11">
        <v>23414.379199999999</v>
      </c>
      <c r="BL82">
        <v>0.61329300809999998</v>
      </c>
      <c r="BM82">
        <v>0.95781700000000003</v>
      </c>
      <c r="BN82">
        <v>0.26578299999999999</v>
      </c>
      <c r="BO82">
        <f t="shared" si="5"/>
        <v>0.63444219000000002</v>
      </c>
      <c r="BP82" s="20">
        <f t="shared" si="6"/>
        <v>0.48049396</v>
      </c>
      <c r="BQ82">
        <f t="shared" si="7"/>
        <v>0.51950602000000001</v>
      </c>
    </row>
    <row r="83" spans="1:69">
      <c r="A83" s="1" t="s">
        <v>159</v>
      </c>
      <c r="B83" s="1" t="s">
        <v>160</v>
      </c>
      <c r="C83" s="1">
        <v>7</v>
      </c>
      <c r="D83" s="1">
        <v>2002</v>
      </c>
      <c r="E83" s="1" t="s">
        <v>162</v>
      </c>
      <c r="F83" s="12">
        <v>9</v>
      </c>
      <c r="G83" s="3">
        <v>10</v>
      </c>
      <c r="H83" s="4">
        <v>0.80400000000000005</v>
      </c>
      <c r="I83" s="5">
        <v>0.92199730899999999</v>
      </c>
      <c r="J83" s="5">
        <v>0.85982513400000005</v>
      </c>
      <c r="K83" s="5">
        <v>0.35805791599999998</v>
      </c>
      <c r="L83" s="13">
        <v>75.4435</v>
      </c>
      <c r="M83" s="13">
        <v>14.572119710000001</v>
      </c>
      <c r="N83" s="7">
        <v>1.76597432</v>
      </c>
      <c r="O83" s="8">
        <v>0.45004128599999998</v>
      </c>
      <c r="P83" s="8">
        <v>0.46330521699999999</v>
      </c>
      <c r="Q83" s="8">
        <v>77.014007570000004</v>
      </c>
      <c r="R83">
        <v>2.0518060000000001E-2</v>
      </c>
      <c r="S83">
        <v>2.9981540000000001E-2</v>
      </c>
      <c r="T83">
        <v>3.9589239999999998E-2</v>
      </c>
      <c r="U83">
        <v>4.9740769999999997E-2</v>
      </c>
      <c r="V83">
        <v>6.0957169999999998E-2</v>
      </c>
      <c r="W83">
        <v>7.4044730000000003E-2</v>
      </c>
      <c r="X83">
        <v>9.0480340000000006E-2</v>
      </c>
      <c r="Y83">
        <v>0.11358735</v>
      </c>
      <c r="Z83">
        <v>0.15388101000000001</v>
      </c>
      <c r="AA83">
        <v>0.36721980999999998</v>
      </c>
      <c r="AB83" s="9">
        <v>0</v>
      </c>
      <c r="AC83" s="9">
        <v>7</v>
      </c>
      <c r="AD83" s="9">
        <v>7</v>
      </c>
      <c r="AE83" s="9">
        <v>2</v>
      </c>
      <c r="AF83" s="9">
        <v>2</v>
      </c>
      <c r="AG83" s="9">
        <v>4</v>
      </c>
      <c r="AH83" s="9">
        <v>6</v>
      </c>
      <c r="AI83" s="9">
        <v>2</v>
      </c>
      <c r="AJ83" s="9">
        <v>4</v>
      </c>
      <c r="AK83" s="9">
        <v>7</v>
      </c>
      <c r="AL83" s="9">
        <v>6</v>
      </c>
      <c r="AM83" s="9">
        <v>9</v>
      </c>
      <c r="AN83" s="9">
        <v>0.48699999999999999</v>
      </c>
      <c r="AO83" s="9">
        <v>0.39800000000000002</v>
      </c>
      <c r="AP83" s="9">
        <v>0.31</v>
      </c>
      <c r="AQ83" s="9">
        <v>0.372</v>
      </c>
      <c r="AR83" s="9">
        <v>0.70199999999999996</v>
      </c>
      <c r="AS83" s="9">
        <v>2.0230000000000001</v>
      </c>
      <c r="AT83" s="9">
        <v>1</v>
      </c>
      <c r="AU83" s="9">
        <v>0.84499999999999997</v>
      </c>
      <c r="AV83" s="14">
        <v>-8.1502096727490425E-3</v>
      </c>
      <c r="AW83" s="5">
        <v>-0.31140077114105225</v>
      </c>
      <c r="AX83" s="14">
        <v>-0.29771918058395386</v>
      </c>
      <c r="AY83" s="15">
        <v>17.895</v>
      </c>
      <c r="AZ83" s="1">
        <v>0</v>
      </c>
      <c r="BA83" s="1">
        <v>12</v>
      </c>
      <c r="BB83" s="11">
        <v>213.8646</v>
      </c>
      <c r="BC83" s="11">
        <v>1710.9375</v>
      </c>
      <c r="BD83" s="11">
        <v>3125.3339000000001</v>
      </c>
      <c r="BE83" s="11">
        <v>4115.1876000000002</v>
      </c>
      <c r="BF83" s="11">
        <v>5148.0934999999999</v>
      </c>
      <c r="BG83" s="11">
        <v>6231.3517000000002</v>
      </c>
      <c r="BH83" s="11">
        <v>7544.9821000000002</v>
      </c>
      <c r="BI83" s="11">
        <v>9456.3737000000001</v>
      </c>
      <c r="BJ83" s="11">
        <v>12466.056</v>
      </c>
      <c r="BK83" s="11">
        <v>24204.088500000002</v>
      </c>
      <c r="BL83">
        <v>0.74276174579999998</v>
      </c>
      <c r="BM83">
        <v>0.964418</v>
      </c>
      <c r="BN83">
        <v>0.26720899999999997</v>
      </c>
      <c r="BO83">
        <f t="shared" si="5"/>
        <v>0.63278020999999995</v>
      </c>
      <c r="BP83" s="20">
        <f t="shared" si="6"/>
        <v>0.47889919999999997</v>
      </c>
      <c r="BQ83">
        <f t="shared" si="7"/>
        <v>0.52110082000000002</v>
      </c>
    </row>
    <row r="84" spans="1:69">
      <c r="A84" s="1" t="s">
        <v>159</v>
      </c>
      <c r="B84" s="1" t="s">
        <v>160</v>
      </c>
      <c r="C84" s="1">
        <v>7</v>
      </c>
      <c r="D84" s="1">
        <v>2003</v>
      </c>
      <c r="E84" s="1" t="s">
        <v>163</v>
      </c>
      <c r="F84" s="12">
        <v>10</v>
      </c>
      <c r="G84" s="3">
        <v>10</v>
      </c>
      <c r="H84" s="4">
        <v>0.81200000000000006</v>
      </c>
      <c r="I84" s="5">
        <v>0.85871571300000005</v>
      </c>
      <c r="J84" s="5">
        <v>0.87370979800000004</v>
      </c>
      <c r="K84" s="5">
        <v>0.48998209799999998</v>
      </c>
      <c r="L84" s="13">
        <v>75.397199999999998</v>
      </c>
      <c r="M84" s="13">
        <v>14.833589549999999</v>
      </c>
      <c r="N84" s="7">
        <v>3.6133389650000001</v>
      </c>
      <c r="O84" s="8">
        <v>0.467280478</v>
      </c>
      <c r="P84" s="8">
        <v>0.48245481099999998</v>
      </c>
      <c r="Q84" s="8">
        <v>77.456939700000007</v>
      </c>
      <c r="R84">
        <v>2.3371349999999999E-2</v>
      </c>
      <c r="S84">
        <v>3.3593030000000003E-2</v>
      </c>
      <c r="T84">
        <v>4.365057E-2</v>
      </c>
      <c r="U84">
        <v>5.4025549999999999E-2</v>
      </c>
      <c r="V84">
        <v>6.5272369999999996E-2</v>
      </c>
      <c r="W84">
        <v>7.8191339999999998E-2</v>
      </c>
      <c r="X84">
        <v>9.419959E-2</v>
      </c>
      <c r="Y84">
        <v>0.11643476</v>
      </c>
      <c r="Z84">
        <v>0.15471745000000001</v>
      </c>
      <c r="AA84">
        <v>0.33654399000000002</v>
      </c>
      <c r="AB84" s="9">
        <v>0</v>
      </c>
      <c r="AC84" s="9">
        <v>7</v>
      </c>
      <c r="AD84" s="9">
        <v>7</v>
      </c>
      <c r="AE84" s="9">
        <v>2</v>
      </c>
      <c r="AF84" s="9">
        <v>2</v>
      </c>
      <c r="AG84" s="9">
        <v>4</v>
      </c>
      <c r="AH84" s="9">
        <v>6</v>
      </c>
      <c r="AI84" s="9">
        <v>2</v>
      </c>
      <c r="AJ84" s="9">
        <v>4</v>
      </c>
      <c r="AK84" s="9">
        <v>7</v>
      </c>
      <c r="AL84" s="9">
        <v>6</v>
      </c>
      <c r="AM84" s="9">
        <v>9</v>
      </c>
      <c r="AN84" s="9">
        <v>0.49099999999999999</v>
      </c>
      <c r="AO84" s="9">
        <v>0.39800000000000002</v>
      </c>
      <c r="AP84" s="9">
        <v>0.318</v>
      </c>
      <c r="AQ84" s="9">
        <v>0.38300000000000001</v>
      </c>
      <c r="AR84" s="9">
        <v>0.70199999999999996</v>
      </c>
      <c r="AS84" s="9">
        <v>2.0230000000000001</v>
      </c>
      <c r="AT84" s="9">
        <v>1</v>
      </c>
      <c r="AU84" s="9">
        <v>0.85199999999999998</v>
      </c>
      <c r="AV84" s="14">
        <v>7.0307686924934387E-2</v>
      </c>
      <c r="AW84" s="14">
        <v>-0.49021655321121216</v>
      </c>
      <c r="AX84" s="14">
        <v>-0.30978024005889893</v>
      </c>
      <c r="AY84" s="15">
        <v>16.989000000000001</v>
      </c>
      <c r="AZ84" s="1">
        <v>0</v>
      </c>
      <c r="BA84" s="1">
        <v>13</v>
      </c>
      <c r="BB84" s="11">
        <v>227.88570000000001</v>
      </c>
      <c r="BC84" s="11">
        <v>1823.1104</v>
      </c>
      <c r="BD84" s="11">
        <v>3297.2609000000002</v>
      </c>
      <c r="BE84" s="11">
        <v>4332.8860000000004</v>
      </c>
      <c r="BF84" s="11">
        <v>5448.1428999999998</v>
      </c>
      <c r="BG84" s="11">
        <v>6551.7776000000003</v>
      </c>
      <c r="BH84" s="11">
        <v>7906.5897000000004</v>
      </c>
      <c r="BI84" s="11">
        <v>9879.2487999999994</v>
      </c>
      <c r="BJ84" s="11">
        <v>13014.3099</v>
      </c>
      <c r="BK84" s="11">
        <v>25333.713100000001</v>
      </c>
      <c r="BL84">
        <v>0.747473265</v>
      </c>
      <c r="BM84">
        <v>0.98383900000000002</v>
      </c>
      <c r="BN84">
        <v>0.27168999999999999</v>
      </c>
      <c r="BO84">
        <f t="shared" si="5"/>
        <v>0.66345600999999998</v>
      </c>
      <c r="BP84" s="20">
        <f t="shared" si="6"/>
        <v>0.50873855999999995</v>
      </c>
      <c r="BQ84">
        <f t="shared" si="7"/>
        <v>0.49126144000000005</v>
      </c>
    </row>
    <row r="85" spans="1:69">
      <c r="A85" s="1" t="s">
        <v>159</v>
      </c>
      <c r="B85" s="1" t="s">
        <v>160</v>
      </c>
      <c r="C85" s="1">
        <v>7</v>
      </c>
      <c r="D85" s="1">
        <v>2004</v>
      </c>
      <c r="E85" s="1" t="s">
        <v>164</v>
      </c>
      <c r="F85" s="12">
        <v>11</v>
      </c>
      <c r="G85" s="3">
        <v>10</v>
      </c>
      <c r="H85" s="4">
        <v>0.81399999999999995</v>
      </c>
      <c r="I85" s="5">
        <v>0.86973333399999997</v>
      </c>
      <c r="J85" s="5">
        <v>0.75833076200000005</v>
      </c>
      <c r="K85" s="5">
        <v>0.38449049000000002</v>
      </c>
      <c r="L85" s="16">
        <v>75.943200000000004</v>
      </c>
      <c r="M85" s="16">
        <v>14.607760430000001</v>
      </c>
      <c r="N85" s="7">
        <v>4.7823657940000004</v>
      </c>
      <c r="O85" s="8">
        <v>0.57057839899999996</v>
      </c>
      <c r="P85" s="8">
        <v>0.56431120099999998</v>
      </c>
      <c r="Q85" s="8">
        <v>79.000167849999997</v>
      </c>
      <c r="R85">
        <v>2.6527200000000001E-2</v>
      </c>
      <c r="S85">
        <v>3.758748E-2</v>
      </c>
      <c r="T85">
        <v>4.8142560000000001E-2</v>
      </c>
      <c r="U85">
        <v>5.8764700000000003E-2</v>
      </c>
      <c r="V85">
        <v>7.0045170000000004E-2</v>
      </c>
      <c r="W85">
        <v>8.2777649999999994E-2</v>
      </c>
      <c r="X85">
        <v>9.8313230000000001E-2</v>
      </c>
      <c r="Y85">
        <v>0.1195841</v>
      </c>
      <c r="Z85">
        <v>0.15564259999999999</v>
      </c>
      <c r="AA85">
        <v>0.30261532000000002</v>
      </c>
      <c r="AB85" s="9">
        <v>0</v>
      </c>
      <c r="AC85" s="9">
        <v>7</v>
      </c>
      <c r="AD85" s="9">
        <v>7</v>
      </c>
      <c r="AE85" s="9">
        <v>2</v>
      </c>
      <c r="AF85" s="9">
        <v>2</v>
      </c>
      <c r="AG85" s="9">
        <v>4</v>
      </c>
      <c r="AH85" s="9">
        <v>6</v>
      </c>
      <c r="AI85" s="9">
        <v>2</v>
      </c>
      <c r="AJ85" s="9">
        <v>4</v>
      </c>
      <c r="AK85" s="9">
        <v>7</v>
      </c>
      <c r="AL85" s="9">
        <v>6</v>
      </c>
      <c r="AM85" s="9">
        <v>9</v>
      </c>
      <c r="AN85" s="9">
        <v>0.48499999999999999</v>
      </c>
      <c r="AO85" s="9">
        <v>0.4</v>
      </c>
      <c r="AP85" s="9">
        <v>0.32200000000000001</v>
      </c>
      <c r="AQ85" s="9">
        <v>0.38200000000000001</v>
      </c>
      <c r="AR85" s="9">
        <v>0.70199999999999996</v>
      </c>
      <c r="AS85" s="9">
        <v>2.0230000000000001</v>
      </c>
      <c r="AT85" s="9">
        <v>1</v>
      </c>
      <c r="AU85" s="9">
        <v>0.85599999999999998</v>
      </c>
      <c r="AV85" s="14">
        <v>7.237499114125967E-3</v>
      </c>
      <c r="AW85" s="5">
        <v>-0.18749156594276428</v>
      </c>
      <c r="AX85" s="14">
        <v>-0.42725968360900879</v>
      </c>
      <c r="AY85" s="15">
        <v>16.309999999999999</v>
      </c>
      <c r="AZ85" s="1">
        <v>0</v>
      </c>
      <c r="BA85" s="1">
        <v>14</v>
      </c>
      <c r="BB85" s="11">
        <v>240.2919</v>
      </c>
      <c r="BC85" s="11">
        <v>1922.3261</v>
      </c>
      <c r="BD85" s="11">
        <v>3472.0191</v>
      </c>
      <c r="BE85" s="11">
        <v>4552.9483</v>
      </c>
      <c r="BF85" s="11">
        <v>5734.4983000000002</v>
      </c>
      <c r="BG85" s="11">
        <v>6896.9982</v>
      </c>
      <c r="BH85" s="11">
        <v>8269.2558000000008</v>
      </c>
      <c r="BI85" s="11">
        <v>10303.1476</v>
      </c>
      <c r="BJ85" s="11">
        <v>13542.035099999999</v>
      </c>
      <c r="BK85" s="11">
        <v>26043.262200000001</v>
      </c>
      <c r="BL85">
        <v>0.68624509560000002</v>
      </c>
      <c r="BM85">
        <v>1.0038590000000001</v>
      </c>
      <c r="BN85">
        <v>0.27619899999999997</v>
      </c>
      <c r="BO85">
        <f t="shared" si="5"/>
        <v>0.69738468999999992</v>
      </c>
      <c r="BP85" s="20">
        <f t="shared" si="6"/>
        <v>0.54174208999999995</v>
      </c>
      <c r="BQ85">
        <f t="shared" si="7"/>
        <v>0.45825791999999999</v>
      </c>
    </row>
    <row r="86" spans="1:69">
      <c r="A86" s="1" t="s">
        <v>159</v>
      </c>
      <c r="B86" s="1" t="s">
        <v>160</v>
      </c>
      <c r="C86" s="1">
        <v>7</v>
      </c>
      <c r="D86" s="1">
        <v>2005</v>
      </c>
      <c r="E86" s="1" t="s">
        <v>165</v>
      </c>
      <c r="F86" s="12">
        <v>12</v>
      </c>
      <c r="G86" s="3">
        <v>10</v>
      </c>
      <c r="H86" s="4">
        <v>0.81699999999999995</v>
      </c>
      <c r="I86" s="5">
        <v>0.91946661500000004</v>
      </c>
      <c r="J86" s="5">
        <v>0.857741058</v>
      </c>
      <c r="K86" s="5">
        <v>0.48022600999999998</v>
      </c>
      <c r="L86" s="13">
        <v>76.158500000000004</v>
      </c>
      <c r="M86" s="13">
        <v>14.84366035</v>
      </c>
      <c r="N86" s="7">
        <v>6.4542617370000004</v>
      </c>
      <c r="O86" s="8">
        <v>0.61813226899999996</v>
      </c>
      <c r="P86" s="8">
        <v>0.59484733499999998</v>
      </c>
      <c r="Q86" s="8">
        <v>79.622840879999998</v>
      </c>
      <c r="R86">
        <v>2.034857E-2</v>
      </c>
      <c r="S86">
        <v>3.0232869999999998E-2</v>
      </c>
      <c r="T86">
        <v>4.0123039999999999E-2</v>
      </c>
      <c r="U86">
        <v>5.0451410000000002E-2</v>
      </c>
      <c r="V86">
        <v>6.1753719999999998E-2</v>
      </c>
      <c r="W86">
        <v>7.483534E-2</v>
      </c>
      <c r="X86">
        <v>9.1150720000000005E-2</v>
      </c>
      <c r="Y86">
        <v>0.11395226</v>
      </c>
      <c r="Z86">
        <v>0.15350359</v>
      </c>
      <c r="AA86">
        <v>0.36364848</v>
      </c>
      <c r="AB86" s="9">
        <v>0</v>
      </c>
      <c r="AC86" s="9">
        <v>9</v>
      </c>
      <c r="AD86" s="9">
        <v>9</v>
      </c>
      <c r="AE86" s="9">
        <v>3</v>
      </c>
      <c r="AF86" s="9">
        <v>3</v>
      </c>
      <c r="AG86" s="9">
        <v>4</v>
      </c>
      <c r="AH86" s="9">
        <v>7</v>
      </c>
      <c r="AI86" s="9">
        <v>2</v>
      </c>
      <c r="AJ86" s="9">
        <v>4</v>
      </c>
      <c r="AK86" s="9">
        <v>8</v>
      </c>
      <c r="AL86" s="9">
        <v>7</v>
      </c>
      <c r="AM86" s="9">
        <v>9</v>
      </c>
      <c r="AN86" s="9">
        <v>0.50800000000000001</v>
      </c>
      <c r="AO86" s="9">
        <v>0.41599999999999998</v>
      </c>
      <c r="AP86" s="9">
        <v>0.34100000000000003</v>
      </c>
      <c r="AQ86" s="9">
        <v>0.42199999999999999</v>
      </c>
      <c r="AR86" s="9">
        <v>0.70199999999999996</v>
      </c>
      <c r="AS86" s="9">
        <v>2.0230000000000001</v>
      </c>
      <c r="AT86" s="9">
        <v>2</v>
      </c>
      <c r="AU86" s="9">
        <v>0.86499999999999999</v>
      </c>
      <c r="AV86" s="14">
        <v>3.6717876791954041E-3</v>
      </c>
      <c r="AW86" s="5">
        <v>-0.40073123574256897</v>
      </c>
      <c r="AX86" s="14">
        <v>-0.50504797697067261</v>
      </c>
      <c r="AY86" s="15">
        <v>15.97</v>
      </c>
      <c r="AZ86" s="1">
        <v>0</v>
      </c>
      <c r="BA86" s="1">
        <v>15</v>
      </c>
      <c r="BB86" s="11">
        <v>254.99199999999999</v>
      </c>
      <c r="BC86" s="11">
        <v>2039.9268999999999</v>
      </c>
      <c r="BD86" s="11">
        <v>3686.0551</v>
      </c>
      <c r="BE86" s="11">
        <v>4792.9812000000002</v>
      </c>
      <c r="BF86" s="11">
        <v>6022.4793</v>
      </c>
      <c r="BG86" s="11">
        <v>7238.3254999999999</v>
      </c>
      <c r="BH86" s="11">
        <v>8666.5488000000005</v>
      </c>
      <c r="BI86" s="11">
        <v>10798.0605</v>
      </c>
      <c r="BJ86" s="11">
        <v>14170.939200000001</v>
      </c>
      <c r="BK86" s="11">
        <v>27031.983700000001</v>
      </c>
      <c r="BL86">
        <v>0.7381210278</v>
      </c>
      <c r="BM86">
        <v>0.92443200000000003</v>
      </c>
      <c r="BN86">
        <v>0.26476699999999997</v>
      </c>
      <c r="BO86">
        <f t="shared" si="5"/>
        <v>0.63635152000000006</v>
      </c>
      <c r="BP86" s="20">
        <f t="shared" si="6"/>
        <v>0.48284793000000004</v>
      </c>
      <c r="BQ86">
        <f t="shared" si="7"/>
        <v>0.51715206999999996</v>
      </c>
    </row>
    <row r="87" spans="1:69">
      <c r="A87" s="1" t="s">
        <v>159</v>
      </c>
      <c r="B87" s="1" t="s">
        <v>160</v>
      </c>
      <c r="C87" s="1">
        <v>7</v>
      </c>
      <c r="D87" s="1">
        <v>2006</v>
      </c>
      <c r="E87" s="1" t="s">
        <v>166</v>
      </c>
      <c r="F87" s="12">
        <v>13</v>
      </c>
      <c r="G87" s="3">
        <v>9</v>
      </c>
      <c r="H87" s="4">
        <v>0.82199999999999995</v>
      </c>
      <c r="I87" s="5">
        <v>1.0899769070000001</v>
      </c>
      <c r="J87" s="5">
        <v>0.86238509399999996</v>
      </c>
      <c r="K87" s="5">
        <v>0.35034677400000003</v>
      </c>
      <c r="L87" s="16">
        <v>76.710899999999995</v>
      </c>
      <c r="M87" s="16">
        <v>15.00053978</v>
      </c>
      <c r="N87" s="7">
        <v>6.4782036029999999</v>
      </c>
      <c r="O87" s="8">
        <v>0.64875423399999999</v>
      </c>
      <c r="P87" s="8">
        <v>0.62152958400000002</v>
      </c>
      <c r="Q87" s="8">
        <v>80.436035160000003</v>
      </c>
      <c r="R87">
        <v>1.9997109999999998E-2</v>
      </c>
      <c r="S87">
        <v>3.4044310000000001E-2</v>
      </c>
      <c r="T87">
        <v>4.4246069999999998E-2</v>
      </c>
      <c r="U87">
        <v>5.4107099999999998E-2</v>
      </c>
      <c r="V87">
        <v>6.4721920000000002E-2</v>
      </c>
      <c r="W87">
        <v>7.7115290000000003E-2</v>
      </c>
      <c r="X87">
        <v>9.2870309999999998E-2</v>
      </c>
      <c r="Y87">
        <v>0.11534628</v>
      </c>
      <c r="Z87">
        <v>0.15480911999999999</v>
      </c>
      <c r="AA87">
        <v>0.34274249000000001</v>
      </c>
      <c r="AB87" s="9">
        <v>0</v>
      </c>
      <c r="AC87" s="9">
        <v>9</v>
      </c>
      <c r="AD87" s="9">
        <v>9</v>
      </c>
      <c r="AE87" s="9">
        <v>3</v>
      </c>
      <c r="AF87" s="9">
        <v>3</v>
      </c>
      <c r="AG87" s="9">
        <v>4</v>
      </c>
      <c r="AH87" s="9">
        <v>7</v>
      </c>
      <c r="AI87" s="9">
        <v>2</v>
      </c>
      <c r="AJ87" s="9">
        <v>4</v>
      </c>
      <c r="AK87" s="9">
        <v>8</v>
      </c>
      <c r="AL87" s="9">
        <v>7</v>
      </c>
      <c r="AM87" s="9">
        <v>9</v>
      </c>
      <c r="AN87" s="9">
        <v>0.90700000000000003</v>
      </c>
      <c r="AO87" s="9">
        <v>0.83499999999999996</v>
      </c>
      <c r="AP87" s="9">
        <v>0.63600000000000001</v>
      </c>
      <c r="AQ87" s="9">
        <v>0.81499999999999995</v>
      </c>
      <c r="AR87" s="9">
        <v>2.7919999999999998</v>
      </c>
      <c r="AS87" s="9">
        <v>2.1909999999999998</v>
      </c>
      <c r="AT87" s="9">
        <v>3</v>
      </c>
      <c r="AU87" s="9">
        <v>0.96699999999999997</v>
      </c>
      <c r="AV87" s="14">
        <v>1.0327587127685547</v>
      </c>
      <c r="AW87" s="5">
        <v>1.222459077835083</v>
      </c>
      <c r="AX87" s="14">
        <v>1.0498795509338379</v>
      </c>
      <c r="AY87" s="15">
        <v>4.3899999999999997</v>
      </c>
      <c r="AZ87" s="1">
        <v>0</v>
      </c>
      <c r="BA87" s="1">
        <v>16</v>
      </c>
      <c r="BB87" s="11">
        <v>578.59529999999995</v>
      </c>
      <c r="BC87" s="11">
        <v>4628.7404999999999</v>
      </c>
      <c r="BD87" s="11">
        <v>8177.1423000000004</v>
      </c>
      <c r="BE87" s="11">
        <v>10922.3367</v>
      </c>
      <c r="BF87" s="11">
        <v>13783.551600000001</v>
      </c>
      <c r="BG87" s="11">
        <v>17116.4283</v>
      </c>
      <c r="BH87" s="11">
        <v>20925.682400000002</v>
      </c>
      <c r="BI87" s="11">
        <v>25807.178899999999</v>
      </c>
      <c r="BJ87" s="11">
        <v>32979.886700000003</v>
      </c>
      <c r="BK87" s="11">
        <v>70954.490999999995</v>
      </c>
      <c r="BL87">
        <v>0.76485680440000003</v>
      </c>
      <c r="BM87">
        <v>0.91644499999999995</v>
      </c>
      <c r="BN87">
        <v>0.26310800000000001</v>
      </c>
      <c r="BO87">
        <f t="shared" si="5"/>
        <v>0.65725750999999999</v>
      </c>
      <c r="BP87" s="20">
        <f t="shared" si="6"/>
        <v>0.50244838999999997</v>
      </c>
      <c r="BQ87">
        <f t="shared" si="7"/>
        <v>0.49755161000000003</v>
      </c>
    </row>
    <row r="88" spans="1:69">
      <c r="A88" s="1" t="s">
        <v>159</v>
      </c>
      <c r="B88" s="1" t="s">
        <v>160</v>
      </c>
      <c r="C88" s="1">
        <v>7</v>
      </c>
      <c r="D88" s="1">
        <v>2007</v>
      </c>
      <c r="E88" s="1" t="s">
        <v>167</v>
      </c>
      <c r="F88" s="12">
        <v>14</v>
      </c>
      <c r="G88" s="3">
        <v>9</v>
      </c>
      <c r="H88" s="4">
        <v>0.82499999999999996</v>
      </c>
      <c r="I88" s="5">
        <v>0.84794861099999996</v>
      </c>
      <c r="J88" s="5">
        <v>0.87874394700000003</v>
      </c>
      <c r="K88" s="5">
        <v>0.32136908199999997</v>
      </c>
      <c r="L88" s="13">
        <v>76.921700000000001</v>
      </c>
      <c r="M88" s="13">
        <v>15.29292965</v>
      </c>
      <c r="N88" s="7">
        <v>4.9560853329999999</v>
      </c>
      <c r="O88" s="8">
        <v>0.66100769199999998</v>
      </c>
      <c r="P88" s="8">
        <v>0.63678248100000001</v>
      </c>
      <c r="Q88" s="8">
        <v>82.30748749</v>
      </c>
      <c r="R88">
        <v>2.6153240000000001E-2</v>
      </c>
      <c r="S88">
        <v>4.35025E-2</v>
      </c>
      <c r="T88">
        <v>5.719904E-2</v>
      </c>
      <c r="U88">
        <v>6.9315429999999997E-2</v>
      </c>
      <c r="V88">
        <v>8.1017770000000003E-2</v>
      </c>
      <c r="W88">
        <v>9.3279650000000006E-2</v>
      </c>
      <c r="X88">
        <v>0.10733901999999999</v>
      </c>
      <c r="Y88">
        <v>0.12551862999999999</v>
      </c>
      <c r="Z88">
        <v>0.15438669999999999</v>
      </c>
      <c r="AA88">
        <v>0.242288</v>
      </c>
      <c r="AB88" s="9">
        <v>0</v>
      </c>
      <c r="AC88" s="9">
        <v>9</v>
      </c>
      <c r="AD88" s="9">
        <v>9</v>
      </c>
      <c r="AE88" s="9">
        <v>3</v>
      </c>
      <c r="AF88" s="9">
        <v>3</v>
      </c>
      <c r="AG88" s="9">
        <v>4</v>
      </c>
      <c r="AH88" s="9">
        <v>7</v>
      </c>
      <c r="AI88" s="9">
        <v>2</v>
      </c>
      <c r="AJ88" s="9">
        <v>4</v>
      </c>
      <c r="AK88" s="9">
        <v>8</v>
      </c>
      <c r="AL88" s="9">
        <v>7</v>
      </c>
      <c r="AM88" s="9">
        <v>9</v>
      </c>
      <c r="AN88" s="9">
        <v>0.89600000000000002</v>
      </c>
      <c r="AO88" s="9">
        <v>0.82599999999999996</v>
      </c>
      <c r="AP88" s="9">
        <v>0.624</v>
      </c>
      <c r="AQ88" s="9">
        <v>0.80200000000000005</v>
      </c>
      <c r="AR88" s="9">
        <v>2.7919999999999998</v>
      </c>
      <c r="AS88" s="9">
        <v>2.1909999999999998</v>
      </c>
      <c r="AT88" s="9">
        <v>3</v>
      </c>
      <c r="AU88" s="9">
        <v>0.96599999999999997</v>
      </c>
      <c r="AV88" s="14">
        <v>1.0330442190170288</v>
      </c>
      <c r="AW88" s="5">
        <v>1.3092801570892334</v>
      </c>
      <c r="AX88" s="14">
        <v>0.90582937002182007</v>
      </c>
      <c r="AY88" s="15">
        <v>6.66</v>
      </c>
      <c r="AZ88" s="1">
        <v>0</v>
      </c>
      <c r="BA88" s="1">
        <v>17</v>
      </c>
      <c r="BB88" s="11">
        <v>509.5385</v>
      </c>
      <c r="BC88" s="11">
        <v>4076.3942000000002</v>
      </c>
      <c r="BD88" s="11">
        <v>7348.9134000000004</v>
      </c>
      <c r="BE88" s="11">
        <v>9859.8919999999998</v>
      </c>
      <c r="BF88" s="11">
        <v>12465.444</v>
      </c>
      <c r="BG88" s="11">
        <v>15724.8066</v>
      </c>
      <c r="BH88" s="11">
        <v>19578.440500000001</v>
      </c>
      <c r="BI88" s="11">
        <v>23966.311399999999</v>
      </c>
      <c r="BJ88" s="11">
        <v>30790.225600000002</v>
      </c>
      <c r="BK88" s="11">
        <v>62440.139900000002</v>
      </c>
      <c r="BL88">
        <v>0.77280180129999998</v>
      </c>
      <c r="BM88">
        <v>0.89128099999999999</v>
      </c>
      <c r="BN88">
        <v>0.256137</v>
      </c>
      <c r="BO88">
        <f t="shared" si="5"/>
        <v>0.75771197999999995</v>
      </c>
      <c r="BP88" s="20">
        <f t="shared" si="6"/>
        <v>0.60332527999999996</v>
      </c>
      <c r="BQ88">
        <f t="shared" si="7"/>
        <v>0.39667469999999999</v>
      </c>
    </row>
    <row r="89" spans="1:69">
      <c r="A89" s="1" t="s">
        <v>159</v>
      </c>
      <c r="B89" s="1" t="s">
        <v>160</v>
      </c>
      <c r="C89" s="1">
        <v>7</v>
      </c>
      <c r="D89" s="1">
        <v>2008</v>
      </c>
      <c r="E89" s="1" t="s">
        <v>168</v>
      </c>
      <c r="F89" s="12">
        <v>15</v>
      </c>
      <c r="G89" s="3">
        <v>9</v>
      </c>
      <c r="H89" s="4">
        <v>0.83099999999999996</v>
      </c>
      <c r="I89" s="5">
        <v>0.95598930100000001</v>
      </c>
      <c r="J89" s="5">
        <v>0.90023720299999999</v>
      </c>
      <c r="K89" s="5">
        <v>0.343739986</v>
      </c>
      <c r="L89" s="16">
        <v>77.174300000000002</v>
      </c>
      <c r="M89" s="16">
        <v>15.461000439999999</v>
      </c>
      <c r="N89" s="7">
        <v>1.8382401930000001</v>
      </c>
      <c r="O89" s="8">
        <v>0.62951648100000002</v>
      </c>
      <c r="P89" s="8">
        <v>0.60790851000000001</v>
      </c>
      <c r="Q89" s="8">
        <v>81.800468440000003</v>
      </c>
      <c r="R89">
        <v>2.5626969999999999E-2</v>
      </c>
      <c r="S89">
        <v>4.3515430000000001E-2</v>
      </c>
      <c r="T89">
        <v>5.7486290000000002E-2</v>
      </c>
      <c r="U89">
        <v>6.9763599999999995E-2</v>
      </c>
      <c r="V89">
        <v>8.156563E-2</v>
      </c>
      <c r="W89">
        <v>9.3885510000000005E-2</v>
      </c>
      <c r="X89">
        <v>0.10796283</v>
      </c>
      <c r="Y89">
        <v>0.12609640999999999</v>
      </c>
      <c r="Z89">
        <v>0.15472256000000001</v>
      </c>
      <c r="AA89">
        <v>0.23937476999999999</v>
      </c>
      <c r="AB89" s="9">
        <v>0</v>
      </c>
      <c r="AC89" s="9">
        <v>9</v>
      </c>
      <c r="AD89" s="9">
        <v>9</v>
      </c>
      <c r="AE89" s="9">
        <v>3</v>
      </c>
      <c r="AF89" s="9">
        <v>3</v>
      </c>
      <c r="AG89" s="9">
        <v>4</v>
      </c>
      <c r="AH89" s="9">
        <v>7</v>
      </c>
      <c r="AI89" s="9">
        <v>2</v>
      </c>
      <c r="AJ89" s="9">
        <v>4</v>
      </c>
      <c r="AK89" s="9">
        <v>8</v>
      </c>
      <c r="AL89" s="9">
        <v>7</v>
      </c>
      <c r="AM89" s="9">
        <v>9</v>
      </c>
      <c r="AN89" s="9">
        <v>0.89200000000000002</v>
      </c>
      <c r="AO89" s="9">
        <v>0.81899999999999995</v>
      </c>
      <c r="AP89" s="9">
        <v>0.622</v>
      </c>
      <c r="AQ89" s="9">
        <v>0.79400000000000004</v>
      </c>
      <c r="AR89" s="9">
        <v>2.7919999999999998</v>
      </c>
      <c r="AS89" s="9">
        <v>2.1909999999999998</v>
      </c>
      <c r="AT89" s="9">
        <v>3</v>
      </c>
      <c r="AU89" s="9">
        <v>0.96599999999999997</v>
      </c>
      <c r="AV89" s="14">
        <v>1.0148650407791138</v>
      </c>
      <c r="AW89" s="5">
        <v>1.2972921133041382</v>
      </c>
      <c r="AX89" s="14">
        <v>0.98923373222351074</v>
      </c>
      <c r="AY89" s="15">
        <v>7.28</v>
      </c>
      <c r="AZ89" s="1">
        <v>0</v>
      </c>
      <c r="BA89" s="1">
        <v>18</v>
      </c>
      <c r="BB89" s="11">
        <v>469.9391</v>
      </c>
      <c r="BC89" s="11">
        <v>3950.5329999999999</v>
      </c>
      <c r="BD89" s="11">
        <v>7265.0634</v>
      </c>
      <c r="BE89" s="11">
        <v>9778.0876000000007</v>
      </c>
      <c r="BF89" s="11">
        <v>12557.1536</v>
      </c>
      <c r="BG89" s="11">
        <v>15714.6214</v>
      </c>
      <c r="BH89" s="11">
        <v>19470.3226</v>
      </c>
      <c r="BI89" s="11">
        <v>23619.1973</v>
      </c>
      <c r="BJ89" s="11">
        <v>30360.3812</v>
      </c>
      <c r="BK89" s="11">
        <v>61729.869500000001</v>
      </c>
      <c r="BL89">
        <v>0.78473218349999996</v>
      </c>
      <c r="BM89">
        <v>0.90182799999999996</v>
      </c>
      <c r="BN89">
        <v>0.25767200000000001</v>
      </c>
      <c r="BO89">
        <f t="shared" si="5"/>
        <v>0.76062523000000004</v>
      </c>
      <c r="BP89" s="20">
        <f t="shared" si="6"/>
        <v>0.60590266999999998</v>
      </c>
      <c r="BQ89">
        <f t="shared" si="7"/>
        <v>0.39409733000000002</v>
      </c>
    </row>
    <row r="90" spans="1:69">
      <c r="A90" s="1" t="s">
        <v>159</v>
      </c>
      <c r="B90" s="1" t="s">
        <v>160</v>
      </c>
      <c r="C90" s="1">
        <v>7</v>
      </c>
      <c r="D90" s="1">
        <v>2009</v>
      </c>
      <c r="E90" s="1" t="s">
        <v>169</v>
      </c>
      <c r="F90" s="12">
        <v>16</v>
      </c>
      <c r="G90" s="3">
        <v>9</v>
      </c>
      <c r="H90" s="4">
        <v>0.81899999999999995</v>
      </c>
      <c r="I90" s="5">
        <v>0.87886560000000002</v>
      </c>
      <c r="J90" s="5">
        <v>0.95621782499999997</v>
      </c>
      <c r="K90" s="5">
        <v>0.38089263400000001</v>
      </c>
      <c r="L90" s="13">
        <v>77.259799999999998</v>
      </c>
      <c r="M90" s="13">
        <v>15.835539819999999</v>
      </c>
      <c r="N90" s="7">
        <v>-5.1989819190000004</v>
      </c>
      <c r="O90" s="8">
        <v>0.58345429800000004</v>
      </c>
      <c r="P90" s="8">
        <v>0.54451814700000001</v>
      </c>
      <c r="Q90" s="8">
        <v>81.299041750000001</v>
      </c>
      <c r="R90">
        <v>2.5582259999999999E-2</v>
      </c>
      <c r="S90">
        <v>4.3161289999999998E-2</v>
      </c>
      <c r="T90">
        <v>5.7173130000000003E-2</v>
      </c>
      <c r="U90">
        <v>6.9628869999999995E-2</v>
      </c>
      <c r="V90">
        <v>8.1684450000000006E-2</v>
      </c>
      <c r="W90">
        <v>9.4315709999999997E-2</v>
      </c>
      <c r="X90">
        <v>0.10876246000000001</v>
      </c>
      <c r="Y90">
        <v>0.12732278</v>
      </c>
      <c r="Z90">
        <v>0.15631639</v>
      </c>
      <c r="AA90">
        <v>0.23605266</v>
      </c>
      <c r="AB90" s="9">
        <v>0</v>
      </c>
      <c r="AC90" s="9">
        <v>9</v>
      </c>
      <c r="AD90" s="9">
        <v>9</v>
      </c>
      <c r="AE90" s="9">
        <v>3</v>
      </c>
      <c r="AF90" s="9">
        <v>3</v>
      </c>
      <c r="AG90" s="9">
        <v>4</v>
      </c>
      <c r="AH90" s="9">
        <v>7</v>
      </c>
      <c r="AI90" s="9">
        <v>2</v>
      </c>
      <c r="AJ90" s="9">
        <v>4</v>
      </c>
      <c r="AK90" s="9">
        <v>8</v>
      </c>
      <c r="AL90" s="9">
        <v>7</v>
      </c>
      <c r="AM90" s="9">
        <v>9</v>
      </c>
      <c r="AN90" s="9">
        <v>0.89600000000000002</v>
      </c>
      <c r="AO90" s="9">
        <v>0.81399999999999995</v>
      </c>
      <c r="AP90" s="9">
        <v>0.623</v>
      </c>
      <c r="AQ90" s="9">
        <v>0.79300000000000004</v>
      </c>
      <c r="AR90" s="9">
        <v>2.7919999999999998</v>
      </c>
      <c r="AS90" s="9">
        <v>2.1909999999999998</v>
      </c>
      <c r="AT90" s="9">
        <v>3</v>
      </c>
      <c r="AU90" s="9">
        <v>0.96599999999999997</v>
      </c>
      <c r="AV90" s="14">
        <v>1.0226643085479736</v>
      </c>
      <c r="AW90" s="5">
        <v>1.1957968473434448</v>
      </c>
      <c r="AX90" s="14">
        <v>1.1091176271438599</v>
      </c>
      <c r="AY90" s="15">
        <v>6.71</v>
      </c>
      <c r="AZ90" s="1">
        <v>0</v>
      </c>
      <c r="BA90" s="1">
        <v>19</v>
      </c>
      <c r="BB90" s="11">
        <v>401.42059999999998</v>
      </c>
      <c r="BC90" s="11">
        <v>3716.4032999999999</v>
      </c>
      <c r="BD90" s="11">
        <v>7230.5888999999997</v>
      </c>
      <c r="BE90" s="11">
        <v>9843.5267999999996</v>
      </c>
      <c r="BF90" s="11">
        <v>12527.9547</v>
      </c>
      <c r="BG90" s="11">
        <v>15665.3536</v>
      </c>
      <c r="BH90" s="11">
        <v>19219.590800000002</v>
      </c>
      <c r="BI90" s="11">
        <v>23614.74</v>
      </c>
      <c r="BJ90" s="11">
        <v>29760.424999999999</v>
      </c>
      <c r="BK90" s="11">
        <v>64551.205099999999</v>
      </c>
      <c r="BL90">
        <v>0.81702840200000004</v>
      </c>
      <c r="BM90">
        <v>0.94132099999999996</v>
      </c>
      <c r="BN90">
        <v>0.262181</v>
      </c>
      <c r="BO90">
        <f t="shared" si="5"/>
        <v>0.76394733999999997</v>
      </c>
      <c r="BP90" s="20">
        <f t="shared" si="6"/>
        <v>0.60763095</v>
      </c>
      <c r="BQ90">
        <f t="shared" si="7"/>
        <v>0.39236905</v>
      </c>
    </row>
    <row r="91" spans="1:69">
      <c r="A91" s="1" t="s">
        <v>159</v>
      </c>
      <c r="B91" s="1" t="s">
        <v>160</v>
      </c>
      <c r="C91" s="1">
        <v>7</v>
      </c>
      <c r="D91" s="1">
        <v>2010</v>
      </c>
      <c r="E91" s="1" t="s">
        <v>170</v>
      </c>
      <c r="F91" s="17">
        <v>17</v>
      </c>
      <c r="G91" s="3">
        <v>9</v>
      </c>
      <c r="H91" s="4">
        <v>0.81499999999999995</v>
      </c>
      <c r="I91" s="5">
        <v>0.90732938100000005</v>
      </c>
      <c r="J91" s="5">
        <v>0.93091917000000002</v>
      </c>
      <c r="K91" s="5">
        <v>0.38459011900000001</v>
      </c>
      <c r="L91" s="16">
        <v>77.570300000000003</v>
      </c>
      <c r="M91" s="16">
        <v>16.014160159999999</v>
      </c>
      <c r="N91" s="7">
        <v>2.1368804840000002</v>
      </c>
      <c r="O91" s="8">
        <v>0.65543005399999998</v>
      </c>
      <c r="P91" s="8">
        <v>0.62485906099999999</v>
      </c>
      <c r="Q91" s="8">
        <v>81.864418029999996</v>
      </c>
      <c r="R91">
        <v>2.6130509999999999E-2</v>
      </c>
      <c r="S91">
        <v>4.3066930000000003E-2</v>
      </c>
      <c r="T91">
        <v>5.6790599999999997E-2</v>
      </c>
      <c r="U91">
        <v>6.9114980000000006E-2</v>
      </c>
      <c r="V91">
        <v>8.1127439999999995E-2</v>
      </c>
      <c r="W91">
        <v>9.3779689999999999E-2</v>
      </c>
      <c r="X91">
        <v>0.10831166</v>
      </c>
      <c r="Y91">
        <v>0.12705169999999999</v>
      </c>
      <c r="Z91">
        <v>0.15644678000000001</v>
      </c>
      <c r="AA91">
        <v>0.23817974</v>
      </c>
      <c r="AB91" s="9">
        <v>0</v>
      </c>
      <c r="AC91" s="9">
        <v>9</v>
      </c>
      <c r="AD91" s="9">
        <v>9</v>
      </c>
      <c r="AE91" s="9">
        <v>3</v>
      </c>
      <c r="AF91" s="9">
        <v>3</v>
      </c>
      <c r="AG91" s="9">
        <v>4</v>
      </c>
      <c r="AH91" s="9">
        <v>7</v>
      </c>
      <c r="AI91" s="9">
        <v>2</v>
      </c>
      <c r="AJ91" s="9">
        <v>4</v>
      </c>
      <c r="AK91" s="9">
        <v>8</v>
      </c>
      <c r="AL91" s="9">
        <v>7</v>
      </c>
      <c r="AM91" s="9">
        <v>9</v>
      </c>
      <c r="AN91" s="9">
        <v>0.89600000000000002</v>
      </c>
      <c r="AO91" s="9">
        <v>0.82399999999999995</v>
      </c>
      <c r="AP91" s="9">
        <v>0.621</v>
      </c>
      <c r="AQ91" s="9">
        <v>0.79300000000000004</v>
      </c>
      <c r="AR91" s="9">
        <v>2.7919999999999998</v>
      </c>
      <c r="AS91" s="9">
        <v>2.1909999999999998</v>
      </c>
      <c r="AT91" s="9">
        <v>3</v>
      </c>
      <c r="AU91" s="9">
        <v>0.96599999999999997</v>
      </c>
      <c r="AV91" s="14">
        <v>0.97037971019744873</v>
      </c>
      <c r="AW91" s="5">
        <v>1.0530338287353516</v>
      </c>
      <c r="AX91" s="14">
        <v>1.0541061162948608</v>
      </c>
      <c r="AY91" s="15">
        <v>6.98</v>
      </c>
      <c r="AZ91" s="1">
        <v>0</v>
      </c>
      <c r="BA91" s="1">
        <v>20</v>
      </c>
      <c r="BB91" s="11">
        <v>461.49810000000002</v>
      </c>
      <c r="BC91" s="11">
        <v>3851.5452</v>
      </c>
      <c r="BD91" s="11">
        <v>7135.2617</v>
      </c>
      <c r="BE91" s="11">
        <v>9501.4298999999992</v>
      </c>
      <c r="BF91" s="11">
        <v>12129.8071</v>
      </c>
      <c r="BG91" s="11">
        <v>15312.1026</v>
      </c>
      <c r="BH91" s="11">
        <v>18806.3485</v>
      </c>
      <c r="BI91" s="11">
        <v>23038.319500000001</v>
      </c>
      <c r="BJ91" s="11">
        <v>29582.453699999998</v>
      </c>
      <c r="BK91" s="11">
        <v>63069.251900000003</v>
      </c>
      <c r="BL91">
        <v>0.80600119989999996</v>
      </c>
      <c r="BM91">
        <v>0.96306000000000003</v>
      </c>
      <c r="BN91">
        <v>0.26752900000000002</v>
      </c>
      <c r="BO91">
        <f t="shared" si="5"/>
        <v>0.76182029000000007</v>
      </c>
      <c r="BP91" s="20">
        <f t="shared" si="6"/>
        <v>0.60537351000000006</v>
      </c>
      <c r="BQ91">
        <f t="shared" si="7"/>
        <v>0.39462651999999998</v>
      </c>
    </row>
    <row r="92" spans="1:69">
      <c r="A92" s="1" t="s">
        <v>159</v>
      </c>
      <c r="B92" s="1" t="s">
        <v>160</v>
      </c>
      <c r="C92" s="1">
        <v>7</v>
      </c>
      <c r="D92" s="1">
        <v>2011</v>
      </c>
      <c r="E92" s="1" t="s">
        <v>171</v>
      </c>
      <c r="F92" s="12">
        <v>18</v>
      </c>
      <c r="G92" s="3">
        <v>9</v>
      </c>
      <c r="H92" s="4">
        <v>0.81899999999999995</v>
      </c>
      <c r="I92" s="14">
        <v>0.92856389299999997</v>
      </c>
      <c r="J92" s="14">
        <v>1.0174971820000001</v>
      </c>
      <c r="K92" s="14">
        <v>0.38360443700000002</v>
      </c>
      <c r="L92" s="13">
        <v>77.819100000000006</v>
      </c>
      <c r="M92" s="13">
        <v>16.07696915</v>
      </c>
      <c r="N92" s="7">
        <v>1.5501897899999999</v>
      </c>
      <c r="O92" s="8">
        <v>0.70821867199999999</v>
      </c>
      <c r="P92" s="8">
        <v>0.67040951699999995</v>
      </c>
      <c r="Q92" s="8">
        <v>82.056571959999999</v>
      </c>
      <c r="R92">
        <v>2.6837469999999999E-2</v>
      </c>
      <c r="S92">
        <v>4.380473E-2</v>
      </c>
      <c r="T92">
        <v>5.748934E-2</v>
      </c>
      <c r="U92">
        <v>6.9741280000000003E-2</v>
      </c>
      <c r="V92">
        <v>8.1656039999999999E-2</v>
      </c>
      <c r="W92">
        <v>9.4181200000000007E-2</v>
      </c>
      <c r="X92">
        <v>0.10854001000000001</v>
      </c>
      <c r="Y92">
        <v>0.12701483</v>
      </c>
      <c r="Z92">
        <v>0.15588557</v>
      </c>
      <c r="AA92">
        <v>0.23484951000000001</v>
      </c>
      <c r="AB92" s="9">
        <v>0</v>
      </c>
      <c r="AC92" s="9">
        <v>9</v>
      </c>
      <c r="AD92" s="9">
        <v>9</v>
      </c>
      <c r="AE92" s="9">
        <v>3</v>
      </c>
      <c r="AF92" s="9">
        <v>3</v>
      </c>
      <c r="AG92" s="9">
        <v>4</v>
      </c>
      <c r="AH92" s="9">
        <v>7</v>
      </c>
      <c r="AI92" s="9">
        <v>2</v>
      </c>
      <c r="AJ92" s="9">
        <v>4</v>
      </c>
      <c r="AK92" s="9">
        <v>8</v>
      </c>
      <c r="AL92" s="9">
        <v>7</v>
      </c>
      <c r="AM92" s="9">
        <v>9</v>
      </c>
      <c r="AN92" s="9">
        <v>0.86799999999999999</v>
      </c>
      <c r="AO92" s="9">
        <v>0.78800000000000003</v>
      </c>
      <c r="AP92" s="9">
        <v>0.59599999999999997</v>
      </c>
      <c r="AQ92" s="9">
        <v>0.72199999999999998</v>
      </c>
      <c r="AR92" s="9">
        <v>2.7919999999999998</v>
      </c>
      <c r="AS92" s="9">
        <v>2.1909999999999998</v>
      </c>
      <c r="AT92" s="9">
        <v>3</v>
      </c>
      <c r="AU92" s="9">
        <v>0.95899999999999996</v>
      </c>
      <c r="AV92" s="14">
        <v>0.98453348875045776</v>
      </c>
      <c r="AW92" s="5">
        <v>1.0785640478134155</v>
      </c>
      <c r="AX92" s="14">
        <v>1.0847785472869873</v>
      </c>
      <c r="AY92" s="15">
        <v>6.95</v>
      </c>
      <c r="AZ92" s="1">
        <v>0</v>
      </c>
      <c r="BA92" s="1">
        <v>21</v>
      </c>
      <c r="BB92" s="11">
        <v>523.4058</v>
      </c>
      <c r="BC92" s="11">
        <v>4187.2682999999997</v>
      </c>
      <c r="BD92" s="11">
        <v>7587.1776</v>
      </c>
      <c r="BE92" s="11">
        <v>10004.2286</v>
      </c>
      <c r="BF92" s="11">
        <v>12516.6713</v>
      </c>
      <c r="BG92" s="11">
        <v>15413.954299999999</v>
      </c>
      <c r="BH92" s="11">
        <v>18761.322700000001</v>
      </c>
      <c r="BI92" s="11">
        <v>22958.582399999999</v>
      </c>
      <c r="BJ92" s="11">
        <v>29338.1603</v>
      </c>
      <c r="BK92" s="11">
        <v>65134.903700000003</v>
      </c>
      <c r="BL92">
        <v>0.85307371460000003</v>
      </c>
      <c r="BM92">
        <v>0.95023500000000005</v>
      </c>
      <c r="BN92">
        <v>0.265345</v>
      </c>
      <c r="BO92">
        <f t="shared" si="5"/>
        <v>0.76515047000000003</v>
      </c>
      <c r="BP92" s="20">
        <f t="shared" si="6"/>
        <v>0.6092649</v>
      </c>
      <c r="BQ92">
        <f t="shared" si="7"/>
        <v>0.39073508000000001</v>
      </c>
    </row>
    <row r="93" spans="1:69">
      <c r="A93" s="1" t="s">
        <v>159</v>
      </c>
      <c r="B93" s="1" t="s">
        <v>160</v>
      </c>
      <c r="C93" s="1">
        <v>7</v>
      </c>
      <c r="D93" s="1">
        <v>2012</v>
      </c>
      <c r="E93" s="1" t="s">
        <v>172</v>
      </c>
      <c r="F93" s="12">
        <v>19</v>
      </c>
      <c r="G93" s="3">
        <v>9</v>
      </c>
      <c r="H93" s="4">
        <v>0.81899999999999995</v>
      </c>
      <c r="I93" s="14">
        <v>0.92687946600000004</v>
      </c>
      <c r="J93" s="14">
        <v>1.0226016040000001</v>
      </c>
      <c r="K93" s="14">
        <v>0.310179651</v>
      </c>
      <c r="L93" s="16">
        <v>78.005799999999994</v>
      </c>
      <c r="M93" s="16">
        <v>16.075910570000001</v>
      </c>
      <c r="N93" s="7">
        <v>-0.92373444999999998</v>
      </c>
      <c r="O93" s="8">
        <v>0.75646186599999998</v>
      </c>
      <c r="P93" s="8">
        <v>0.70882670000000003</v>
      </c>
      <c r="Q93" s="8">
        <v>82.831382750000003</v>
      </c>
      <c r="R93">
        <v>2.6837469999999999E-2</v>
      </c>
      <c r="S93">
        <v>4.380473E-2</v>
      </c>
      <c r="T93">
        <v>5.748934E-2</v>
      </c>
      <c r="U93">
        <v>6.9741280000000003E-2</v>
      </c>
      <c r="V93">
        <v>8.1656039999999999E-2</v>
      </c>
      <c r="W93">
        <v>9.4181200000000007E-2</v>
      </c>
      <c r="X93">
        <v>0.10854001000000001</v>
      </c>
      <c r="Y93">
        <v>0.12701483</v>
      </c>
      <c r="Z93">
        <v>0.15588557</v>
      </c>
      <c r="AA93">
        <v>0.23484951000000001</v>
      </c>
      <c r="AB93" s="9">
        <v>0</v>
      </c>
      <c r="AC93" s="9">
        <v>9</v>
      </c>
      <c r="AD93" s="9">
        <v>9</v>
      </c>
      <c r="AE93" s="9">
        <v>3</v>
      </c>
      <c r="AF93" s="9">
        <v>3</v>
      </c>
      <c r="AG93" s="9">
        <v>4</v>
      </c>
      <c r="AH93" s="9">
        <v>7</v>
      </c>
      <c r="AI93" s="9">
        <v>2</v>
      </c>
      <c r="AJ93" s="9">
        <v>4</v>
      </c>
      <c r="AK93" s="9">
        <v>8</v>
      </c>
      <c r="AL93" s="9">
        <v>7</v>
      </c>
      <c r="AM93" s="9">
        <v>9</v>
      </c>
      <c r="AN93" s="9">
        <v>0.85699999999999998</v>
      </c>
      <c r="AO93" s="9">
        <v>0.77600000000000002</v>
      </c>
      <c r="AP93" s="9">
        <v>0.58699999999999997</v>
      </c>
      <c r="AQ93" s="9">
        <v>0.73499999999999999</v>
      </c>
      <c r="AR93" s="9">
        <v>2.7919999999999998</v>
      </c>
      <c r="AS93" s="9">
        <v>2.1909999999999998</v>
      </c>
      <c r="AT93" s="9">
        <v>3</v>
      </c>
      <c r="AU93" s="9">
        <v>0.95699999999999996</v>
      </c>
      <c r="AV93" s="14">
        <v>1.0266921520233154</v>
      </c>
      <c r="AW93" s="5">
        <v>1.0013934373855591</v>
      </c>
      <c r="AX93" s="14">
        <v>0.9899904727935791</v>
      </c>
      <c r="AY93" s="15">
        <v>6.11</v>
      </c>
      <c r="AZ93" s="1">
        <v>0</v>
      </c>
      <c r="BA93" s="1">
        <v>22</v>
      </c>
      <c r="BB93" s="11">
        <v>502.60480000000001</v>
      </c>
      <c r="BC93" s="11">
        <v>4020.7955999999999</v>
      </c>
      <c r="BD93" s="11">
        <v>7293.8747999999996</v>
      </c>
      <c r="BE93" s="11">
        <v>9761.3132999999998</v>
      </c>
      <c r="BF93" s="11">
        <v>12283.338299999999</v>
      </c>
      <c r="BG93" s="11">
        <v>15372.1369</v>
      </c>
      <c r="BH93" s="11">
        <v>18680.702700000002</v>
      </c>
      <c r="BI93" s="11">
        <v>22867.690999999999</v>
      </c>
      <c r="BJ93" s="11">
        <v>29292.402399999999</v>
      </c>
      <c r="BK93" s="11">
        <v>65692.138099999996</v>
      </c>
      <c r="BL93">
        <v>0.85253021080000002</v>
      </c>
      <c r="BM93">
        <v>0.93941399999999997</v>
      </c>
      <c r="BN93">
        <v>0.262652</v>
      </c>
      <c r="BO93">
        <f t="shared" si="5"/>
        <v>0.76515047000000003</v>
      </c>
      <c r="BP93" s="20">
        <f t="shared" si="6"/>
        <v>0.6092649</v>
      </c>
      <c r="BQ93">
        <f t="shared" si="7"/>
        <v>0.39073508000000001</v>
      </c>
    </row>
    <row r="94" spans="1:69">
      <c r="A94" s="1" t="s">
        <v>159</v>
      </c>
      <c r="B94" s="1" t="s">
        <v>160</v>
      </c>
      <c r="C94" s="1">
        <v>7</v>
      </c>
      <c r="D94" s="1">
        <v>2013</v>
      </c>
      <c r="E94" s="1" t="s">
        <v>173</v>
      </c>
      <c r="F94" s="12">
        <v>20</v>
      </c>
      <c r="G94" s="3">
        <v>9</v>
      </c>
      <c r="H94" s="4">
        <v>0.79</v>
      </c>
      <c r="I94" s="14">
        <v>0.92118918900000002</v>
      </c>
      <c r="J94" s="14">
        <v>1.0238507990000001</v>
      </c>
      <c r="K94" s="14">
        <v>0.29933762600000002</v>
      </c>
      <c r="L94" s="13">
        <v>78.179599999999994</v>
      </c>
      <c r="M94" s="13">
        <v>16.610160830000002</v>
      </c>
      <c r="N94" s="7">
        <v>-7.9052894999999998E-2</v>
      </c>
      <c r="O94" s="8">
        <v>0.76058381600000002</v>
      </c>
      <c r="P94" s="8">
        <v>0.70364035400000002</v>
      </c>
      <c r="Q94" s="8">
        <v>82.781898499999997</v>
      </c>
      <c r="R94">
        <v>2.6837469999999999E-2</v>
      </c>
      <c r="S94">
        <v>4.380473E-2</v>
      </c>
      <c r="T94">
        <v>5.748934E-2</v>
      </c>
      <c r="U94">
        <v>6.9741280000000003E-2</v>
      </c>
      <c r="V94">
        <v>8.1656039999999999E-2</v>
      </c>
      <c r="W94">
        <v>9.4181200000000007E-2</v>
      </c>
      <c r="X94">
        <v>0.10854001000000001</v>
      </c>
      <c r="Y94">
        <v>0.12701483</v>
      </c>
      <c r="Z94">
        <v>0.15588557</v>
      </c>
      <c r="AA94">
        <v>0.23484951000000001</v>
      </c>
      <c r="AB94" s="9">
        <v>0</v>
      </c>
      <c r="AC94" s="9">
        <v>9</v>
      </c>
      <c r="AD94" s="9">
        <v>9</v>
      </c>
      <c r="AE94" s="9">
        <v>3</v>
      </c>
      <c r="AF94" s="9">
        <v>3</v>
      </c>
      <c r="AG94" s="9">
        <v>4</v>
      </c>
      <c r="AH94" s="9">
        <v>7</v>
      </c>
      <c r="AI94" s="9">
        <v>2</v>
      </c>
      <c r="AJ94" s="9">
        <v>4</v>
      </c>
      <c r="AK94" s="9">
        <v>8</v>
      </c>
      <c r="AL94" s="9">
        <v>7</v>
      </c>
      <c r="AM94" s="9">
        <v>9</v>
      </c>
      <c r="AN94" s="9">
        <v>0.85699999999999998</v>
      </c>
      <c r="AO94" s="9">
        <v>0.77600000000000002</v>
      </c>
      <c r="AP94" s="9">
        <v>0.58499999999999996</v>
      </c>
      <c r="AQ94" s="9">
        <v>0.73499999999999999</v>
      </c>
      <c r="AR94" s="9">
        <v>2.7919999999999998</v>
      </c>
      <c r="AS94" s="9">
        <v>1.591</v>
      </c>
      <c r="AT94" s="9">
        <v>3</v>
      </c>
      <c r="AU94" s="9">
        <v>0.95199999999999996</v>
      </c>
      <c r="AV94" s="14">
        <v>1.0427789688110352</v>
      </c>
      <c r="AW94" s="5">
        <v>1.0944464206695557</v>
      </c>
      <c r="AX94" s="14">
        <v>0.97918909788131714</v>
      </c>
      <c r="AY94" s="15">
        <v>5.05</v>
      </c>
      <c r="AZ94" s="1">
        <v>0</v>
      </c>
      <c r="BA94" s="1">
        <v>23</v>
      </c>
      <c r="BB94" s="11">
        <v>536.04579999999999</v>
      </c>
      <c r="BC94" s="11">
        <v>4288.4309000000003</v>
      </c>
      <c r="BD94" s="11">
        <v>7760.5407999999998</v>
      </c>
      <c r="BE94" s="11">
        <v>10299.4478</v>
      </c>
      <c r="BF94" s="11">
        <v>13097.1831</v>
      </c>
      <c r="BG94" s="11">
        <v>16138.737999999999</v>
      </c>
      <c r="BH94" s="11">
        <v>19726.868399999999</v>
      </c>
      <c r="BI94" s="11">
        <v>24047.965</v>
      </c>
      <c r="BJ94" s="11">
        <v>30339.451000000001</v>
      </c>
      <c r="BK94" s="11">
        <v>68700.036699999997</v>
      </c>
      <c r="BL94">
        <v>0.86479259610000003</v>
      </c>
      <c r="BM94">
        <v>0.90655600000000003</v>
      </c>
      <c r="BN94">
        <v>0.26066</v>
      </c>
      <c r="BO94">
        <f t="shared" si="5"/>
        <v>0.76515047000000003</v>
      </c>
      <c r="BP94" s="20">
        <f t="shared" si="6"/>
        <v>0.6092649</v>
      </c>
      <c r="BQ94">
        <f t="shared" si="7"/>
        <v>0.39073508000000001</v>
      </c>
    </row>
    <row r="95" spans="1:69">
      <c r="A95" s="1" t="s">
        <v>159</v>
      </c>
      <c r="B95" s="1" t="s">
        <v>160</v>
      </c>
      <c r="C95" s="1">
        <v>7</v>
      </c>
      <c r="D95" s="1">
        <v>2014</v>
      </c>
      <c r="E95" s="1" t="s">
        <v>174</v>
      </c>
      <c r="F95" s="12">
        <v>21</v>
      </c>
      <c r="G95" s="3">
        <v>9</v>
      </c>
      <c r="H95" s="4">
        <v>0.78</v>
      </c>
      <c r="I95" s="14">
        <v>1.034445882</v>
      </c>
      <c r="J95" s="14">
        <v>1.1389211420000001</v>
      </c>
      <c r="K95" s="14">
        <v>0.43006366499999998</v>
      </c>
      <c r="L95" s="16">
        <v>78.754999999999995</v>
      </c>
      <c r="M95" s="16">
        <v>16.748439789999999</v>
      </c>
      <c r="N95" s="7">
        <v>2.1545004790000002</v>
      </c>
      <c r="O95" s="8">
        <v>0.81954274599999999</v>
      </c>
      <c r="P95" s="8">
        <v>0.75620707600000003</v>
      </c>
      <c r="Q95" s="8">
        <v>84.127777100000003</v>
      </c>
      <c r="R95">
        <v>2.6837469999999999E-2</v>
      </c>
      <c r="S95">
        <v>4.380473E-2</v>
      </c>
      <c r="T95">
        <v>5.748934E-2</v>
      </c>
      <c r="U95">
        <v>6.9741280000000003E-2</v>
      </c>
      <c r="V95">
        <v>8.1656039999999999E-2</v>
      </c>
      <c r="W95">
        <v>9.4181200000000007E-2</v>
      </c>
      <c r="X95">
        <v>0.10854001000000001</v>
      </c>
      <c r="Y95">
        <v>0.12701483</v>
      </c>
      <c r="Z95">
        <v>0.15588557</v>
      </c>
      <c r="AA95">
        <v>0.23484951000000001</v>
      </c>
      <c r="AB95" s="9">
        <v>0</v>
      </c>
      <c r="AC95" s="9">
        <v>9</v>
      </c>
      <c r="AD95" s="9">
        <v>9</v>
      </c>
      <c r="AE95" s="9">
        <v>3</v>
      </c>
      <c r="AF95" s="9">
        <v>3</v>
      </c>
      <c r="AG95" s="9">
        <v>4</v>
      </c>
      <c r="AH95" s="9">
        <v>7</v>
      </c>
      <c r="AI95" s="9">
        <v>2</v>
      </c>
      <c r="AJ95" s="9">
        <v>4</v>
      </c>
      <c r="AK95" s="9">
        <v>8</v>
      </c>
      <c r="AL95" s="9">
        <v>7</v>
      </c>
      <c r="AM95" s="9">
        <v>9</v>
      </c>
      <c r="AN95" s="9">
        <v>0.85699999999999998</v>
      </c>
      <c r="AO95" s="9">
        <v>0.77100000000000002</v>
      </c>
      <c r="AP95" s="9">
        <v>0.58299999999999996</v>
      </c>
      <c r="AQ95" s="9">
        <v>0.73499999999999999</v>
      </c>
      <c r="AR95" s="9">
        <v>2.7919999999999998</v>
      </c>
      <c r="AS95" s="9">
        <v>1.6080000000000001</v>
      </c>
      <c r="AT95" s="9">
        <v>3</v>
      </c>
      <c r="AU95" s="9">
        <v>0.94699999999999995</v>
      </c>
      <c r="AV95" s="14">
        <v>1.0253736972808838</v>
      </c>
      <c r="AW95" s="5">
        <v>0.98288333415985107</v>
      </c>
      <c r="AX95" s="14">
        <v>0.97611552476882935</v>
      </c>
      <c r="AY95" s="15">
        <v>3.95</v>
      </c>
      <c r="AZ95" s="1">
        <v>0</v>
      </c>
      <c r="BA95" s="1">
        <v>24</v>
      </c>
      <c r="BB95" s="11">
        <v>549.65470000000005</v>
      </c>
      <c r="BC95" s="11">
        <v>4397.3239999999996</v>
      </c>
      <c r="BD95" s="11">
        <v>7891.9359999999997</v>
      </c>
      <c r="BE95" s="11">
        <v>10564.434499999999</v>
      </c>
      <c r="BF95" s="11">
        <v>13531.4202</v>
      </c>
      <c r="BG95" s="11">
        <v>16557.901900000001</v>
      </c>
      <c r="BH95" s="11">
        <v>20321.9365</v>
      </c>
      <c r="BI95" s="11">
        <v>24953.799299999999</v>
      </c>
      <c r="BJ95" s="11">
        <v>30866.603599999999</v>
      </c>
      <c r="BK95" s="11">
        <v>67213.044699999999</v>
      </c>
      <c r="BL95">
        <v>0.92908255939999995</v>
      </c>
      <c r="BM95">
        <v>0.90655600000000003</v>
      </c>
      <c r="BN95">
        <v>0.26066</v>
      </c>
      <c r="BO95">
        <f t="shared" si="5"/>
        <v>0.76515047000000003</v>
      </c>
      <c r="BP95" s="20">
        <f t="shared" si="6"/>
        <v>0.6092649</v>
      </c>
      <c r="BQ95">
        <f t="shared" si="7"/>
        <v>0.39073508000000001</v>
      </c>
    </row>
    <row r="96" spans="1:69">
      <c r="A96" s="1" t="s">
        <v>159</v>
      </c>
      <c r="B96" s="1" t="s">
        <v>160</v>
      </c>
      <c r="C96" s="1">
        <v>7</v>
      </c>
      <c r="D96" s="1">
        <v>2015</v>
      </c>
      <c r="E96" s="1" t="s">
        <v>175</v>
      </c>
      <c r="F96" s="12">
        <v>22</v>
      </c>
      <c r="G96" s="3">
        <v>9</v>
      </c>
      <c r="H96" s="4">
        <v>0.77600000000000002</v>
      </c>
      <c r="I96" s="14">
        <v>1.0567549469999999</v>
      </c>
      <c r="J96" s="14">
        <v>1.1324301960000001</v>
      </c>
      <c r="K96" s="14">
        <v>0.49859726399999998</v>
      </c>
      <c r="L96" s="13">
        <v>78.58</v>
      </c>
      <c r="M96" s="13">
        <v>16.860439299999999</v>
      </c>
      <c r="N96" s="7">
        <v>5.1814026540000002</v>
      </c>
      <c r="O96" s="8">
        <v>0.80558778099999995</v>
      </c>
      <c r="P96" s="8">
        <v>0.74616885399999999</v>
      </c>
      <c r="Q96" s="8">
        <v>84.372314450000005</v>
      </c>
      <c r="R96">
        <v>5.2005129999999997E-2</v>
      </c>
      <c r="S96">
        <v>6.5182840000000006E-2</v>
      </c>
      <c r="T96">
        <v>7.4360739999999995E-2</v>
      </c>
      <c r="U96">
        <v>8.1957070000000007E-2</v>
      </c>
      <c r="V96">
        <v>8.8997499999999993E-2</v>
      </c>
      <c r="W96">
        <v>9.6174480000000007E-2</v>
      </c>
      <c r="X96">
        <v>0.10425189999999999</v>
      </c>
      <c r="Y96">
        <v>0.11458042</v>
      </c>
      <c r="Z96">
        <v>0.13097887999999999</v>
      </c>
      <c r="AA96">
        <v>0.19151104999999999</v>
      </c>
      <c r="AB96" s="9">
        <v>1</v>
      </c>
      <c r="AC96" s="9">
        <v>6</v>
      </c>
      <c r="AD96" s="9">
        <v>6</v>
      </c>
      <c r="AE96" s="9">
        <v>2</v>
      </c>
      <c r="AF96" s="9">
        <v>2</v>
      </c>
      <c r="AG96" s="9">
        <v>4</v>
      </c>
      <c r="AH96" s="9">
        <v>7</v>
      </c>
      <c r="AI96" s="9">
        <v>3</v>
      </c>
      <c r="AJ96" s="9">
        <v>3</v>
      </c>
      <c r="AK96" s="9">
        <v>7</v>
      </c>
      <c r="AL96" s="9">
        <v>7</v>
      </c>
      <c r="AM96" s="9">
        <v>6</v>
      </c>
      <c r="AN96" s="9">
        <v>0.59</v>
      </c>
      <c r="AO96" s="9">
        <v>0.499</v>
      </c>
      <c r="AP96" s="9">
        <v>0.41399999999999998</v>
      </c>
      <c r="AQ96" s="9">
        <v>0.54200000000000004</v>
      </c>
      <c r="AR96" s="9">
        <v>2.2229999999999999</v>
      </c>
      <c r="AS96" s="9">
        <v>1.411</v>
      </c>
      <c r="AT96" s="9">
        <v>2</v>
      </c>
      <c r="AU96" s="9">
        <v>0.90700000000000003</v>
      </c>
      <c r="AV96" s="14">
        <v>-0.41962939560894041</v>
      </c>
      <c r="AW96" s="5">
        <v>-0.43488777260626521</v>
      </c>
      <c r="AX96" s="14">
        <v>-0.61954396386300381</v>
      </c>
      <c r="AY96" s="15">
        <v>1.47</v>
      </c>
      <c r="AZ96" s="1">
        <v>0</v>
      </c>
      <c r="BA96" s="1">
        <v>25</v>
      </c>
      <c r="BB96" s="11">
        <v>987.46789999999999</v>
      </c>
      <c r="BC96" s="11">
        <v>7899.7821999999996</v>
      </c>
      <c r="BD96" s="11">
        <v>12310.7353</v>
      </c>
      <c r="BE96" s="11">
        <v>13756.3408</v>
      </c>
      <c r="BF96" s="11">
        <v>15573.5748</v>
      </c>
      <c r="BG96" s="11">
        <v>17496.585299999999</v>
      </c>
      <c r="BH96" s="11">
        <v>19422.794099999999</v>
      </c>
      <c r="BI96" s="11">
        <v>21523.6479</v>
      </c>
      <c r="BJ96" s="11">
        <v>23887.2994</v>
      </c>
      <c r="BK96" s="11">
        <v>40943.785900000003</v>
      </c>
      <c r="BL96">
        <v>0.92567425640000001</v>
      </c>
      <c r="BM96">
        <v>0.90655600000000003</v>
      </c>
      <c r="BN96">
        <v>0.26066</v>
      </c>
      <c r="BO96">
        <f t="shared" si="5"/>
        <v>0.80848896000000003</v>
      </c>
      <c r="BP96" s="20">
        <f t="shared" si="6"/>
        <v>0.67751008000000001</v>
      </c>
      <c r="BQ96">
        <f t="shared" si="7"/>
        <v>0.32248992999999998</v>
      </c>
    </row>
    <row r="97" spans="1:69">
      <c r="A97" s="1" t="s">
        <v>159</v>
      </c>
      <c r="B97" s="1" t="s">
        <v>160</v>
      </c>
      <c r="C97" s="1">
        <v>7</v>
      </c>
      <c r="D97" s="1">
        <v>2016</v>
      </c>
      <c r="E97" s="1" t="s">
        <v>176</v>
      </c>
      <c r="F97" s="12">
        <v>23</v>
      </c>
      <c r="G97" s="3">
        <v>9</v>
      </c>
      <c r="H97" s="4">
        <v>0.77600000000000002</v>
      </c>
      <c r="I97" s="14">
        <v>1.040519714</v>
      </c>
      <c r="J97" s="14">
        <v>1.0129263399999999</v>
      </c>
      <c r="K97" s="14">
        <v>0.58712512299999997</v>
      </c>
      <c r="L97" s="16">
        <v>78.996700000000004</v>
      </c>
      <c r="M97" s="16">
        <v>16.831169129999999</v>
      </c>
      <c r="N97" s="7">
        <v>2.340552261</v>
      </c>
      <c r="O97" s="8">
        <v>0.79107076600000004</v>
      </c>
      <c r="P97" s="8">
        <v>0.71479190699999995</v>
      </c>
      <c r="Q97" s="8">
        <v>84.690505979999998</v>
      </c>
      <c r="R97">
        <v>5.1605890000000001E-2</v>
      </c>
      <c r="S97">
        <v>6.5180100000000005E-2</v>
      </c>
      <c r="T97">
        <v>7.4349040000000005E-2</v>
      </c>
      <c r="U97">
        <v>8.1814150000000002E-2</v>
      </c>
      <c r="V97">
        <v>8.8667679999999999E-2</v>
      </c>
      <c r="W97">
        <v>9.5619389999999999E-2</v>
      </c>
      <c r="X97">
        <v>0.10343459000000001</v>
      </c>
      <c r="Y97">
        <v>0.11346611</v>
      </c>
      <c r="Z97">
        <v>0.12962345</v>
      </c>
      <c r="AA97">
        <v>0.19623958999999999</v>
      </c>
      <c r="AB97" s="9">
        <v>1</v>
      </c>
      <c r="AC97" s="9">
        <v>6</v>
      </c>
      <c r="AD97" s="9">
        <v>6</v>
      </c>
      <c r="AE97" s="9">
        <v>2</v>
      </c>
      <c r="AF97" s="9">
        <v>2</v>
      </c>
      <c r="AG97" s="9">
        <v>4</v>
      </c>
      <c r="AH97" s="9">
        <v>7</v>
      </c>
      <c r="AI97" s="9">
        <v>3</v>
      </c>
      <c r="AJ97" s="9">
        <v>3</v>
      </c>
      <c r="AK97" s="9">
        <v>7</v>
      </c>
      <c r="AL97" s="9">
        <v>7</v>
      </c>
      <c r="AM97" s="9">
        <v>6</v>
      </c>
      <c r="AN97" s="9">
        <v>0.44800000000000001</v>
      </c>
      <c r="AO97" s="9">
        <v>0.38800000000000001</v>
      </c>
      <c r="AP97" s="9">
        <v>0.35799999999999998</v>
      </c>
      <c r="AQ97" s="9">
        <v>0.434</v>
      </c>
      <c r="AR97" s="9">
        <v>2.2229999999999999</v>
      </c>
      <c r="AS97" s="9">
        <v>1.411</v>
      </c>
      <c r="AT97" s="9">
        <v>1</v>
      </c>
      <c r="AU97" s="9">
        <v>0.91900000000000004</v>
      </c>
      <c r="AV97" s="14">
        <v>-0.4191352579021646</v>
      </c>
      <c r="AW97" s="14">
        <v>-0.40067675998134</v>
      </c>
      <c r="AX97" s="14">
        <v>-0.63320293734150557</v>
      </c>
      <c r="AY97" s="15">
        <v>3.68</v>
      </c>
      <c r="AZ97" s="1">
        <v>1</v>
      </c>
      <c r="BA97" s="1">
        <v>26</v>
      </c>
      <c r="BB97" s="11">
        <v>860.53179999999998</v>
      </c>
      <c r="BC97" s="11">
        <v>6884.3152</v>
      </c>
      <c r="BD97" s="11">
        <v>11005.5452</v>
      </c>
      <c r="BE97" s="11">
        <v>12740.8518</v>
      </c>
      <c r="BF97" s="11">
        <v>14758.372600000001</v>
      </c>
      <c r="BG97" s="11">
        <v>16451.066500000001</v>
      </c>
      <c r="BH97" s="11">
        <v>18400.460200000001</v>
      </c>
      <c r="BI97" s="11">
        <v>20349.084800000001</v>
      </c>
      <c r="BJ97" s="11">
        <v>22813.742900000001</v>
      </c>
      <c r="BK97" s="11">
        <v>44173.580099999999</v>
      </c>
      <c r="BL97">
        <v>0.86453695730000002</v>
      </c>
      <c r="BM97">
        <v>0.90655600000000003</v>
      </c>
      <c r="BN97">
        <v>0.26066</v>
      </c>
      <c r="BO97">
        <f t="shared" si="5"/>
        <v>0.80376039999999993</v>
      </c>
      <c r="BP97" s="20">
        <f t="shared" si="6"/>
        <v>0.67413694999999996</v>
      </c>
      <c r="BQ97">
        <f t="shared" si="7"/>
        <v>0.32586303999999999</v>
      </c>
    </row>
    <row r="98" spans="1:69">
      <c r="A98" s="1" t="s">
        <v>177</v>
      </c>
      <c r="B98" s="1" t="s">
        <v>178</v>
      </c>
      <c r="C98" s="1">
        <v>8</v>
      </c>
      <c r="D98" s="1">
        <v>2001</v>
      </c>
      <c r="E98" s="1" t="s">
        <v>179</v>
      </c>
      <c r="F98" s="12">
        <v>1</v>
      </c>
      <c r="G98" s="3">
        <v>9</v>
      </c>
      <c r="H98" s="4">
        <v>0.76</v>
      </c>
      <c r="I98" s="14">
        <v>0.68</v>
      </c>
      <c r="J98" s="14">
        <v>0.69</v>
      </c>
      <c r="K98" s="14">
        <v>0.79</v>
      </c>
      <c r="L98" s="13">
        <v>71.418499999999995</v>
      </c>
      <c r="M98" s="13">
        <v>15.42988968</v>
      </c>
      <c r="N98" s="7">
        <v>6.6810335409999997</v>
      </c>
      <c r="O98" s="8">
        <v>0.61251964199999998</v>
      </c>
      <c r="P98" s="8">
        <v>0.65205023699999998</v>
      </c>
      <c r="Q98" s="8">
        <v>72.54533386</v>
      </c>
      <c r="R98">
        <v>4.6230260000000002E-2</v>
      </c>
      <c r="S98">
        <v>5.7180410000000001E-2</v>
      </c>
      <c r="T98">
        <v>6.6002099999999994E-2</v>
      </c>
      <c r="U98">
        <v>7.4006810000000006E-2</v>
      </c>
      <c r="V98">
        <v>8.1922980000000006E-2</v>
      </c>
      <c r="W98">
        <v>9.040281E-2</v>
      </c>
      <c r="X98">
        <v>0.10034583</v>
      </c>
      <c r="Y98">
        <v>0.11355077</v>
      </c>
      <c r="Z98">
        <v>0.1354621</v>
      </c>
      <c r="AA98">
        <v>0.23489594</v>
      </c>
      <c r="AB98" s="9">
        <v>1</v>
      </c>
      <c r="AC98" s="9">
        <v>6</v>
      </c>
      <c r="AD98" s="9">
        <v>6</v>
      </c>
      <c r="AE98" s="9">
        <v>2</v>
      </c>
      <c r="AF98" s="9">
        <v>2</v>
      </c>
      <c r="AG98" s="9">
        <v>4</v>
      </c>
      <c r="AH98" s="9">
        <v>7</v>
      </c>
      <c r="AI98" s="9">
        <v>3</v>
      </c>
      <c r="AJ98" s="9">
        <v>3</v>
      </c>
      <c r="AK98" s="9">
        <v>7</v>
      </c>
      <c r="AL98" s="9">
        <v>7</v>
      </c>
      <c r="AM98" s="9">
        <v>6</v>
      </c>
      <c r="AN98" s="9">
        <v>0.86699999999999999</v>
      </c>
      <c r="AO98" s="9">
        <v>0.79400000000000004</v>
      </c>
      <c r="AP98" s="9">
        <v>0.625</v>
      </c>
      <c r="AQ98" s="9">
        <v>0.748</v>
      </c>
      <c r="AR98" s="9">
        <v>2.2229999999999999</v>
      </c>
      <c r="AS98" s="9">
        <v>1.411</v>
      </c>
      <c r="AT98" s="9">
        <v>2</v>
      </c>
      <c r="AU98" s="9">
        <v>0.92</v>
      </c>
      <c r="AV98" s="14">
        <v>0.92517879545207937</v>
      </c>
      <c r="AW98" s="14">
        <v>1.1715876402393466</v>
      </c>
      <c r="AX98" s="14">
        <v>0.79524249415243808</v>
      </c>
      <c r="AY98" s="15">
        <v>7.56</v>
      </c>
      <c r="AZ98" s="1">
        <v>0</v>
      </c>
      <c r="BA98" s="1">
        <v>10</v>
      </c>
      <c r="BB98" s="11">
        <v>835.25519999999995</v>
      </c>
      <c r="BC98" s="11">
        <v>6682.0308000000005</v>
      </c>
      <c r="BD98" s="11">
        <v>10651.607</v>
      </c>
      <c r="BE98" s="11">
        <v>12201.7827</v>
      </c>
      <c r="BF98" s="11">
        <v>14501.4072</v>
      </c>
      <c r="BG98" s="11">
        <v>16569.791099999999</v>
      </c>
      <c r="BH98" s="11">
        <v>18624.789700000001</v>
      </c>
      <c r="BI98" s="11">
        <v>20966.567599999998</v>
      </c>
      <c r="BJ98" s="11">
        <v>23861.071100000001</v>
      </c>
      <c r="BK98" s="11">
        <v>52981.813199999997</v>
      </c>
      <c r="BL98">
        <v>0.63398146300000002</v>
      </c>
      <c r="BM98">
        <v>1.5699129999999999</v>
      </c>
      <c r="BN98">
        <v>0.36895600000000001</v>
      </c>
      <c r="BO98">
        <f t="shared" si="5"/>
        <v>0.76510407000000002</v>
      </c>
      <c r="BP98" s="20">
        <f t="shared" si="6"/>
        <v>0.62964197</v>
      </c>
      <c r="BQ98">
        <f t="shared" si="7"/>
        <v>0.37035804</v>
      </c>
    </row>
    <row r="99" spans="1:69">
      <c r="A99" s="1" t="s">
        <v>177</v>
      </c>
      <c r="B99" s="1" t="s">
        <v>178</v>
      </c>
      <c r="C99" s="1">
        <v>8</v>
      </c>
      <c r="D99" s="1">
        <v>2002</v>
      </c>
      <c r="E99" s="1" t="s">
        <v>180</v>
      </c>
      <c r="F99" s="12">
        <v>2</v>
      </c>
      <c r="G99" s="3">
        <v>9</v>
      </c>
      <c r="H99" s="4">
        <v>0.76</v>
      </c>
      <c r="I99" s="14">
        <v>0.66788649600000005</v>
      </c>
      <c r="J99" s="14">
        <v>0.79183781099999995</v>
      </c>
      <c r="K99" s="14">
        <v>0.73919117499999998</v>
      </c>
      <c r="L99" s="13">
        <v>71.870800000000003</v>
      </c>
      <c r="M99" s="13">
        <v>15.63121033</v>
      </c>
      <c r="N99" s="7">
        <v>7.4498404279999999</v>
      </c>
      <c r="O99" s="8">
        <v>0.57955878999999999</v>
      </c>
      <c r="P99" s="8">
        <v>0.65362335699999996</v>
      </c>
      <c r="Q99" s="8">
        <v>72.399269099999998</v>
      </c>
      <c r="R99">
        <v>4.4047749999999997E-2</v>
      </c>
      <c r="S99">
        <v>5.7140690000000001E-2</v>
      </c>
      <c r="T99">
        <v>6.6867830000000003E-2</v>
      </c>
      <c r="U99">
        <v>7.5280570000000005E-2</v>
      </c>
      <c r="V99">
        <v>8.3339549999999998E-2</v>
      </c>
      <c r="W99">
        <v>9.1778730000000003E-2</v>
      </c>
      <c r="X99">
        <v>0.10150745999999999</v>
      </c>
      <c r="Y99">
        <v>0.11425857</v>
      </c>
      <c r="Z99">
        <v>0.13519591</v>
      </c>
      <c r="AA99">
        <v>0.23058296</v>
      </c>
      <c r="AB99" s="9">
        <v>1</v>
      </c>
      <c r="AC99" s="9">
        <v>6</v>
      </c>
      <c r="AD99" s="9">
        <v>6</v>
      </c>
      <c r="AE99" s="9">
        <v>2</v>
      </c>
      <c r="AF99" s="9">
        <v>2</v>
      </c>
      <c r="AG99" s="9">
        <v>4</v>
      </c>
      <c r="AH99" s="9">
        <v>7</v>
      </c>
      <c r="AI99" s="9">
        <v>3</v>
      </c>
      <c r="AJ99" s="9">
        <v>3</v>
      </c>
      <c r="AK99" s="9">
        <v>7</v>
      </c>
      <c r="AL99" s="9">
        <v>7</v>
      </c>
      <c r="AM99" s="9">
        <v>6</v>
      </c>
      <c r="AN99" s="9">
        <v>0.86599999999999999</v>
      </c>
      <c r="AO99" s="9">
        <v>0.80100000000000005</v>
      </c>
      <c r="AP99" s="9">
        <v>0.622</v>
      </c>
      <c r="AQ99" s="9">
        <v>0.751</v>
      </c>
      <c r="AR99" s="9">
        <v>2.2229999999999999</v>
      </c>
      <c r="AS99" s="9">
        <v>1.411</v>
      </c>
      <c r="AT99" s="9">
        <v>2</v>
      </c>
      <c r="AU99" s="9">
        <v>0.93600000000000005</v>
      </c>
      <c r="AV99" s="14">
        <v>0.92567293315885524</v>
      </c>
      <c r="AW99" s="5">
        <v>1.2057986528642717</v>
      </c>
      <c r="AX99" s="14">
        <v>0.78158352067393633</v>
      </c>
      <c r="AY99" s="15">
        <v>9.66</v>
      </c>
      <c r="AZ99" s="1">
        <v>0</v>
      </c>
      <c r="BA99" s="1">
        <v>11</v>
      </c>
      <c r="BB99" s="11">
        <v>905.24159999999995</v>
      </c>
      <c r="BC99" s="11">
        <v>7241.9165999999996</v>
      </c>
      <c r="BD99" s="11">
        <v>11524.090899999999</v>
      </c>
      <c r="BE99" s="11">
        <v>13026.989299999999</v>
      </c>
      <c r="BF99" s="11">
        <v>15175.352800000001</v>
      </c>
      <c r="BG99" s="11">
        <v>17471.181499999999</v>
      </c>
      <c r="BH99" s="11">
        <v>19682.686699999998</v>
      </c>
      <c r="BI99" s="11">
        <v>22015.882300000001</v>
      </c>
      <c r="BJ99" s="11">
        <v>25066.139800000001</v>
      </c>
      <c r="BK99" s="11">
        <v>54952.792699999998</v>
      </c>
      <c r="BL99">
        <v>0.73684121410000003</v>
      </c>
      <c r="BM99">
        <v>1.595734</v>
      </c>
      <c r="BN99">
        <v>0.37242799999999998</v>
      </c>
      <c r="BO99">
        <f t="shared" si="5"/>
        <v>0.76941705999999987</v>
      </c>
      <c r="BP99" s="20">
        <f t="shared" si="6"/>
        <v>0.6342211499999999</v>
      </c>
      <c r="BQ99">
        <f t="shared" si="7"/>
        <v>0.36577886999999998</v>
      </c>
    </row>
    <row r="100" spans="1:69">
      <c r="A100" s="1" t="s">
        <v>177</v>
      </c>
      <c r="B100" s="1" t="s">
        <v>178</v>
      </c>
      <c r="C100" s="1">
        <v>8</v>
      </c>
      <c r="D100" s="1">
        <v>2003</v>
      </c>
      <c r="E100" s="1" t="s">
        <v>181</v>
      </c>
      <c r="F100" s="12">
        <v>3</v>
      </c>
      <c r="G100" s="3">
        <v>9</v>
      </c>
      <c r="H100" s="4">
        <v>0.76200000000000001</v>
      </c>
      <c r="I100" s="14">
        <v>0.88415938599999999</v>
      </c>
      <c r="J100" s="14">
        <v>0.77081787599999996</v>
      </c>
      <c r="K100" s="14">
        <v>0.922725499</v>
      </c>
      <c r="L100" s="16">
        <v>72.157899999999998</v>
      </c>
      <c r="M100" s="16">
        <v>15.717740060000001</v>
      </c>
      <c r="N100" s="7">
        <v>8.2777122849999998</v>
      </c>
      <c r="O100" s="8">
        <v>0.57162288299999997</v>
      </c>
      <c r="P100" s="8">
        <v>0.65614586900000005</v>
      </c>
      <c r="Q100" s="8">
        <v>73.337585450000006</v>
      </c>
      <c r="R100">
        <v>4.1413499999999999E-2</v>
      </c>
      <c r="S100">
        <v>5.7092740000000003E-2</v>
      </c>
      <c r="T100">
        <v>6.7912760000000003E-2</v>
      </c>
      <c r="U100">
        <v>7.6817979999999994E-2</v>
      </c>
      <c r="V100">
        <v>8.5049319999999998E-2</v>
      </c>
      <c r="W100">
        <v>9.3439449999999993E-2</v>
      </c>
      <c r="X100">
        <v>0.10290953</v>
      </c>
      <c r="Y100">
        <v>0.11511286</v>
      </c>
      <c r="Z100">
        <v>0.13487462</v>
      </c>
      <c r="AA100">
        <v>0.22537725</v>
      </c>
      <c r="AB100" s="9">
        <v>1</v>
      </c>
      <c r="AC100" s="9">
        <v>6</v>
      </c>
      <c r="AD100" s="9">
        <v>6</v>
      </c>
      <c r="AE100" s="9">
        <v>2</v>
      </c>
      <c r="AF100" s="9">
        <v>2</v>
      </c>
      <c r="AG100" s="9">
        <v>4</v>
      </c>
      <c r="AH100" s="9">
        <v>7</v>
      </c>
      <c r="AI100" s="9">
        <v>3</v>
      </c>
      <c r="AJ100" s="9">
        <v>3</v>
      </c>
      <c r="AK100" s="9">
        <v>7</v>
      </c>
      <c r="AL100" s="9">
        <v>7</v>
      </c>
      <c r="AM100" s="9">
        <v>6</v>
      </c>
      <c r="AN100" s="9">
        <v>0.86499999999999999</v>
      </c>
      <c r="AO100" s="9">
        <v>0.80200000000000005</v>
      </c>
      <c r="AP100" s="9">
        <v>0.61599999999999999</v>
      </c>
      <c r="AQ100" s="9">
        <v>0.746</v>
      </c>
      <c r="AR100" s="9">
        <v>2.2229999999999999</v>
      </c>
      <c r="AS100" s="9">
        <v>1.411</v>
      </c>
      <c r="AT100" s="9">
        <v>3</v>
      </c>
      <c r="AU100" s="9">
        <v>0.94599999999999995</v>
      </c>
      <c r="AV100" s="14">
        <v>0.9261670708656311</v>
      </c>
      <c r="AW100" s="5">
        <v>1.2400096654891968</v>
      </c>
      <c r="AX100" s="14">
        <v>0.76792454719543457</v>
      </c>
      <c r="AY100" s="15">
        <v>9.92</v>
      </c>
      <c r="AZ100" s="1">
        <v>0</v>
      </c>
      <c r="BA100" s="1">
        <v>12</v>
      </c>
      <c r="BB100" s="11">
        <v>876.31299999999999</v>
      </c>
      <c r="BC100" s="11">
        <v>7010.5320000000002</v>
      </c>
      <c r="BD100" s="11">
        <v>11221.115299999999</v>
      </c>
      <c r="BE100" s="11">
        <v>13225.959199999999</v>
      </c>
      <c r="BF100" s="11">
        <v>15632.998</v>
      </c>
      <c r="BG100" s="11">
        <v>17894.823899999999</v>
      </c>
      <c r="BH100" s="11">
        <v>20176.238000000001</v>
      </c>
      <c r="BI100" s="11">
        <v>22636.2536</v>
      </c>
      <c r="BJ100" s="11">
        <v>25846.011299999998</v>
      </c>
      <c r="BK100" s="11">
        <v>57368.375099999997</v>
      </c>
      <c r="BL100">
        <v>0.72580400420000002</v>
      </c>
      <c r="BM100">
        <v>1.627038</v>
      </c>
      <c r="BN100">
        <v>0.37647199999999997</v>
      </c>
      <c r="BO100">
        <f t="shared" si="5"/>
        <v>0.77462275999999997</v>
      </c>
      <c r="BP100" s="20">
        <f t="shared" si="6"/>
        <v>0.63974813999999991</v>
      </c>
      <c r="BQ100">
        <f t="shared" si="7"/>
        <v>0.36025187000000003</v>
      </c>
    </row>
    <row r="101" spans="1:69">
      <c r="A101" s="1" t="s">
        <v>177</v>
      </c>
      <c r="B101" s="1" t="s">
        <v>178</v>
      </c>
      <c r="C101" s="1">
        <v>8</v>
      </c>
      <c r="D101" s="1">
        <v>2004</v>
      </c>
      <c r="E101" s="1" t="s">
        <v>182</v>
      </c>
      <c r="F101" s="12">
        <v>4</v>
      </c>
      <c r="G101" s="3">
        <v>9</v>
      </c>
      <c r="H101" s="4">
        <v>0.76200000000000001</v>
      </c>
      <c r="I101" s="14">
        <v>0.90803909299999996</v>
      </c>
      <c r="J101" s="14">
        <v>0.88301777800000003</v>
      </c>
      <c r="K101" s="14">
        <v>0.98284685599999999</v>
      </c>
      <c r="L101" s="13">
        <v>72.643799999999999</v>
      </c>
      <c r="M101" s="13">
        <v>15.87446976</v>
      </c>
      <c r="N101" s="7">
        <v>7.4444163750000003</v>
      </c>
      <c r="O101" s="8">
        <v>0.61079335599999995</v>
      </c>
      <c r="P101" s="8">
        <v>0.688988724</v>
      </c>
      <c r="Q101" s="8">
        <v>75.343872070000003</v>
      </c>
      <c r="R101">
        <v>4.1009759999999999E-2</v>
      </c>
      <c r="S101">
        <v>5.6913459999999999E-2</v>
      </c>
      <c r="T101">
        <v>6.7818310000000007E-2</v>
      </c>
      <c r="U101">
        <v>7.6765860000000005E-2</v>
      </c>
      <c r="V101">
        <v>8.5021269999999996E-2</v>
      </c>
      <c r="W101">
        <v>9.3425800000000003E-2</v>
      </c>
      <c r="X101">
        <v>0.10290406000000001</v>
      </c>
      <c r="Y101">
        <v>0.11511043999999999</v>
      </c>
      <c r="Z101">
        <v>0.13486896000000001</v>
      </c>
      <c r="AA101">
        <v>0.22616209000000001</v>
      </c>
      <c r="AB101" s="9">
        <v>1</v>
      </c>
      <c r="AC101" s="9">
        <v>6</v>
      </c>
      <c r="AD101" s="9">
        <v>6</v>
      </c>
      <c r="AE101" s="9">
        <v>2</v>
      </c>
      <c r="AF101" s="9">
        <v>2</v>
      </c>
      <c r="AG101" s="9">
        <v>4</v>
      </c>
      <c r="AH101" s="9">
        <v>7</v>
      </c>
      <c r="AI101" s="9">
        <v>3</v>
      </c>
      <c r="AJ101" s="9">
        <v>3</v>
      </c>
      <c r="AK101" s="9">
        <v>7</v>
      </c>
      <c r="AL101" s="9">
        <v>7</v>
      </c>
      <c r="AM101" s="9">
        <v>6</v>
      </c>
      <c r="AN101" s="9">
        <v>0.86499999999999999</v>
      </c>
      <c r="AO101" s="9">
        <v>0.80200000000000005</v>
      </c>
      <c r="AP101" s="9">
        <v>0.61299999999999999</v>
      </c>
      <c r="AQ101" s="9">
        <v>0.746</v>
      </c>
      <c r="AR101" s="9">
        <v>2.2229999999999999</v>
      </c>
      <c r="AS101" s="9">
        <v>1.411</v>
      </c>
      <c r="AT101" s="9">
        <v>3</v>
      </c>
      <c r="AU101" s="9">
        <v>0.94599999999999995</v>
      </c>
      <c r="AV101" s="14">
        <v>0.9801686704158783</v>
      </c>
      <c r="AW101" s="14">
        <v>1.2178984880447388</v>
      </c>
      <c r="AX101" s="14">
        <v>0.7124876081943512</v>
      </c>
      <c r="AY101" s="15">
        <v>10.37</v>
      </c>
      <c r="AZ101" s="1">
        <v>0</v>
      </c>
      <c r="BA101" s="1">
        <v>13</v>
      </c>
      <c r="BB101" s="11">
        <v>927.93960000000004</v>
      </c>
      <c r="BC101" s="11">
        <v>7423.4949999999999</v>
      </c>
      <c r="BD101" s="11">
        <v>11624.134700000001</v>
      </c>
      <c r="BE101" s="11">
        <v>13139.4666</v>
      </c>
      <c r="BF101" s="11">
        <v>15203.136</v>
      </c>
      <c r="BG101" s="11">
        <v>17507.657599999999</v>
      </c>
      <c r="BH101" s="11">
        <v>19745.070199999998</v>
      </c>
      <c r="BI101" s="11">
        <v>22138.198100000001</v>
      </c>
      <c r="BJ101" s="11">
        <v>25175.319299999999</v>
      </c>
      <c r="BK101" s="11">
        <v>53338.839099999997</v>
      </c>
      <c r="BL101">
        <v>0.78375091799999996</v>
      </c>
      <c r="BM101">
        <v>1.4188540000000001</v>
      </c>
      <c r="BN101">
        <v>0.34726299999999999</v>
      </c>
      <c r="BO101">
        <f t="shared" si="5"/>
        <v>0.77383792000000007</v>
      </c>
      <c r="BP101" s="20">
        <f t="shared" si="6"/>
        <v>0.63896896000000003</v>
      </c>
      <c r="BQ101">
        <f t="shared" si="7"/>
        <v>0.36103105000000002</v>
      </c>
    </row>
    <row r="102" spans="1:69">
      <c r="A102" s="1" t="s">
        <v>177</v>
      </c>
      <c r="B102" s="1" t="s">
        <v>178</v>
      </c>
      <c r="C102" s="1">
        <v>8</v>
      </c>
      <c r="D102" s="1">
        <v>2005</v>
      </c>
      <c r="E102" s="1" t="s">
        <v>183</v>
      </c>
      <c r="F102" s="12">
        <v>5</v>
      </c>
      <c r="G102" s="3">
        <v>9</v>
      </c>
      <c r="H102" s="4">
        <v>0.76200000000000001</v>
      </c>
      <c r="I102" s="14">
        <v>0.94014054499999999</v>
      </c>
      <c r="J102" s="14">
        <v>0.90370863700000004</v>
      </c>
      <c r="K102" s="14">
        <v>0.99483126399999999</v>
      </c>
      <c r="L102" s="16">
        <v>73.197100000000006</v>
      </c>
      <c r="M102" s="16">
        <v>16.12035942</v>
      </c>
      <c r="N102" s="7">
        <v>10.15499479</v>
      </c>
      <c r="O102" s="8">
        <v>0.65435020099999996</v>
      </c>
      <c r="P102" s="8">
        <v>0.70503796500000004</v>
      </c>
      <c r="Q102" s="8">
        <v>75.535110470000006</v>
      </c>
      <c r="R102">
        <v>4.0601190000000002E-2</v>
      </c>
      <c r="S102">
        <v>5.6732030000000003E-2</v>
      </c>
      <c r="T102">
        <v>6.7722729999999995E-2</v>
      </c>
      <c r="U102">
        <v>7.6713110000000001E-2</v>
      </c>
      <c r="V102">
        <v>8.4992880000000007E-2</v>
      </c>
      <c r="W102">
        <v>9.3411980000000006E-2</v>
      </c>
      <c r="X102">
        <v>0.10289853</v>
      </c>
      <c r="Y102">
        <v>0.11510798999999999</v>
      </c>
      <c r="Z102">
        <v>0.13486324</v>
      </c>
      <c r="AA102">
        <v>0.22695634000000001</v>
      </c>
      <c r="AB102" s="9">
        <v>1</v>
      </c>
      <c r="AC102" s="9">
        <v>6</v>
      </c>
      <c r="AD102" s="9">
        <v>6</v>
      </c>
      <c r="AE102" s="9">
        <v>2</v>
      </c>
      <c r="AF102" s="9">
        <v>2</v>
      </c>
      <c r="AG102" s="9">
        <v>4</v>
      </c>
      <c r="AH102" s="9">
        <v>7</v>
      </c>
      <c r="AI102" s="9">
        <v>3</v>
      </c>
      <c r="AJ102" s="9">
        <v>3</v>
      </c>
      <c r="AK102" s="9">
        <v>7</v>
      </c>
      <c r="AL102" s="9">
        <v>7</v>
      </c>
      <c r="AM102" s="9">
        <v>6</v>
      </c>
      <c r="AN102" s="9">
        <v>0.86499999999999999</v>
      </c>
      <c r="AO102" s="9">
        <v>0.80200000000000005</v>
      </c>
      <c r="AP102" s="9">
        <v>0.61</v>
      </c>
      <c r="AQ102" s="9">
        <v>0.746</v>
      </c>
      <c r="AR102" s="9">
        <v>2.2229999999999999</v>
      </c>
      <c r="AS102" s="9">
        <v>1.411</v>
      </c>
      <c r="AT102" s="9">
        <v>3</v>
      </c>
      <c r="AU102" s="9">
        <v>0.94599999999999995</v>
      </c>
      <c r="AV102" s="14">
        <v>1.0341702699661255</v>
      </c>
      <c r="AW102" s="5">
        <v>1.1957873106002808</v>
      </c>
      <c r="AX102" s="14">
        <v>0.65705066919326782</v>
      </c>
      <c r="AY102" s="15">
        <v>9.51</v>
      </c>
      <c r="AZ102" s="1">
        <v>0</v>
      </c>
      <c r="BA102" s="1">
        <v>14</v>
      </c>
      <c r="BB102" s="11">
        <v>819.16970000000003</v>
      </c>
      <c r="BC102" s="11">
        <v>6553.4567999999999</v>
      </c>
      <c r="BD102" s="11">
        <v>10666.1543</v>
      </c>
      <c r="BE102" s="11">
        <v>12797.408600000001</v>
      </c>
      <c r="BF102" s="11">
        <v>14818.459800000001</v>
      </c>
      <c r="BG102" s="11">
        <v>16795.9244</v>
      </c>
      <c r="BH102" s="11">
        <v>18793.5749</v>
      </c>
      <c r="BI102" s="11">
        <v>21169.914400000001</v>
      </c>
      <c r="BJ102" s="11">
        <v>24548.108700000001</v>
      </c>
      <c r="BK102" s="11">
        <v>55971.369400000003</v>
      </c>
      <c r="BL102">
        <v>0.79461537609999999</v>
      </c>
      <c r="BM102">
        <v>1.389148</v>
      </c>
      <c r="BN102">
        <v>0.34206199999999998</v>
      </c>
      <c r="BO102">
        <f t="shared" si="5"/>
        <v>0.77304368000000001</v>
      </c>
      <c r="BP102" s="20">
        <f t="shared" si="6"/>
        <v>0.63818043999999996</v>
      </c>
      <c r="BQ102">
        <f t="shared" si="7"/>
        <v>0.36181958000000003</v>
      </c>
    </row>
    <row r="103" spans="1:69">
      <c r="A103" s="1" t="s">
        <v>177</v>
      </c>
      <c r="B103" s="1" t="s">
        <v>178</v>
      </c>
      <c r="C103" s="1">
        <v>8</v>
      </c>
      <c r="D103" s="1">
        <v>2006</v>
      </c>
      <c r="E103" s="1" t="s">
        <v>184</v>
      </c>
      <c r="F103" s="12">
        <v>6</v>
      </c>
      <c r="G103" s="3">
        <v>9</v>
      </c>
      <c r="H103" s="4">
        <v>0.76400000000000001</v>
      </c>
      <c r="I103" s="14">
        <v>1.15086925</v>
      </c>
      <c r="J103" s="14">
        <v>1.1297320129999999</v>
      </c>
      <c r="K103" s="14">
        <v>1.0123438840000001</v>
      </c>
      <c r="L103" s="13">
        <v>73.479200000000006</v>
      </c>
      <c r="M103" s="13">
        <v>16.065000529999999</v>
      </c>
      <c r="N103" s="7">
        <v>10.414734230000001</v>
      </c>
      <c r="O103" s="8">
        <v>0.63266764600000003</v>
      </c>
      <c r="P103" s="8">
        <v>0.73376456400000001</v>
      </c>
      <c r="Q103" s="8">
        <v>76.499954220000006</v>
      </c>
      <c r="R103">
        <v>4.0187689999999998E-2</v>
      </c>
      <c r="S103">
        <v>5.654841E-2</v>
      </c>
      <c r="T103">
        <v>6.7626000000000006E-2</v>
      </c>
      <c r="U103">
        <v>7.6659720000000001E-2</v>
      </c>
      <c r="V103">
        <v>8.4964159999999997E-2</v>
      </c>
      <c r="W103">
        <v>9.339799E-2</v>
      </c>
      <c r="X103">
        <v>0.10289292999999999</v>
      </c>
      <c r="Y103">
        <v>0.11510552</v>
      </c>
      <c r="Z103">
        <v>0.13485744</v>
      </c>
      <c r="AA103">
        <v>0.22776014999999999</v>
      </c>
      <c r="AB103" s="9">
        <v>1</v>
      </c>
      <c r="AC103" s="9">
        <v>7</v>
      </c>
      <c r="AD103" s="9">
        <v>7</v>
      </c>
      <c r="AE103" s="9">
        <v>3</v>
      </c>
      <c r="AF103" s="9">
        <v>3</v>
      </c>
      <c r="AG103" s="9">
        <v>4</v>
      </c>
      <c r="AH103" s="9">
        <v>7</v>
      </c>
      <c r="AI103" s="9">
        <v>3</v>
      </c>
      <c r="AJ103" s="9">
        <v>3</v>
      </c>
      <c r="AK103" s="9">
        <v>8</v>
      </c>
      <c r="AL103" s="9">
        <v>7</v>
      </c>
      <c r="AM103" s="9">
        <v>6</v>
      </c>
      <c r="AN103" s="9">
        <v>0.86699999999999999</v>
      </c>
      <c r="AO103" s="9">
        <v>0.80300000000000005</v>
      </c>
      <c r="AP103" s="9">
        <v>0.60899999999999999</v>
      </c>
      <c r="AQ103" s="9">
        <v>0.755</v>
      </c>
      <c r="AR103" s="9">
        <v>2.2229999999999999</v>
      </c>
      <c r="AS103" s="9">
        <v>1.411</v>
      </c>
      <c r="AT103" s="9">
        <v>3</v>
      </c>
      <c r="AU103" s="9">
        <v>0.94599999999999995</v>
      </c>
      <c r="AV103" s="14">
        <v>1.0110863149166107</v>
      </c>
      <c r="AW103" s="5">
        <v>1.2336527109146118</v>
      </c>
      <c r="AX103" s="14">
        <v>0.7795654833316803</v>
      </c>
      <c r="AY103" s="15">
        <v>11.57</v>
      </c>
      <c r="AZ103" s="1">
        <v>0</v>
      </c>
      <c r="BA103" s="1">
        <v>15</v>
      </c>
      <c r="BB103" s="11">
        <v>822.74419999999998</v>
      </c>
      <c r="BC103" s="11">
        <v>6581.9980999999998</v>
      </c>
      <c r="BD103" s="11">
        <v>10654.207700000001</v>
      </c>
      <c r="BE103" s="11">
        <v>12715.7799</v>
      </c>
      <c r="BF103" s="11">
        <v>14753.8851</v>
      </c>
      <c r="BG103" s="11">
        <v>16822.058700000001</v>
      </c>
      <c r="BH103" s="11">
        <v>18849.617099999999</v>
      </c>
      <c r="BI103" s="11">
        <v>21463.7323</v>
      </c>
      <c r="BJ103" s="11">
        <v>24681.7513</v>
      </c>
      <c r="BK103" s="11">
        <v>55216.226699999999</v>
      </c>
      <c r="BL103">
        <v>0.91329583709999995</v>
      </c>
      <c r="BM103">
        <v>1.3706970000000001</v>
      </c>
      <c r="BN103">
        <v>0.33825499999999997</v>
      </c>
      <c r="BO103">
        <f t="shared" si="5"/>
        <v>0.77223986</v>
      </c>
      <c r="BP103" s="20">
        <f t="shared" si="6"/>
        <v>0.63738242000000001</v>
      </c>
      <c r="BQ103">
        <f t="shared" si="7"/>
        <v>0.36261758999999999</v>
      </c>
    </row>
    <row r="104" spans="1:69">
      <c r="A104" s="1" t="s">
        <v>177</v>
      </c>
      <c r="B104" s="1" t="s">
        <v>178</v>
      </c>
      <c r="C104" s="1">
        <v>8</v>
      </c>
      <c r="D104" s="1">
        <v>2007</v>
      </c>
      <c r="E104" s="1" t="s">
        <v>185</v>
      </c>
      <c r="F104" s="12">
        <v>7</v>
      </c>
      <c r="G104" s="3">
        <v>9</v>
      </c>
      <c r="H104" s="4">
        <v>0.76</v>
      </c>
      <c r="I104" s="14">
        <v>1.011038184</v>
      </c>
      <c r="J104" s="14">
        <v>1.1222754720000001</v>
      </c>
      <c r="K104" s="14">
        <v>0.96780770999999999</v>
      </c>
      <c r="L104" s="16">
        <v>73.605099999999993</v>
      </c>
      <c r="M104" s="16">
        <v>16.114929199999999</v>
      </c>
      <c r="N104" s="7">
        <v>8.0710253339999998</v>
      </c>
      <c r="O104" s="8">
        <v>0.62598572799999996</v>
      </c>
      <c r="P104" s="8">
        <v>0.71389028499999996</v>
      </c>
      <c r="Q104" s="8">
        <v>78.148361210000004</v>
      </c>
      <c r="R104">
        <v>3.9769180000000001E-2</v>
      </c>
      <c r="S104">
        <v>5.6362570000000001E-2</v>
      </c>
      <c r="T104">
        <v>6.7528099999999994E-2</v>
      </c>
      <c r="U104">
        <v>7.6605690000000004E-2</v>
      </c>
      <c r="V104">
        <v>8.4935079999999996E-2</v>
      </c>
      <c r="W104">
        <v>9.3383839999999996E-2</v>
      </c>
      <c r="X104">
        <v>0.10288725999999999</v>
      </c>
      <c r="Y104">
        <v>0.11510301000000001</v>
      </c>
      <c r="Z104">
        <v>0.13485158</v>
      </c>
      <c r="AA104">
        <v>0.22857371000000001</v>
      </c>
      <c r="AB104" s="9">
        <v>0</v>
      </c>
      <c r="AC104" s="9">
        <v>9</v>
      </c>
      <c r="AD104" s="9">
        <v>9</v>
      </c>
      <c r="AE104" s="9">
        <v>3</v>
      </c>
      <c r="AF104" s="9">
        <v>3</v>
      </c>
      <c r="AG104" s="9">
        <v>4</v>
      </c>
      <c r="AH104" s="9">
        <v>7</v>
      </c>
      <c r="AI104" s="9">
        <v>2</v>
      </c>
      <c r="AJ104" s="9">
        <v>4</v>
      </c>
      <c r="AK104" s="9">
        <v>8</v>
      </c>
      <c r="AL104" s="9">
        <v>7</v>
      </c>
      <c r="AM104" s="9">
        <v>9</v>
      </c>
      <c r="AN104" s="9">
        <v>0.86799999999999999</v>
      </c>
      <c r="AO104" s="9">
        <v>0.80500000000000005</v>
      </c>
      <c r="AP104" s="9">
        <v>0.61199999999999999</v>
      </c>
      <c r="AQ104" s="9">
        <v>0.77500000000000002</v>
      </c>
      <c r="AR104" s="9">
        <v>2.2229999999999999</v>
      </c>
      <c r="AS104" s="9">
        <v>1.411</v>
      </c>
      <c r="AT104" s="9">
        <v>3</v>
      </c>
      <c r="AU104" s="9">
        <v>0.94599999999999995</v>
      </c>
      <c r="AV104" s="14">
        <v>0.98800235986709595</v>
      </c>
      <c r="AW104" s="14">
        <v>1.2715181112289429</v>
      </c>
      <c r="AX104" s="14">
        <v>0.90208029747009277</v>
      </c>
      <c r="AY104" s="15">
        <v>13.36</v>
      </c>
      <c r="AZ104" s="1">
        <v>0</v>
      </c>
      <c r="BA104" s="1">
        <v>16</v>
      </c>
      <c r="BB104" s="11">
        <v>860.76419999999996</v>
      </c>
      <c r="BC104" s="11">
        <v>6886.0693000000001</v>
      </c>
      <c r="BD104" s="11">
        <v>11165.5157</v>
      </c>
      <c r="BE104" s="11">
        <v>13271.499</v>
      </c>
      <c r="BF104" s="11">
        <v>15330.9907</v>
      </c>
      <c r="BG104" s="11">
        <v>17403.878799999999</v>
      </c>
      <c r="BH104" s="11">
        <v>19383.3963</v>
      </c>
      <c r="BI104" s="11">
        <v>21811.517400000001</v>
      </c>
      <c r="BJ104" s="11">
        <v>25193.197700000001</v>
      </c>
      <c r="BK104" s="11">
        <v>56295.183799999999</v>
      </c>
      <c r="BL104">
        <v>0.91066992309999995</v>
      </c>
      <c r="BM104">
        <v>1.17435</v>
      </c>
      <c r="BN104">
        <v>0.31195400000000001</v>
      </c>
      <c r="BO104">
        <f t="shared" si="5"/>
        <v>0.77142630999999995</v>
      </c>
      <c r="BP104" s="20">
        <f t="shared" si="6"/>
        <v>0.63657472999999998</v>
      </c>
      <c r="BQ104">
        <f t="shared" si="7"/>
        <v>0.36342529000000001</v>
      </c>
    </row>
    <row r="105" spans="1:69">
      <c r="A105" s="1" t="s">
        <v>177</v>
      </c>
      <c r="B105" s="1" t="s">
        <v>178</v>
      </c>
      <c r="C105" s="1">
        <v>8</v>
      </c>
      <c r="D105" s="1">
        <v>2008</v>
      </c>
      <c r="E105" s="1" t="s">
        <v>186</v>
      </c>
      <c r="F105" s="12">
        <v>8</v>
      </c>
      <c r="G105" s="3">
        <v>9</v>
      </c>
      <c r="H105" s="4">
        <v>0.76500000000000001</v>
      </c>
      <c r="I105" s="14">
        <v>1.163612366</v>
      </c>
      <c r="J105" s="14">
        <v>1.155439734</v>
      </c>
      <c r="K105" s="14">
        <v>0.95243507599999999</v>
      </c>
      <c r="L105" s="13">
        <v>74.412000000000006</v>
      </c>
      <c r="M105" s="13">
        <v>16.10434914</v>
      </c>
      <c r="N105" s="7">
        <v>-4.877286528</v>
      </c>
      <c r="O105" s="8">
        <v>0.66392252399999996</v>
      </c>
      <c r="P105" s="8">
        <v>0.70296798699999996</v>
      </c>
      <c r="Q105" s="8">
        <v>79.005294800000001</v>
      </c>
      <c r="R105">
        <v>3.9345570000000003E-2</v>
      </c>
      <c r="S105">
        <v>5.6174460000000002E-2</v>
      </c>
      <c r="T105">
        <v>6.7429000000000003E-2</v>
      </c>
      <c r="U105">
        <v>7.6550999999999994E-2</v>
      </c>
      <c r="V105">
        <v>8.4905649999999999E-2</v>
      </c>
      <c r="W105">
        <v>9.3369510000000003E-2</v>
      </c>
      <c r="X105">
        <v>0.10288153</v>
      </c>
      <c r="Y105">
        <v>0.11510047</v>
      </c>
      <c r="Z105">
        <v>0.13484563999999999</v>
      </c>
      <c r="AA105">
        <v>0.2293972</v>
      </c>
      <c r="AB105" s="9">
        <v>0</v>
      </c>
      <c r="AC105" s="9">
        <v>9</v>
      </c>
      <c r="AD105" s="9">
        <v>9</v>
      </c>
      <c r="AE105" s="9">
        <v>3</v>
      </c>
      <c r="AF105" s="9">
        <v>3</v>
      </c>
      <c r="AG105" s="9">
        <v>4</v>
      </c>
      <c r="AH105" s="9">
        <v>7</v>
      </c>
      <c r="AI105" s="9">
        <v>2</v>
      </c>
      <c r="AJ105" s="9">
        <v>4</v>
      </c>
      <c r="AK105" s="9">
        <v>8</v>
      </c>
      <c r="AL105" s="9">
        <v>7</v>
      </c>
      <c r="AM105" s="9">
        <v>9</v>
      </c>
      <c r="AN105" s="9">
        <v>0.86799999999999999</v>
      </c>
      <c r="AO105" s="9">
        <v>0.80500000000000005</v>
      </c>
      <c r="AP105" s="9">
        <v>0.61</v>
      </c>
      <c r="AQ105" s="9">
        <v>0.77500000000000002</v>
      </c>
      <c r="AR105" s="9">
        <v>2.2229999999999999</v>
      </c>
      <c r="AS105" s="9">
        <v>1.411</v>
      </c>
      <c r="AT105" s="9">
        <v>3</v>
      </c>
      <c r="AU105" s="9">
        <v>0.94599999999999995</v>
      </c>
      <c r="AV105" s="14">
        <v>1.030476838350296</v>
      </c>
      <c r="AW105" s="5">
        <v>1.2673290967941284</v>
      </c>
      <c r="AX105" s="14">
        <v>0.91496735811233521</v>
      </c>
      <c r="AY105" s="15">
        <v>13.13</v>
      </c>
      <c r="AZ105" s="1">
        <v>0</v>
      </c>
      <c r="BA105" s="1">
        <v>17</v>
      </c>
      <c r="BB105" s="11">
        <v>924.1327</v>
      </c>
      <c r="BC105" s="11">
        <v>7393.1553999999996</v>
      </c>
      <c r="BD105" s="11">
        <v>11757.0857</v>
      </c>
      <c r="BE105" s="11">
        <v>13376.196400000001</v>
      </c>
      <c r="BF105" s="11">
        <v>15435.129199999999</v>
      </c>
      <c r="BG105" s="11">
        <v>17642.030599999998</v>
      </c>
      <c r="BH105" s="11">
        <v>19896.5193</v>
      </c>
      <c r="BI105" s="11">
        <v>22396.4804</v>
      </c>
      <c r="BJ105" s="11">
        <v>25545.769199999999</v>
      </c>
      <c r="BK105" s="11">
        <v>57491.161200000002</v>
      </c>
      <c r="BL105">
        <v>0.92679462830000003</v>
      </c>
      <c r="BM105">
        <v>1.238904</v>
      </c>
      <c r="BN105">
        <v>0.32056800000000002</v>
      </c>
      <c r="BO105">
        <f t="shared" si="5"/>
        <v>0.77060282999999996</v>
      </c>
      <c r="BP105" s="20">
        <f t="shared" si="6"/>
        <v>0.63575718999999997</v>
      </c>
      <c r="BQ105">
        <f t="shared" si="7"/>
        <v>0.36424283999999996</v>
      </c>
    </row>
    <row r="106" spans="1:69">
      <c r="A106" s="1" t="s">
        <v>177</v>
      </c>
      <c r="B106" s="1" t="s">
        <v>178</v>
      </c>
      <c r="C106" s="1">
        <v>8</v>
      </c>
      <c r="D106" s="1">
        <v>2009</v>
      </c>
      <c r="E106" s="1" t="s">
        <v>187</v>
      </c>
      <c r="F106" s="17">
        <v>9</v>
      </c>
      <c r="G106" s="3">
        <v>9</v>
      </c>
      <c r="H106" s="4">
        <v>0.76400000000000001</v>
      </c>
      <c r="I106" s="14">
        <v>1.004792809</v>
      </c>
      <c r="J106" s="14">
        <v>1.1246585849999999</v>
      </c>
      <c r="K106" s="14">
        <v>1.000682592</v>
      </c>
      <c r="L106" s="16">
        <v>75.191900000000004</v>
      </c>
      <c r="M106" s="16">
        <v>16.180219650000002</v>
      </c>
      <c r="N106" s="7">
        <v>-14.46432838</v>
      </c>
      <c r="O106" s="8">
        <v>0.60864376200000003</v>
      </c>
      <c r="P106" s="8">
        <v>0.55900371500000001</v>
      </c>
      <c r="Q106" s="8">
        <v>79.011390689999999</v>
      </c>
      <c r="R106">
        <v>3.8916760000000002E-2</v>
      </c>
      <c r="S106">
        <v>5.5984039999999999E-2</v>
      </c>
      <c r="T106">
        <v>6.7328689999999997E-2</v>
      </c>
      <c r="U106">
        <v>7.6495640000000004E-2</v>
      </c>
      <c r="V106">
        <v>8.4875850000000003E-2</v>
      </c>
      <c r="W106">
        <v>9.3354999999999994E-2</v>
      </c>
      <c r="X106">
        <v>0.10287572</v>
      </c>
      <c r="Y106">
        <v>0.1150979</v>
      </c>
      <c r="Z106">
        <v>0.13483962999999999</v>
      </c>
      <c r="AA106">
        <v>0.23023078999999999</v>
      </c>
      <c r="AB106" s="9">
        <v>0</v>
      </c>
      <c r="AC106" s="9">
        <v>9</v>
      </c>
      <c r="AD106" s="9">
        <v>9</v>
      </c>
      <c r="AE106" s="9">
        <v>3</v>
      </c>
      <c r="AF106" s="9">
        <v>3</v>
      </c>
      <c r="AG106" s="9">
        <v>4</v>
      </c>
      <c r="AH106" s="9">
        <v>7</v>
      </c>
      <c r="AI106" s="9">
        <v>2</v>
      </c>
      <c r="AJ106" s="9">
        <v>4</v>
      </c>
      <c r="AK106" s="9">
        <v>8</v>
      </c>
      <c r="AL106" s="9">
        <v>7</v>
      </c>
      <c r="AM106" s="9">
        <v>9</v>
      </c>
      <c r="AN106" s="9">
        <v>0.86699999999999999</v>
      </c>
      <c r="AO106" s="9">
        <v>0.80700000000000005</v>
      </c>
      <c r="AP106" s="9">
        <v>0.60699999999999998</v>
      </c>
      <c r="AQ106" s="9">
        <v>0.77200000000000002</v>
      </c>
      <c r="AR106" s="9">
        <v>2.2229999999999999</v>
      </c>
      <c r="AS106" s="9">
        <v>1.411</v>
      </c>
      <c r="AT106" s="9">
        <v>3</v>
      </c>
      <c r="AU106" s="9">
        <v>0.95299999999999996</v>
      </c>
      <c r="AV106" s="14">
        <v>1.0729513168334961</v>
      </c>
      <c r="AW106" s="14">
        <v>1.263140082359314</v>
      </c>
      <c r="AX106" s="14">
        <v>0.92785441875457764</v>
      </c>
      <c r="AY106" s="15">
        <v>10.029999999999999</v>
      </c>
      <c r="AZ106" s="1">
        <v>0</v>
      </c>
      <c r="BA106" s="1">
        <v>18</v>
      </c>
      <c r="BB106" s="11">
        <v>956.49199999999996</v>
      </c>
      <c r="BC106" s="11">
        <v>7652.0077000000001</v>
      </c>
      <c r="BD106" s="11">
        <v>12170.7348</v>
      </c>
      <c r="BE106" s="11">
        <v>13731.9828</v>
      </c>
      <c r="BF106" s="11">
        <v>15721.2667</v>
      </c>
      <c r="BG106" s="11">
        <v>17912.486499999999</v>
      </c>
      <c r="BH106" s="11">
        <v>20243.2032</v>
      </c>
      <c r="BI106" s="11">
        <v>22749.671699999999</v>
      </c>
      <c r="BJ106" s="11">
        <v>25929.2336</v>
      </c>
      <c r="BK106" s="11">
        <v>56626.031199999998</v>
      </c>
      <c r="BL106">
        <v>0.91095450379999998</v>
      </c>
      <c r="BM106">
        <v>1.222424</v>
      </c>
      <c r="BN106">
        <v>0.31796000000000002</v>
      </c>
      <c r="BO106">
        <f t="shared" si="5"/>
        <v>0.76976922999999997</v>
      </c>
      <c r="BP106" s="20">
        <f t="shared" si="6"/>
        <v>0.63492959999999998</v>
      </c>
      <c r="BQ106">
        <f t="shared" si="7"/>
        <v>0.36507042000000001</v>
      </c>
    </row>
    <row r="107" spans="1:69">
      <c r="A107" s="1" t="s">
        <v>177</v>
      </c>
      <c r="B107" s="1" t="s">
        <v>178</v>
      </c>
      <c r="C107" s="1">
        <v>8</v>
      </c>
      <c r="D107" s="1">
        <v>2010</v>
      </c>
      <c r="E107" s="1" t="s">
        <v>188</v>
      </c>
      <c r="F107" s="12">
        <v>10</v>
      </c>
      <c r="G107" s="3">
        <v>9</v>
      </c>
      <c r="H107" s="4">
        <v>0.76900000000000002</v>
      </c>
      <c r="I107" s="5">
        <v>1.0802552700000001</v>
      </c>
      <c r="J107" s="5">
        <v>1.1531299349999999</v>
      </c>
      <c r="K107" s="5">
        <v>0.98953628500000002</v>
      </c>
      <c r="L107" s="13">
        <v>75.748500000000007</v>
      </c>
      <c r="M107" s="13">
        <v>16.397790910000001</v>
      </c>
      <c r="N107" s="7">
        <v>2.6781640389999999</v>
      </c>
      <c r="O107" s="8">
        <v>0.75049316200000005</v>
      </c>
      <c r="P107" s="8">
        <v>0.68628907900000002</v>
      </c>
      <c r="Q107" s="8">
        <v>79.817481990000005</v>
      </c>
      <c r="R107">
        <v>3.7577520000000003E-2</v>
      </c>
      <c r="S107">
        <v>5.522664E-2</v>
      </c>
      <c r="T107">
        <v>6.6856150000000003E-2</v>
      </c>
      <c r="U107">
        <v>7.621472E-2</v>
      </c>
      <c r="V107">
        <v>8.4749320000000003E-2</v>
      </c>
      <c r="W107">
        <v>9.3370720000000004E-2</v>
      </c>
      <c r="X107">
        <v>0.10303995000000001</v>
      </c>
      <c r="Y107">
        <v>0.11544192</v>
      </c>
      <c r="Z107">
        <v>0.13546008000000001</v>
      </c>
      <c r="AA107">
        <v>0.23206299999999999</v>
      </c>
      <c r="AB107" s="9">
        <v>0</v>
      </c>
      <c r="AC107" s="9">
        <v>9</v>
      </c>
      <c r="AD107" s="9">
        <v>9</v>
      </c>
      <c r="AE107" s="9">
        <v>3</v>
      </c>
      <c r="AF107" s="9">
        <v>3</v>
      </c>
      <c r="AG107" s="9">
        <v>4</v>
      </c>
      <c r="AH107" s="9">
        <v>7</v>
      </c>
      <c r="AI107" s="9">
        <v>2</v>
      </c>
      <c r="AJ107" s="9">
        <v>4</v>
      </c>
      <c r="AK107" s="9">
        <v>8</v>
      </c>
      <c r="AL107" s="9">
        <v>7</v>
      </c>
      <c r="AM107" s="9">
        <v>9</v>
      </c>
      <c r="AN107" s="9">
        <v>0.86599999999999999</v>
      </c>
      <c r="AO107" s="9">
        <v>0.80700000000000005</v>
      </c>
      <c r="AP107" s="9">
        <v>0.64</v>
      </c>
      <c r="AQ107" s="9">
        <v>0.76300000000000001</v>
      </c>
      <c r="AR107" s="9">
        <v>2.2229999999999999</v>
      </c>
      <c r="AS107" s="9">
        <v>1.411</v>
      </c>
      <c r="AT107" s="9">
        <v>3</v>
      </c>
      <c r="AU107" s="9">
        <v>0.95299999999999996</v>
      </c>
      <c r="AV107" s="14">
        <v>1.0705794095993042</v>
      </c>
      <c r="AW107" s="5">
        <v>1.1741998195648193</v>
      </c>
      <c r="AX107" s="14">
        <v>0.89478623867034912</v>
      </c>
      <c r="AY107" s="15">
        <v>11.29</v>
      </c>
      <c r="AZ107" s="1">
        <v>0</v>
      </c>
      <c r="BA107" s="1">
        <v>19</v>
      </c>
      <c r="BB107" s="11">
        <v>916.32500000000005</v>
      </c>
      <c r="BC107" s="11">
        <v>7330.6334999999999</v>
      </c>
      <c r="BD107" s="11">
        <v>11930.2533</v>
      </c>
      <c r="BE107" s="11">
        <v>14200.567499999999</v>
      </c>
      <c r="BF107" s="11">
        <v>16356.6944</v>
      </c>
      <c r="BG107" s="11">
        <v>18606.081200000001</v>
      </c>
      <c r="BH107" s="11">
        <v>20861.726299999998</v>
      </c>
      <c r="BI107" s="11">
        <v>23466.185700000002</v>
      </c>
      <c r="BJ107" s="11">
        <v>27239.448</v>
      </c>
      <c r="BK107" s="11">
        <v>59577.296199999997</v>
      </c>
      <c r="BL107">
        <v>0.92235764639999995</v>
      </c>
      <c r="BM107">
        <v>1.247198</v>
      </c>
      <c r="BN107">
        <v>0.323411</v>
      </c>
      <c r="BO107">
        <f t="shared" si="5"/>
        <v>0.76793701999999997</v>
      </c>
      <c r="BP107" s="20">
        <f t="shared" si="6"/>
        <v>0.63247693999999999</v>
      </c>
      <c r="BQ107">
        <f t="shared" si="7"/>
        <v>0.36752308</v>
      </c>
    </row>
    <row r="108" spans="1:69">
      <c r="A108" s="1" t="s">
        <v>177</v>
      </c>
      <c r="B108" s="1" t="s">
        <v>178</v>
      </c>
      <c r="C108" s="1">
        <v>8</v>
      </c>
      <c r="D108" s="1">
        <v>2011</v>
      </c>
      <c r="E108" s="1" t="s">
        <v>189</v>
      </c>
      <c r="F108" s="12">
        <v>11</v>
      </c>
      <c r="G108" s="3">
        <v>9</v>
      </c>
      <c r="H108" s="4">
        <v>0.76900000000000002</v>
      </c>
      <c r="I108" s="5">
        <v>1.070859671</v>
      </c>
      <c r="J108" s="5">
        <v>1.175814986</v>
      </c>
      <c r="K108" s="5">
        <v>1.0454483029999999</v>
      </c>
      <c r="L108" s="16">
        <v>76.468100000000007</v>
      </c>
      <c r="M108" s="16">
        <v>16.502719880000001</v>
      </c>
      <c r="N108" s="7">
        <v>7.5892116649999997</v>
      </c>
      <c r="O108" s="8">
        <v>0.86603791399999996</v>
      </c>
      <c r="P108" s="8">
        <v>0.80788188400000005</v>
      </c>
      <c r="Q108" s="8">
        <v>81.259643550000007</v>
      </c>
      <c r="R108">
        <v>3.623001E-2</v>
      </c>
      <c r="S108">
        <v>5.4464560000000002E-2</v>
      </c>
      <c r="T108">
        <v>6.6380690000000006E-2</v>
      </c>
      <c r="U108">
        <v>7.5932070000000004E-2</v>
      </c>
      <c r="V108">
        <v>8.4622000000000003E-2</v>
      </c>
      <c r="W108">
        <v>9.3386529999999995E-2</v>
      </c>
      <c r="X108">
        <v>0.10320517999999999</v>
      </c>
      <c r="Y108">
        <v>0.11578806</v>
      </c>
      <c r="Z108">
        <v>0.13608437000000001</v>
      </c>
      <c r="AA108">
        <v>0.23390653</v>
      </c>
      <c r="AB108" s="9">
        <v>0</v>
      </c>
      <c r="AC108" s="9">
        <v>9</v>
      </c>
      <c r="AD108" s="9">
        <v>9</v>
      </c>
      <c r="AE108" s="9">
        <v>3</v>
      </c>
      <c r="AF108" s="9">
        <v>3</v>
      </c>
      <c r="AG108" s="9">
        <v>4</v>
      </c>
      <c r="AH108" s="9">
        <v>7</v>
      </c>
      <c r="AI108" s="9">
        <v>2</v>
      </c>
      <c r="AJ108" s="9">
        <v>4</v>
      </c>
      <c r="AK108" s="9">
        <v>8</v>
      </c>
      <c r="AL108" s="9">
        <v>7</v>
      </c>
      <c r="AM108" s="9">
        <v>9</v>
      </c>
      <c r="AN108" s="9">
        <v>0.86699999999999999</v>
      </c>
      <c r="AO108" s="9">
        <v>0.81</v>
      </c>
      <c r="AP108" s="9">
        <v>0.63800000000000001</v>
      </c>
      <c r="AQ108" s="9">
        <v>0.76300000000000001</v>
      </c>
      <c r="AR108" s="9">
        <v>2.2229999999999999</v>
      </c>
      <c r="AS108" s="9">
        <v>1.411</v>
      </c>
      <c r="AT108" s="9">
        <v>3</v>
      </c>
      <c r="AU108" s="9">
        <v>0.95299999999999996</v>
      </c>
      <c r="AV108" s="14">
        <v>1.093419075012207</v>
      </c>
      <c r="AW108" s="14">
        <v>1.2255069017410278</v>
      </c>
      <c r="AX108" s="14">
        <v>0.7039262056350708</v>
      </c>
      <c r="AY108" s="15">
        <v>10.25</v>
      </c>
      <c r="AZ108" s="1">
        <v>0</v>
      </c>
      <c r="BA108" s="1">
        <v>20</v>
      </c>
      <c r="BB108" s="11">
        <v>993.11749999999995</v>
      </c>
      <c r="BC108" s="11">
        <v>7944.9623000000001</v>
      </c>
      <c r="BD108" s="11">
        <v>12563.5008</v>
      </c>
      <c r="BE108" s="11">
        <v>14190.4524</v>
      </c>
      <c r="BF108" s="11">
        <v>16433.874199999998</v>
      </c>
      <c r="BG108" s="11">
        <v>19042.395100000002</v>
      </c>
      <c r="BH108" s="11">
        <v>21664.4175</v>
      </c>
      <c r="BI108" s="11">
        <v>24555.479200000002</v>
      </c>
      <c r="BJ108" s="11">
        <v>28192.8855</v>
      </c>
      <c r="BK108" s="11">
        <v>61724.442499999997</v>
      </c>
      <c r="BL108">
        <v>0.93426911670000001</v>
      </c>
      <c r="BM108">
        <v>1.2869790000000001</v>
      </c>
      <c r="BN108">
        <v>0.32867800000000003</v>
      </c>
      <c r="BO108">
        <f t="shared" si="5"/>
        <v>0.76609346999999994</v>
      </c>
      <c r="BP108" s="20">
        <f t="shared" si="6"/>
        <v>0.63000909999999999</v>
      </c>
      <c r="BQ108">
        <f t="shared" si="7"/>
        <v>0.36999090000000001</v>
      </c>
    </row>
    <row r="109" spans="1:69">
      <c r="A109" s="1" t="s">
        <v>177</v>
      </c>
      <c r="B109" s="1" t="s">
        <v>178</v>
      </c>
      <c r="C109" s="1">
        <v>8</v>
      </c>
      <c r="D109" s="1">
        <v>2012</v>
      </c>
      <c r="E109" s="1" t="s">
        <v>190</v>
      </c>
      <c r="F109" s="12">
        <v>12</v>
      </c>
      <c r="G109" s="3">
        <v>9</v>
      </c>
      <c r="H109" s="4">
        <v>0.77</v>
      </c>
      <c r="I109" s="5">
        <v>0.94804078300000005</v>
      </c>
      <c r="J109" s="5">
        <v>1.150941491</v>
      </c>
      <c r="K109" s="5">
        <v>1.0882983209999999</v>
      </c>
      <c r="L109" s="13">
        <v>76.545400000000001</v>
      </c>
      <c r="M109" s="13">
        <v>16.50991058</v>
      </c>
      <c r="N109" s="7">
        <v>3.5983621600000002</v>
      </c>
      <c r="O109" s="8">
        <v>0.86207792299999997</v>
      </c>
      <c r="P109" s="8">
        <v>0.84552134199999995</v>
      </c>
      <c r="Q109" s="8">
        <v>81.612449650000002</v>
      </c>
      <c r="R109">
        <v>3.7935209999999997E-2</v>
      </c>
      <c r="S109">
        <v>5.5417750000000002E-2</v>
      </c>
      <c r="T109">
        <v>6.6124719999999998E-2</v>
      </c>
      <c r="U109">
        <v>7.5448200000000007E-2</v>
      </c>
      <c r="V109">
        <v>8.4603339999999999E-2</v>
      </c>
      <c r="W109">
        <v>9.4382610000000006E-2</v>
      </c>
      <c r="X109">
        <v>0.10572156000000001</v>
      </c>
      <c r="Y109">
        <v>0.12032424</v>
      </c>
      <c r="Z109">
        <v>0.14286926</v>
      </c>
      <c r="AA109">
        <v>0.21717312999999999</v>
      </c>
      <c r="AB109" s="9">
        <v>0</v>
      </c>
      <c r="AC109" s="9">
        <v>9</v>
      </c>
      <c r="AD109" s="9">
        <v>9</v>
      </c>
      <c r="AE109" s="9">
        <v>3</v>
      </c>
      <c r="AF109" s="9">
        <v>3</v>
      </c>
      <c r="AG109" s="9">
        <v>4</v>
      </c>
      <c r="AH109" s="9">
        <v>7</v>
      </c>
      <c r="AI109" s="9">
        <v>2</v>
      </c>
      <c r="AJ109" s="9">
        <v>4</v>
      </c>
      <c r="AK109" s="9">
        <v>8</v>
      </c>
      <c r="AL109" s="9">
        <v>7</v>
      </c>
      <c r="AM109" s="9">
        <v>9</v>
      </c>
      <c r="AN109" s="9">
        <v>0.86699999999999999</v>
      </c>
      <c r="AO109" s="9">
        <v>0.81</v>
      </c>
      <c r="AP109" s="9">
        <v>0.63500000000000001</v>
      </c>
      <c r="AQ109" s="9">
        <v>0.76300000000000001</v>
      </c>
      <c r="AR109" s="9">
        <v>2.2229999999999999</v>
      </c>
      <c r="AS109" s="9">
        <v>1.411</v>
      </c>
      <c r="AT109" s="9">
        <v>3</v>
      </c>
      <c r="AU109" s="9">
        <v>0.95299999999999996</v>
      </c>
      <c r="AV109" s="14">
        <v>0.99216854572296143</v>
      </c>
      <c r="AW109" s="14">
        <v>1.2470871210098267</v>
      </c>
      <c r="AX109" s="14">
        <v>0.60527467727661133</v>
      </c>
      <c r="AY109" s="15">
        <v>8.0299999999999994</v>
      </c>
      <c r="AZ109" s="1">
        <v>0</v>
      </c>
      <c r="BA109" s="1">
        <v>21</v>
      </c>
      <c r="BB109" s="11">
        <v>1074.5857000000001</v>
      </c>
      <c r="BC109" s="11">
        <v>8596.6139000000003</v>
      </c>
      <c r="BD109" s="11">
        <v>13540.5494</v>
      </c>
      <c r="BE109" s="11">
        <v>15191.9198</v>
      </c>
      <c r="BF109" s="11">
        <v>17511.896199999999</v>
      </c>
      <c r="BG109" s="11">
        <v>20195.7598</v>
      </c>
      <c r="BH109" s="11">
        <v>22926.900799999999</v>
      </c>
      <c r="BI109" s="11">
        <v>26003.8459</v>
      </c>
      <c r="BJ109" s="11">
        <v>29687.1518</v>
      </c>
      <c r="BK109" s="11">
        <v>66754.057000000001</v>
      </c>
      <c r="BL109">
        <v>0.92153064770000004</v>
      </c>
      <c r="BM109">
        <v>1.3216399999999999</v>
      </c>
      <c r="BN109">
        <v>0.33335199999999998</v>
      </c>
      <c r="BO109">
        <f t="shared" si="5"/>
        <v>0.78282689000000005</v>
      </c>
      <c r="BP109" s="20">
        <f t="shared" si="6"/>
        <v>0.63995763000000006</v>
      </c>
      <c r="BQ109">
        <f t="shared" si="7"/>
        <v>0.36004238999999999</v>
      </c>
    </row>
    <row r="110" spans="1:69">
      <c r="A110" s="1" t="s">
        <v>177</v>
      </c>
      <c r="B110" s="1" t="s">
        <v>178</v>
      </c>
      <c r="C110" s="1">
        <v>8</v>
      </c>
      <c r="D110" s="1">
        <v>2013</v>
      </c>
      <c r="E110" s="1" t="s">
        <v>191</v>
      </c>
      <c r="F110" s="12">
        <v>13</v>
      </c>
      <c r="G110" s="3">
        <v>9</v>
      </c>
      <c r="H110" s="4">
        <v>0.76600000000000001</v>
      </c>
      <c r="I110" s="5">
        <v>0.96961247900000003</v>
      </c>
      <c r="J110" s="5">
        <v>1.191487908</v>
      </c>
      <c r="K110" s="5">
        <v>1.181539178</v>
      </c>
      <c r="L110" s="16">
        <v>77.127200000000002</v>
      </c>
      <c r="M110" s="16">
        <v>16.423879620000001</v>
      </c>
      <c r="N110" s="7">
        <v>1.820154161</v>
      </c>
      <c r="O110" s="8">
        <v>0.84568170200000004</v>
      </c>
      <c r="P110" s="8">
        <v>0.81884664299999999</v>
      </c>
      <c r="Q110" s="8">
        <v>81.760986329999994</v>
      </c>
      <c r="R110">
        <v>3.813391E-2</v>
      </c>
      <c r="S110">
        <v>5.564326E-2</v>
      </c>
      <c r="T110">
        <v>6.634785E-2</v>
      </c>
      <c r="U110">
        <v>7.5657650000000007E-2</v>
      </c>
      <c r="V110">
        <v>8.478861E-2</v>
      </c>
      <c r="W110">
        <v>9.453056E-2</v>
      </c>
      <c r="X110">
        <v>0.10581219</v>
      </c>
      <c r="Y110">
        <v>0.12032103</v>
      </c>
      <c r="Z110">
        <v>0.14268317</v>
      </c>
      <c r="AA110">
        <v>0.21608178</v>
      </c>
      <c r="AB110" s="9">
        <v>0</v>
      </c>
      <c r="AC110" s="9">
        <v>9</v>
      </c>
      <c r="AD110" s="9">
        <v>9</v>
      </c>
      <c r="AE110" s="9">
        <v>3</v>
      </c>
      <c r="AF110" s="9">
        <v>3</v>
      </c>
      <c r="AG110" s="9">
        <v>4</v>
      </c>
      <c r="AH110" s="9">
        <v>7</v>
      </c>
      <c r="AI110" s="9">
        <v>2</v>
      </c>
      <c r="AJ110" s="9">
        <v>4</v>
      </c>
      <c r="AK110" s="9">
        <v>8</v>
      </c>
      <c r="AL110" s="9">
        <v>7</v>
      </c>
      <c r="AM110" s="9">
        <v>9</v>
      </c>
      <c r="AN110" s="9">
        <v>0.86699999999999999</v>
      </c>
      <c r="AO110" s="9">
        <v>0.81</v>
      </c>
      <c r="AP110" s="9">
        <v>0.63300000000000001</v>
      </c>
      <c r="AQ110" s="9">
        <v>0.76900000000000002</v>
      </c>
      <c r="AR110" s="9">
        <v>2.2229999999999999</v>
      </c>
      <c r="AS110" s="9">
        <v>1.411</v>
      </c>
      <c r="AT110" s="9">
        <v>3</v>
      </c>
      <c r="AU110" s="9">
        <v>0.95299999999999996</v>
      </c>
      <c r="AV110" s="14">
        <v>1.0682216882705688</v>
      </c>
      <c r="AW110" s="5">
        <v>1.2937014102935791</v>
      </c>
      <c r="AX110" s="14">
        <v>0.73667824268341064</v>
      </c>
      <c r="AY110" s="15">
        <v>5.91</v>
      </c>
      <c r="AZ110" s="1">
        <v>0</v>
      </c>
      <c r="BA110" s="1">
        <v>22</v>
      </c>
      <c r="BB110" s="11">
        <v>1078.1603</v>
      </c>
      <c r="BC110" s="11">
        <v>8625.2492999999995</v>
      </c>
      <c r="BD110" s="11">
        <v>13663.424000000001</v>
      </c>
      <c r="BE110" s="11">
        <v>15526.048500000001</v>
      </c>
      <c r="BF110" s="11">
        <v>17981.178100000001</v>
      </c>
      <c r="BG110" s="11">
        <v>20988.773099999999</v>
      </c>
      <c r="BH110" s="11">
        <v>23964.733700000001</v>
      </c>
      <c r="BI110" s="11">
        <v>27403.385999999999</v>
      </c>
      <c r="BJ110" s="11">
        <v>31860.847300000001</v>
      </c>
      <c r="BK110" s="11">
        <v>69590.885899999994</v>
      </c>
      <c r="BL110">
        <v>0.9418539078</v>
      </c>
      <c r="BM110">
        <v>1.4907539999999999</v>
      </c>
      <c r="BN110">
        <v>0.356632</v>
      </c>
      <c r="BO110">
        <f t="shared" si="5"/>
        <v>0.78391823000000005</v>
      </c>
      <c r="BP110" s="20">
        <f t="shared" si="6"/>
        <v>0.64123506000000008</v>
      </c>
      <c r="BQ110">
        <f t="shared" si="7"/>
        <v>0.35876494999999997</v>
      </c>
    </row>
    <row r="111" spans="1:69">
      <c r="A111" s="1" t="s">
        <v>177</v>
      </c>
      <c r="B111" s="1" t="s">
        <v>178</v>
      </c>
      <c r="C111" s="1">
        <v>8</v>
      </c>
      <c r="D111" s="1">
        <v>2014</v>
      </c>
      <c r="E111" s="1" t="s">
        <v>192</v>
      </c>
      <c r="F111" s="12">
        <v>14</v>
      </c>
      <c r="G111" s="3">
        <v>9</v>
      </c>
      <c r="H111" s="4">
        <v>0.76900000000000002</v>
      </c>
      <c r="I111" s="5">
        <v>1.0123983620000001</v>
      </c>
      <c r="J111" s="5">
        <v>1.3699887989999999</v>
      </c>
      <c r="K111" s="5">
        <v>1.2990083690000001</v>
      </c>
      <c r="L111" s="13">
        <v>77.140600000000006</v>
      </c>
      <c r="M111" s="13">
        <v>16.219890589999999</v>
      </c>
      <c r="N111" s="7">
        <v>3.281874814</v>
      </c>
      <c r="O111" s="8">
        <v>0.81865432900000001</v>
      </c>
      <c r="P111" s="8">
        <v>0.78376041900000004</v>
      </c>
      <c r="Q111" s="8">
        <v>81.997322080000004</v>
      </c>
      <c r="R111">
        <v>4.0555239999999999E-2</v>
      </c>
      <c r="S111">
        <v>5.7263389999999997E-2</v>
      </c>
      <c r="T111">
        <v>6.7333180000000006E-2</v>
      </c>
      <c r="U111">
        <v>7.6103680000000007E-2</v>
      </c>
      <c r="V111">
        <v>8.4750640000000002E-2</v>
      </c>
      <c r="W111">
        <v>9.4043429999999997E-2</v>
      </c>
      <c r="X111">
        <v>0.10489983</v>
      </c>
      <c r="Y111">
        <v>0.11900583000000001</v>
      </c>
      <c r="Z111">
        <v>0.14101837</v>
      </c>
      <c r="AA111">
        <v>0.21502641</v>
      </c>
      <c r="AB111" s="9">
        <v>0</v>
      </c>
      <c r="AC111" s="9">
        <v>9</v>
      </c>
      <c r="AD111" s="9">
        <v>9</v>
      </c>
      <c r="AE111" s="9">
        <v>3</v>
      </c>
      <c r="AF111" s="9">
        <v>3</v>
      </c>
      <c r="AG111" s="9">
        <v>4</v>
      </c>
      <c r="AH111" s="9">
        <v>7</v>
      </c>
      <c r="AI111" s="9">
        <v>2</v>
      </c>
      <c r="AJ111" s="9">
        <v>4</v>
      </c>
      <c r="AK111" s="9">
        <v>8</v>
      </c>
      <c r="AL111" s="9">
        <v>7</v>
      </c>
      <c r="AM111" s="9">
        <v>9</v>
      </c>
      <c r="AN111" s="9">
        <v>0.86699999999999999</v>
      </c>
      <c r="AO111" s="9">
        <v>0.80600000000000005</v>
      </c>
      <c r="AP111" s="9">
        <v>0.63100000000000001</v>
      </c>
      <c r="AQ111" s="9">
        <v>0.78</v>
      </c>
      <c r="AR111" s="9">
        <v>2.2229999999999999</v>
      </c>
      <c r="AS111" s="9">
        <v>1.411</v>
      </c>
      <c r="AT111" s="9">
        <v>3</v>
      </c>
      <c r="AU111" s="9">
        <v>0.95299999999999996</v>
      </c>
      <c r="AV111" s="14">
        <v>1.0730109214782715</v>
      </c>
      <c r="AW111" s="5">
        <v>1.3227832317352295</v>
      </c>
      <c r="AX111" s="14">
        <v>0.63410955667495728</v>
      </c>
      <c r="AY111" s="15">
        <v>4.59</v>
      </c>
      <c r="AZ111" s="1">
        <v>0</v>
      </c>
      <c r="BA111" s="1">
        <v>23</v>
      </c>
      <c r="BB111" s="11">
        <v>1132.0888</v>
      </c>
      <c r="BC111" s="11">
        <v>9056.7214000000004</v>
      </c>
      <c r="BD111" s="11">
        <v>14372.147000000001</v>
      </c>
      <c r="BE111" s="11">
        <v>16354.265299999999</v>
      </c>
      <c r="BF111" s="11">
        <v>19035.179599999999</v>
      </c>
      <c r="BG111" s="11">
        <v>21994.949499999999</v>
      </c>
      <c r="BH111" s="11">
        <v>24964.618600000002</v>
      </c>
      <c r="BI111" s="11">
        <v>28344.6057</v>
      </c>
      <c r="BJ111" s="11">
        <v>32613.145799999998</v>
      </c>
      <c r="BK111" s="11">
        <v>72876.705700000006</v>
      </c>
      <c r="BL111">
        <v>1.0333246220000001</v>
      </c>
      <c r="BM111">
        <v>1.4907539999999999</v>
      </c>
      <c r="BN111">
        <v>0.356632</v>
      </c>
      <c r="BO111">
        <f t="shared" si="5"/>
        <v>0.78497358999999989</v>
      </c>
      <c r="BP111" s="20">
        <f t="shared" si="6"/>
        <v>0.64395521999999994</v>
      </c>
      <c r="BQ111">
        <f t="shared" si="7"/>
        <v>0.35604478000000001</v>
      </c>
    </row>
    <row r="112" spans="1:69">
      <c r="A112" s="1" t="s">
        <v>177</v>
      </c>
      <c r="B112" s="1" t="s">
        <v>178</v>
      </c>
      <c r="C112" s="1">
        <v>8</v>
      </c>
      <c r="D112" s="1">
        <v>2015</v>
      </c>
      <c r="E112" s="1" t="s">
        <v>193</v>
      </c>
      <c r="F112" s="12">
        <v>15</v>
      </c>
      <c r="G112" s="3">
        <v>9</v>
      </c>
      <c r="H112" s="4">
        <v>0.77600000000000002</v>
      </c>
      <c r="I112" s="5">
        <v>1.0645778180000001</v>
      </c>
      <c r="J112" s="5">
        <v>1.3264971969999999</v>
      </c>
      <c r="K112" s="5">
        <v>1.2906892299999999</v>
      </c>
      <c r="L112" s="16">
        <v>77.656300000000002</v>
      </c>
      <c r="M112" s="16">
        <v>16.11494064</v>
      </c>
      <c r="N112" s="7">
        <v>1.7862746940000001</v>
      </c>
      <c r="O112" s="8">
        <v>0.77435498400000002</v>
      </c>
      <c r="P112" s="8">
        <v>0.73501691300000005</v>
      </c>
      <c r="Q112" s="8">
        <v>82.816139219999997</v>
      </c>
      <c r="R112">
        <v>4.1085389999999999E-2</v>
      </c>
      <c r="S112">
        <v>5.7349280000000002E-2</v>
      </c>
      <c r="T112">
        <v>6.7145010000000005E-2</v>
      </c>
      <c r="U112">
        <v>7.5717000000000007E-2</v>
      </c>
      <c r="V112">
        <v>8.4218929999999997E-2</v>
      </c>
      <c r="W112">
        <v>9.3417650000000005E-2</v>
      </c>
      <c r="X112">
        <v>0.10424419</v>
      </c>
      <c r="Y112">
        <v>0.11842874</v>
      </c>
      <c r="Z112">
        <v>0.14078571000000001</v>
      </c>
      <c r="AA112">
        <v>0.2176081</v>
      </c>
      <c r="AB112" s="9">
        <v>0</v>
      </c>
      <c r="AC112" s="9">
        <v>9</v>
      </c>
      <c r="AD112" s="9">
        <v>9</v>
      </c>
      <c r="AE112" s="9">
        <v>3</v>
      </c>
      <c r="AF112" s="9">
        <v>3</v>
      </c>
      <c r="AG112" s="9">
        <v>4</v>
      </c>
      <c r="AH112" s="9">
        <v>7</v>
      </c>
      <c r="AI112" s="9">
        <v>2</v>
      </c>
      <c r="AJ112" s="9">
        <v>4</v>
      </c>
      <c r="AK112" s="9">
        <v>8</v>
      </c>
      <c r="AL112" s="9">
        <v>7</v>
      </c>
      <c r="AM112" s="9">
        <v>9</v>
      </c>
      <c r="AN112" s="9">
        <v>0.87</v>
      </c>
      <c r="AO112" s="9">
        <v>0.81</v>
      </c>
      <c r="AP112" s="9">
        <v>0.63100000000000001</v>
      </c>
      <c r="AQ112" s="9">
        <v>0.76600000000000001</v>
      </c>
      <c r="AR112" s="9">
        <v>2.2229999999999999</v>
      </c>
      <c r="AS112" s="9">
        <v>1.411</v>
      </c>
      <c r="AT112" s="9">
        <v>3</v>
      </c>
      <c r="AU112" s="9">
        <v>0.95299999999999996</v>
      </c>
      <c r="AV112" s="14">
        <v>1.0916528701782227</v>
      </c>
      <c r="AW112" s="5">
        <v>1.3883663415908813</v>
      </c>
      <c r="AX112" s="14">
        <v>0.57197356224060059</v>
      </c>
      <c r="AY112" s="15">
        <v>5.45</v>
      </c>
      <c r="AZ112" s="1">
        <v>0</v>
      </c>
      <c r="BA112" s="1">
        <v>24</v>
      </c>
      <c r="BB112" s="11">
        <v>1112.6776</v>
      </c>
      <c r="BC112" s="11">
        <v>8901.4874999999993</v>
      </c>
      <c r="BD112" s="11">
        <v>14134.6315</v>
      </c>
      <c r="BE112" s="11">
        <v>16116.777400000001</v>
      </c>
      <c r="BF112" s="11">
        <v>18777.0743</v>
      </c>
      <c r="BG112" s="11">
        <v>21715.468700000001</v>
      </c>
      <c r="BH112" s="11">
        <v>24703.121299999999</v>
      </c>
      <c r="BI112" s="11">
        <v>27860.195599999999</v>
      </c>
      <c r="BJ112" s="11">
        <v>32140.449799999999</v>
      </c>
      <c r="BK112" s="11">
        <v>78389.950200000007</v>
      </c>
      <c r="BL112">
        <v>1.0079085489999999</v>
      </c>
      <c r="BM112">
        <v>1.4907539999999999</v>
      </c>
      <c r="BN112">
        <v>0.356632</v>
      </c>
      <c r="BO112">
        <f t="shared" si="5"/>
        <v>0.78239190000000014</v>
      </c>
      <c r="BP112" s="20">
        <f t="shared" si="6"/>
        <v>0.64160619000000008</v>
      </c>
      <c r="BQ112">
        <f t="shared" si="7"/>
        <v>0.35839381000000003</v>
      </c>
    </row>
    <row r="113" spans="1:69">
      <c r="A113" s="1" t="s">
        <v>177</v>
      </c>
      <c r="B113" s="1" t="s">
        <v>178</v>
      </c>
      <c r="C113" s="1">
        <v>8</v>
      </c>
      <c r="D113" s="1">
        <v>2016</v>
      </c>
      <c r="E113" s="1" t="s">
        <v>194</v>
      </c>
      <c r="F113" s="12">
        <v>16</v>
      </c>
      <c r="G113" s="3">
        <v>9</v>
      </c>
      <c r="H113" s="4">
        <v>0.80600000000000005</v>
      </c>
      <c r="I113" s="5">
        <v>1.0858600140000001</v>
      </c>
      <c r="J113" s="5">
        <v>1.2185022830000001</v>
      </c>
      <c r="K113" s="5">
        <v>1.2668979170000001</v>
      </c>
      <c r="L113" s="13">
        <v>77.820099999999996</v>
      </c>
      <c r="M113" s="13">
        <v>16.06361961</v>
      </c>
      <c r="N113" s="7">
        <v>3.1255383050000001</v>
      </c>
      <c r="O113" s="8">
        <v>0.77007537699999995</v>
      </c>
      <c r="P113" s="8">
        <v>0.73401159000000005</v>
      </c>
      <c r="Q113" s="8">
        <v>82.645881650000007</v>
      </c>
      <c r="R113">
        <v>3.980123E-2</v>
      </c>
      <c r="S113">
        <v>5.67847E-2</v>
      </c>
      <c r="T113">
        <v>6.7996760000000003E-2</v>
      </c>
      <c r="U113">
        <v>7.7027059999999994E-2</v>
      </c>
      <c r="V113">
        <v>8.5266320000000007E-2</v>
      </c>
      <c r="W113">
        <v>9.3592040000000001E-2</v>
      </c>
      <c r="X113">
        <v>0.10293176</v>
      </c>
      <c r="Y113">
        <v>0.11491309</v>
      </c>
      <c r="Z113">
        <v>0.13425466999999999</v>
      </c>
      <c r="AA113">
        <v>0.22743239000000001</v>
      </c>
      <c r="AB113" s="9">
        <v>0</v>
      </c>
      <c r="AC113" s="9">
        <v>9</v>
      </c>
      <c r="AD113" s="9">
        <v>9</v>
      </c>
      <c r="AE113" s="9">
        <v>3</v>
      </c>
      <c r="AF113" s="9">
        <v>3</v>
      </c>
      <c r="AG113" s="9">
        <v>4</v>
      </c>
      <c r="AH113" s="9">
        <v>7</v>
      </c>
      <c r="AI113" s="9">
        <v>2</v>
      </c>
      <c r="AJ113" s="9">
        <v>4</v>
      </c>
      <c r="AK113" s="9">
        <v>8</v>
      </c>
      <c r="AL113" s="9">
        <v>7</v>
      </c>
      <c r="AM113" s="9">
        <v>9</v>
      </c>
      <c r="AN113" s="9">
        <v>0.87</v>
      </c>
      <c r="AO113" s="9">
        <v>0.80900000000000005</v>
      </c>
      <c r="AP113" s="9">
        <v>0.625</v>
      </c>
      <c r="AQ113" s="9">
        <v>0.77</v>
      </c>
      <c r="AR113" s="9">
        <v>2.2229999999999999</v>
      </c>
      <c r="AS113" s="9">
        <v>1.411</v>
      </c>
      <c r="AT113" s="9">
        <v>3</v>
      </c>
      <c r="AU113" s="9">
        <v>0.95399999999999996</v>
      </c>
      <c r="AV113" s="14">
        <v>1.0855213403701782</v>
      </c>
      <c r="AW113" s="14">
        <v>1.3926926851272583</v>
      </c>
      <c r="AX113" s="14">
        <v>0.56761902570724487</v>
      </c>
      <c r="AY113" s="15">
        <v>13.55</v>
      </c>
      <c r="AZ113" s="1">
        <v>0</v>
      </c>
      <c r="BA113" s="1">
        <v>25</v>
      </c>
      <c r="BB113" s="11">
        <v>1090.367</v>
      </c>
      <c r="BC113" s="11">
        <v>8722.9248000000007</v>
      </c>
      <c r="BD113" s="11">
        <v>13834.179099999999</v>
      </c>
      <c r="BE113" s="11">
        <v>15649.188700000001</v>
      </c>
      <c r="BF113" s="11">
        <v>17928.937300000001</v>
      </c>
      <c r="BG113" s="11">
        <v>20559.143599999999</v>
      </c>
      <c r="BH113" s="11">
        <v>23317.2765</v>
      </c>
      <c r="BI113" s="11">
        <v>26309.516299999999</v>
      </c>
      <c r="BJ113" s="11">
        <v>30176.392599999999</v>
      </c>
      <c r="BK113" s="11">
        <v>67026.881200000003</v>
      </c>
      <c r="BL113">
        <v>0.94668872749999999</v>
      </c>
      <c r="BM113">
        <v>1.4907539999999999</v>
      </c>
      <c r="BN113">
        <v>0.356632</v>
      </c>
      <c r="BO113">
        <f t="shared" si="5"/>
        <v>0.77256762999999995</v>
      </c>
      <c r="BP113" s="20">
        <f t="shared" si="6"/>
        <v>0.63831295999999993</v>
      </c>
      <c r="BQ113">
        <f t="shared" si="7"/>
        <v>0.36168706</v>
      </c>
    </row>
    <row r="114" spans="1:69">
      <c r="A114" s="1" t="s">
        <v>195</v>
      </c>
      <c r="B114" s="1" t="s">
        <v>196</v>
      </c>
      <c r="C114" s="1">
        <v>9</v>
      </c>
      <c r="D114" s="1">
        <v>2001</v>
      </c>
      <c r="E114" s="1" t="s">
        <v>197</v>
      </c>
      <c r="F114" s="12">
        <v>6</v>
      </c>
      <c r="G114" s="3">
        <v>4</v>
      </c>
      <c r="H114" s="4">
        <v>0.3</v>
      </c>
      <c r="I114" s="5">
        <v>-0.56999999999999995</v>
      </c>
      <c r="J114" s="5">
        <v>-1.01</v>
      </c>
      <c r="K114" s="5">
        <v>-1.1499999999999999</v>
      </c>
      <c r="L114" s="13">
        <v>69.606300000000005</v>
      </c>
      <c r="M114" s="13">
        <v>13.37042046</v>
      </c>
      <c r="N114" s="7">
        <v>6.4439110429999999</v>
      </c>
      <c r="O114" s="8">
        <v>0.24461366500000001</v>
      </c>
      <c r="P114" s="8">
        <v>0.38868558600000003</v>
      </c>
      <c r="Q114" s="8">
        <v>50.732173920000001</v>
      </c>
      <c r="R114">
        <v>2.6502689999999999E-2</v>
      </c>
      <c r="S114">
        <v>4.3009279999999997E-2</v>
      </c>
      <c r="T114">
        <v>5.4217719999999997E-2</v>
      </c>
      <c r="U114">
        <v>6.4540029999999998E-2</v>
      </c>
      <c r="V114">
        <v>7.5158349999999999E-2</v>
      </c>
      <c r="W114">
        <v>8.700252E-2</v>
      </c>
      <c r="X114">
        <v>0.10134754999999999</v>
      </c>
      <c r="Y114">
        <v>0.12072056</v>
      </c>
      <c r="Z114">
        <v>0.15244242</v>
      </c>
      <c r="AA114">
        <v>0.27505885000000002</v>
      </c>
      <c r="AB114" s="9">
        <v>0</v>
      </c>
      <c r="AC114" s="9">
        <v>9</v>
      </c>
      <c r="AD114" s="9">
        <v>9</v>
      </c>
      <c r="AE114" s="9">
        <v>3</v>
      </c>
      <c r="AF114" s="9">
        <v>3</v>
      </c>
      <c r="AG114" s="9">
        <v>4</v>
      </c>
      <c r="AH114" s="9">
        <v>7</v>
      </c>
      <c r="AI114" s="9">
        <v>2</v>
      </c>
      <c r="AJ114" s="9">
        <v>4</v>
      </c>
      <c r="AK114" s="9">
        <v>8</v>
      </c>
      <c r="AL114" s="9">
        <v>7</v>
      </c>
      <c r="AM114" s="9">
        <v>9</v>
      </c>
      <c r="AN114" s="9">
        <v>0.61799999999999999</v>
      </c>
      <c r="AO114" s="9">
        <v>0.46800000000000003</v>
      </c>
      <c r="AP114" s="9">
        <v>0.41</v>
      </c>
      <c r="AQ114" s="9">
        <v>0.41799999999999998</v>
      </c>
      <c r="AR114" s="9">
        <v>1.8720000000000001</v>
      </c>
      <c r="AS114" s="9">
        <v>0.64100000000000001</v>
      </c>
      <c r="AT114" s="9">
        <v>2</v>
      </c>
      <c r="AU114" s="9">
        <v>0.89400000000000002</v>
      </c>
      <c r="AV114" s="14">
        <v>0.40890884399414063</v>
      </c>
      <c r="AW114" s="5">
        <v>0.24288612604141235</v>
      </c>
      <c r="AX114" s="14">
        <v>8.5602648556232452E-2</v>
      </c>
      <c r="AY114" s="15">
        <v>7.17</v>
      </c>
      <c r="AZ114" s="1">
        <v>0</v>
      </c>
      <c r="BA114" s="1">
        <v>10</v>
      </c>
      <c r="BB114" s="11">
        <v>334.31349999999998</v>
      </c>
      <c r="BC114" s="11">
        <v>2674.5084000000002</v>
      </c>
      <c r="BD114" s="11">
        <v>4811.8577999999998</v>
      </c>
      <c r="BE114" s="11">
        <v>6532.152</v>
      </c>
      <c r="BF114" s="11">
        <v>8232.9089999999997</v>
      </c>
      <c r="BG114" s="11">
        <v>9961.8042999999998</v>
      </c>
      <c r="BH114" s="11">
        <v>12031.084500000001</v>
      </c>
      <c r="BI114" s="11">
        <v>14807.988600000001</v>
      </c>
      <c r="BJ114" s="11">
        <v>19778.2464</v>
      </c>
      <c r="BK114" s="11">
        <v>53208.044399999999</v>
      </c>
      <c r="BL114">
        <v>0.15126225730000001</v>
      </c>
      <c r="BM114">
        <v>3.083272</v>
      </c>
      <c r="BN114">
        <v>0.48805700000000002</v>
      </c>
      <c r="BO114">
        <f t="shared" si="5"/>
        <v>0.72494111999999999</v>
      </c>
      <c r="BP114" s="20">
        <f t="shared" si="6"/>
        <v>0.57249870000000003</v>
      </c>
      <c r="BQ114">
        <f t="shared" si="7"/>
        <v>0.42750127000000004</v>
      </c>
    </row>
    <row r="115" spans="1:69">
      <c r="A115" s="1" t="s">
        <v>195</v>
      </c>
      <c r="B115" s="1" t="s">
        <v>196</v>
      </c>
      <c r="C115" s="1">
        <v>9</v>
      </c>
      <c r="D115" s="1">
        <v>2002</v>
      </c>
      <c r="E115" s="1" t="s">
        <v>198</v>
      </c>
      <c r="F115" s="12">
        <v>7</v>
      </c>
      <c r="G115" s="3">
        <v>4</v>
      </c>
      <c r="H115" s="4">
        <v>0.29899999999999999</v>
      </c>
      <c r="I115" s="5">
        <v>-0.71264213300000001</v>
      </c>
      <c r="J115" s="5">
        <v>-1.0840562579999999</v>
      </c>
      <c r="K115" s="5">
        <v>-1.2641419169999999</v>
      </c>
      <c r="L115" s="16">
        <v>70.0244</v>
      </c>
      <c r="M115" s="16">
        <v>13.546790120000001</v>
      </c>
      <c r="N115" s="7">
        <v>6.4244630630000001</v>
      </c>
      <c r="O115" s="8">
        <v>0.29229275799999999</v>
      </c>
      <c r="P115" s="8">
        <v>0.423998498</v>
      </c>
      <c r="Q115" s="8">
        <v>51.602611539999998</v>
      </c>
      <c r="R115">
        <v>1.641022E-2</v>
      </c>
      <c r="S115">
        <v>3.4106070000000002E-2</v>
      </c>
      <c r="T115">
        <v>4.8552020000000001E-2</v>
      </c>
      <c r="U115">
        <v>6.1611510000000001E-2</v>
      </c>
      <c r="V115">
        <v>7.4431319999999995E-2</v>
      </c>
      <c r="W115">
        <v>8.8052489999999997E-2</v>
      </c>
      <c r="X115">
        <v>0.10388992</v>
      </c>
      <c r="Y115">
        <v>0.12472608</v>
      </c>
      <c r="Z115">
        <v>0.15883162000000001</v>
      </c>
      <c r="AA115">
        <v>0.28938876000000002</v>
      </c>
      <c r="AB115" s="9">
        <v>0</v>
      </c>
      <c r="AC115" s="9">
        <v>9</v>
      </c>
      <c r="AD115" s="9">
        <v>9</v>
      </c>
      <c r="AE115" s="9">
        <v>3</v>
      </c>
      <c r="AF115" s="9">
        <v>3</v>
      </c>
      <c r="AG115" s="9">
        <v>4</v>
      </c>
      <c r="AH115" s="9">
        <v>7</v>
      </c>
      <c r="AI115" s="9">
        <v>2</v>
      </c>
      <c r="AJ115" s="9">
        <v>4</v>
      </c>
      <c r="AK115" s="9">
        <v>8</v>
      </c>
      <c r="AL115" s="9">
        <v>7</v>
      </c>
      <c r="AM115" s="9">
        <v>9</v>
      </c>
      <c r="AN115" s="9">
        <v>0.61799999999999999</v>
      </c>
      <c r="AO115" s="9">
        <v>0.47099999999999997</v>
      </c>
      <c r="AP115" s="9">
        <v>0.40799999999999997</v>
      </c>
      <c r="AQ115" s="9">
        <v>0.41799999999999998</v>
      </c>
      <c r="AR115" s="9">
        <v>1.8720000000000001</v>
      </c>
      <c r="AS115" s="9">
        <v>0.64100000000000001</v>
      </c>
      <c r="AT115" s="9">
        <v>2</v>
      </c>
      <c r="AU115" s="9">
        <v>0.89400000000000002</v>
      </c>
      <c r="AV115" s="14">
        <v>0.51797342300415039</v>
      </c>
      <c r="AW115" s="5">
        <v>0.44195890426635742</v>
      </c>
      <c r="AX115" s="14">
        <v>0.14843007922172546</v>
      </c>
      <c r="AY115" s="15">
        <v>7.27</v>
      </c>
      <c r="AZ115" s="1">
        <v>0</v>
      </c>
      <c r="BA115" s="1">
        <v>11</v>
      </c>
      <c r="BB115" s="11">
        <v>343.7319</v>
      </c>
      <c r="BC115" s="11">
        <v>2749.8164999999999</v>
      </c>
      <c r="BD115" s="11">
        <v>5047.0447999999997</v>
      </c>
      <c r="BE115" s="11">
        <v>6912.2341999999999</v>
      </c>
      <c r="BF115" s="11">
        <v>8772.0527999999995</v>
      </c>
      <c r="BG115" s="11">
        <v>10681.8822</v>
      </c>
      <c r="BH115" s="11">
        <v>12923.4954</v>
      </c>
      <c r="BI115" s="11">
        <v>16023.3487</v>
      </c>
      <c r="BJ115" s="11">
        <v>21565.870299999999</v>
      </c>
      <c r="BK115" s="11">
        <v>59449.7834</v>
      </c>
      <c r="BL115">
        <v>7.4831416629999994E-2</v>
      </c>
      <c r="BM115">
        <v>2.7376770000000001</v>
      </c>
      <c r="BN115">
        <v>0.46687499999999998</v>
      </c>
      <c r="BO115">
        <f t="shared" si="5"/>
        <v>0.71061124999999992</v>
      </c>
      <c r="BP115" s="20">
        <f t="shared" si="6"/>
        <v>0.55177962999999997</v>
      </c>
      <c r="BQ115">
        <f t="shared" si="7"/>
        <v>0.44822038000000003</v>
      </c>
    </row>
    <row r="116" spans="1:69">
      <c r="A116" s="1" t="s">
        <v>195</v>
      </c>
      <c r="B116" s="1" t="s">
        <v>196</v>
      </c>
      <c r="C116" s="1">
        <v>9</v>
      </c>
      <c r="D116" s="1">
        <v>2003</v>
      </c>
      <c r="E116" s="1" t="s">
        <v>199</v>
      </c>
      <c r="F116" s="12">
        <v>8</v>
      </c>
      <c r="G116" s="3">
        <v>4</v>
      </c>
      <c r="H116" s="4">
        <v>0.30099999999999999</v>
      </c>
      <c r="I116" s="5">
        <v>-0.197516724</v>
      </c>
      <c r="J116" s="5">
        <v>-0.91225409499999999</v>
      </c>
      <c r="K116" s="5">
        <v>-0.65076744600000003</v>
      </c>
      <c r="L116" s="13">
        <v>70.332700000000003</v>
      </c>
      <c r="M116" s="13">
        <v>13.68500042</v>
      </c>
      <c r="N116" s="7">
        <v>11.81131435</v>
      </c>
      <c r="O116" s="8">
        <v>0.31455727999999999</v>
      </c>
      <c r="P116" s="8">
        <v>0.46177648599999999</v>
      </c>
      <c r="Q116" s="8">
        <v>52.261157990000001</v>
      </c>
      <c r="R116">
        <v>1.8305160000000001E-2</v>
      </c>
      <c r="S116">
        <v>3.5512259999999997E-2</v>
      </c>
      <c r="T116">
        <v>4.9871029999999997E-2</v>
      </c>
      <c r="U116">
        <v>6.3022159999999994E-2</v>
      </c>
      <c r="V116">
        <v>7.6035370000000005E-2</v>
      </c>
      <c r="W116">
        <v>8.9923119999999995E-2</v>
      </c>
      <c r="X116">
        <v>0.10608819</v>
      </c>
      <c r="Y116">
        <v>0.12728269</v>
      </c>
      <c r="Z116">
        <v>0.16149385999999999</v>
      </c>
      <c r="AA116">
        <v>0.27246611999999998</v>
      </c>
      <c r="AB116" s="9">
        <v>0</v>
      </c>
      <c r="AC116" s="9">
        <v>9</v>
      </c>
      <c r="AD116" s="9">
        <v>9</v>
      </c>
      <c r="AE116" s="9">
        <v>3</v>
      </c>
      <c r="AF116" s="9">
        <v>3</v>
      </c>
      <c r="AG116" s="9">
        <v>4</v>
      </c>
      <c r="AH116" s="9">
        <v>7</v>
      </c>
      <c r="AI116" s="9">
        <v>2</v>
      </c>
      <c r="AJ116" s="9">
        <v>4</v>
      </c>
      <c r="AK116" s="9">
        <v>8</v>
      </c>
      <c r="AL116" s="9">
        <v>7</v>
      </c>
      <c r="AM116" s="9">
        <v>9</v>
      </c>
      <c r="AN116" s="9">
        <v>0.61899999999999999</v>
      </c>
      <c r="AO116" s="9">
        <v>0.48399999999999999</v>
      </c>
      <c r="AP116" s="9">
        <v>0.42699999999999999</v>
      </c>
      <c r="AQ116" s="9">
        <v>0.41899999999999998</v>
      </c>
      <c r="AR116" s="9">
        <v>1.9550000000000001</v>
      </c>
      <c r="AS116" s="9">
        <v>0.64900000000000002</v>
      </c>
      <c r="AT116" s="9">
        <v>2</v>
      </c>
      <c r="AU116" s="9">
        <v>0.90200000000000002</v>
      </c>
      <c r="AV116" s="18">
        <v>0.49899765849113464</v>
      </c>
      <c r="AW116" s="19">
        <v>0.50639194250106812</v>
      </c>
      <c r="AX116" s="18">
        <v>0.19806793332099915</v>
      </c>
      <c r="AY116" s="15">
        <v>6.41</v>
      </c>
      <c r="AZ116" s="1">
        <v>0</v>
      </c>
      <c r="BA116" s="1">
        <v>12</v>
      </c>
      <c r="BB116" s="11">
        <v>347.97410000000002</v>
      </c>
      <c r="BC116" s="11">
        <v>2783.9484000000002</v>
      </c>
      <c r="BD116" s="11">
        <v>4962.8243000000002</v>
      </c>
      <c r="BE116" s="11">
        <v>6679.3045000000002</v>
      </c>
      <c r="BF116" s="11">
        <v>8549.3197999999993</v>
      </c>
      <c r="BG116" s="11">
        <v>10608.053</v>
      </c>
      <c r="BH116" s="11">
        <v>13179.037</v>
      </c>
      <c r="BI116" s="11">
        <v>16752.767100000001</v>
      </c>
      <c r="BJ116" s="11">
        <v>23086.432700000001</v>
      </c>
      <c r="BK116" s="11">
        <v>71242.645199999999</v>
      </c>
      <c r="BL116">
        <v>0.16440083380000001</v>
      </c>
      <c r="BM116">
        <v>3.045782</v>
      </c>
      <c r="BN116">
        <v>0.48927100000000001</v>
      </c>
      <c r="BO116">
        <f t="shared" si="5"/>
        <v>0.72753383999999999</v>
      </c>
      <c r="BP116" s="20">
        <f t="shared" si="6"/>
        <v>0.56603998</v>
      </c>
      <c r="BQ116">
        <f t="shared" si="7"/>
        <v>0.43395997999999997</v>
      </c>
    </row>
    <row r="117" spans="1:69">
      <c r="A117" s="1" t="s">
        <v>195</v>
      </c>
      <c r="B117" s="1" t="s">
        <v>196</v>
      </c>
      <c r="C117" s="1">
        <v>9</v>
      </c>
      <c r="D117" s="1">
        <v>2004</v>
      </c>
      <c r="E117" s="1" t="s">
        <v>200</v>
      </c>
      <c r="F117" s="12">
        <v>0</v>
      </c>
      <c r="G117" s="3">
        <v>6</v>
      </c>
      <c r="H117" s="4">
        <v>0.442</v>
      </c>
      <c r="I117" s="5">
        <v>-0.56515163199999996</v>
      </c>
      <c r="J117" s="5">
        <v>-0.749769986</v>
      </c>
      <c r="K117" s="5">
        <v>-0.459568113</v>
      </c>
      <c r="L117" s="16">
        <v>70.567400000000006</v>
      </c>
      <c r="M117" s="16">
        <v>13.672439580000001</v>
      </c>
      <c r="N117" s="7">
        <v>6.4516746219999996</v>
      </c>
      <c r="O117" s="8">
        <v>0.31128935400000002</v>
      </c>
      <c r="P117" s="8">
        <v>0.47911810500000002</v>
      </c>
      <c r="Q117" s="8">
        <v>52.776973720000001</v>
      </c>
      <c r="R117">
        <v>1.073812E-2</v>
      </c>
      <c r="S117">
        <v>2.9433689999999998E-2</v>
      </c>
      <c r="T117">
        <v>4.719653E-2</v>
      </c>
      <c r="U117">
        <v>6.4917290000000002E-2</v>
      </c>
      <c r="V117">
        <v>8.3017839999999996E-2</v>
      </c>
      <c r="W117">
        <v>0.10190489</v>
      </c>
      <c r="X117">
        <v>0.122144</v>
      </c>
      <c r="Y117">
        <v>0.14476811000000001</v>
      </c>
      <c r="Z117">
        <v>0.17238872999999999</v>
      </c>
      <c r="AA117">
        <v>0.22349078</v>
      </c>
      <c r="AB117" s="9">
        <v>0</v>
      </c>
      <c r="AC117" s="9">
        <v>8</v>
      </c>
      <c r="AD117" s="9">
        <v>8</v>
      </c>
      <c r="AE117" s="9">
        <v>3</v>
      </c>
      <c r="AF117" s="9">
        <v>3</v>
      </c>
      <c r="AG117" s="9">
        <v>4</v>
      </c>
      <c r="AH117" s="9">
        <v>7</v>
      </c>
      <c r="AI117" s="9">
        <v>2</v>
      </c>
      <c r="AJ117" s="9">
        <v>3</v>
      </c>
      <c r="AK117" s="9">
        <v>8</v>
      </c>
      <c r="AL117" s="9">
        <v>7</v>
      </c>
      <c r="AM117" s="9">
        <v>7</v>
      </c>
      <c r="AN117" s="9">
        <v>0.51</v>
      </c>
      <c r="AO117" s="9">
        <v>0.39300000000000002</v>
      </c>
      <c r="AP117" s="9">
        <v>0.3</v>
      </c>
      <c r="AQ117" s="9">
        <v>0.253</v>
      </c>
      <c r="AR117" s="9">
        <v>1.07</v>
      </c>
      <c r="AS117" s="9">
        <v>1.1419999999999999</v>
      </c>
      <c r="AT117" s="9">
        <v>2</v>
      </c>
      <c r="AU117" s="9">
        <v>0.74399999999999999</v>
      </c>
      <c r="AV117" s="14">
        <v>-0.53234684467315674</v>
      </c>
      <c r="AW117" s="5">
        <v>-0.40310865640640259</v>
      </c>
      <c r="AX117" s="14">
        <v>-0.15663476288318634</v>
      </c>
      <c r="AY117" s="15">
        <v>6.8</v>
      </c>
      <c r="AZ117" s="1">
        <v>0</v>
      </c>
      <c r="BA117" s="1">
        <v>13</v>
      </c>
      <c r="BB117" s="11">
        <v>176.30799999999999</v>
      </c>
      <c r="BC117" s="11">
        <v>1410.4602</v>
      </c>
      <c r="BD117" s="11">
        <v>2953.9218000000001</v>
      </c>
      <c r="BE117" s="11">
        <v>4926.7286999999997</v>
      </c>
      <c r="BF117" s="11">
        <v>6929.9804000000004</v>
      </c>
      <c r="BG117" s="11">
        <v>8844.8240000000005</v>
      </c>
      <c r="BH117" s="11">
        <v>10541.191699999999</v>
      </c>
      <c r="BI117" s="11">
        <v>12712.562599999999</v>
      </c>
      <c r="BJ117" s="11">
        <v>15165.0975</v>
      </c>
      <c r="BK117" s="11">
        <v>26215.8649</v>
      </c>
      <c r="BL117">
        <v>0.1476023216</v>
      </c>
      <c r="BM117">
        <v>3.0616590000000001</v>
      </c>
      <c r="BN117">
        <v>0.49010799999999999</v>
      </c>
      <c r="BO117">
        <f t="shared" si="5"/>
        <v>0.77650920000000001</v>
      </c>
      <c r="BP117" s="20">
        <f t="shared" si="6"/>
        <v>0.60412047000000002</v>
      </c>
      <c r="BQ117">
        <f t="shared" si="7"/>
        <v>0.39587950999999999</v>
      </c>
    </row>
    <row r="118" spans="1:69">
      <c r="A118" s="1" t="s">
        <v>195</v>
      </c>
      <c r="B118" s="1" t="s">
        <v>196</v>
      </c>
      <c r="C118" s="1">
        <v>9</v>
      </c>
      <c r="D118" s="1">
        <v>2005</v>
      </c>
      <c r="E118" s="1" t="s">
        <v>201</v>
      </c>
      <c r="F118" s="12">
        <v>14</v>
      </c>
      <c r="G118" s="3">
        <v>7</v>
      </c>
      <c r="H118" s="4">
        <v>0.45600000000000002</v>
      </c>
      <c r="I118" s="5">
        <v>-0.436386257</v>
      </c>
      <c r="J118" s="5">
        <v>-0.69596260799999998</v>
      </c>
      <c r="K118" s="5">
        <v>-0.21285378899999999</v>
      </c>
      <c r="L118" s="13">
        <v>71.13</v>
      </c>
      <c r="M118" s="13">
        <v>13.7594099</v>
      </c>
      <c r="N118" s="7">
        <v>10.28800429</v>
      </c>
      <c r="O118" s="8">
        <v>0.33259041900000003</v>
      </c>
      <c r="P118" s="8">
        <v>0.51270555600000001</v>
      </c>
      <c r="Q118" s="8">
        <v>54.422279359999997</v>
      </c>
      <c r="R118">
        <v>2.6624189999999999E-2</v>
      </c>
      <c r="S118">
        <v>4.408484E-2</v>
      </c>
      <c r="T118">
        <v>5.5938300000000003E-2</v>
      </c>
      <c r="U118">
        <v>6.6735199999999995E-2</v>
      </c>
      <c r="V118">
        <v>7.7682340000000003E-2</v>
      </c>
      <c r="W118">
        <v>8.9687729999999993E-2</v>
      </c>
      <c r="X118">
        <v>0.10394605</v>
      </c>
      <c r="Y118">
        <v>0.12276241</v>
      </c>
      <c r="Z118">
        <v>0.15267676999999999</v>
      </c>
      <c r="AA118">
        <v>0.25986215000000001</v>
      </c>
      <c r="AB118" s="9">
        <v>0</v>
      </c>
      <c r="AC118" s="9">
        <v>10</v>
      </c>
      <c r="AD118" s="9">
        <v>10</v>
      </c>
      <c r="AE118" s="9">
        <v>3</v>
      </c>
      <c r="AF118" s="9">
        <v>3</v>
      </c>
      <c r="AG118" s="9">
        <v>4</v>
      </c>
      <c r="AH118" s="9">
        <v>7</v>
      </c>
      <c r="AI118" s="9">
        <v>5</v>
      </c>
      <c r="AJ118" s="9">
        <v>5</v>
      </c>
      <c r="AK118" s="9">
        <v>8</v>
      </c>
      <c r="AL118" s="9">
        <v>7</v>
      </c>
      <c r="AM118" s="9">
        <v>10</v>
      </c>
      <c r="AN118" s="9">
        <v>0.83199999999999996</v>
      </c>
      <c r="AO118" s="9">
        <v>0.76600000000000001</v>
      </c>
      <c r="AP118" s="9">
        <v>0.61799999999999999</v>
      </c>
      <c r="AQ118" s="9">
        <v>0.71299999999999997</v>
      </c>
      <c r="AR118" s="9">
        <v>2.149</v>
      </c>
      <c r="AS118" s="9">
        <v>2.4950000000000001</v>
      </c>
      <c r="AT118" s="9">
        <v>3</v>
      </c>
      <c r="AU118" s="9">
        <v>0.93</v>
      </c>
      <c r="AV118" s="14">
        <v>0.93635421991348267</v>
      </c>
      <c r="AW118" s="14">
        <v>0.91604810953140259</v>
      </c>
      <c r="AX118" s="14">
        <v>0.42965859174728394</v>
      </c>
      <c r="AY118" s="15">
        <v>13.71</v>
      </c>
      <c r="AZ118" s="1">
        <v>0</v>
      </c>
      <c r="BA118" s="1">
        <v>14</v>
      </c>
      <c r="BB118" s="11">
        <v>229.41589999999999</v>
      </c>
      <c r="BC118" s="11">
        <v>1835.4717000000001</v>
      </c>
      <c r="BD118" s="11">
        <v>3219.4935</v>
      </c>
      <c r="BE118" s="11">
        <v>4098.2214000000004</v>
      </c>
      <c r="BF118" s="11">
        <v>5084.9268000000002</v>
      </c>
      <c r="BG118" s="11">
        <v>6426.1049999999996</v>
      </c>
      <c r="BH118" s="11">
        <v>8032.4503999999997</v>
      </c>
      <c r="BI118" s="11">
        <v>9878.4881999999998</v>
      </c>
      <c r="BJ118" s="11">
        <v>12845.5519</v>
      </c>
      <c r="BK118" s="11">
        <v>28795.238099999999</v>
      </c>
      <c r="BL118">
        <v>0.1438219442</v>
      </c>
      <c r="BM118">
        <v>3.0932940000000002</v>
      </c>
      <c r="BN118">
        <v>0.492093</v>
      </c>
      <c r="BO118">
        <f t="shared" si="5"/>
        <v>0.74013783</v>
      </c>
      <c r="BP118" s="20">
        <f t="shared" si="6"/>
        <v>0.58746105999999998</v>
      </c>
      <c r="BQ118">
        <f t="shared" si="7"/>
        <v>0.41253892000000003</v>
      </c>
    </row>
    <row r="119" spans="1:69">
      <c r="A119" s="1" t="s">
        <v>195</v>
      </c>
      <c r="B119" s="1" t="s">
        <v>196</v>
      </c>
      <c r="C119" s="1">
        <v>9</v>
      </c>
      <c r="D119" s="1">
        <v>2006</v>
      </c>
      <c r="E119" s="1" t="s">
        <v>202</v>
      </c>
      <c r="F119" s="12">
        <v>15</v>
      </c>
      <c r="G119" s="3">
        <v>7</v>
      </c>
      <c r="H119" s="4">
        <v>0.45700000000000002</v>
      </c>
      <c r="I119" s="5">
        <v>-0.249387518</v>
      </c>
      <c r="J119" s="5">
        <v>-0.46166732900000002</v>
      </c>
      <c r="K119" s="5">
        <v>5.0152457999999997E-2</v>
      </c>
      <c r="L119" s="16">
        <v>71.394000000000005</v>
      </c>
      <c r="M119" s="16">
        <v>13.3165102</v>
      </c>
      <c r="N119" s="7">
        <v>10.043576760000001</v>
      </c>
      <c r="O119" s="8">
        <v>0.32470866399999998</v>
      </c>
      <c r="P119" s="8">
        <v>0.56654508000000003</v>
      </c>
      <c r="Q119" s="8">
        <v>58.54270554</v>
      </c>
      <c r="R119">
        <v>2.661668E-2</v>
      </c>
      <c r="S119">
        <v>4.5918210000000001E-2</v>
      </c>
      <c r="T119">
        <v>5.9071539999999999E-2</v>
      </c>
      <c r="U119">
        <v>7.0820820000000007E-2</v>
      </c>
      <c r="V119">
        <v>8.2406610000000005E-2</v>
      </c>
      <c r="W119">
        <v>9.4684190000000001E-2</v>
      </c>
      <c r="X119">
        <v>0.10868068</v>
      </c>
      <c r="Y119">
        <v>0.12625812</v>
      </c>
      <c r="Z119">
        <v>0.15246467999999999</v>
      </c>
      <c r="AA119">
        <v>0.23307845999999999</v>
      </c>
      <c r="AB119" s="9">
        <v>0</v>
      </c>
      <c r="AC119" s="9">
        <v>10</v>
      </c>
      <c r="AD119" s="9">
        <v>10</v>
      </c>
      <c r="AE119" s="9">
        <v>3</v>
      </c>
      <c r="AF119" s="9">
        <v>3</v>
      </c>
      <c r="AG119" s="9">
        <v>4</v>
      </c>
      <c r="AH119" s="9">
        <v>7</v>
      </c>
      <c r="AI119" s="9">
        <v>5</v>
      </c>
      <c r="AJ119" s="9">
        <v>5</v>
      </c>
      <c r="AK119" s="9">
        <v>8</v>
      </c>
      <c r="AL119" s="9">
        <v>7</v>
      </c>
      <c r="AM119" s="9">
        <v>10</v>
      </c>
      <c r="AN119" s="9">
        <v>0.83199999999999996</v>
      </c>
      <c r="AO119" s="9">
        <v>0.76600000000000001</v>
      </c>
      <c r="AP119" s="9">
        <v>0.61399999999999999</v>
      </c>
      <c r="AQ119" s="9">
        <v>0.71399999999999997</v>
      </c>
      <c r="AR119" s="9">
        <v>2.149</v>
      </c>
      <c r="AS119" s="9">
        <v>2.4950000000000001</v>
      </c>
      <c r="AT119" s="9">
        <v>3</v>
      </c>
      <c r="AU119" s="9">
        <v>0.93</v>
      </c>
      <c r="AV119" s="14">
        <v>0.89589706063270569</v>
      </c>
      <c r="AW119" s="5">
        <v>0.81524008512496948</v>
      </c>
      <c r="AX119" s="14">
        <v>0.42922203242778778</v>
      </c>
      <c r="AY119" s="15">
        <v>13.39</v>
      </c>
      <c r="AZ119" s="1">
        <v>0</v>
      </c>
      <c r="BA119" s="1">
        <v>15</v>
      </c>
      <c r="BB119" s="11">
        <v>236.36349999999999</v>
      </c>
      <c r="BC119" s="11">
        <v>1890.9078999999999</v>
      </c>
      <c r="BD119" s="11">
        <v>3301.8517000000002</v>
      </c>
      <c r="BE119" s="11">
        <v>4213.8702000000003</v>
      </c>
      <c r="BF119" s="11">
        <v>5229.8134</v>
      </c>
      <c r="BG119" s="11">
        <v>6591.1108000000004</v>
      </c>
      <c r="BH119" s="11">
        <v>8234.0758000000005</v>
      </c>
      <c r="BI119" s="11">
        <v>10268.857099999999</v>
      </c>
      <c r="BJ119" s="11">
        <v>13431.032800000001</v>
      </c>
      <c r="BK119" s="11">
        <v>29469.156299999999</v>
      </c>
      <c r="BL119">
        <v>0.2665208483</v>
      </c>
      <c r="BM119">
        <v>3.0634939999999999</v>
      </c>
      <c r="BN119">
        <v>0.475022</v>
      </c>
      <c r="BO119">
        <f t="shared" si="5"/>
        <v>0.76692153000000007</v>
      </c>
      <c r="BP119" s="20">
        <f t="shared" si="6"/>
        <v>0.61445685000000005</v>
      </c>
      <c r="BQ119">
        <f t="shared" si="7"/>
        <v>0.38554314000000001</v>
      </c>
    </row>
    <row r="120" spans="1:69">
      <c r="A120" s="1" t="s">
        <v>195</v>
      </c>
      <c r="B120" s="1" t="s">
        <v>196</v>
      </c>
      <c r="C120" s="1">
        <v>9</v>
      </c>
      <c r="D120" s="1">
        <v>2007</v>
      </c>
      <c r="E120" s="1" t="s">
        <v>203</v>
      </c>
      <c r="F120" s="12">
        <v>16</v>
      </c>
      <c r="G120" s="3">
        <v>7</v>
      </c>
      <c r="H120" s="4">
        <v>0.44900000000000001</v>
      </c>
      <c r="I120" s="5">
        <v>0.12675629599999999</v>
      </c>
      <c r="J120" s="5">
        <v>-0.34445914599999999</v>
      </c>
      <c r="K120" s="5">
        <v>-0.128835425</v>
      </c>
      <c r="L120" s="13">
        <v>71.567899999999995</v>
      </c>
      <c r="M120" s="13">
        <v>13.699439999999999</v>
      </c>
      <c r="N120" s="7">
        <v>13.167752249999999</v>
      </c>
      <c r="O120" s="8">
        <v>0.30818298399999999</v>
      </c>
      <c r="P120" s="8">
        <v>0.57575115600000004</v>
      </c>
      <c r="Q120" s="8">
        <v>61.940879819999999</v>
      </c>
      <c r="R120">
        <v>2.335462E-2</v>
      </c>
      <c r="S120">
        <v>4.2049339999999998E-2</v>
      </c>
      <c r="T120">
        <v>5.5305460000000001E-2</v>
      </c>
      <c r="U120">
        <v>6.7395670000000005E-2</v>
      </c>
      <c r="V120">
        <v>7.9515639999999999E-2</v>
      </c>
      <c r="W120">
        <v>9.2549820000000005E-2</v>
      </c>
      <c r="X120">
        <v>0.10762218</v>
      </c>
      <c r="Y120">
        <v>0.12683514000000001</v>
      </c>
      <c r="Z120">
        <v>0.15598623</v>
      </c>
      <c r="AA120">
        <v>0.24938590999999999</v>
      </c>
      <c r="AB120" s="9">
        <v>0</v>
      </c>
      <c r="AC120" s="9">
        <v>10</v>
      </c>
      <c r="AD120" s="9">
        <v>10</v>
      </c>
      <c r="AE120" s="9">
        <v>3</v>
      </c>
      <c r="AF120" s="9">
        <v>3</v>
      </c>
      <c r="AG120" s="9">
        <v>4</v>
      </c>
      <c r="AH120" s="9">
        <v>7</v>
      </c>
      <c r="AI120" s="9">
        <v>5</v>
      </c>
      <c r="AJ120" s="9">
        <v>5</v>
      </c>
      <c r="AK120" s="9">
        <v>8</v>
      </c>
      <c r="AL120" s="9">
        <v>7</v>
      </c>
      <c r="AM120" s="9">
        <v>10</v>
      </c>
      <c r="AN120" s="9">
        <v>0.82899999999999996</v>
      </c>
      <c r="AO120" s="9">
        <v>0.76800000000000002</v>
      </c>
      <c r="AP120" s="9">
        <v>0.61399999999999999</v>
      </c>
      <c r="AQ120" s="9">
        <v>0.71799999999999997</v>
      </c>
      <c r="AR120" s="9">
        <v>2.149</v>
      </c>
      <c r="AS120" s="9">
        <v>2.4950000000000001</v>
      </c>
      <c r="AT120" s="9">
        <v>3</v>
      </c>
      <c r="AU120" s="9">
        <v>0.93400000000000005</v>
      </c>
      <c r="AV120" s="14">
        <v>0.85543990135192871</v>
      </c>
      <c r="AW120" s="5">
        <v>0.71443206071853638</v>
      </c>
      <c r="AX120" s="14">
        <v>0.42878547310829163</v>
      </c>
      <c r="AY120" s="15">
        <v>15.93</v>
      </c>
      <c r="AZ120" s="1">
        <v>0</v>
      </c>
      <c r="BA120" s="1">
        <v>16</v>
      </c>
      <c r="BB120" s="11">
        <v>264.87759999999997</v>
      </c>
      <c r="BC120" s="11">
        <v>2118.7316000000001</v>
      </c>
      <c r="BD120" s="11">
        <v>3677.3121000000001</v>
      </c>
      <c r="BE120" s="11">
        <v>4655.9119000000001</v>
      </c>
      <c r="BF120" s="11">
        <v>5745.0945000000002</v>
      </c>
      <c r="BG120" s="11">
        <v>7293.8325999999997</v>
      </c>
      <c r="BH120" s="11">
        <v>9072.5655000000006</v>
      </c>
      <c r="BI120" s="11">
        <v>11508.5712</v>
      </c>
      <c r="BJ120" s="11">
        <v>15170.6854</v>
      </c>
      <c r="BK120" s="11">
        <v>33381.384400000003</v>
      </c>
      <c r="BL120">
        <v>0.3303224636</v>
      </c>
      <c r="BM120">
        <v>3.109467</v>
      </c>
      <c r="BN120">
        <v>0.47746499999999997</v>
      </c>
      <c r="BO120">
        <f t="shared" si="5"/>
        <v>0.75061410000000006</v>
      </c>
      <c r="BP120" s="20">
        <f t="shared" si="6"/>
        <v>0.59462787000000006</v>
      </c>
      <c r="BQ120">
        <f t="shared" si="7"/>
        <v>0.40537213999999999</v>
      </c>
    </row>
    <row r="121" spans="1:69">
      <c r="A121" s="1" t="s">
        <v>195</v>
      </c>
      <c r="B121" s="1" t="s">
        <v>196</v>
      </c>
      <c r="C121" s="1">
        <v>9</v>
      </c>
      <c r="D121" s="1">
        <v>2008</v>
      </c>
      <c r="E121" s="1" t="s">
        <v>204</v>
      </c>
      <c r="F121" s="17">
        <v>17</v>
      </c>
      <c r="G121" s="3">
        <v>7</v>
      </c>
      <c r="H121" s="4">
        <v>0.41399999999999998</v>
      </c>
      <c r="I121" s="5">
        <v>0.31334435900000002</v>
      </c>
      <c r="J121" s="5">
        <v>-0.26294445999999999</v>
      </c>
      <c r="K121" s="5">
        <v>-0.10207638099999999</v>
      </c>
      <c r="L121" s="16">
        <v>71.332300000000004</v>
      </c>
      <c r="M121" s="16">
        <v>13.14264011</v>
      </c>
      <c r="N121" s="7">
        <v>2.7301826629999999</v>
      </c>
      <c r="O121" s="8">
        <v>0.282633199</v>
      </c>
      <c r="P121" s="8">
        <v>0.58034904499999995</v>
      </c>
      <c r="Q121" s="8">
        <v>62.742645260000003</v>
      </c>
      <c r="R121">
        <v>2.6660860000000002E-2</v>
      </c>
      <c r="S121">
        <v>4.4034700000000003E-2</v>
      </c>
      <c r="T121">
        <v>5.5907030000000003E-2</v>
      </c>
      <c r="U121">
        <v>6.6744629999999999E-2</v>
      </c>
      <c r="V121">
        <v>7.7736440000000004E-2</v>
      </c>
      <c r="W121">
        <v>8.9780460000000006E-2</v>
      </c>
      <c r="X121">
        <v>0.10406073</v>
      </c>
      <c r="Y121">
        <v>0.12286355</v>
      </c>
      <c r="Z121">
        <v>0.15267927000000001</v>
      </c>
      <c r="AA121">
        <v>0.25953231999999998</v>
      </c>
      <c r="AB121" s="9">
        <v>0</v>
      </c>
      <c r="AC121" s="9">
        <v>10</v>
      </c>
      <c r="AD121" s="9">
        <v>10</v>
      </c>
      <c r="AE121" s="9">
        <v>3</v>
      </c>
      <c r="AF121" s="9">
        <v>3</v>
      </c>
      <c r="AG121" s="9">
        <v>4</v>
      </c>
      <c r="AH121" s="9">
        <v>7</v>
      </c>
      <c r="AI121" s="9">
        <v>5</v>
      </c>
      <c r="AJ121" s="9">
        <v>5</v>
      </c>
      <c r="AK121" s="9">
        <v>8</v>
      </c>
      <c r="AL121" s="9">
        <v>7</v>
      </c>
      <c r="AM121" s="9">
        <v>10</v>
      </c>
      <c r="AN121" s="9">
        <v>0.82799999999999996</v>
      </c>
      <c r="AO121" s="9">
        <v>0.77200000000000002</v>
      </c>
      <c r="AP121" s="9">
        <v>0.60699999999999998</v>
      </c>
      <c r="AQ121" s="9">
        <v>0.71899999999999997</v>
      </c>
      <c r="AR121" s="9">
        <v>2.798</v>
      </c>
      <c r="AS121" s="9">
        <v>2.4950000000000001</v>
      </c>
      <c r="AT121" s="9">
        <v>3</v>
      </c>
      <c r="AU121" s="9">
        <v>0.93300000000000005</v>
      </c>
      <c r="AV121" s="14">
        <v>0.88016608357429504</v>
      </c>
      <c r="AW121" s="5">
        <v>0.8957306444644928</v>
      </c>
      <c r="AX121" s="14">
        <v>0.66099806129932404</v>
      </c>
      <c r="AY121" s="15">
        <v>16.84</v>
      </c>
      <c r="AZ121" s="1">
        <v>0</v>
      </c>
      <c r="BA121" s="1">
        <v>17</v>
      </c>
      <c r="BB121" s="11">
        <v>287.45740000000001</v>
      </c>
      <c r="BC121" s="11">
        <v>2299.5142000000001</v>
      </c>
      <c r="BD121" s="11">
        <v>3969.8353999999999</v>
      </c>
      <c r="BE121" s="11">
        <v>5065.6760999999997</v>
      </c>
      <c r="BF121" s="11">
        <v>6283.6790000000001</v>
      </c>
      <c r="BG121" s="11">
        <v>7927.0783000000001</v>
      </c>
      <c r="BH121" s="11">
        <v>9957.9514999999992</v>
      </c>
      <c r="BI121" s="11">
        <v>12558.384</v>
      </c>
      <c r="BJ121" s="11">
        <v>16746.200700000001</v>
      </c>
      <c r="BK121" s="11">
        <v>38270.764900000002</v>
      </c>
      <c r="BL121">
        <v>0.38376644040000002</v>
      </c>
      <c r="BM121">
        <v>3.10487</v>
      </c>
      <c r="BN121">
        <v>0.49275999999999998</v>
      </c>
      <c r="BO121">
        <f t="shared" si="5"/>
        <v>0.74046767000000002</v>
      </c>
      <c r="BP121" s="20">
        <f t="shared" si="6"/>
        <v>0.58778839999999999</v>
      </c>
      <c r="BQ121">
        <f t="shared" si="7"/>
        <v>0.41221158999999996</v>
      </c>
    </row>
    <row r="122" spans="1:69">
      <c r="A122" s="1" t="s">
        <v>195</v>
      </c>
      <c r="B122" s="1" t="s">
        <v>196</v>
      </c>
      <c r="C122" s="1">
        <v>9</v>
      </c>
      <c r="D122" s="1">
        <v>2009</v>
      </c>
      <c r="E122" s="1" t="s">
        <v>205</v>
      </c>
      <c r="F122" s="12">
        <v>18</v>
      </c>
      <c r="G122" s="3">
        <v>7</v>
      </c>
      <c r="H122" s="4">
        <v>0.41199999999999998</v>
      </c>
      <c r="I122" s="14">
        <v>0.30582743899999998</v>
      </c>
      <c r="J122" s="14">
        <v>-0.19931532399999999</v>
      </c>
      <c r="K122" s="14">
        <v>-0.122036166</v>
      </c>
      <c r="L122" s="13">
        <v>71.949799999999996</v>
      </c>
      <c r="M122" s="13">
        <v>13.50502968</v>
      </c>
      <c r="N122" s="7">
        <v>-2.7909402540000001</v>
      </c>
      <c r="O122" s="8">
        <v>0.29545201799999998</v>
      </c>
      <c r="P122" s="8">
        <v>0.48647837199999999</v>
      </c>
      <c r="Q122" s="8">
        <v>63.231399539999998</v>
      </c>
      <c r="R122">
        <v>2.8941399999999999E-2</v>
      </c>
      <c r="S122">
        <v>4.5404140000000003E-2</v>
      </c>
      <c r="T122">
        <v>5.6321980000000001E-2</v>
      </c>
      <c r="U122">
        <v>6.6295569999999998E-2</v>
      </c>
      <c r="V122">
        <v>7.6509199999999999E-2</v>
      </c>
      <c r="W122">
        <v>8.7870240000000002E-2</v>
      </c>
      <c r="X122">
        <v>0.10160415</v>
      </c>
      <c r="Y122">
        <v>0.12012407999999999</v>
      </c>
      <c r="Z122">
        <v>0.15039823999999999</v>
      </c>
      <c r="AA122">
        <v>0.26653099000000002</v>
      </c>
      <c r="AB122" s="9">
        <v>0</v>
      </c>
      <c r="AC122" s="9">
        <v>10</v>
      </c>
      <c r="AD122" s="9">
        <v>10</v>
      </c>
      <c r="AE122" s="9">
        <v>3</v>
      </c>
      <c r="AF122" s="9">
        <v>3</v>
      </c>
      <c r="AG122" s="9">
        <v>4</v>
      </c>
      <c r="AH122" s="9">
        <v>7</v>
      </c>
      <c r="AI122" s="9">
        <v>5</v>
      </c>
      <c r="AJ122" s="9">
        <v>5</v>
      </c>
      <c r="AK122" s="9">
        <v>8</v>
      </c>
      <c r="AL122" s="9">
        <v>7</v>
      </c>
      <c r="AM122" s="9">
        <v>10</v>
      </c>
      <c r="AN122" s="9">
        <v>0.82799999999999996</v>
      </c>
      <c r="AO122" s="9">
        <v>0.77200000000000002</v>
      </c>
      <c r="AP122" s="9">
        <v>0.60599999999999998</v>
      </c>
      <c r="AQ122" s="9">
        <v>0.72299999999999998</v>
      </c>
      <c r="AR122" s="9">
        <v>2.798</v>
      </c>
      <c r="AS122" s="9">
        <v>2.4950000000000001</v>
      </c>
      <c r="AT122" s="9">
        <v>3</v>
      </c>
      <c r="AU122" s="9">
        <v>0.93300000000000005</v>
      </c>
      <c r="AV122" s="14">
        <v>0.90489226579666138</v>
      </c>
      <c r="AW122" s="5">
        <v>1.0770292282104492</v>
      </c>
      <c r="AX122" s="14">
        <v>0.89321064949035645</v>
      </c>
      <c r="AY122" s="15">
        <v>13.01</v>
      </c>
      <c r="AZ122" s="1">
        <v>0</v>
      </c>
      <c r="BA122" s="1">
        <v>18</v>
      </c>
      <c r="BB122" s="11">
        <v>315.53730000000002</v>
      </c>
      <c r="BC122" s="11">
        <v>2524.0088000000001</v>
      </c>
      <c r="BD122" s="11">
        <v>4314.8999999999996</v>
      </c>
      <c r="BE122" s="11">
        <v>5455.9002</v>
      </c>
      <c r="BF122" s="11">
        <v>6776.3804</v>
      </c>
      <c r="BG122" s="11">
        <v>8608.9572000000007</v>
      </c>
      <c r="BH122" s="11">
        <v>10979.394899999999</v>
      </c>
      <c r="BI122" s="11">
        <v>13965.998799999999</v>
      </c>
      <c r="BJ122" s="11">
        <v>18542.157899999998</v>
      </c>
      <c r="BK122" s="11">
        <v>40962.3848</v>
      </c>
      <c r="BL122">
        <v>0.41781692440000001</v>
      </c>
      <c r="BM122">
        <v>3.1846570000000001</v>
      </c>
      <c r="BN122">
        <v>0.48139399999999999</v>
      </c>
      <c r="BO122">
        <f t="shared" si="5"/>
        <v>0.73346900000000004</v>
      </c>
      <c r="BP122" s="20">
        <f t="shared" si="6"/>
        <v>0.58307076000000002</v>
      </c>
      <c r="BQ122">
        <f t="shared" si="7"/>
        <v>0.41692923000000004</v>
      </c>
    </row>
    <row r="123" spans="1:69">
      <c r="A123" s="1" t="s">
        <v>195</v>
      </c>
      <c r="B123" s="1" t="s">
        <v>196</v>
      </c>
      <c r="C123" s="1">
        <v>9</v>
      </c>
      <c r="D123" s="1">
        <v>2010</v>
      </c>
      <c r="E123" s="1" t="s">
        <v>206</v>
      </c>
      <c r="F123" s="12">
        <v>19</v>
      </c>
      <c r="G123" s="3">
        <v>7</v>
      </c>
      <c r="H123" s="4">
        <v>0.41499999999999998</v>
      </c>
      <c r="I123" s="14">
        <v>0.33579048500000003</v>
      </c>
      <c r="J123" s="14">
        <v>-0.20598498000000001</v>
      </c>
      <c r="K123" s="14">
        <v>1.2301576999999999E-2</v>
      </c>
      <c r="L123" s="16">
        <v>72.127700000000004</v>
      </c>
      <c r="M123" s="16">
        <v>13.63837981</v>
      </c>
      <c r="N123" s="7">
        <v>7.0273853270000002</v>
      </c>
      <c r="O123" s="8">
        <v>0.32954503800000001</v>
      </c>
      <c r="P123" s="8">
        <v>0.49944550399999998</v>
      </c>
      <c r="Q123" s="8">
        <v>64.091758729999995</v>
      </c>
      <c r="R123">
        <v>2.7745700000000002E-2</v>
      </c>
      <c r="S123">
        <v>4.3539349999999997E-2</v>
      </c>
      <c r="T123">
        <v>5.4136009999999998E-2</v>
      </c>
      <c r="U123">
        <v>6.3934080000000004E-2</v>
      </c>
      <c r="V123">
        <v>7.4095330000000001E-2</v>
      </c>
      <c r="W123">
        <v>8.5549710000000001E-2</v>
      </c>
      <c r="X123">
        <v>9.9598069999999997E-2</v>
      </c>
      <c r="Y123">
        <v>0.11885626000000001</v>
      </c>
      <c r="Z123">
        <v>0.15099765000000001</v>
      </c>
      <c r="AA123">
        <v>0.28154785999999998</v>
      </c>
      <c r="AB123" s="9">
        <v>0</v>
      </c>
      <c r="AC123" s="9">
        <v>10</v>
      </c>
      <c r="AD123" s="9">
        <v>10</v>
      </c>
      <c r="AE123" s="9">
        <v>3</v>
      </c>
      <c r="AF123" s="9">
        <v>3</v>
      </c>
      <c r="AG123" s="9">
        <v>4</v>
      </c>
      <c r="AH123" s="9">
        <v>7</v>
      </c>
      <c r="AI123" s="9">
        <v>5</v>
      </c>
      <c r="AJ123" s="9">
        <v>5</v>
      </c>
      <c r="AK123" s="9">
        <v>8</v>
      </c>
      <c r="AL123" s="9">
        <v>7</v>
      </c>
      <c r="AM123" s="9">
        <v>10</v>
      </c>
      <c r="AN123" s="9">
        <v>0.82699999999999996</v>
      </c>
      <c r="AO123" s="9">
        <v>0.76600000000000001</v>
      </c>
      <c r="AP123" s="9">
        <v>0.61</v>
      </c>
      <c r="AQ123" s="9">
        <v>0.72099999999999997</v>
      </c>
      <c r="AR123" s="9">
        <v>2.798</v>
      </c>
      <c r="AS123" s="9">
        <v>2.4950000000000001</v>
      </c>
      <c r="AT123" s="9">
        <v>3</v>
      </c>
      <c r="AU123" s="9">
        <v>0.93500000000000005</v>
      </c>
      <c r="AV123" s="14">
        <v>0.92053055763244629</v>
      </c>
      <c r="AW123" s="5">
        <v>1.0382952690124512</v>
      </c>
      <c r="AX123" s="14">
        <v>1.0501854419708252</v>
      </c>
      <c r="AY123" s="15">
        <v>12.87</v>
      </c>
      <c r="AZ123" s="1">
        <v>0</v>
      </c>
      <c r="BA123" s="1">
        <v>19</v>
      </c>
      <c r="BB123" s="11">
        <v>344.63040000000001</v>
      </c>
      <c r="BC123" s="11">
        <v>2756.8984999999998</v>
      </c>
      <c r="BD123" s="11">
        <v>4674.2941000000001</v>
      </c>
      <c r="BE123" s="11">
        <v>5690.5267999999996</v>
      </c>
      <c r="BF123" s="11">
        <v>7123.1818999999996</v>
      </c>
      <c r="BG123" s="11">
        <v>9060.1177000000007</v>
      </c>
      <c r="BH123" s="11">
        <v>11648.1024</v>
      </c>
      <c r="BI123" s="11">
        <v>14968.481</v>
      </c>
      <c r="BJ123" s="11">
        <v>19866.401300000001</v>
      </c>
      <c r="BK123" s="11">
        <v>46717.321799999998</v>
      </c>
      <c r="BL123">
        <v>0.4123854562</v>
      </c>
      <c r="BM123">
        <v>2.5553880000000002</v>
      </c>
      <c r="BN123">
        <v>0.45591900000000002</v>
      </c>
      <c r="BO123">
        <f t="shared" si="5"/>
        <v>0.71845216000000001</v>
      </c>
      <c r="BP123" s="20">
        <f t="shared" si="6"/>
        <v>0.56745451000000002</v>
      </c>
      <c r="BQ123">
        <f t="shared" si="7"/>
        <v>0.43254550999999997</v>
      </c>
    </row>
    <row r="124" spans="1:69">
      <c r="A124" s="1" t="s">
        <v>195</v>
      </c>
      <c r="B124" s="1" t="s">
        <v>196</v>
      </c>
      <c r="C124" s="1">
        <v>9</v>
      </c>
      <c r="D124" s="1">
        <v>2011</v>
      </c>
      <c r="E124" s="1" t="s">
        <v>207</v>
      </c>
      <c r="F124" s="12">
        <v>20</v>
      </c>
      <c r="G124" s="3">
        <v>7</v>
      </c>
      <c r="H124" s="4">
        <v>0.41399999999999998</v>
      </c>
      <c r="I124" s="14">
        <v>0.59133535599999998</v>
      </c>
      <c r="J124" s="14">
        <v>-0.119617037</v>
      </c>
      <c r="K124" s="14">
        <v>0.11751969900000001</v>
      </c>
      <c r="L124" s="13">
        <v>72.390199999999993</v>
      </c>
      <c r="M124" s="13">
        <v>13.771729949999999</v>
      </c>
      <c r="N124" s="7">
        <v>8.2649887209999999</v>
      </c>
      <c r="O124" s="8">
        <v>0.34687797999999997</v>
      </c>
      <c r="P124" s="8">
        <v>0.52859054800000005</v>
      </c>
      <c r="Q124" s="8">
        <v>64.762924190000007</v>
      </c>
      <c r="R124">
        <v>2.1642249999999998E-2</v>
      </c>
      <c r="S124">
        <v>3.9408749999999999E-2</v>
      </c>
      <c r="T124">
        <v>5.225747E-2</v>
      </c>
      <c r="U124">
        <v>6.4171759999999994E-2</v>
      </c>
      <c r="V124">
        <v>7.6318059999999993E-2</v>
      </c>
      <c r="W124">
        <v>8.9617340000000004E-2</v>
      </c>
      <c r="X124">
        <v>0.10530562</v>
      </c>
      <c r="Y124">
        <v>0.12577173</v>
      </c>
      <c r="Z124">
        <v>0.15775043999999999</v>
      </c>
      <c r="AA124">
        <v>0.26775658000000002</v>
      </c>
      <c r="AB124" s="9">
        <v>0</v>
      </c>
      <c r="AC124" s="9">
        <v>10</v>
      </c>
      <c r="AD124" s="9">
        <v>10</v>
      </c>
      <c r="AE124" s="9">
        <v>3</v>
      </c>
      <c r="AF124" s="9">
        <v>3</v>
      </c>
      <c r="AG124" s="9">
        <v>4</v>
      </c>
      <c r="AH124" s="9">
        <v>7</v>
      </c>
      <c r="AI124" s="9">
        <v>5</v>
      </c>
      <c r="AJ124" s="9">
        <v>5</v>
      </c>
      <c r="AK124" s="9">
        <v>8</v>
      </c>
      <c r="AL124" s="9">
        <v>7</v>
      </c>
      <c r="AM124" s="9">
        <v>10</v>
      </c>
      <c r="AN124" s="9">
        <v>0.82799999999999996</v>
      </c>
      <c r="AO124" s="9">
        <v>0.76900000000000002</v>
      </c>
      <c r="AP124" s="9">
        <v>0.60799999999999998</v>
      </c>
      <c r="AQ124" s="9">
        <v>0.72299999999999998</v>
      </c>
      <c r="AR124" s="9">
        <v>2.798</v>
      </c>
      <c r="AS124" s="9">
        <v>2.4950000000000001</v>
      </c>
      <c r="AT124" s="9">
        <v>3</v>
      </c>
      <c r="AU124" s="9">
        <v>0.93799999999999994</v>
      </c>
      <c r="AV124" s="14">
        <v>0.88249409198760986</v>
      </c>
      <c r="AW124" s="5">
        <v>1.0581516027450562</v>
      </c>
      <c r="AX124" s="14">
        <v>0.76600486040115356</v>
      </c>
      <c r="AY124" s="15">
        <v>10.68</v>
      </c>
      <c r="AZ124" s="1">
        <v>0</v>
      </c>
      <c r="BA124" s="1">
        <v>20</v>
      </c>
      <c r="BB124" s="11">
        <v>403.82979999999998</v>
      </c>
      <c r="BC124" s="11">
        <v>3230.6386000000002</v>
      </c>
      <c r="BD124" s="11">
        <v>5297.1184000000003</v>
      </c>
      <c r="BE124" s="11">
        <v>6332.3122999999996</v>
      </c>
      <c r="BF124" s="11">
        <v>7846.4570000000003</v>
      </c>
      <c r="BG124" s="11">
        <v>9932.0427</v>
      </c>
      <c r="BH124" s="11">
        <v>12751.180200000001</v>
      </c>
      <c r="BI124" s="11">
        <v>16102.6783</v>
      </c>
      <c r="BJ124" s="11">
        <v>21376.637999999999</v>
      </c>
      <c r="BK124" s="11">
        <v>50109.492400000003</v>
      </c>
      <c r="BL124">
        <v>0.45773148120000001</v>
      </c>
      <c r="BM124">
        <v>3.1364380000000001</v>
      </c>
      <c r="BN124">
        <v>0.42677199999999998</v>
      </c>
      <c r="BO124">
        <f t="shared" si="5"/>
        <v>0.73224341999999987</v>
      </c>
      <c r="BP124" s="20">
        <f t="shared" si="6"/>
        <v>0.57449297999999993</v>
      </c>
      <c r="BQ124">
        <f t="shared" si="7"/>
        <v>0.42550702000000001</v>
      </c>
    </row>
    <row r="125" spans="1:69">
      <c r="A125" s="1" t="s">
        <v>195</v>
      </c>
      <c r="B125" s="1" t="s">
        <v>196</v>
      </c>
      <c r="C125" s="1">
        <v>9</v>
      </c>
      <c r="D125" s="1">
        <v>2012</v>
      </c>
      <c r="E125" s="1" t="s">
        <v>208</v>
      </c>
      <c r="F125" s="12">
        <v>21</v>
      </c>
      <c r="G125" s="3">
        <v>7</v>
      </c>
      <c r="H125" s="4">
        <v>0.41799999999999998</v>
      </c>
      <c r="I125" s="14">
        <v>0.64039927699999999</v>
      </c>
      <c r="J125" s="14">
        <v>-6.2173480000000001E-3</v>
      </c>
      <c r="K125" s="14">
        <v>0.39742112200000002</v>
      </c>
      <c r="L125" s="16">
        <v>72.412000000000006</v>
      </c>
      <c r="M125" s="16">
        <v>13.905080079999999</v>
      </c>
      <c r="N125" s="7">
        <v>7.1553782540000004</v>
      </c>
      <c r="O125" s="8">
        <v>0.36516290600000001</v>
      </c>
      <c r="P125" s="8">
        <v>0.55425987899999996</v>
      </c>
      <c r="Q125" s="8">
        <v>66.447654720000003</v>
      </c>
      <c r="R125">
        <v>2.033803E-2</v>
      </c>
      <c r="S125">
        <v>3.621717E-2</v>
      </c>
      <c r="T125">
        <v>4.9239320000000003E-2</v>
      </c>
      <c r="U125">
        <v>6.1050720000000003E-2</v>
      </c>
      <c r="V125">
        <v>7.2678530000000005E-2</v>
      </c>
      <c r="W125">
        <v>8.5069210000000006E-2</v>
      </c>
      <c r="X125">
        <v>9.9526840000000005E-2</v>
      </c>
      <c r="Y125">
        <v>0.11864789000000001</v>
      </c>
      <c r="Z125">
        <v>0.15028710000000001</v>
      </c>
      <c r="AA125">
        <v>0.30694516999999999</v>
      </c>
      <c r="AB125" s="9">
        <v>0</v>
      </c>
      <c r="AC125" s="9">
        <v>10</v>
      </c>
      <c r="AD125" s="9">
        <v>10</v>
      </c>
      <c r="AE125" s="9">
        <v>3</v>
      </c>
      <c r="AF125" s="9">
        <v>3</v>
      </c>
      <c r="AG125" s="9">
        <v>4</v>
      </c>
      <c r="AH125" s="9">
        <v>7</v>
      </c>
      <c r="AI125" s="9">
        <v>5</v>
      </c>
      <c r="AJ125" s="9">
        <v>5</v>
      </c>
      <c r="AK125" s="9">
        <v>8</v>
      </c>
      <c r="AL125" s="9">
        <v>7</v>
      </c>
      <c r="AM125" s="9">
        <v>10</v>
      </c>
      <c r="AN125" s="9">
        <v>0.82899999999999996</v>
      </c>
      <c r="AO125" s="9">
        <v>0.77200000000000002</v>
      </c>
      <c r="AP125" s="9">
        <v>0.60099999999999998</v>
      </c>
      <c r="AQ125" s="9">
        <v>0.73</v>
      </c>
      <c r="AR125" s="9">
        <v>2.798</v>
      </c>
      <c r="AS125" s="9">
        <v>2.4950000000000001</v>
      </c>
      <c r="AT125" s="9">
        <v>3</v>
      </c>
      <c r="AU125" s="9">
        <v>0.94199999999999995</v>
      </c>
      <c r="AV125" s="14">
        <v>0.90213292837142944</v>
      </c>
      <c r="AW125" s="5">
        <v>0.93666517734527588</v>
      </c>
      <c r="AX125" s="14">
        <v>0.77910029888153076</v>
      </c>
      <c r="AY125" s="15">
        <v>8.32</v>
      </c>
      <c r="AZ125" s="1">
        <v>0</v>
      </c>
      <c r="BA125" s="1">
        <v>21</v>
      </c>
      <c r="BB125" s="11">
        <v>422.06729999999999</v>
      </c>
      <c r="BC125" s="11">
        <v>3376.3937000000001</v>
      </c>
      <c r="BD125" s="11">
        <v>5613.5240999999996</v>
      </c>
      <c r="BE125" s="11">
        <v>6678.5348999999997</v>
      </c>
      <c r="BF125" s="11">
        <v>8397.1998999999996</v>
      </c>
      <c r="BG125" s="11">
        <v>10877.930899999999</v>
      </c>
      <c r="BH125" s="11">
        <v>14142.149600000001</v>
      </c>
      <c r="BI125" s="11">
        <v>18076.523300000001</v>
      </c>
      <c r="BJ125" s="11">
        <v>24239.9218</v>
      </c>
      <c r="BK125" s="11">
        <v>60077.2863</v>
      </c>
      <c r="BL125">
        <v>0.51405166170000005</v>
      </c>
      <c r="BM125">
        <v>3.1501489999999999</v>
      </c>
      <c r="BN125">
        <v>0.495174</v>
      </c>
      <c r="BO125">
        <f t="shared" si="5"/>
        <v>0.69305481000000002</v>
      </c>
      <c r="BP125" s="20">
        <f t="shared" si="6"/>
        <v>0.54276771000000001</v>
      </c>
      <c r="BQ125">
        <f t="shared" si="7"/>
        <v>0.45723227</v>
      </c>
    </row>
    <row r="126" spans="1:69">
      <c r="A126" s="1" t="s">
        <v>195</v>
      </c>
      <c r="B126" s="1" t="s">
        <v>196</v>
      </c>
      <c r="C126" s="1">
        <v>9</v>
      </c>
      <c r="D126" s="1">
        <v>2013</v>
      </c>
      <c r="E126" s="1" t="s">
        <v>209</v>
      </c>
      <c r="F126" s="12">
        <v>22</v>
      </c>
      <c r="G126" s="3">
        <v>8</v>
      </c>
      <c r="H126" s="4">
        <v>0.48799999999999999</v>
      </c>
      <c r="I126" s="14">
        <v>0.61626398599999999</v>
      </c>
      <c r="J126" s="14">
        <v>4.9523700000000002E-3</v>
      </c>
      <c r="K126" s="14">
        <v>0.46392515299999998</v>
      </c>
      <c r="L126" s="13">
        <v>72.628399999999999</v>
      </c>
      <c r="M126" s="13">
        <v>14.03843021</v>
      </c>
      <c r="N126" s="7">
        <v>3.933646408</v>
      </c>
      <c r="O126" s="8">
        <v>0.41721953899999997</v>
      </c>
      <c r="P126" s="8">
        <v>0.53880131899999995</v>
      </c>
      <c r="Q126" s="8">
        <v>67.212585450000006</v>
      </c>
      <c r="R126">
        <v>3.3272410000000002E-2</v>
      </c>
      <c r="S126">
        <v>4.9231749999999998E-2</v>
      </c>
      <c r="T126">
        <v>6.1649410000000002E-2</v>
      </c>
      <c r="U126">
        <v>7.2542789999999996E-2</v>
      </c>
      <c r="V126">
        <v>8.300834E-2</v>
      </c>
      <c r="W126">
        <v>9.3937080000000006E-2</v>
      </c>
      <c r="X126">
        <v>0.10644346</v>
      </c>
      <c r="Y126">
        <v>0.12260834</v>
      </c>
      <c r="Z126">
        <v>0.14834114000000001</v>
      </c>
      <c r="AA126">
        <v>0.22896530000000001</v>
      </c>
      <c r="AB126" s="9">
        <v>0</v>
      </c>
      <c r="AC126" s="9">
        <v>10</v>
      </c>
      <c r="AD126" s="9">
        <v>10</v>
      </c>
      <c r="AE126" s="9">
        <v>3</v>
      </c>
      <c r="AF126" s="9">
        <v>3</v>
      </c>
      <c r="AG126" s="9">
        <v>4</v>
      </c>
      <c r="AH126" s="9">
        <v>7</v>
      </c>
      <c r="AI126" s="9">
        <v>5</v>
      </c>
      <c r="AJ126" s="9">
        <v>5</v>
      </c>
      <c r="AK126" s="9">
        <v>8</v>
      </c>
      <c r="AL126" s="9">
        <v>7</v>
      </c>
      <c r="AM126" s="9">
        <v>10</v>
      </c>
      <c r="AN126" s="9">
        <v>0.81</v>
      </c>
      <c r="AO126" s="9">
        <v>0.67800000000000005</v>
      </c>
      <c r="AP126" s="9">
        <v>0.58799999999999997</v>
      </c>
      <c r="AQ126" s="9">
        <v>0.51400000000000001</v>
      </c>
      <c r="AR126" s="9">
        <v>2.0110000000000001</v>
      </c>
      <c r="AS126" s="9">
        <v>1.282</v>
      </c>
      <c r="AT126" s="9">
        <v>2</v>
      </c>
      <c r="AU126" s="9">
        <v>0.92500000000000004</v>
      </c>
      <c r="AV126" s="14">
        <v>0.894237220287323</v>
      </c>
      <c r="AW126" s="5">
        <v>1.0144538879394531</v>
      </c>
      <c r="AX126" s="14">
        <v>0.6857837438583374</v>
      </c>
      <c r="AY126" s="15">
        <v>11.17</v>
      </c>
      <c r="AZ126" s="1">
        <v>0</v>
      </c>
      <c r="BA126" s="1">
        <v>22</v>
      </c>
      <c r="BB126" s="11">
        <v>657.47820000000002</v>
      </c>
      <c r="BC126" s="11">
        <v>5259.8441999999995</v>
      </c>
      <c r="BD126" s="11">
        <v>8786.5458999999992</v>
      </c>
      <c r="BE126" s="11">
        <v>10541.0021</v>
      </c>
      <c r="BF126" s="11">
        <v>12111.513300000001</v>
      </c>
      <c r="BG126" s="11">
        <v>13824.8097</v>
      </c>
      <c r="BH126" s="11">
        <v>15821.0303</v>
      </c>
      <c r="BI126" s="11">
        <v>18426.098999999998</v>
      </c>
      <c r="BJ126" s="11">
        <v>22048.394899999999</v>
      </c>
      <c r="BK126" s="11">
        <v>54548.1368</v>
      </c>
      <c r="BL126">
        <v>0.4575768516</v>
      </c>
      <c r="BM126">
        <v>2.012067</v>
      </c>
      <c r="BN126">
        <v>0.41373199999999999</v>
      </c>
      <c r="BO126">
        <f t="shared" si="5"/>
        <v>0.77103471999999995</v>
      </c>
      <c r="BP126" s="20">
        <f t="shared" si="6"/>
        <v>0.62269357999999997</v>
      </c>
      <c r="BQ126">
        <f t="shared" si="7"/>
        <v>0.37730644000000002</v>
      </c>
    </row>
    <row r="127" spans="1:69">
      <c r="A127" s="1" t="s">
        <v>195</v>
      </c>
      <c r="B127" s="1" t="s">
        <v>196</v>
      </c>
      <c r="C127" s="1">
        <v>9</v>
      </c>
      <c r="D127" s="1">
        <v>2014</v>
      </c>
      <c r="E127" s="1" t="s">
        <v>210</v>
      </c>
      <c r="F127" s="12">
        <v>23</v>
      </c>
      <c r="G127" s="3">
        <v>8</v>
      </c>
      <c r="H127" s="4">
        <v>0.53300000000000003</v>
      </c>
      <c r="I127" s="14">
        <v>0.430173784</v>
      </c>
      <c r="J127" s="14">
        <v>0.22465202200000001</v>
      </c>
      <c r="K127" s="14">
        <v>0.82855755099999995</v>
      </c>
      <c r="L127" s="16">
        <v>73.099299999999999</v>
      </c>
      <c r="M127" s="16">
        <v>14.212739940000001</v>
      </c>
      <c r="N127" s="7">
        <v>4.3829014710000003</v>
      </c>
      <c r="O127" s="8">
        <v>0.39934455699999999</v>
      </c>
      <c r="P127" s="8">
        <v>0.56840380400000001</v>
      </c>
      <c r="Q127" s="8">
        <v>68.260643009999995</v>
      </c>
      <c r="R127">
        <v>3.1729340000000002E-2</v>
      </c>
      <c r="S127">
        <v>5.067543E-2</v>
      </c>
      <c r="T127">
        <v>6.3731179999999998E-2</v>
      </c>
      <c r="U127">
        <v>7.4463039999999994E-2</v>
      </c>
      <c r="V127">
        <v>8.4368879999999993E-2</v>
      </c>
      <c r="W127">
        <v>9.4447459999999997E-2</v>
      </c>
      <c r="X127">
        <v>0.10579323</v>
      </c>
      <c r="Y127">
        <v>0.12034804</v>
      </c>
      <c r="Z127">
        <v>0.14368238</v>
      </c>
      <c r="AA127">
        <v>0.23076103000000001</v>
      </c>
      <c r="AB127" s="9">
        <v>0</v>
      </c>
      <c r="AC127" s="9">
        <v>10</v>
      </c>
      <c r="AD127" s="9">
        <v>10</v>
      </c>
      <c r="AE127" s="9">
        <v>3</v>
      </c>
      <c r="AF127" s="9">
        <v>3</v>
      </c>
      <c r="AG127" s="9">
        <v>4</v>
      </c>
      <c r="AH127" s="9">
        <v>7</v>
      </c>
      <c r="AI127" s="9">
        <v>5</v>
      </c>
      <c r="AJ127" s="9">
        <v>5</v>
      </c>
      <c r="AK127" s="9">
        <v>8</v>
      </c>
      <c r="AL127" s="9">
        <v>7</v>
      </c>
      <c r="AM127" s="9">
        <v>10</v>
      </c>
      <c r="AN127" s="9">
        <v>0.78500000000000003</v>
      </c>
      <c r="AO127" s="9">
        <v>0.65200000000000002</v>
      </c>
      <c r="AP127" s="9">
        <v>0.56799999999999995</v>
      </c>
      <c r="AQ127" s="9">
        <v>0.51</v>
      </c>
      <c r="AR127" s="9">
        <v>2.0110000000000001</v>
      </c>
      <c r="AS127" s="9">
        <v>1.282</v>
      </c>
      <c r="AT127" s="9">
        <v>2</v>
      </c>
      <c r="AU127" s="9">
        <v>0.91100000000000003</v>
      </c>
      <c r="AV127" s="14">
        <v>0.83697313070297241</v>
      </c>
      <c r="AW127" s="14">
        <v>1.0275454521179199</v>
      </c>
      <c r="AX127" s="14">
        <v>0.74325406551361084</v>
      </c>
      <c r="AY127" s="15">
        <v>11.03</v>
      </c>
      <c r="AZ127" s="1">
        <v>0</v>
      </c>
      <c r="BA127" s="1">
        <v>23</v>
      </c>
      <c r="BB127" s="11">
        <v>664.78769999999997</v>
      </c>
      <c r="BC127" s="11">
        <v>5318.3292000000001</v>
      </c>
      <c r="BD127" s="11">
        <v>8854.2577000000001</v>
      </c>
      <c r="BE127" s="11">
        <v>10707.495800000001</v>
      </c>
      <c r="BF127" s="11">
        <v>12280.743899999999</v>
      </c>
      <c r="BG127" s="11">
        <v>14044.584699999999</v>
      </c>
      <c r="BH127" s="11">
        <v>16014.382299999999</v>
      </c>
      <c r="BI127" s="11">
        <v>18707.072800000002</v>
      </c>
      <c r="BJ127" s="11">
        <v>22277.126499999998</v>
      </c>
      <c r="BK127" s="11">
        <v>53134.585299999999</v>
      </c>
      <c r="BL127">
        <v>0.55746181169999998</v>
      </c>
      <c r="BM127">
        <v>3.073623</v>
      </c>
      <c r="BN127">
        <v>0.490838</v>
      </c>
      <c r="BO127">
        <f t="shared" si="5"/>
        <v>0.76923897999999991</v>
      </c>
      <c r="BP127" s="20">
        <f t="shared" si="6"/>
        <v>0.62555659999999991</v>
      </c>
      <c r="BQ127">
        <f t="shared" si="7"/>
        <v>0.37444341000000003</v>
      </c>
    </row>
    <row r="128" spans="1:69">
      <c r="A128" s="1" t="s">
        <v>195</v>
      </c>
      <c r="B128" s="1" t="s">
        <v>196</v>
      </c>
      <c r="C128" s="1">
        <v>9</v>
      </c>
      <c r="D128" s="1">
        <v>2015</v>
      </c>
      <c r="E128" s="1" t="s">
        <v>211</v>
      </c>
      <c r="F128" s="12">
        <v>24</v>
      </c>
      <c r="G128" s="3">
        <v>8</v>
      </c>
      <c r="H128" s="4">
        <v>0.54200000000000004</v>
      </c>
      <c r="I128" s="14">
        <v>0.326052338</v>
      </c>
      <c r="J128" s="14">
        <v>0.242611408</v>
      </c>
      <c r="K128" s="14">
        <v>0.73201984200000003</v>
      </c>
      <c r="L128" s="13">
        <v>73.297200000000004</v>
      </c>
      <c r="M128" s="13">
        <v>14.46463966</v>
      </c>
      <c r="N128" s="7">
        <v>2.8600942429999998</v>
      </c>
      <c r="O128" s="8">
        <v>0.40862236600000001</v>
      </c>
      <c r="P128" s="8">
        <v>0.57906586100000002</v>
      </c>
      <c r="Q128" s="8">
        <v>72.286277769999998</v>
      </c>
      <c r="R128">
        <v>2.9928059999999999E-2</v>
      </c>
      <c r="S128">
        <v>4.8019739999999998E-2</v>
      </c>
      <c r="T128">
        <v>6.1159150000000002E-2</v>
      </c>
      <c r="U128">
        <v>7.2258119999999995E-2</v>
      </c>
      <c r="V128">
        <v>8.2676280000000005E-2</v>
      </c>
      <c r="W128">
        <v>9.3396980000000004E-2</v>
      </c>
      <c r="X128">
        <v>0.10556301</v>
      </c>
      <c r="Y128">
        <v>0.12125969</v>
      </c>
      <c r="Z128">
        <v>0.14651194000000001</v>
      </c>
      <c r="AA128">
        <v>0.23922700999999999</v>
      </c>
      <c r="AB128" s="9">
        <v>0</v>
      </c>
      <c r="AC128" s="9">
        <v>10</v>
      </c>
      <c r="AD128" s="9">
        <v>10</v>
      </c>
      <c r="AE128" s="9">
        <v>3</v>
      </c>
      <c r="AF128" s="9">
        <v>3</v>
      </c>
      <c r="AG128" s="9">
        <v>4</v>
      </c>
      <c r="AH128" s="9">
        <v>7</v>
      </c>
      <c r="AI128" s="9">
        <v>5</v>
      </c>
      <c r="AJ128" s="9">
        <v>5</v>
      </c>
      <c r="AK128" s="9">
        <v>8</v>
      </c>
      <c r="AL128" s="9">
        <v>7</v>
      </c>
      <c r="AM128" s="9">
        <v>10</v>
      </c>
      <c r="AN128" s="9">
        <v>0.78200000000000003</v>
      </c>
      <c r="AO128" s="9">
        <v>0.63300000000000001</v>
      </c>
      <c r="AP128" s="9">
        <v>0.56399999999999995</v>
      </c>
      <c r="AQ128" s="9">
        <v>0.50700000000000001</v>
      </c>
      <c r="AR128" s="9">
        <v>2.0110000000000001</v>
      </c>
      <c r="AS128" s="9">
        <v>1.282</v>
      </c>
      <c r="AT128" s="9">
        <v>2</v>
      </c>
      <c r="AU128" s="9">
        <v>0.91</v>
      </c>
      <c r="AV128" s="14">
        <v>0.74936765432357788</v>
      </c>
      <c r="AW128" s="5">
        <v>0.98206216096878052</v>
      </c>
      <c r="AX128" s="14">
        <v>0.67579478025436401</v>
      </c>
      <c r="AY128" s="15">
        <v>11</v>
      </c>
      <c r="AZ128" s="1">
        <v>0</v>
      </c>
      <c r="BA128" s="1">
        <v>24</v>
      </c>
      <c r="BB128" s="11">
        <v>645.18489999999997</v>
      </c>
      <c r="BC128" s="11">
        <v>5161.5553</v>
      </c>
      <c r="BD128" s="11">
        <v>8684.8724999999995</v>
      </c>
      <c r="BE128" s="11">
        <v>10559.806</v>
      </c>
      <c r="BF128" s="11">
        <v>12208.4424</v>
      </c>
      <c r="BG128" s="11">
        <v>13879.8812</v>
      </c>
      <c r="BH128" s="11">
        <v>15845.4987</v>
      </c>
      <c r="BI128" s="11">
        <v>18358.937699999999</v>
      </c>
      <c r="BJ128" s="11">
        <v>21825.554400000001</v>
      </c>
      <c r="BK128" s="11">
        <v>50001.871500000001</v>
      </c>
      <c r="BL128">
        <v>0.56366770359999996</v>
      </c>
      <c r="BM128">
        <v>3.073623</v>
      </c>
      <c r="BN128">
        <v>0.490838</v>
      </c>
      <c r="BO128">
        <f t="shared" si="5"/>
        <v>0.76077296999999999</v>
      </c>
      <c r="BP128" s="20">
        <f t="shared" si="6"/>
        <v>0.61426102999999999</v>
      </c>
      <c r="BQ128">
        <f t="shared" si="7"/>
        <v>0.38573895000000002</v>
      </c>
    </row>
    <row r="129" spans="1:69">
      <c r="A129" s="1" t="s">
        <v>195</v>
      </c>
      <c r="B129" s="1" t="s">
        <v>196</v>
      </c>
      <c r="C129" s="1">
        <v>9</v>
      </c>
      <c r="D129" s="1">
        <v>2016</v>
      </c>
      <c r="E129" s="1" t="s">
        <v>212</v>
      </c>
      <c r="F129" s="12">
        <v>25</v>
      </c>
      <c r="G129" s="3">
        <v>8</v>
      </c>
      <c r="H129" s="4">
        <v>0.55200000000000005</v>
      </c>
      <c r="I129" s="14">
        <v>0.45859897100000002</v>
      </c>
      <c r="J129" s="14">
        <v>0.357220918</v>
      </c>
      <c r="K129" s="14">
        <v>0.74646264299999998</v>
      </c>
      <c r="L129" s="16">
        <v>73.569199999999995</v>
      </c>
      <c r="M129" s="16">
        <v>14.687170030000001</v>
      </c>
      <c r="N129" s="7">
        <v>2.8449020549999999</v>
      </c>
      <c r="O129" s="8">
        <v>0.40799754399999999</v>
      </c>
      <c r="P129" s="8">
        <v>0.56026063199999998</v>
      </c>
      <c r="Q129" s="8">
        <v>72.834365840000004</v>
      </c>
      <c r="R129">
        <v>2.9679110000000002E-2</v>
      </c>
      <c r="S129">
        <v>4.7761100000000001E-2</v>
      </c>
      <c r="T129">
        <v>6.0872820000000001E-2</v>
      </c>
      <c r="U129">
        <v>7.1940680000000007E-2</v>
      </c>
      <c r="V129">
        <v>8.2326960000000005E-2</v>
      </c>
      <c r="W129">
        <v>9.3015639999999997E-2</v>
      </c>
      <c r="X129">
        <v>0.10515062999999999</v>
      </c>
      <c r="Y129">
        <v>0.12082374</v>
      </c>
      <c r="Z129">
        <v>0.14610627000000001</v>
      </c>
      <c r="AA129">
        <v>0.24232303999999999</v>
      </c>
      <c r="AB129" s="9">
        <v>0</v>
      </c>
      <c r="AC129" s="9">
        <v>10</v>
      </c>
      <c r="AD129" s="9">
        <v>10</v>
      </c>
      <c r="AE129" s="9">
        <v>3</v>
      </c>
      <c r="AF129" s="9">
        <v>3</v>
      </c>
      <c r="AG129" s="9">
        <v>4</v>
      </c>
      <c r="AH129" s="9">
        <v>7</v>
      </c>
      <c r="AI129" s="9">
        <v>5</v>
      </c>
      <c r="AJ129" s="9">
        <v>5</v>
      </c>
      <c r="AK129" s="9">
        <v>8</v>
      </c>
      <c r="AL129" s="9">
        <v>7</v>
      </c>
      <c r="AM129" s="9">
        <v>10</v>
      </c>
      <c r="AN129" s="9">
        <v>0.73299999999999998</v>
      </c>
      <c r="AO129" s="9">
        <v>0.57899999999999996</v>
      </c>
      <c r="AP129" s="9">
        <v>0.503</v>
      </c>
      <c r="AQ129" s="9">
        <v>0.441</v>
      </c>
      <c r="AR129" s="9">
        <v>1.4750000000000001</v>
      </c>
      <c r="AS129" s="9">
        <v>1.282</v>
      </c>
      <c r="AT129" s="9">
        <v>2</v>
      </c>
      <c r="AU129" s="9">
        <v>0.89300000000000002</v>
      </c>
      <c r="AV129" s="14">
        <v>0.73719286918640137</v>
      </c>
      <c r="AW129" s="5">
        <v>0.89994639158248901</v>
      </c>
      <c r="AX129" s="14">
        <v>0.7966461181640625</v>
      </c>
      <c r="AY129" s="15">
        <v>10.18</v>
      </c>
      <c r="AZ129" s="1">
        <v>0</v>
      </c>
      <c r="BA129" s="1">
        <v>25</v>
      </c>
      <c r="BB129" s="11">
        <v>661.68709999999999</v>
      </c>
      <c r="BC129" s="11">
        <v>5293.4488000000001</v>
      </c>
      <c r="BD129" s="11">
        <v>8904.6049000000003</v>
      </c>
      <c r="BE129" s="11">
        <v>10941.0964</v>
      </c>
      <c r="BF129" s="11">
        <v>12604.422</v>
      </c>
      <c r="BG129" s="11">
        <v>14294.798500000001</v>
      </c>
      <c r="BH129" s="11">
        <v>16330.6366</v>
      </c>
      <c r="BI129" s="11">
        <v>19064.236099999998</v>
      </c>
      <c r="BJ129" s="11">
        <v>22674.9964</v>
      </c>
      <c r="BK129" s="11">
        <v>55225.416299999997</v>
      </c>
      <c r="BL129">
        <v>0.62062323249999996</v>
      </c>
      <c r="BM129">
        <v>3.073623</v>
      </c>
      <c r="BN129">
        <v>0.490838</v>
      </c>
      <c r="BO129">
        <f t="shared" si="5"/>
        <v>0.7576769499999999</v>
      </c>
      <c r="BP129" s="20">
        <f t="shared" si="6"/>
        <v>0.61157067999999992</v>
      </c>
      <c r="BQ129">
        <f t="shared" si="7"/>
        <v>0.38842931000000003</v>
      </c>
    </row>
    <row r="130" spans="1:69">
      <c r="A130" s="1" t="s">
        <v>213</v>
      </c>
      <c r="B130" s="1" t="s">
        <v>214</v>
      </c>
      <c r="C130" s="1">
        <v>6</v>
      </c>
      <c r="D130" s="1">
        <v>2001</v>
      </c>
      <c r="E130" s="1" t="s">
        <v>215</v>
      </c>
      <c r="F130" s="12">
        <v>1</v>
      </c>
      <c r="G130" s="3">
        <v>8</v>
      </c>
      <c r="H130" s="4">
        <v>0.63800000000000001</v>
      </c>
      <c r="I130" s="14">
        <v>0.35</v>
      </c>
      <c r="J130" s="14">
        <v>-0.09</v>
      </c>
      <c r="K130" s="14">
        <v>0.09</v>
      </c>
      <c r="L130" s="16">
        <v>74.643600000000006</v>
      </c>
      <c r="M130" s="16">
        <v>12.55932045</v>
      </c>
      <c r="N130" s="7">
        <v>7.0741047889999997</v>
      </c>
      <c r="O130" s="8">
        <v>0.37086579200000003</v>
      </c>
      <c r="P130" s="8">
        <v>0.42272588900000002</v>
      </c>
      <c r="Q130" s="8">
        <v>65.510574340000005</v>
      </c>
      <c r="R130">
        <v>2.9679110000000002E-2</v>
      </c>
      <c r="S130">
        <v>4.7761100000000001E-2</v>
      </c>
      <c r="T130">
        <v>6.0872820000000001E-2</v>
      </c>
      <c r="U130">
        <v>7.1940680000000007E-2</v>
      </c>
      <c r="V130">
        <v>8.2326960000000005E-2</v>
      </c>
      <c r="W130">
        <v>9.3015639999999997E-2</v>
      </c>
      <c r="X130">
        <v>0.10515062999999999</v>
      </c>
      <c r="Y130">
        <v>0.12082374</v>
      </c>
      <c r="Z130">
        <v>0.14610627000000001</v>
      </c>
      <c r="AA130">
        <v>0.24232303999999999</v>
      </c>
      <c r="AB130" s="9">
        <v>0</v>
      </c>
      <c r="AC130" s="9">
        <v>10</v>
      </c>
      <c r="AD130" s="9">
        <v>10</v>
      </c>
      <c r="AE130" s="9">
        <v>3</v>
      </c>
      <c r="AF130" s="9">
        <v>3</v>
      </c>
      <c r="AG130" s="9">
        <v>4</v>
      </c>
      <c r="AH130" s="9">
        <v>7</v>
      </c>
      <c r="AI130" s="9">
        <v>5</v>
      </c>
      <c r="AJ130" s="9">
        <v>5</v>
      </c>
      <c r="AK130" s="9">
        <v>8</v>
      </c>
      <c r="AL130" s="9">
        <v>7</v>
      </c>
      <c r="AM130" s="9">
        <v>10</v>
      </c>
      <c r="AN130" s="9">
        <v>0.61699999999999999</v>
      </c>
      <c r="AO130" s="9">
        <v>0.48399999999999999</v>
      </c>
      <c r="AP130" s="9">
        <v>0.41099999999999998</v>
      </c>
      <c r="AQ130" s="9">
        <v>0.378</v>
      </c>
      <c r="AR130" s="9">
        <v>1.4750000000000001</v>
      </c>
      <c r="AS130" s="9">
        <v>1.282</v>
      </c>
      <c r="AT130" s="9">
        <v>2</v>
      </c>
      <c r="AU130" s="9">
        <v>0.88100000000000001</v>
      </c>
      <c r="AV130" s="14">
        <v>0.55998951196670532</v>
      </c>
      <c r="AW130" s="5">
        <v>0.76204556226730347</v>
      </c>
      <c r="AX130" s="14">
        <v>0.74629771709442139</v>
      </c>
      <c r="AY130" s="15">
        <v>6.81</v>
      </c>
      <c r="AZ130" s="1">
        <v>0</v>
      </c>
      <c r="BA130" s="1">
        <v>12</v>
      </c>
      <c r="BB130" s="11">
        <v>725.02020000000005</v>
      </c>
      <c r="BC130" s="11">
        <v>5800.2082</v>
      </c>
      <c r="BD130" s="11">
        <v>9810.8336999999992</v>
      </c>
      <c r="BE130" s="11">
        <v>12378.9066</v>
      </c>
      <c r="BF130" s="11">
        <v>14521.728999999999</v>
      </c>
      <c r="BG130" s="11">
        <v>16324.18</v>
      </c>
      <c r="BH130" s="11">
        <v>18640.9876</v>
      </c>
      <c r="BI130" s="11">
        <v>21943.973699999999</v>
      </c>
      <c r="BJ130" s="11">
        <v>25944.370200000001</v>
      </c>
      <c r="BK130" s="11">
        <v>61977.1993</v>
      </c>
      <c r="BL130">
        <v>0.38674055060000001</v>
      </c>
      <c r="BM130">
        <v>2.1627149999999999</v>
      </c>
      <c r="BN130">
        <v>0.42916300000000002</v>
      </c>
      <c r="BO130">
        <f t="shared" si="5"/>
        <v>0.7576769499999999</v>
      </c>
      <c r="BP130" s="20">
        <f t="shared" si="6"/>
        <v>0.61157067999999992</v>
      </c>
      <c r="BQ130">
        <f t="shared" si="7"/>
        <v>0.38842931000000003</v>
      </c>
    </row>
    <row r="131" spans="1:69">
      <c r="A131" s="1" t="s">
        <v>213</v>
      </c>
      <c r="B131" s="1" t="s">
        <v>214</v>
      </c>
      <c r="C131" s="1">
        <v>6</v>
      </c>
      <c r="D131" s="1">
        <v>2002</v>
      </c>
      <c r="E131" s="1" t="s">
        <v>216</v>
      </c>
      <c r="F131" s="12">
        <v>2</v>
      </c>
      <c r="G131" s="3">
        <v>8</v>
      </c>
      <c r="H131" s="4">
        <v>0.63400000000000001</v>
      </c>
      <c r="I131" s="14">
        <v>0.328575701</v>
      </c>
      <c r="J131" s="14">
        <v>-0.14479292899999999</v>
      </c>
      <c r="K131" s="14">
        <v>0.22501163199999999</v>
      </c>
      <c r="L131" s="13">
        <v>74.735699999999994</v>
      </c>
      <c r="M131" s="13">
        <v>12.90729046</v>
      </c>
      <c r="N131" s="7">
        <v>5.6598525679999998</v>
      </c>
      <c r="O131" s="8">
        <v>0.358639926</v>
      </c>
      <c r="P131" s="8">
        <v>0.45286300299999999</v>
      </c>
      <c r="Q131" s="8">
        <v>67.206603999999999</v>
      </c>
      <c r="R131">
        <v>2.9679110000000002E-2</v>
      </c>
      <c r="S131">
        <v>4.7761100000000001E-2</v>
      </c>
      <c r="T131">
        <v>6.0872820000000001E-2</v>
      </c>
      <c r="U131">
        <v>7.1940680000000007E-2</v>
      </c>
      <c r="V131">
        <v>8.2326960000000005E-2</v>
      </c>
      <c r="W131">
        <v>9.3015639999999997E-2</v>
      </c>
      <c r="X131">
        <v>0.10515062999999999</v>
      </c>
      <c r="Y131">
        <v>0.12082374</v>
      </c>
      <c r="Z131">
        <v>0.14610627000000001</v>
      </c>
      <c r="AA131">
        <v>0.24232303999999999</v>
      </c>
      <c r="AB131" s="9">
        <v>0</v>
      </c>
      <c r="AC131" s="9">
        <v>10</v>
      </c>
      <c r="AD131" s="9">
        <v>10</v>
      </c>
      <c r="AE131" s="9">
        <v>3</v>
      </c>
      <c r="AF131" s="9">
        <v>3</v>
      </c>
      <c r="AG131" s="9">
        <v>4</v>
      </c>
      <c r="AH131" s="9">
        <v>7</v>
      </c>
      <c r="AI131" s="9">
        <v>5</v>
      </c>
      <c r="AJ131" s="9">
        <v>5</v>
      </c>
      <c r="AK131" s="9">
        <v>8</v>
      </c>
      <c r="AL131" s="9">
        <v>7</v>
      </c>
      <c r="AM131" s="9">
        <v>10</v>
      </c>
      <c r="AN131" s="9">
        <v>0.61399999999999999</v>
      </c>
      <c r="AO131" s="9">
        <v>0.48399999999999999</v>
      </c>
      <c r="AP131" s="9">
        <v>0.42799999999999999</v>
      </c>
      <c r="AQ131" s="9">
        <v>0.38600000000000001</v>
      </c>
      <c r="AR131" s="9">
        <v>1.4750000000000001</v>
      </c>
      <c r="AS131" s="9">
        <v>1.282</v>
      </c>
      <c r="AT131" s="9">
        <v>2</v>
      </c>
      <c r="AU131" s="9">
        <v>0.878</v>
      </c>
      <c r="AV131" s="18">
        <v>0.40205392241477966</v>
      </c>
      <c r="AW131" s="19">
        <v>0.59968668222427368</v>
      </c>
      <c r="AX131" s="18">
        <v>0.65467864274978638</v>
      </c>
      <c r="AY131" s="15">
        <v>5.1100000000000003</v>
      </c>
      <c r="AZ131" s="1">
        <v>0</v>
      </c>
      <c r="BA131" s="1">
        <v>13</v>
      </c>
      <c r="BB131" s="11">
        <v>794.37429999999995</v>
      </c>
      <c r="BC131" s="11">
        <v>6354.9249</v>
      </c>
      <c r="BD131" s="11">
        <v>10711.0833</v>
      </c>
      <c r="BE131" s="11">
        <v>13183.0548</v>
      </c>
      <c r="BF131" s="11">
        <v>15073.067300000001</v>
      </c>
      <c r="BG131" s="11">
        <v>17442.5609</v>
      </c>
      <c r="BH131" s="11">
        <v>19828.846399999999</v>
      </c>
      <c r="BI131" s="11">
        <v>22878.288700000001</v>
      </c>
      <c r="BJ131" s="11">
        <v>26730.648799999999</v>
      </c>
      <c r="BK131" s="11">
        <v>65673.341799999995</v>
      </c>
      <c r="BL131">
        <v>0.32736541559999999</v>
      </c>
      <c r="BM131">
        <v>2.1387529999999999</v>
      </c>
      <c r="BN131">
        <v>0.42705900000000002</v>
      </c>
      <c r="BO131">
        <f t="shared" ref="BO131:BO194" si="8">SUM(R131:Z131)</f>
        <v>0.7576769499999999</v>
      </c>
      <c r="BP131" s="20">
        <f t="shared" ref="BP131:BP194" si="9">SUM(R131:Y131)</f>
        <v>0.61157067999999992</v>
      </c>
      <c r="BQ131">
        <f t="shared" ref="BQ131:BQ194" si="10">SUM(Z131:AA131)</f>
        <v>0.38842931000000003</v>
      </c>
    </row>
    <row r="132" spans="1:69">
      <c r="A132" s="1" t="s">
        <v>213</v>
      </c>
      <c r="B132" s="1" t="s">
        <v>214</v>
      </c>
      <c r="C132" s="1">
        <v>6</v>
      </c>
      <c r="D132" s="1">
        <v>2003</v>
      </c>
      <c r="E132" s="1" t="s">
        <v>217</v>
      </c>
      <c r="F132" s="12">
        <v>3</v>
      </c>
      <c r="G132" s="3">
        <v>8</v>
      </c>
      <c r="H132" s="4">
        <v>0.64200000000000002</v>
      </c>
      <c r="I132" s="14">
        <v>0.31702199599999997</v>
      </c>
      <c r="J132" s="14">
        <v>-4.5993946000000001E-2</v>
      </c>
      <c r="K132" s="14">
        <v>0.25852304700000001</v>
      </c>
      <c r="L132" s="16">
        <v>74.611000000000004</v>
      </c>
      <c r="M132" s="16">
        <v>13.261090279999999</v>
      </c>
      <c r="N132" s="7">
        <v>5.4959078479999999</v>
      </c>
      <c r="O132" s="8">
        <v>0.35580769400000001</v>
      </c>
      <c r="P132" s="8">
        <v>0.459590834</v>
      </c>
      <c r="Q132" s="8">
        <v>69.909400939999998</v>
      </c>
      <c r="R132">
        <v>3.481973E-2</v>
      </c>
      <c r="S132">
        <v>4.7981169999999997E-2</v>
      </c>
      <c r="T132">
        <v>5.9450650000000001E-2</v>
      </c>
      <c r="U132">
        <v>7.0241029999999996E-2</v>
      </c>
      <c r="V132">
        <v>8.1099649999999995E-2</v>
      </c>
      <c r="W132">
        <v>9.2799240000000005E-2</v>
      </c>
      <c r="X132">
        <v>0.10645451</v>
      </c>
      <c r="Y132">
        <v>0.12424683</v>
      </c>
      <c r="Z132">
        <v>0.15225722999999999</v>
      </c>
      <c r="AA132">
        <v>0.23064997000000001</v>
      </c>
      <c r="AB132" s="9">
        <v>4</v>
      </c>
      <c r="AC132" s="9">
        <v>-3</v>
      </c>
      <c r="AD132" s="9">
        <v>-3</v>
      </c>
      <c r="AE132" s="9">
        <v>2</v>
      </c>
      <c r="AF132" s="9">
        <v>1</v>
      </c>
      <c r="AG132" s="9">
        <v>4</v>
      </c>
      <c r="AH132" s="9">
        <v>3</v>
      </c>
      <c r="AI132" s="9">
        <v>3</v>
      </c>
      <c r="AJ132" s="9">
        <v>3</v>
      </c>
      <c r="AK132" s="9">
        <v>3</v>
      </c>
      <c r="AL132" s="9">
        <v>3</v>
      </c>
      <c r="AM132" s="9">
        <v>6</v>
      </c>
      <c r="AN132" s="9">
        <v>0.29399999999999998</v>
      </c>
      <c r="AO132" s="9">
        <v>0.17</v>
      </c>
      <c r="AP132" s="9">
        <v>8.8999999999999996E-2</v>
      </c>
      <c r="AQ132" s="9">
        <v>0.182</v>
      </c>
      <c r="AR132" s="9">
        <v>0.77500000000000002</v>
      </c>
      <c r="AS132" s="9">
        <v>1.4510000000000001</v>
      </c>
      <c r="AT132" s="9">
        <v>1</v>
      </c>
      <c r="AU132" s="9">
        <v>0.621</v>
      </c>
      <c r="AV132" s="14">
        <v>1.0323908059827742</v>
      </c>
      <c r="AW132" s="5">
        <v>1.3824040779182987</v>
      </c>
      <c r="AX132" s="14">
        <v>0.67777097609735315</v>
      </c>
      <c r="AY132" s="15">
        <v>0.9</v>
      </c>
      <c r="AZ132" s="1">
        <v>0</v>
      </c>
      <c r="BA132" s="1">
        <v>14</v>
      </c>
      <c r="BB132" s="11">
        <v>425.15199999999999</v>
      </c>
      <c r="BC132" s="11">
        <v>3401.1788000000001</v>
      </c>
      <c r="BD132" s="11">
        <v>5416.7896000000001</v>
      </c>
      <c r="BE132" s="11">
        <v>6827.9022000000004</v>
      </c>
      <c r="BF132" s="11">
        <v>8473.6489999999994</v>
      </c>
      <c r="BG132" s="11">
        <v>9826.0920999999998</v>
      </c>
      <c r="BH132" s="11">
        <v>11945.981100000001</v>
      </c>
      <c r="BI132" s="11">
        <v>14816.169599999999</v>
      </c>
      <c r="BJ132" s="11">
        <v>19232.981400000001</v>
      </c>
      <c r="BK132" s="11">
        <v>45425.356699999997</v>
      </c>
      <c r="BL132">
        <v>0.37827623939999999</v>
      </c>
      <c r="BM132">
        <v>2.120101</v>
      </c>
      <c r="BN132">
        <v>0.425402</v>
      </c>
      <c r="BO132">
        <f t="shared" si="8"/>
        <v>0.76935004000000007</v>
      </c>
      <c r="BP132" s="20">
        <f t="shared" si="9"/>
        <v>0.61709281000000005</v>
      </c>
      <c r="BQ132">
        <f t="shared" si="10"/>
        <v>0.3829072</v>
      </c>
    </row>
    <row r="133" spans="1:69">
      <c r="A133" s="1" t="s">
        <v>213</v>
      </c>
      <c r="B133" s="1" t="s">
        <v>214</v>
      </c>
      <c r="C133" s="1">
        <v>6</v>
      </c>
      <c r="D133" s="1">
        <v>2004</v>
      </c>
      <c r="E133" s="1" t="s">
        <v>218</v>
      </c>
      <c r="F133" s="12">
        <v>4</v>
      </c>
      <c r="G133" s="3">
        <v>8</v>
      </c>
      <c r="H133" s="4">
        <v>0.61699999999999999</v>
      </c>
      <c r="I133" s="14">
        <v>0.44423061600000002</v>
      </c>
      <c r="J133" s="14">
        <v>4.1216489000000002E-2</v>
      </c>
      <c r="K133" s="14">
        <v>0.23937007799999999</v>
      </c>
      <c r="L133" s="13">
        <v>75.501599999999996</v>
      </c>
      <c r="M133" s="13">
        <v>13.605995180000001</v>
      </c>
      <c r="N133" s="7">
        <v>4.120278742</v>
      </c>
      <c r="O133" s="8">
        <v>0.365779613</v>
      </c>
      <c r="P133" s="8">
        <v>0.45109303299999998</v>
      </c>
      <c r="Q133" s="8">
        <v>73.37794495</v>
      </c>
      <c r="R133">
        <v>3.2759980000000001E-2</v>
      </c>
      <c r="S133">
        <v>4.6095480000000001E-2</v>
      </c>
      <c r="T133">
        <v>5.7732949999999998E-2</v>
      </c>
      <c r="U133">
        <v>6.8699410000000002E-2</v>
      </c>
      <c r="V133">
        <v>7.9758200000000001E-2</v>
      </c>
      <c r="W133">
        <v>9.1707010000000005E-2</v>
      </c>
      <c r="X133">
        <v>0.10571054000000001</v>
      </c>
      <c r="Y133">
        <v>0.12407964</v>
      </c>
      <c r="Z133">
        <v>0.15339106999999999</v>
      </c>
      <c r="AA133">
        <v>0.24006573</v>
      </c>
      <c r="AB133" s="9">
        <v>4</v>
      </c>
      <c r="AC133" s="9">
        <v>-3</v>
      </c>
      <c r="AD133" s="9">
        <v>-3</v>
      </c>
      <c r="AE133" s="9">
        <v>2</v>
      </c>
      <c r="AF133" s="9">
        <v>1</v>
      </c>
      <c r="AG133" s="9">
        <v>4</v>
      </c>
      <c r="AH133" s="9">
        <v>3</v>
      </c>
      <c r="AI133" s="9">
        <v>3</v>
      </c>
      <c r="AJ133" s="9">
        <v>3</v>
      </c>
      <c r="AK133" s="9">
        <v>3</v>
      </c>
      <c r="AL133" s="9">
        <v>3</v>
      </c>
      <c r="AM133" s="9">
        <v>6</v>
      </c>
      <c r="AN133" s="9">
        <v>0.30499999999999999</v>
      </c>
      <c r="AO133" s="9">
        <v>0.17599999999999999</v>
      </c>
      <c r="AP133" s="9">
        <v>0.10299999999999999</v>
      </c>
      <c r="AQ133" s="9">
        <v>0.187</v>
      </c>
      <c r="AR133" s="9">
        <v>0.77500000000000002</v>
      </c>
      <c r="AS133" s="9">
        <v>1.4510000000000001</v>
      </c>
      <c r="AT133" s="9">
        <v>1</v>
      </c>
      <c r="AU133" s="9">
        <v>0.61699999999999999</v>
      </c>
      <c r="AV133" s="14">
        <v>1.0690212711211173</v>
      </c>
      <c r="AW133" s="5">
        <v>1.3853030745540895</v>
      </c>
      <c r="AX133" s="14">
        <v>0.66956898762333783</v>
      </c>
      <c r="AY133" s="15">
        <v>1</v>
      </c>
      <c r="AZ133" s="1">
        <v>1</v>
      </c>
      <c r="BA133" s="1">
        <v>15</v>
      </c>
      <c r="BB133" s="11">
        <v>417.3279</v>
      </c>
      <c r="BC133" s="11">
        <v>3338.5871000000002</v>
      </c>
      <c r="BD133" s="11">
        <v>5317.1046999999999</v>
      </c>
      <c r="BE133" s="11">
        <v>6702.2492000000002</v>
      </c>
      <c r="BF133" s="11">
        <v>8317.7093999999997</v>
      </c>
      <c r="BG133" s="11">
        <v>9645.2634999999991</v>
      </c>
      <c r="BH133" s="11">
        <v>11726.141</v>
      </c>
      <c r="BI133" s="11">
        <v>14543.509899999999</v>
      </c>
      <c r="BJ133" s="11">
        <v>18879.039199999999</v>
      </c>
      <c r="BK133" s="11">
        <v>44589.3992</v>
      </c>
      <c r="BL133">
        <v>0.43115938009999999</v>
      </c>
      <c r="BM133">
        <v>2.1051700000000002</v>
      </c>
      <c r="BN133">
        <v>0.42406199999999999</v>
      </c>
      <c r="BO133">
        <f t="shared" si="8"/>
        <v>0.75993428000000007</v>
      </c>
      <c r="BP133" s="20">
        <f t="shared" si="9"/>
        <v>0.60654321000000011</v>
      </c>
      <c r="BQ133">
        <f t="shared" si="10"/>
        <v>0.3934568</v>
      </c>
    </row>
    <row r="134" spans="1:69">
      <c r="A134" s="1" t="s">
        <v>213</v>
      </c>
      <c r="B134" s="1" t="s">
        <v>214</v>
      </c>
      <c r="C134" s="1">
        <v>6</v>
      </c>
      <c r="D134" s="1">
        <v>2005</v>
      </c>
      <c r="E134" s="1" t="s">
        <v>219</v>
      </c>
      <c r="F134" s="12">
        <v>5</v>
      </c>
      <c r="G134" s="3">
        <v>9</v>
      </c>
      <c r="H134" s="4">
        <v>0.63900000000000001</v>
      </c>
      <c r="I134" s="14">
        <v>0.454719186</v>
      </c>
      <c r="J134" s="14">
        <v>8.3347565999999998E-2</v>
      </c>
      <c r="K134" s="14">
        <v>0.139555231</v>
      </c>
      <c r="L134" s="16">
        <v>75.408299999999997</v>
      </c>
      <c r="M134" s="16">
        <v>13.95090008</v>
      </c>
      <c r="N134" s="7">
        <v>4.1782033189999996</v>
      </c>
      <c r="O134" s="8">
        <v>0.36412914600000001</v>
      </c>
      <c r="P134" s="8">
        <v>0.45122503899999999</v>
      </c>
      <c r="Q134" s="8">
        <v>74.662673949999999</v>
      </c>
      <c r="R134">
        <v>3.8372940000000001E-2</v>
      </c>
      <c r="S134">
        <v>5.5752860000000001E-2</v>
      </c>
      <c r="T134">
        <v>6.7263649999999994E-2</v>
      </c>
      <c r="U134">
        <v>7.6548660000000004E-2</v>
      </c>
      <c r="V134">
        <v>8.5027850000000002E-2</v>
      </c>
      <c r="W134">
        <v>9.3600939999999994E-2</v>
      </c>
      <c r="X134">
        <v>0.10322181</v>
      </c>
      <c r="Y134">
        <v>0.11556668</v>
      </c>
      <c r="Z134">
        <v>0.13549586</v>
      </c>
      <c r="AA134">
        <v>0.22914877</v>
      </c>
      <c r="AB134" s="9">
        <v>0</v>
      </c>
      <c r="AC134" s="9">
        <v>9</v>
      </c>
      <c r="AD134" s="9">
        <v>9</v>
      </c>
      <c r="AE134" s="9">
        <v>3</v>
      </c>
      <c r="AF134" s="9">
        <v>3</v>
      </c>
      <c r="AG134" s="9">
        <v>4</v>
      </c>
      <c r="AH134" s="9">
        <v>7</v>
      </c>
      <c r="AI134" s="9">
        <v>2</v>
      </c>
      <c r="AJ134" s="9">
        <v>4</v>
      </c>
      <c r="AK134" s="9">
        <v>8</v>
      </c>
      <c r="AL134" s="9">
        <v>7</v>
      </c>
      <c r="AM134" s="9">
        <v>9</v>
      </c>
      <c r="AN134" s="9">
        <v>0.875</v>
      </c>
      <c r="AO134" s="9">
        <v>0.82</v>
      </c>
      <c r="AP134" s="9">
        <v>0.626</v>
      </c>
      <c r="AQ134" s="9">
        <v>0.77700000000000002</v>
      </c>
      <c r="AR134" s="9">
        <v>2.2229999999999999</v>
      </c>
      <c r="AS134" s="9">
        <v>1.411</v>
      </c>
      <c r="AT134" s="9">
        <v>3</v>
      </c>
      <c r="AU134" s="9">
        <v>0.95499999999999996</v>
      </c>
      <c r="AV134" s="14">
        <v>1.1056517362594604</v>
      </c>
      <c r="AW134" s="14">
        <v>1.3882020711898804</v>
      </c>
      <c r="AX134" s="14">
        <v>0.66136699914932251</v>
      </c>
      <c r="AY134" s="15">
        <v>16.71</v>
      </c>
      <c r="AZ134" s="1">
        <v>0</v>
      </c>
      <c r="BA134" s="1">
        <v>16</v>
      </c>
      <c r="BB134" s="11">
        <v>1084.4628</v>
      </c>
      <c r="BC134" s="11">
        <v>8675.7027999999991</v>
      </c>
      <c r="BD134" s="11">
        <v>13730.0074</v>
      </c>
      <c r="BE134" s="11">
        <v>15556.6039</v>
      </c>
      <c r="BF134" s="11">
        <v>17979.733899999999</v>
      </c>
      <c r="BG134" s="11">
        <v>20819.185600000001</v>
      </c>
      <c r="BH134" s="11">
        <v>23813.002499999999</v>
      </c>
      <c r="BI134" s="11">
        <v>26944.6895</v>
      </c>
      <c r="BJ134" s="11">
        <v>31071.9287</v>
      </c>
      <c r="BK134" s="11">
        <v>67727.032999999996</v>
      </c>
      <c r="BL134">
        <v>0.41802305870000001</v>
      </c>
      <c r="BM134">
        <v>1.1021019999999999</v>
      </c>
      <c r="BN134">
        <v>0.30260100000000001</v>
      </c>
      <c r="BO134">
        <f t="shared" si="8"/>
        <v>0.77085124999999999</v>
      </c>
      <c r="BP134" s="20">
        <f t="shared" si="9"/>
        <v>0.63535538999999996</v>
      </c>
      <c r="BQ134">
        <f t="shared" si="10"/>
        <v>0.36464463000000003</v>
      </c>
    </row>
    <row r="135" spans="1:69">
      <c r="A135" s="1" t="s">
        <v>213</v>
      </c>
      <c r="B135" s="1" t="s">
        <v>214</v>
      </c>
      <c r="C135" s="1">
        <v>6</v>
      </c>
      <c r="D135" s="1">
        <v>2006</v>
      </c>
      <c r="E135" s="1" t="s">
        <v>220</v>
      </c>
      <c r="F135" s="12">
        <v>6</v>
      </c>
      <c r="G135" s="3">
        <v>9</v>
      </c>
      <c r="H135" s="4">
        <v>0.63700000000000001</v>
      </c>
      <c r="I135" s="14">
        <v>0.555227637</v>
      </c>
      <c r="J135" s="14">
        <v>-4.8246041000000003E-2</v>
      </c>
      <c r="K135" s="14">
        <v>4.4990114999999997E-2</v>
      </c>
      <c r="L135" s="13">
        <v>75.988900000000001</v>
      </c>
      <c r="M135" s="13">
        <v>14.25984955</v>
      </c>
      <c r="N135" s="7">
        <v>4.9136746550000003</v>
      </c>
      <c r="O135" s="8">
        <v>0.37600381199999999</v>
      </c>
      <c r="P135" s="8">
        <v>0.46068602800000003</v>
      </c>
      <c r="Q135" s="8">
        <v>75.315277100000003</v>
      </c>
      <c r="R135">
        <v>3.7452140000000002E-2</v>
      </c>
      <c r="S135">
        <v>5.6138840000000002E-2</v>
      </c>
      <c r="T135">
        <v>6.7964209999999997E-2</v>
      </c>
      <c r="U135">
        <v>7.7303960000000005E-2</v>
      </c>
      <c r="V135">
        <v>8.5728239999999997E-2</v>
      </c>
      <c r="W135">
        <v>9.4176389999999999E-2</v>
      </c>
      <c r="X135">
        <v>0.10360198</v>
      </c>
      <c r="Y135">
        <v>0.1156437</v>
      </c>
      <c r="Z135">
        <v>0.13501827</v>
      </c>
      <c r="AA135">
        <v>0.22697226000000001</v>
      </c>
      <c r="AB135" s="9">
        <v>0</v>
      </c>
      <c r="AC135" s="9">
        <v>9</v>
      </c>
      <c r="AD135" s="9">
        <v>9</v>
      </c>
      <c r="AE135" s="9">
        <v>3</v>
      </c>
      <c r="AF135" s="9">
        <v>3</v>
      </c>
      <c r="AG135" s="9">
        <v>4</v>
      </c>
      <c r="AH135" s="9">
        <v>7</v>
      </c>
      <c r="AI135" s="9">
        <v>2</v>
      </c>
      <c r="AJ135" s="9">
        <v>4</v>
      </c>
      <c r="AK135" s="9">
        <v>8</v>
      </c>
      <c r="AL135" s="9">
        <v>7</v>
      </c>
      <c r="AM135" s="9">
        <v>9</v>
      </c>
      <c r="AN135" s="9">
        <v>0.876</v>
      </c>
      <c r="AO135" s="9">
        <v>0.82</v>
      </c>
      <c r="AP135" s="9">
        <v>0.62</v>
      </c>
      <c r="AQ135" s="9">
        <v>0.77800000000000002</v>
      </c>
      <c r="AR135" s="9">
        <v>2.2229999999999999</v>
      </c>
      <c r="AS135" s="9">
        <v>1.411</v>
      </c>
      <c r="AT135" s="9">
        <v>3</v>
      </c>
      <c r="AU135" s="9">
        <v>0.95899999999999996</v>
      </c>
      <c r="AV135" s="14">
        <v>1.1337258815765381</v>
      </c>
      <c r="AW135" s="5">
        <v>1.3853170871734619</v>
      </c>
      <c r="AX135" s="14">
        <v>0.61104130744934082</v>
      </c>
      <c r="AY135" s="15">
        <v>12.33</v>
      </c>
      <c r="AZ135" s="1">
        <v>0</v>
      </c>
      <c r="BA135" s="1">
        <v>17</v>
      </c>
      <c r="BB135" s="11">
        <v>1153.0990999999999</v>
      </c>
      <c r="BC135" s="11">
        <v>9224.7818000000007</v>
      </c>
      <c r="BD135" s="11">
        <v>14559.281000000001</v>
      </c>
      <c r="BE135" s="11">
        <v>16285.595799999999</v>
      </c>
      <c r="BF135" s="11">
        <v>18545.352200000001</v>
      </c>
      <c r="BG135" s="11">
        <v>21199.695199999998</v>
      </c>
      <c r="BH135" s="11">
        <v>24044.6083</v>
      </c>
      <c r="BI135" s="11">
        <v>27058.965199999999</v>
      </c>
      <c r="BJ135" s="11">
        <v>30901.5609</v>
      </c>
      <c r="BK135" s="11">
        <v>66560.908299999996</v>
      </c>
      <c r="BL135">
        <v>0.34924580820000001</v>
      </c>
      <c r="BM135">
        <v>1.3698760000000001</v>
      </c>
      <c r="BN135">
        <v>0.34187299999999998</v>
      </c>
      <c r="BO135">
        <f t="shared" si="8"/>
        <v>0.77302773000000002</v>
      </c>
      <c r="BP135" s="20">
        <f t="shared" si="9"/>
        <v>0.63800946000000003</v>
      </c>
      <c r="BQ135">
        <f t="shared" si="10"/>
        <v>0.36199053000000003</v>
      </c>
    </row>
    <row r="136" spans="1:69">
      <c r="A136" s="1" t="s">
        <v>213</v>
      </c>
      <c r="B136" s="1" t="s">
        <v>214</v>
      </c>
      <c r="C136" s="1">
        <v>6</v>
      </c>
      <c r="D136" s="1">
        <v>2007</v>
      </c>
      <c r="E136" s="1" t="s">
        <v>221</v>
      </c>
      <c r="F136" s="17">
        <v>7</v>
      </c>
      <c r="G136" s="3">
        <v>9</v>
      </c>
      <c r="H136" s="4">
        <v>0.64500000000000002</v>
      </c>
      <c r="I136" s="14">
        <v>0.45780310000000002</v>
      </c>
      <c r="J136" s="14">
        <v>3.8477756000000002E-2</v>
      </c>
      <c r="K136" s="14">
        <v>5.9037972000000001E-2</v>
      </c>
      <c r="L136" s="16">
        <v>75.8596</v>
      </c>
      <c r="M136" s="16">
        <v>14.295000079999999</v>
      </c>
      <c r="N136" s="7">
        <v>4.9357402180000003</v>
      </c>
      <c r="O136" s="8">
        <v>0.37595309399999999</v>
      </c>
      <c r="P136" s="8">
        <v>0.45956687299999999</v>
      </c>
      <c r="Q136" s="8">
        <v>77.446327210000007</v>
      </c>
      <c r="R136">
        <v>3.9153609999999998E-2</v>
      </c>
      <c r="S136">
        <v>5.6431120000000001E-2</v>
      </c>
      <c r="T136">
        <v>6.7843340000000002E-2</v>
      </c>
      <c r="U136">
        <v>7.703691E-2</v>
      </c>
      <c r="V136">
        <v>8.5425959999999995E-2</v>
      </c>
      <c r="W136">
        <v>9.3903210000000001E-2</v>
      </c>
      <c r="X136">
        <v>0.10341237</v>
      </c>
      <c r="Y136">
        <v>0.11560893</v>
      </c>
      <c r="Z136">
        <v>0.13528846999999999</v>
      </c>
      <c r="AA136">
        <v>0.22589608</v>
      </c>
      <c r="AB136" s="9">
        <v>0</v>
      </c>
      <c r="AC136" s="9">
        <v>9</v>
      </c>
      <c r="AD136" s="9">
        <v>9</v>
      </c>
      <c r="AE136" s="9">
        <v>3</v>
      </c>
      <c r="AF136" s="9">
        <v>3</v>
      </c>
      <c r="AG136" s="9">
        <v>4</v>
      </c>
      <c r="AH136" s="9">
        <v>7</v>
      </c>
      <c r="AI136" s="9">
        <v>2</v>
      </c>
      <c r="AJ136" s="9">
        <v>4</v>
      </c>
      <c r="AK136" s="9">
        <v>8</v>
      </c>
      <c r="AL136" s="9">
        <v>7</v>
      </c>
      <c r="AM136" s="9">
        <v>9</v>
      </c>
      <c r="AN136" s="9">
        <v>0.877</v>
      </c>
      <c r="AO136" s="9">
        <v>0.81899999999999995</v>
      </c>
      <c r="AP136" s="9">
        <v>0.61699999999999999</v>
      </c>
      <c r="AQ136" s="9">
        <v>0.79500000000000004</v>
      </c>
      <c r="AR136" s="9">
        <v>2.2229999999999999</v>
      </c>
      <c r="AS136" s="9">
        <v>1.411</v>
      </c>
      <c r="AT136" s="9">
        <v>3</v>
      </c>
      <c r="AU136" s="9">
        <v>0.95899999999999996</v>
      </c>
      <c r="AV136" s="14">
        <v>1.1119246482849121</v>
      </c>
      <c r="AW136" s="14">
        <v>1.4102840423583984</v>
      </c>
      <c r="AX136" s="14">
        <v>0.63646519184112549</v>
      </c>
      <c r="AY136" s="15">
        <v>10.02</v>
      </c>
      <c r="AZ136" s="1">
        <v>0</v>
      </c>
      <c r="BA136" s="1">
        <v>18</v>
      </c>
      <c r="BB136" s="11">
        <v>1122.6267</v>
      </c>
      <c r="BC136" s="11">
        <v>8980.9526000000005</v>
      </c>
      <c r="BD136" s="11">
        <v>14215.8673</v>
      </c>
      <c r="BE136" s="11">
        <v>15951.8323</v>
      </c>
      <c r="BF136" s="11">
        <v>18207.145400000001</v>
      </c>
      <c r="BG136" s="11">
        <v>20883.666300000001</v>
      </c>
      <c r="BH136" s="11">
        <v>23732.297900000001</v>
      </c>
      <c r="BI136" s="11">
        <v>26926.296399999999</v>
      </c>
      <c r="BJ136" s="11">
        <v>30943.089100000001</v>
      </c>
      <c r="BK136" s="11">
        <v>70061.097399999999</v>
      </c>
      <c r="BL136">
        <v>0.39414025429999999</v>
      </c>
      <c r="BM136">
        <v>1.73201</v>
      </c>
      <c r="BN136">
        <v>0.38633200000000001</v>
      </c>
      <c r="BO136">
        <f t="shared" si="8"/>
        <v>0.77410392000000006</v>
      </c>
      <c r="BP136" s="20">
        <f t="shared" si="9"/>
        <v>0.63881545000000006</v>
      </c>
      <c r="BQ136">
        <f t="shared" si="10"/>
        <v>0.36118454999999999</v>
      </c>
    </row>
    <row r="137" spans="1:69">
      <c r="A137" s="1" t="s">
        <v>213</v>
      </c>
      <c r="B137" s="1" t="s">
        <v>214</v>
      </c>
      <c r="C137" s="1">
        <v>6</v>
      </c>
      <c r="D137" s="1">
        <v>2008</v>
      </c>
      <c r="E137" s="1" t="s">
        <v>222</v>
      </c>
      <c r="F137" s="12">
        <v>8</v>
      </c>
      <c r="G137" s="3">
        <v>9</v>
      </c>
      <c r="H137" s="4">
        <v>0.64800000000000002</v>
      </c>
      <c r="I137" s="5">
        <v>0.57583129399999999</v>
      </c>
      <c r="J137" s="5">
        <v>2.5006727999999999E-2</v>
      </c>
      <c r="K137" s="5">
        <v>-5.0504670000000002E-2</v>
      </c>
      <c r="L137" s="13">
        <v>76.209599999999995</v>
      </c>
      <c r="M137" s="13">
        <v>14.16623974</v>
      </c>
      <c r="N137" s="7">
        <v>1.9075488979999999</v>
      </c>
      <c r="O137" s="8">
        <v>0.36148691599999999</v>
      </c>
      <c r="P137" s="8">
        <v>0.46312883500000002</v>
      </c>
      <c r="Q137" s="8">
        <v>77.798545840000003</v>
      </c>
      <c r="R137">
        <v>3.8788589999999998E-2</v>
      </c>
      <c r="S137">
        <v>5.6133870000000002E-2</v>
      </c>
      <c r="T137">
        <v>6.6691249999999994E-2</v>
      </c>
      <c r="U137">
        <v>7.5868820000000003E-2</v>
      </c>
      <c r="V137">
        <v>8.487451E-2</v>
      </c>
      <c r="W137">
        <v>9.4492389999999996E-2</v>
      </c>
      <c r="X137">
        <v>0.10564541</v>
      </c>
      <c r="Y137">
        <v>0.12001261000000001</v>
      </c>
      <c r="Z137">
        <v>0.14220145000000001</v>
      </c>
      <c r="AA137">
        <v>0.21529108999999999</v>
      </c>
      <c r="AB137" s="9">
        <v>0</v>
      </c>
      <c r="AC137" s="9">
        <v>9</v>
      </c>
      <c r="AD137" s="9">
        <v>9</v>
      </c>
      <c r="AE137" s="9">
        <v>3</v>
      </c>
      <c r="AF137" s="9">
        <v>3</v>
      </c>
      <c r="AG137" s="9">
        <v>4</v>
      </c>
      <c r="AH137" s="9">
        <v>7</v>
      </c>
      <c r="AI137" s="9">
        <v>2</v>
      </c>
      <c r="AJ137" s="9">
        <v>4</v>
      </c>
      <c r="AK137" s="9">
        <v>8</v>
      </c>
      <c r="AL137" s="9">
        <v>7</v>
      </c>
      <c r="AM137" s="9">
        <v>9</v>
      </c>
      <c r="AN137" s="9">
        <v>0.876</v>
      </c>
      <c r="AO137" s="9">
        <v>0.82199999999999995</v>
      </c>
      <c r="AP137" s="9">
        <v>0.61699999999999999</v>
      </c>
      <c r="AQ137" s="9">
        <v>0.79900000000000004</v>
      </c>
      <c r="AR137" s="9">
        <v>2.2229999999999999</v>
      </c>
      <c r="AS137" s="9">
        <v>1.411</v>
      </c>
      <c r="AT137" s="9">
        <v>3</v>
      </c>
      <c r="AU137" s="9">
        <v>0.96</v>
      </c>
      <c r="AV137" s="14">
        <v>1.1168485879898071</v>
      </c>
      <c r="AW137" s="5">
        <v>1.4392409324645996</v>
      </c>
      <c r="AX137" s="14">
        <v>0.7482154369354248</v>
      </c>
      <c r="AY137" s="15">
        <v>8.6300000000000008</v>
      </c>
      <c r="AZ137" s="1">
        <v>0</v>
      </c>
      <c r="BA137" s="1">
        <v>19</v>
      </c>
      <c r="BB137" s="11">
        <v>1156.4855</v>
      </c>
      <c r="BC137" s="11">
        <v>9251.8567000000003</v>
      </c>
      <c r="BD137" s="11">
        <v>14601.816199999999</v>
      </c>
      <c r="BE137" s="11">
        <v>16410.4846</v>
      </c>
      <c r="BF137" s="11">
        <v>18659.9876</v>
      </c>
      <c r="BG137" s="11">
        <v>21191.6551</v>
      </c>
      <c r="BH137" s="11">
        <v>23726.675899999998</v>
      </c>
      <c r="BI137" s="11">
        <v>26599.8315</v>
      </c>
      <c r="BJ137" s="11">
        <v>30240.8622</v>
      </c>
      <c r="BK137" s="11">
        <v>68251.100999999995</v>
      </c>
      <c r="BL137">
        <v>0.38674447909999998</v>
      </c>
      <c r="BM137">
        <v>2.2490459999999999</v>
      </c>
      <c r="BN137">
        <v>0.36665799999999998</v>
      </c>
      <c r="BO137">
        <f t="shared" si="8"/>
        <v>0.78470890000000004</v>
      </c>
      <c r="BP137" s="20">
        <f t="shared" si="9"/>
        <v>0.64250744999999998</v>
      </c>
      <c r="BQ137">
        <f t="shared" si="10"/>
        <v>0.35749253999999997</v>
      </c>
    </row>
    <row r="138" spans="1:69">
      <c r="A138" s="1" t="s">
        <v>213</v>
      </c>
      <c r="B138" s="1" t="s">
        <v>214</v>
      </c>
      <c r="C138" s="1">
        <v>6</v>
      </c>
      <c r="D138" s="1">
        <v>2009</v>
      </c>
      <c r="E138" s="1" t="s">
        <v>223</v>
      </c>
      <c r="F138" s="12">
        <v>9</v>
      </c>
      <c r="G138" s="3">
        <v>9</v>
      </c>
      <c r="H138" s="4">
        <v>0.64900000000000002</v>
      </c>
      <c r="I138" s="5">
        <v>0.590058148</v>
      </c>
      <c r="J138" s="5">
        <v>4.3875947999999998E-2</v>
      </c>
      <c r="K138" s="5">
        <v>-8.6094983E-2</v>
      </c>
      <c r="L138" s="16">
        <v>76.392300000000006</v>
      </c>
      <c r="M138" s="16">
        <v>14.153160099999999</v>
      </c>
      <c r="N138" s="7">
        <v>-7.1842686630000001</v>
      </c>
      <c r="O138" s="8">
        <v>0.32412953999999999</v>
      </c>
      <c r="P138" s="8">
        <v>0.379840595</v>
      </c>
      <c r="Q138" s="8">
        <v>77.168136599999997</v>
      </c>
      <c r="R138">
        <v>3.8788589999999998E-2</v>
      </c>
      <c r="S138">
        <v>5.6133870000000002E-2</v>
      </c>
      <c r="T138">
        <v>6.6691249999999994E-2</v>
      </c>
      <c r="U138">
        <v>7.5868820000000003E-2</v>
      </c>
      <c r="V138">
        <v>8.487451E-2</v>
      </c>
      <c r="W138">
        <v>9.4492389999999996E-2</v>
      </c>
      <c r="X138">
        <v>0.10564541</v>
      </c>
      <c r="Y138">
        <v>0.12001261000000001</v>
      </c>
      <c r="Z138">
        <v>0.14220145000000001</v>
      </c>
      <c r="AA138">
        <v>0.21529108999999999</v>
      </c>
      <c r="AB138" s="9">
        <v>0</v>
      </c>
      <c r="AC138" s="9">
        <v>9</v>
      </c>
      <c r="AD138" s="9">
        <v>9</v>
      </c>
      <c r="AE138" s="9">
        <v>3</v>
      </c>
      <c r="AF138" s="9">
        <v>3</v>
      </c>
      <c r="AG138" s="9">
        <v>4</v>
      </c>
      <c r="AH138" s="9">
        <v>7</v>
      </c>
      <c r="AI138" s="9">
        <v>2</v>
      </c>
      <c r="AJ138" s="9">
        <v>4</v>
      </c>
      <c r="AK138" s="9">
        <v>8</v>
      </c>
      <c r="AL138" s="9">
        <v>7</v>
      </c>
      <c r="AM138" s="9">
        <v>9</v>
      </c>
      <c r="AN138" s="9">
        <v>0.88100000000000001</v>
      </c>
      <c r="AO138" s="9">
        <v>0.82899999999999996</v>
      </c>
      <c r="AP138" s="9">
        <v>0.61399999999999999</v>
      </c>
      <c r="AQ138" s="9">
        <v>0.81499999999999995</v>
      </c>
      <c r="AR138" s="9">
        <v>2.2229999999999999</v>
      </c>
      <c r="AS138" s="9">
        <v>1.411</v>
      </c>
      <c r="AT138" s="9">
        <v>3</v>
      </c>
      <c r="AU138" s="9">
        <v>0.96</v>
      </c>
      <c r="AV138" s="14">
        <v>1.1703360080718994</v>
      </c>
      <c r="AW138" s="14">
        <v>1.6706092357635498</v>
      </c>
      <c r="AX138" s="14">
        <v>0.78025788068771362</v>
      </c>
      <c r="AY138" s="15">
        <v>7.35</v>
      </c>
      <c r="AZ138" s="1">
        <v>0</v>
      </c>
      <c r="BA138" s="1">
        <v>20</v>
      </c>
      <c r="BB138" s="11">
        <v>1120.3912</v>
      </c>
      <c r="BC138" s="11">
        <v>8963.1239999999998</v>
      </c>
      <c r="BD138" s="11">
        <v>14154.3747</v>
      </c>
      <c r="BE138" s="11">
        <v>15975.626</v>
      </c>
      <c r="BF138" s="11">
        <v>18406.9509</v>
      </c>
      <c r="BG138" s="11">
        <v>21332.967000000001</v>
      </c>
      <c r="BH138" s="11">
        <v>24235.7153</v>
      </c>
      <c r="BI138" s="11">
        <v>27353.8122</v>
      </c>
      <c r="BJ138" s="11">
        <v>31516.022499999999</v>
      </c>
      <c r="BK138" s="11">
        <v>70842.899999999994</v>
      </c>
      <c r="BL138">
        <v>0.39375059940000001</v>
      </c>
      <c r="BM138">
        <v>1.2350909999999999</v>
      </c>
      <c r="BN138">
        <v>0.32481700000000002</v>
      </c>
      <c r="BO138">
        <f t="shared" si="8"/>
        <v>0.78470890000000004</v>
      </c>
      <c r="BP138" s="20">
        <f t="shared" si="9"/>
        <v>0.64250744999999998</v>
      </c>
      <c r="BQ138">
        <f t="shared" si="10"/>
        <v>0.35749253999999997</v>
      </c>
    </row>
    <row r="139" spans="1:69">
      <c r="A139" s="1" t="s">
        <v>213</v>
      </c>
      <c r="B139" s="1" t="s">
        <v>214</v>
      </c>
      <c r="C139" s="1">
        <v>6</v>
      </c>
      <c r="D139" s="1">
        <v>2010</v>
      </c>
      <c r="E139" s="1" t="s">
        <v>224</v>
      </c>
      <c r="F139" s="12">
        <v>10</v>
      </c>
      <c r="G139" s="3">
        <v>9</v>
      </c>
      <c r="H139" s="4">
        <v>0.69</v>
      </c>
      <c r="I139" s="5">
        <v>0.58626729200000005</v>
      </c>
      <c r="J139" s="5">
        <v>8.0469034999999994E-2</v>
      </c>
      <c r="K139" s="5">
        <v>2.3101466000000001E-2</v>
      </c>
      <c r="L139" s="13">
        <v>76.804900000000004</v>
      </c>
      <c r="M139" s="13">
        <v>14.403829569999999</v>
      </c>
      <c r="N139" s="7">
        <v>-1.0264618320000001</v>
      </c>
      <c r="O139" s="8">
        <v>0.35805009100000001</v>
      </c>
      <c r="P139" s="8">
        <v>0.374752635</v>
      </c>
      <c r="Q139" s="8">
        <v>76.786544800000001</v>
      </c>
      <c r="R139">
        <v>3.8788589999999998E-2</v>
      </c>
      <c r="S139">
        <v>5.6133870000000002E-2</v>
      </c>
      <c r="T139">
        <v>6.6691249999999994E-2</v>
      </c>
      <c r="U139">
        <v>7.5868820000000003E-2</v>
      </c>
      <c r="V139">
        <v>8.487451E-2</v>
      </c>
      <c r="W139">
        <v>9.4492389999999996E-2</v>
      </c>
      <c r="X139">
        <v>0.10564541</v>
      </c>
      <c r="Y139">
        <v>0.12001261000000001</v>
      </c>
      <c r="Z139">
        <v>0.14220145000000001</v>
      </c>
      <c r="AA139">
        <v>0.21529108999999999</v>
      </c>
      <c r="AB139" s="9">
        <v>0</v>
      </c>
      <c r="AC139" s="9">
        <v>9</v>
      </c>
      <c r="AD139" s="9">
        <v>9</v>
      </c>
      <c r="AE139" s="9">
        <v>3</v>
      </c>
      <c r="AF139" s="9">
        <v>3</v>
      </c>
      <c r="AG139" s="9">
        <v>4</v>
      </c>
      <c r="AH139" s="9">
        <v>7</v>
      </c>
      <c r="AI139" s="9">
        <v>2</v>
      </c>
      <c r="AJ139" s="9">
        <v>4</v>
      </c>
      <c r="AK139" s="9">
        <v>8</v>
      </c>
      <c r="AL139" s="9">
        <v>7</v>
      </c>
      <c r="AM139" s="9">
        <v>9</v>
      </c>
      <c r="AN139" s="9">
        <v>0.88900000000000001</v>
      </c>
      <c r="AO139" s="9">
        <v>0.83699999999999997</v>
      </c>
      <c r="AP139" s="9">
        <v>0.61899999999999999</v>
      </c>
      <c r="AQ139" s="9">
        <v>0.82199999999999995</v>
      </c>
      <c r="AR139" s="9">
        <v>2.2229999999999999</v>
      </c>
      <c r="AS139" s="9">
        <v>1.411</v>
      </c>
      <c r="AT139" s="9">
        <v>3</v>
      </c>
      <c r="AU139" s="9">
        <v>0.96</v>
      </c>
      <c r="AV139" s="14">
        <v>1.1868827342987061</v>
      </c>
      <c r="AW139" s="14">
        <v>1.6642423868179321</v>
      </c>
      <c r="AX139" s="14">
        <v>0.62091982364654541</v>
      </c>
      <c r="AY139" s="15">
        <v>6.19</v>
      </c>
      <c r="AZ139" s="1">
        <v>0</v>
      </c>
      <c r="BA139" s="1">
        <v>21</v>
      </c>
      <c r="BB139" s="11">
        <v>1153.3647000000001</v>
      </c>
      <c r="BC139" s="11">
        <v>9226.8346999999994</v>
      </c>
      <c r="BD139" s="11">
        <v>14609.0816</v>
      </c>
      <c r="BE139" s="11">
        <v>16605.907599999999</v>
      </c>
      <c r="BF139" s="11">
        <v>19324.5154</v>
      </c>
      <c r="BG139" s="11">
        <v>22519.4823</v>
      </c>
      <c r="BH139" s="11">
        <v>25625.046200000001</v>
      </c>
      <c r="BI139" s="11">
        <v>29114.378799999999</v>
      </c>
      <c r="BJ139" s="11">
        <v>33695.583400000003</v>
      </c>
      <c r="BK139" s="11">
        <v>76205.674899999998</v>
      </c>
      <c r="BL139">
        <v>0.3907189969</v>
      </c>
      <c r="BM139">
        <v>1.2188600000000001</v>
      </c>
      <c r="BN139">
        <v>0.32292799999999999</v>
      </c>
      <c r="BO139">
        <f t="shared" si="8"/>
        <v>0.78470890000000004</v>
      </c>
      <c r="BP139" s="20">
        <f t="shared" si="9"/>
        <v>0.64250744999999998</v>
      </c>
      <c r="BQ139">
        <f t="shared" si="10"/>
        <v>0.35749253999999997</v>
      </c>
    </row>
    <row r="140" spans="1:69">
      <c r="A140" s="1" t="s">
        <v>213</v>
      </c>
      <c r="B140" s="1" t="s">
        <v>214</v>
      </c>
      <c r="C140" s="1">
        <v>6</v>
      </c>
      <c r="D140" s="1">
        <v>2011</v>
      </c>
      <c r="E140" s="1" t="s">
        <v>225</v>
      </c>
      <c r="F140" s="12">
        <v>11</v>
      </c>
      <c r="G140" s="3">
        <v>9</v>
      </c>
      <c r="H140" s="4">
        <v>0.71099999999999997</v>
      </c>
      <c r="I140" s="5">
        <v>0.50591856199999996</v>
      </c>
      <c r="J140" s="5">
        <v>0.109395981</v>
      </c>
      <c r="K140" s="5">
        <v>2.7720679000000002E-2</v>
      </c>
      <c r="L140" s="16">
        <v>77.222200000000001</v>
      </c>
      <c r="M140" s="16">
        <v>14.54564953</v>
      </c>
      <c r="N140" s="7">
        <v>0.260322579</v>
      </c>
      <c r="O140" s="8">
        <v>0.38367345000000003</v>
      </c>
      <c r="P140" s="8">
        <v>0.40067904199999999</v>
      </c>
      <c r="Q140" s="8">
        <v>76.845695500000005</v>
      </c>
      <c r="R140">
        <v>3.8788589999999998E-2</v>
      </c>
      <c r="S140">
        <v>5.6133870000000002E-2</v>
      </c>
      <c r="T140">
        <v>6.6691249999999994E-2</v>
      </c>
      <c r="U140">
        <v>7.5868820000000003E-2</v>
      </c>
      <c r="V140">
        <v>8.487451E-2</v>
      </c>
      <c r="W140">
        <v>9.4492389999999996E-2</v>
      </c>
      <c r="X140">
        <v>0.10564541</v>
      </c>
      <c r="Y140">
        <v>0.12001261000000001</v>
      </c>
      <c r="Z140">
        <v>0.14220145000000001</v>
      </c>
      <c r="AA140">
        <v>0.21529108999999999</v>
      </c>
      <c r="AB140" s="9">
        <v>0</v>
      </c>
      <c r="AC140" s="9">
        <v>9</v>
      </c>
      <c r="AD140" s="9">
        <v>9</v>
      </c>
      <c r="AE140" s="9">
        <v>3</v>
      </c>
      <c r="AF140" s="9">
        <v>3</v>
      </c>
      <c r="AG140" s="9">
        <v>4</v>
      </c>
      <c r="AH140" s="9">
        <v>7</v>
      </c>
      <c r="AI140" s="9">
        <v>2</v>
      </c>
      <c r="AJ140" s="9">
        <v>4</v>
      </c>
      <c r="AK140" s="9">
        <v>8</v>
      </c>
      <c r="AL140" s="9">
        <v>7</v>
      </c>
      <c r="AM140" s="9">
        <v>9</v>
      </c>
      <c r="AN140" s="9">
        <v>0.90200000000000002</v>
      </c>
      <c r="AO140" s="9">
        <v>0.85099999999999998</v>
      </c>
      <c r="AP140" s="9">
        <v>0.63600000000000001</v>
      </c>
      <c r="AQ140" s="9">
        <v>0.84099999999999997</v>
      </c>
      <c r="AR140" s="9">
        <v>2.2229999999999999</v>
      </c>
      <c r="AS140" s="9">
        <v>1.411</v>
      </c>
      <c r="AT140" s="9">
        <v>3</v>
      </c>
      <c r="AU140" s="9">
        <v>0.96</v>
      </c>
      <c r="AV140" s="14">
        <v>1.2080457210540771</v>
      </c>
      <c r="AW140" s="5">
        <v>1.6950287818908691</v>
      </c>
      <c r="AX140" s="14">
        <v>0.67390775680541992</v>
      </c>
      <c r="AY140" s="15">
        <v>6.76</v>
      </c>
      <c r="AZ140" s="1">
        <v>0</v>
      </c>
      <c r="BA140" s="1">
        <v>22</v>
      </c>
      <c r="BB140" s="11">
        <v>1223.8933999999999</v>
      </c>
      <c r="BC140" s="11">
        <v>9791.1416000000008</v>
      </c>
      <c r="BD140" s="11">
        <v>15426.5746</v>
      </c>
      <c r="BE140" s="11">
        <v>17672.431100000002</v>
      </c>
      <c r="BF140" s="11">
        <v>20623.0488</v>
      </c>
      <c r="BG140" s="11">
        <v>23605.566500000001</v>
      </c>
      <c r="BH140" s="11">
        <v>26486.247500000001</v>
      </c>
      <c r="BI140" s="11">
        <v>29734.097099999999</v>
      </c>
      <c r="BJ140" s="11">
        <v>34376.169099999999</v>
      </c>
      <c r="BK140" s="11">
        <v>75913.832500000004</v>
      </c>
      <c r="BL140">
        <v>0.39720310599999997</v>
      </c>
      <c r="BM140">
        <v>1.207149</v>
      </c>
      <c r="BN140">
        <v>0.32210800000000001</v>
      </c>
      <c r="BO140">
        <f t="shared" si="8"/>
        <v>0.78470890000000004</v>
      </c>
      <c r="BP140" s="20">
        <f t="shared" si="9"/>
        <v>0.64250744999999998</v>
      </c>
      <c r="BQ140">
        <f t="shared" si="10"/>
        <v>0.35749253999999997</v>
      </c>
    </row>
    <row r="141" spans="1:69">
      <c r="A141" s="1" t="s">
        <v>213</v>
      </c>
      <c r="B141" s="1" t="s">
        <v>214</v>
      </c>
      <c r="C141" s="1">
        <v>6</v>
      </c>
      <c r="D141" s="1">
        <v>2012</v>
      </c>
      <c r="E141" s="1" t="s">
        <v>226</v>
      </c>
      <c r="F141" s="12">
        <v>12</v>
      </c>
      <c r="G141" s="3">
        <v>9</v>
      </c>
      <c r="H141" s="4">
        <v>0.71199999999999997</v>
      </c>
      <c r="I141" s="5">
        <v>0.67877763499999999</v>
      </c>
      <c r="J141" s="5">
        <v>0.14507900200000001</v>
      </c>
      <c r="K141" s="5">
        <v>-2.5457292999999999E-2</v>
      </c>
      <c r="L141" s="13">
        <v>77.340100000000007</v>
      </c>
      <c r="M141" s="13">
        <v>14.788080219999999</v>
      </c>
      <c r="N141" s="7">
        <v>-1.9765495710000001</v>
      </c>
      <c r="O141" s="8">
        <v>0.39053547599999999</v>
      </c>
      <c r="P141" s="8">
        <v>0.40656255200000002</v>
      </c>
      <c r="Q141" s="8">
        <v>77.635124210000001</v>
      </c>
      <c r="R141">
        <v>3.3022549999999998E-2</v>
      </c>
      <c r="S141">
        <v>4.4770490000000003E-2</v>
      </c>
      <c r="T141">
        <v>5.5609550000000001E-2</v>
      </c>
      <c r="U141">
        <v>6.6285730000000001E-2</v>
      </c>
      <c r="V141">
        <v>7.7434820000000001E-2</v>
      </c>
      <c r="W141">
        <v>8.9817289999999994E-2</v>
      </c>
      <c r="X141">
        <v>0.10463979</v>
      </c>
      <c r="Y141">
        <v>0.12437699000000001</v>
      </c>
      <c r="Z141">
        <v>0.15608943</v>
      </c>
      <c r="AA141">
        <v>0.24795333999999999</v>
      </c>
      <c r="AB141" s="9">
        <v>1</v>
      </c>
      <c r="AC141" s="9">
        <v>3</v>
      </c>
      <c r="AD141" s="9">
        <v>3</v>
      </c>
      <c r="AE141" s="9">
        <v>2</v>
      </c>
      <c r="AF141" s="9">
        <v>2</v>
      </c>
      <c r="AG141" s="9">
        <v>4</v>
      </c>
      <c r="AH141" s="9">
        <v>4</v>
      </c>
      <c r="AI141" s="9">
        <v>3</v>
      </c>
      <c r="AJ141" s="9">
        <v>3</v>
      </c>
      <c r="AK141" s="9">
        <v>7</v>
      </c>
      <c r="AL141" s="9">
        <v>4</v>
      </c>
      <c r="AM141" s="9">
        <v>6</v>
      </c>
      <c r="AN141" s="9">
        <v>0.32500000000000001</v>
      </c>
      <c r="AO141" s="9">
        <v>0.14000000000000001</v>
      </c>
      <c r="AP141" s="9">
        <v>9.8000000000000004E-2</v>
      </c>
      <c r="AQ141" s="9">
        <v>9.2999999999999999E-2</v>
      </c>
      <c r="AR141" s="9">
        <v>1.5109999999999999</v>
      </c>
      <c r="AS141" s="9">
        <v>1.0629999999999999</v>
      </c>
      <c r="AT141" s="9">
        <v>1</v>
      </c>
      <c r="AU141" s="9">
        <v>0.438</v>
      </c>
      <c r="AV141" s="14">
        <v>1.0718952744237592E-2</v>
      </c>
      <c r="AW141" s="5">
        <v>-0.22862773556863092</v>
      </c>
      <c r="AX141" s="14">
        <v>-0.64708824119260211</v>
      </c>
      <c r="AY141" s="15">
        <v>2.7</v>
      </c>
      <c r="AZ141" s="1">
        <v>0</v>
      </c>
      <c r="BA141" s="1">
        <v>23</v>
      </c>
      <c r="BB141" s="11">
        <v>458.00380000000001</v>
      </c>
      <c r="BC141" s="11">
        <v>3663.7728999999999</v>
      </c>
      <c r="BD141" s="11">
        <v>5969.0073000000002</v>
      </c>
      <c r="BE141" s="11">
        <v>7255.9826999999996</v>
      </c>
      <c r="BF141" s="11">
        <v>9828.7728999999999</v>
      </c>
      <c r="BG141" s="11">
        <v>12794.7088</v>
      </c>
      <c r="BH141" s="11">
        <v>15622.5473</v>
      </c>
      <c r="BI141" s="11">
        <v>19216.691200000001</v>
      </c>
      <c r="BJ141" s="11">
        <v>24580.055499999999</v>
      </c>
      <c r="BK141" s="11">
        <v>53578.068700000003</v>
      </c>
      <c r="BL141">
        <v>0.41464996609999999</v>
      </c>
      <c r="BM141">
        <v>1.22079</v>
      </c>
      <c r="BN141">
        <v>0.32384099999999999</v>
      </c>
      <c r="BO141">
        <f t="shared" si="8"/>
        <v>0.75204663999999999</v>
      </c>
      <c r="BP141" s="20">
        <f t="shared" si="9"/>
        <v>0.59595721000000001</v>
      </c>
      <c r="BQ141">
        <f t="shared" si="10"/>
        <v>0.40404277</v>
      </c>
    </row>
    <row r="142" spans="1:69">
      <c r="A142" s="1" t="s">
        <v>213</v>
      </c>
      <c r="B142" s="1" t="s">
        <v>214</v>
      </c>
      <c r="C142" s="1">
        <v>6</v>
      </c>
      <c r="D142" s="1">
        <v>2013</v>
      </c>
      <c r="E142" s="1" t="s">
        <v>227</v>
      </c>
      <c r="F142" s="12">
        <v>13</v>
      </c>
      <c r="G142" s="3">
        <v>9</v>
      </c>
      <c r="H142" s="4">
        <v>0.67</v>
      </c>
      <c r="I142" s="5">
        <v>0.67919731100000003</v>
      </c>
      <c r="J142" s="5">
        <v>0.178020224</v>
      </c>
      <c r="K142" s="5">
        <v>0.10768262300000001</v>
      </c>
      <c r="L142" s="16">
        <v>77.842699999999994</v>
      </c>
      <c r="M142" s="16">
        <v>15.173509599999999</v>
      </c>
      <c r="N142" s="7">
        <v>-8.5232837000000006E-2</v>
      </c>
      <c r="O142" s="8">
        <v>0.39855869399999999</v>
      </c>
      <c r="P142" s="8">
        <v>0.41856925299999997</v>
      </c>
      <c r="Q142" s="8">
        <v>77.459899899999996</v>
      </c>
      <c r="R142">
        <v>2.978898E-2</v>
      </c>
      <c r="S142">
        <v>4.065477E-2</v>
      </c>
      <c r="T142">
        <v>5.1209619999999997E-2</v>
      </c>
      <c r="U142">
        <v>6.1963209999999998E-2</v>
      </c>
      <c r="V142">
        <v>7.3476159999999999E-2</v>
      </c>
      <c r="W142">
        <v>8.6525759999999993E-2</v>
      </c>
      <c r="X142">
        <v>0.10244233</v>
      </c>
      <c r="Y142">
        <v>0.12406747</v>
      </c>
      <c r="Z142">
        <v>0.15977839999999999</v>
      </c>
      <c r="AA142">
        <v>0.27009327999999999</v>
      </c>
      <c r="AB142" s="9">
        <v>0.5</v>
      </c>
      <c r="AC142" s="9">
        <v>3.5</v>
      </c>
      <c r="AD142" s="9">
        <v>3.5</v>
      </c>
      <c r="AE142" s="9">
        <v>2</v>
      </c>
      <c r="AF142" s="9">
        <v>2</v>
      </c>
      <c r="AG142" s="9">
        <v>4</v>
      </c>
      <c r="AH142" s="9">
        <v>4.5</v>
      </c>
      <c r="AI142" s="9">
        <v>2.5</v>
      </c>
      <c r="AJ142" s="9">
        <v>1.5</v>
      </c>
      <c r="AK142" s="9">
        <v>7</v>
      </c>
      <c r="AL142" s="9">
        <v>4.5</v>
      </c>
      <c r="AM142" s="9">
        <v>5.5</v>
      </c>
      <c r="AN142" s="9">
        <v>0.246</v>
      </c>
      <c r="AO142" s="9">
        <v>9.9000000000000005E-2</v>
      </c>
      <c r="AP142" s="9">
        <v>7.3999999999999996E-2</v>
      </c>
      <c r="AQ142" s="9">
        <v>8.6999999999999994E-2</v>
      </c>
      <c r="AR142" s="9">
        <v>1.2270000000000001</v>
      </c>
      <c r="AS142" s="9">
        <v>0.91600000000000004</v>
      </c>
      <c r="AT142" s="9">
        <v>1</v>
      </c>
      <c r="AU142" s="9">
        <v>0.55600000000000005</v>
      </c>
      <c r="AV142" s="14">
        <v>2.3753154181664793E-2</v>
      </c>
      <c r="AW142" s="5">
        <v>-0.21262206569794673</v>
      </c>
      <c r="AX142" s="14">
        <v>-0.61930205552808681</v>
      </c>
      <c r="AY142" s="15">
        <v>5.4</v>
      </c>
      <c r="AZ142" s="1">
        <v>1</v>
      </c>
      <c r="BA142" s="1">
        <v>24</v>
      </c>
      <c r="BB142" s="11">
        <v>344.01870000000002</v>
      </c>
      <c r="BC142" s="11">
        <v>2752.1491999999998</v>
      </c>
      <c r="BD142" s="11">
        <v>4697.1183000000001</v>
      </c>
      <c r="BE142" s="11">
        <v>5622.4098000000004</v>
      </c>
      <c r="BF142" s="11">
        <v>7350.6265000000003</v>
      </c>
      <c r="BG142" s="11">
        <v>9858.3006999999998</v>
      </c>
      <c r="BH142" s="11">
        <v>12441.793100000001</v>
      </c>
      <c r="BI142" s="11">
        <v>15391.7402</v>
      </c>
      <c r="BJ142" s="11">
        <v>20154.4902</v>
      </c>
      <c r="BK142" s="11">
        <v>45315.302799999998</v>
      </c>
      <c r="BL142">
        <v>0.44419803810000003</v>
      </c>
      <c r="BM142">
        <v>1.186871</v>
      </c>
      <c r="BN142">
        <v>0.31864300000000001</v>
      </c>
      <c r="BO142">
        <f t="shared" si="8"/>
        <v>0.72990669999999991</v>
      </c>
      <c r="BP142" s="20">
        <f t="shared" si="9"/>
        <v>0.57012829999999992</v>
      </c>
      <c r="BQ142">
        <f t="shared" si="10"/>
        <v>0.42987167999999998</v>
      </c>
    </row>
    <row r="143" spans="1:69">
      <c r="A143" s="1" t="s">
        <v>213</v>
      </c>
      <c r="B143" s="1" t="s">
        <v>214</v>
      </c>
      <c r="C143" s="1">
        <v>6</v>
      </c>
      <c r="D143" s="1">
        <v>2014</v>
      </c>
      <c r="E143" s="1" t="s">
        <v>228</v>
      </c>
      <c r="F143" s="12">
        <v>14</v>
      </c>
      <c r="G143" s="3">
        <v>9</v>
      </c>
      <c r="H143" s="4">
        <v>0.66600000000000004</v>
      </c>
      <c r="I143" s="5">
        <v>0.67844021300000001</v>
      </c>
      <c r="J143" s="5">
        <v>0.218247041</v>
      </c>
      <c r="K143" s="5">
        <v>0.20116409699999999</v>
      </c>
      <c r="L143" s="13">
        <v>77.953299999999999</v>
      </c>
      <c r="M143" s="13">
        <v>15.273110389999999</v>
      </c>
      <c r="N143" s="7">
        <v>6.0814841000000001E-2</v>
      </c>
      <c r="O143" s="8">
        <v>0.42780304200000002</v>
      </c>
      <c r="P143" s="8">
        <v>0.43157588000000002</v>
      </c>
      <c r="Q143" s="8">
        <v>79.074684140000002</v>
      </c>
      <c r="R143">
        <v>2.6326559999999999E-2</v>
      </c>
      <c r="S143">
        <v>3.7932170000000001E-2</v>
      </c>
      <c r="T143">
        <v>4.8607270000000001E-2</v>
      </c>
      <c r="U143">
        <v>5.9065689999999997E-2</v>
      </c>
      <c r="V143">
        <v>6.9949720000000007E-2</v>
      </c>
      <c r="W143">
        <v>8.2045670000000001E-2</v>
      </c>
      <c r="X143">
        <v>9.6632480000000007E-2</v>
      </c>
      <c r="Y143">
        <v>0.11644471000000001</v>
      </c>
      <c r="Z143">
        <v>0.14995890000000001</v>
      </c>
      <c r="AA143">
        <v>0.31303682999999999</v>
      </c>
      <c r="AB143" s="9">
        <v>0.5</v>
      </c>
      <c r="AC143" s="9">
        <v>3.5</v>
      </c>
      <c r="AD143" s="9">
        <v>3.5</v>
      </c>
      <c r="AE143" s="9">
        <v>2</v>
      </c>
      <c r="AF143" s="9">
        <v>2</v>
      </c>
      <c r="AG143" s="9">
        <v>4</v>
      </c>
      <c r="AH143" s="9">
        <v>4.5</v>
      </c>
      <c r="AI143" s="9">
        <v>2.5</v>
      </c>
      <c r="AJ143" s="9">
        <v>1.5</v>
      </c>
      <c r="AK143" s="9">
        <v>7</v>
      </c>
      <c r="AL143" s="9">
        <v>4.5</v>
      </c>
      <c r="AM143" s="9">
        <v>5.5</v>
      </c>
      <c r="AN143" s="9">
        <v>0.35699999999999998</v>
      </c>
      <c r="AO143" s="9">
        <v>0.158</v>
      </c>
      <c r="AP143" s="9">
        <v>0.105</v>
      </c>
      <c r="AQ143" s="9">
        <v>0.154</v>
      </c>
      <c r="AR143" s="9">
        <v>1.2270000000000001</v>
      </c>
      <c r="AS143" s="9">
        <v>1.266</v>
      </c>
      <c r="AT143" s="9">
        <v>1</v>
      </c>
      <c r="AU143" s="9">
        <v>0.54700000000000004</v>
      </c>
      <c r="AV143" s="14">
        <v>3.6787355619091994E-2</v>
      </c>
      <c r="AW143" s="5">
        <v>-0.19661639582726254</v>
      </c>
      <c r="AX143" s="14">
        <v>-0.59151586986357152</v>
      </c>
      <c r="AY143" s="15">
        <v>5.4</v>
      </c>
      <c r="AZ143" s="1">
        <v>0</v>
      </c>
      <c r="BA143" s="1">
        <v>25</v>
      </c>
      <c r="BB143" s="11">
        <v>282.51310000000001</v>
      </c>
      <c r="BC143" s="11">
        <v>2260.4913999999999</v>
      </c>
      <c r="BD143" s="11">
        <v>3761.7692000000002</v>
      </c>
      <c r="BE143" s="11">
        <v>4460.1219000000001</v>
      </c>
      <c r="BF143" s="11">
        <v>5913.0463</v>
      </c>
      <c r="BG143" s="11">
        <v>8162.5775999999996</v>
      </c>
      <c r="BH143" s="11">
        <v>10381.2916</v>
      </c>
      <c r="BI143" s="11">
        <v>12746.0975</v>
      </c>
      <c r="BJ143" s="11">
        <v>17043.236000000001</v>
      </c>
      <c r="BK143" s="11">
        <v>44549.126400000001</v>
      </c>
      <c r="BL143">
        <v>0.46725491190000001</v>
      </c>
      <c r="BM143">
        <v>1.186871</v>
      </c>
      <c r="BN143">
        <v>0.31864300000000001</v>
      </c>
      <c r="BO143">
        <f t="shared" si="8"/>
        <v>0.68696317000000007</v>
      </c>
      <c r="BP143" s="20">
        <f t="shared" si="9"/>
        <v>0.53700427000000006</v>
      </c>
      <c r="BQ143">
        <f t="shared" si="10"/>
        <v>0.46299572999999999</v>
      </c>
    </row>
    <row r="144" spans="1:69">
      <c r="A144" s="1" t="s">
        <v>213</v>
      </c>
      <c r="B144" s="1" t="s">
        <v>214</v>
      </c>
      <c r="C144" s="1">
        <v>6</v>
      </c>
      <c r="D144" s="1">
        <v>2015</v>
      </c>
      <c r="E144" s="1" t="s">
        <v>229</v>
      </c>
      <c r="F144" s="12">
        <v>15</v>
      </c>
      <c r="G144" s="3">
        <v>9</v>
      </c>
      <c r="H144" s="4">
        <v>0.66100000000000003</v>
      </c>
      <c r="I144" s="5">
        <v>0.486154109</v>
      </c>
      <c r="J144" s="5">
        <v>0.14919553699999999</v>
      </c>
      <c r="K144" s="5">
        <v>0.228570417</v>
      </c>
      <c r="L144" s="16">
        <v>77.559899999999999</v>
      </c>
      <c r="M144" s="16">
        <v>15.224840159999999</v>
      </c>
      <c r="N144" s="7">
        <v>3.3740928069999998</v>
      </c>
      <c r="O144" s="8">
        <v>0.45789089999999999</v>
      </c>
      <c r="P144" s="8">
        <v>0.45572273200000002</v>
      </c>
      <c r="Q144" s="8">
        <v>79.405723570000006</v>
      </c>
      <c r="R144">
        <v>2.3777380000000001E-2</v>
      </c>
      <c r="S144">
        <v>3.8968309999999999E-2</v>
      </c>
      <c r="T144">
        <v>5.1541370000000003E-2</v>
      </c>
      <c r="U144">
        <v>6.3076549999999995E-2</v>
      </c>
      <c r="V144">
        <v>7.4551010000000001E-2</v>
      </c>
      <c r="W144">
        <v>8.6884340000000004E-2</v>
      </c>
      <c r="X144">
        <v>0.10137111</v>
      </c>
      <c r="Y144">
        <v>0.12061014</v>
      </c>
      <c r="Z144">
        <v>0.15241852</v>
      </c>
      <c r="AA144">
        <v>0.28680127</v>
      </c>
      <c r="AB144" s="9">
        <v>0.5</v>
      </c>
      <c r="AC144" s="9">
        <v>3.5</v>
      </c>
      <c r="AD144" s="9">
        <v>3.5</v>
      </c>
      <c r="AE144" s="9">
        <v>2</v>
      </c>
      <c r="AF144" s="9">
        <v>2</v>
      </c>
      <c r="AG144" s="9">
        <v>4</v>
      </c>
      <c r="AH144" s="9">
        <v>4.5</v>
      </c>
      <c r="AI144" s="9">
        <v>2.5</v>
      </c>
      <c r="AJ144" s="9">
        <v>1.5</v>
      </c>
      <c r="AK144" s="9">
        <v>7</v>
      </c>
      <c r="AL144" s="9">
        <v>4.5</v>
      </c>
      <c r="AM144" s="9">
        <v>5.5</v>
      </c>
      <c r="AN144" s="9">
        <v>0.36099999999999999</v>
      </c>
      <c r="AO144" s="9">
        <v>0.16400000000000001</v>
      </c>
      <c r="AP144" s="9">
        <v>0.106</v>
      </c>
      <c r="AQ144" s="9">
        <v>0.2</v>
      </c>
      <c r="AR144" s="9">
        <v>1.2270000000000001</v>
      </c>
      <c r="AS144" s="9">
        <v>0.85</v>
      </c>
      <c r="AT144" s="9">
        <v>1</v>
      </c>
      <c r="AU144" s="9">
        <v>0.57699999999999996</v>
      </c>
      <c r="AV144" s="14">
        <v>4.9821557056519195E-2</v>
      </c>
      <c r="AW144" s="5">
        <v>-0.18061072595657834</v>
      </c>
      <c r="AX144" s="14">
        <v>-0.56372968419905622</v>
      </c>
      <c r="AY144" s="15">
        <v>8.4</v>
      </c>
      <c r="AZ144" s="1">
        <v>0</v>
      </c>
      <c r="BA144" s="1">
        <v>26</v>
      </c>
      <c r="BB144" s="11">
        <v>294.50470000000001</v>
      </c>
      <c r="BC144" s="11">
        <v>2355.5219999999999</v>
      </c>
      <c r="BD144" s="11">
        <v>3865.8258000000001</v>
      </c>
      <c r="BE144" s="11">
        <v>4570.6256999999996</v>
      </c>
      <c r="BF144" s="11">
        <v>6042.2466999999997</v>
      </c>
      <c r="BG144" s="11">
        <v>8284.4282000000003</v>
      </c>
      <c r="BH144" s="11">
        <v>10460.204400000001</v>
      </c>
      <c r="BI144" s="11">
        <v>13007.721799999999</v>
      </c>
      <c r="BJ144" s="11">
        <v>17079.0821</v>
      </c>
      <c r="BK144" s="11">
        <v>44768.715499999998</v>
      </c>
      <c r="BL144">
        <v>0.43003030669999998</v>
      </c>
      <c r="BM144">
        <v>1.186871</v>
      </c>
      <c r="BN144">
        <v>0.31864300000000001</v>
      </c>
      <c r="BO144">
        <f t="shared" si="8"/>
        <v>0.71319873</v>
      </c>
      <c r="BP144" s="20">
        <f t="shared" si="9"/>
        <v>0.56078021</v>
      </c>
      <c r="BQ144">
        <f t="shared" si="10"/>
        <v>0.43921979</v>
      </c>
    </row>
    <row r="145" spans="1:69">
      <c r="A145" s="1" t="s">
        <v>213</v>
      </c>
      <c r="B145" s="1" t="s">
        <v>214</v>
      </c>
      <c r="C145" s="1">
        <v>6</v>
      </c>
      <c r="D145" s="1">
        <v>2016</v>
      </c>
      <c r="E145" s="1" t="s">
        <v>230</v>
      </c>
      <c r="F145" s="12">
        <v>16</v>
      </c>
      <c r="G145" s="3">
        <v>9</v>
      </c>
      <c r="H145" s="4">
        <v>0.60099999999999998</v>
      </c>
      <c r="I145" s="5">
        <v>0.454411864</v>
      </c>
      <c r="J145" s="5">
        <v>0.36145180500000001</v>
      </c>
      <c r="K145" s="5">
        <v>0.18370935299999999</v>
      </c>
      <c r="L145" s="13">
        <v>78.231399999999994</v>
      </c>
      <c r="M145" s="13">
        <v>15.187700270000001</v>
      </c>
      <c r="N145" s="7">
        <v>4.2580163420000003</v>
      </c>
      <c r="O145" s="8">
        <v>0.46997640800000001</v>
      </c>
      <c r="P145" s="8">
        <v>0.45870412399999999</v>
      </c>
      <c r="Q145" s="8">
        <v>79.604423519999997</v>
      </c>
      <c r="R145">
        <v>2.1667639999999998E-2</v>
      </c>
      <c r="S145">
        <v>3.9825840000000001E-2</v>
      </c>
      <c r="T145">
        <v>5.3969679999999999E-2</v>
      </c>
      <c r="U145">
        <v>6.6395999999999997E-2</v>
      </c>
      <c r="V145">
        <v>7.8359120000000004E-2</v>
      </c>
      <c r="W145">
        <v>9.0888899999999995E-2</v>
      </c>
      <c r="X145">
        <v>0.10529288000000001</v>
      </c>
      <c r="Y145">
        <v>0.12405752</v>
      </c>
      <c r="Z145">
        <v>0.15445413999999999</v>
      </c>
      <c r="AA145">
        <v>0.26508829</v>
      </c>
      <c r="AB145" s="9">
        <v>0</v>
      </c>
      <c r="AC145" s="9">
        <v>4</v>
      </c>
      <c r="AD145" s="9">
        <v>4</v>
      </c>
      <c r="AE145" s="9">
        <v>2</v>
      </c>
      <c r="AF145" s="9">
        <v>2</v>
      </c>
      <c r="AG145" s="9">
        <v>4</v>
      </c>
      <c r="AH145" s="9">
        <v>5</v>
      </c>
      <c r="AI145" s="9">
        <v>2</v>
      </c>
      <c r="AJ145" s="9">
        <v>0</v>
      </c>
      <c r="AK145" s="9">
        <v>7</v>
      </c>
      <c r="AL145" s="9">
        <v>5</v>
      </c>
      <c r="AM145" s="9">
        <v>5</v>
      </c>
      <c r="AN145" s="9">
        <v>0.36299999999999999</v>
      </c>
      <c r="AO145" s="9">
        <v>0.17100000000000001</v>
      </c>
      <c r="AP145" s="9">
        <v>0.11</v>
      </c>
      <c r="AQ145" s="9">
        <v>0.20399999999999999</v>
      </c>
      <c r="AR145" s="9">
        <v>1.2270000000000001</v>
      </c>
      <c r="AS145" s="9">
        <v>0.85</v>
      </c>
      <c r="AT145" s="9">
        <v>1</v>
      </c>
      <c r="AU145" s="9">
        <v>0.61799999999999999</v>
      </c>
      <c r="AV145" s="14">
        <v>6.2855758493946395E-2</v>
      </c>
      <c r="AW145" s="5">
        <v>-0.16460505608589415</v>
      </c>
      <c r="AX145" s="14">
        <v>-0.53594349853454093</v>
      </c>
      <c r="AY145" s="15">
        <v>7.6</v>
      </c>
      <c r="AZ145" s="1">
        <v>0</v>
      </c>
      <c r="BA145" s="1">
        <v>27</v>
      </c>
      <c r="BB145" s="11">
        <v>281.6105</v>
      </c>
      <c r="BC145" s="11">
        <v>2252.8838000000001</v>
      </c>
      <c r="BD145" s="11">
        <v>3725.5364</v>
      </c>
      <c r="BE145" s="11">
        <v>4433.3019000000004</v>
      </c>
      <c r="BF145" s="11">
        <v>5867.0137999999997</v>
      </c>
      <c r="BG145" s="11">
        <v>8031.1850999999997</v>
      </c>
      <c r="BH145" s="11">
        <v>10243.7099</v>
      </c>
      <c r="BI145" s="11">
        <v>12836.873</v>
      </c>
      <c r="BJ145" s="11">
        <v>17136.3325</v>
      </c>
      <c r="BK145" s="11">
        <v>46654.757799999999</v>
      </c>
      <c r="BL145">
        <v>0.56018142839999996</v>
      </c>
      <c r="BM145">
        <v>1.186871</v>
      </c>
      <c r="BN145">
        <v>0.31864300000000001</v>
      </c>
      <c r="BO145">
        <f t="shared" si="8"/>
        <v>0.73491172000000005</v>
      </c>
      <c r="BP145" s="20">
        <f t="shared" si="9"/>
        <v>0.58045758000000003</v>
      </c>
      <c r="BQ145">
        <f t="shared" si="10"/>
        <v>0.41954243000000002</v>
      </c>
    </row>
    <row r="146" spans="1:69">
      <c r="A146" s="1" t="s">
        <v>231</v>
      </c>
      <c r="B146" s="1" t="s">
        <v>232</v>
      </c>
      <c r="C146" s="1">
        <v>10</v>
      </c>
      <c r="D146" s="1">
        <v>2001</v>
      </c>
      <c r="E146" s="1" t="s">
        <v>233</v>
      </c>
      <c r="F146" s="12">
        <v>11</v>
      </c>
      <c r="G146" s="3">
        <v>10</v>
      </c>
      <c r="H146" s="4">
        <v>0.71499999999999997</v>
      </c>
      <c r="I146" s="5">
        <v>1</v>
      </c>
      <c r="J146" s="5">
        <v>0.85</v>
      </c>
      <c r="K146" s="5">
        <v>0.65</v>
      </c>
      <c r="L146" s="13">
        <v>72.394199999999998</v>
      </c>
      <c r="M146" s="13">
        <v>14.56569958</v>
      </c>
      <c r="N146" s="7">
        <v>4.313089819</v>
      </c>
      <c r="O146" s="8">
        <v>0.64877320800000005</v>
      </c>
      <c r="P146" s="8">
        <v>0.66167747899999996</v>
      </c>
      <c r="Q146" s="8">
        <v>78.59736633</v>
      </c>
      <c r="R146">
        <v>2.1123759999999998E-2</v>
      </c>
      <c r="S146">
        <v>3.0867240000000001E-2</v>
      </c>
      <c r="T146">
        <v>4.0662539999999997E-2</v>
      </c>
      <c r="U146">
        <v>5.093044E-2</v>
      </c>
      <c r="V146">
        <v>6.2201220000000002E-2</v>
      </c>
      <c r="W146">
        <v>7.5279799999999994E-2</v>
      </c>
      <c r="X146">
        <v>9.1626550000000001E-2</v>
      </c>
      <c r="Y146">
        <v>0.11451366</v>
      </c>
      <c r="Z146">
        <v>0.15427334000000001</v>
      </c>
      <c r="AA146">
        <v>0.35852147000000001</v>
      </c>
      <c r="AB146" s="9">
        <v>0</v>
      </c>
      <c r="AC146" s="9">
        <v>9</v>
      </c>
      <c r="AD146" s="9">
        <v>9</v>
      </c>
      <c r="AE146" s="9">
        <v>3</v>
      </c>
      <c r="AF146" s="9">
        <v>3</v>
      </c>
      <c r="AG146" s="9">
        <v>4</v>
      </c>
      <c r="AH146" s="9">
        <v>7</v>
      </c>
      <c r="AI146" s="9">
        <v>2</v>
      </c>
      <c r="AJ146" s="9">
        <v>4</v>
      </c>
      <c r="AK146" s="9">
        <v>8</v>
      </c>
      <c r="AL146" s="9">
        <v>7</v>
      </c>
      <c r="AM146" s="9">
        <v>9</v>
      </c>
      <c r="AN146" s="9">
        <v>0.50800000000000001</v>
      </c>
      <c r="AO146" s="9">
        <v>0.43</v>
      </c>
      <c r="AP146" s="9">
        <v>0.314</v>
      </c>
      <c r="AQ146" s="9">
        <v>0.26500000000000001</v>
      </c>
      <c r="AR146" s="9">
        <v>0.89200000000000002</v>
      </c>
      <c r="AS146" s="9">
        <v>2.0230000000000001</v>
      </c>
      <c r="AT146" s="9">
        <v>2</v>
      </c>
      <c r="AU146" s="9">
        <v>0.88600000000000001</v>
      </c>
      <c r="AV146" s="18">
        <v>0.17094868421554565</v>
      </c>
      <c r="AW146" s="19">
        <v>0.19616870582103729</v>
      </c>
      <c r="AX146" s="18">
        <v>0.34464466571807861</v>
      </c>
      <c r="AY146" s="15">
        <v>15.42</v>
      </c>
      <c r="AZ146" s="1">
        <v>0</v>
      </c>
      <c r="BA146" s="1">
        <v>12</v>
      </c>
      <c r="BB146" s="11">
        <v>317.59989999999999</v>
      </c>
      <c r="BC146" s="11">
        <v>2540.8047999999999</v>
      </c>
      <c r="BD146" s="11">
        <v>4500.3597</v>
      </c>
      <c r="BE146" s="11">
        <v>6123.3869999999997</v>
      </c>
      <c r="BF146" s="11">
        <v>7673.9340000000002</v>
      </c>
      <c r="BG146" s="11">
        <v>9119.8827999999994</v>
      </c>
      <c r="BH146" s="11">
        <v>11094.158799999999</v>
      </c>
      <c r="BI146" s="11">
        <v>13991.3043</v>
      </c>
      <c r="BJ146" s="11">
        <v>18678.915799999999</v>
      </c>
      <c r="BK146" s="11">
        <v>38076.295899999997</v>
      </c>
      <c r="BL146">
        <v>0.74679409969999999</v>
      </c>
      <c r="BM146">
        <v>0.90147500000000003</v>
      </c>
      <c r="BN146">
        <v>0.25745800000000002</v>
      </c>
      <c r="BO146">
        <f t="shared" si="8"/>
        <v>0.64147854999999998</v>
      </c>
      <c r="BP146" s="20">
        <f t="shared" si="9"/>
        <v>0.48720521</v>
      </c>
      <c r="BQ146">
        <f t="shared" si="10"/>
        <v>0.51279481000000005</v>
      </c>
    </row>
    <row r="147" spans="1:69">
      <c r="A147" s="1" t="s">
        <v>231</v>
      </c>
      <c r="B147" s="1" t="s">
        <v>232</v>
      </c>
      <c r="C147" s="1">
        <v>10</v>
      </c>
      <c r="D147" s="1">
        <v>2002</v>
      </c>
      <c r="E147" s="1" t="s">
        <v>234</v>
      </c>
      <c r="F147" s="12">
        <v>12</v>
      </c>
      <c r="G147" s="3">
        <v>10</v>
      </c>
      <c r="H147" s="4">
        <v>0.71499999999999997</v>
      </c>
      <c r="I147" s="5">
        <v>0.99194914099999998</v>
      </c>
      <c r="J147" s="5">
        <v>0.86862182600000004</v>
      </c>
      <c r="K147" s="5">
        <v>0.57401466400000001</v>
      </c>
      <c r="L147" s="16">
        <v>72.507400000000004</v>
      </c>
      <c r="M147" s="16">
        <v>14.88370991</v>
      </c>
      <c r="N147" s="7">
        <v>5.0399592149999997</v>
      </c>
      <c r="O147" s="8">
        <v>0.58136973599999997</v>
      </c>
      <c r="P147" s="8">
        <v>0.60183135600000004</v>
      </c>
      <c r="Q147" s="8">
        <v>78.314781190000005</v>
      </c>
      <c r="R147">
        <v>2.782685E-2</v>
      </c>
      <c r="S147">
        <v>4.0732209999999998E-2</v>
      </c>
      <c r="T147">
        <v>5.1404569999999997E-2</v>
      </c>
      <c r="U147">
        <v>6.1393950000000003E-2</v>
      </c>
      <c r="V147">
        <v>7.1636920000000007E-2</v>
      </c>
      <c r="W147">
        <v>8.3058900000000005E-2</v>
      </c>
      <c r="X147">
        <v>9.7034239999999994E-2</v>
      </c>
      <c r="Y147">
        <v>0.11640939</v>
      </c>
      <c r="Z147">
        <v>0.14982471</v>
      </c>
      <c r="AA147">
        <v>0.30067827000000003</v>
      </c>
      <c r="AB147" s="9">
        <v>0</v>
      </c>
      <c r="AC147" s="9">
        <v>6</v>
      </c>
      <c r="AD147" s="9">
        <v>6</v>
      </c>
      <c r="AE147" s="9">
        <v>2</v>
      </c>
      <c r="AF147" s="9">
        <v>2</v>
      </c>
      <c r="AG147" s="9">
        <v>4</v>
      </c>
      <c r="AH147" s="9">
        <v>5</v>
      </c>
      <c r="AI147" s="9">
        <v>2</v>
      </c>
      <c r="AJ147" s="9">
        <v>4</v>
      </c>
      <c r="AK147" s="9">
        <v>7</v>
      </c>
      <c r="AL147" s="9">
        <v>5</v>
      </c>
      <c r="AM147" s="9">
        <v>9</v>
      </c>
      <c r="AN147" s="9">
        <v>0.61899999999999999</v>
      </c>
      <c r="AO147" s="9">
        <v>0.36</v>
      </c>
      <c r="AP147" s="9">
        <v>0.27400000000000002</v>
      </c>
      <c r="AQ147" s="9">
        <v>0.42499999999999999</v>
      </c>
      <c r="AR147" s="9">
        <v>1.7050000000000001</v>
      </c>
      <c r="AS147" s="9">
        <v>1.6779999999999999</v>
      </c>
      <c r="AT147" s="9">
        <v>2</v>
      </c>
      <c r="AU147" s="9">
        <v>0.76800000000000002</v>
      </c>
      <c r="AV147" s="14">
        <v>-0.57945815401692535</v>
      </c>
      <c r="AW147" s="5">
        <v>-0.30617623848299835</v>
      </c>
      <c r="AX147" s="14">
        <v>-0.49977155558524594</v>
      </c>
      <c r="AY147" s="15">
        <v>1.6</v>
      </c>
      <c r="AZ147" s="1">
        <v>0</v>
      </c>
      <c r="BA147" s="1">
        <v>13</v>
      </c>
      <c r="BB147" s="11">
        <v>102.46420000000001</v>
      </c>
      <c r="BC147" s="11">
        <v>819.70510000000002</v>
      </c>
      <c r="BD147" s="11">
        <v>1452.528</v>
      </c>
      <c r="BE147" s="11">
        <v>1819.9893</v>
      </c>
      <c r="BF147" s="11">
        <v>2297.6415000000002</v>
      </c>
      <c r="BG147" s="11">
        <v>2902.5399000000002</v>
      </c>
      <c r="BH147" s="11">
        <v>3739.8521000000001</v>
      </c>
      <c r="BI147" s="11">
        <v>4981.1333999999997</v>
      </c>
      <c r="BJ147" s="11">
        <v>7042.8236999999999</v>
      </c>
      <c r="BK147" s="11">
        <v>23243.862799999999</v>
      </c>
      <c r="BL147">
        <v>0.76446831999999998</v>
      </c>
      <c r="BM147">
        <v>0.84101999999999999</v>
      </c>
      <c r="BN147">
        <v>0.24568499999999999</v>
      </c>
      <c r="BO147">
        <f t="shared" si="8"/>
        <v>0.69932173999999991</v>
      </c>
      <c r="BP147" s="20">
        <f t="shared" si="9"/>
        <v>0.54949702999999994</v>
      </c>
      <c r="BQ147">
        <f t="shared" si="10"/>
        <v>0.45050298</v>
      </c>
    </row>
    <row r="148" spans="1:69">
      <c r="A148" s="1" t="s">
        <v>231</v>
      </c>
      <c r="B148" s="1" t="s">
        <v>232</v>
      </c>
      <c r="C148" s="1">
        <v>10</v>
      </c>
      <c r="D148" s="1">
        <v>2003</v>
      </c>
      <c r="E148" s="1" t="s">
        <v>235</v>
      </c>
      <c r="F148" s="12">
        <v>13</v>
      </c>
      <c r="G148" s="3">
        <v>10</v>
      </c>
      <c r="H148" s="4">
        <v>0.71099999999999997</v>
      </c>
      <c r="I148" s="5">
        <v>0.83217817500000002</v>
      </c>
      <c r="J148" s="5">
        <v>0.80535018400000002</v>
      </c>
      <c r="K148" s="5">
        <v>0.63568913900000001</v>
      </c>
      <c r="L148" s="13">
        <v>72.5137</v>
      </c>
      <c r="M148" s="13">
        <v>15.2458601</v>
      </c>
      <c r="N148" s="7">
        <v>4.3830834230000004</v>
      </c>
      <c r="O148" s="8">
        <v>0.56333158100000003</v>
      </c>
      <c r="P148" s="8">
        <v>0.60273016199999996</v>
      </c>
      <c r="Q148" s="8">
        <v>79.087364199999996</v>
      </c>
      <c r="R148">
        <v>2.3262439999999999E-2</v>
      </c>
      <c r="S148">
        <v>3.5176590000000001E-2</v>
      </c>
      <c r="T148">
        <v>4.5317410000000002E-2</v>
      </c>
      <c r="U148">
        <v>5.5115949999999997E-2</v>
      </c>
      <c r="V148">
        <v>6.5476090000000001E-2</v>
      </c>
      <c r="W148">
        <v>7.736941E-2</v>
      </c>
      <c r="X148">
        <v>9.2329690000000006E-2</v>
      </c>
      <c r="Y148">
        <v>0.1136395</v>
      </c>
      <c r="Z148">
        <v>0.15147821</v>
      </c>
      <c r="AA148">
        <v>0.34083471999999998</v>
      </c>
      <c r="AB148" s="9">
        <v>0</v>
      </c>
      <c r="AC148" s="9">
        <v>6</v>
      </c>
      <c r="AD148" s="9">
        <v>6</v>
      </c>
      <c r="AE148" s="9">
        <v>2</v>
      </c>
      <c r="AF148" s="9">
        <v>2</v>
      </c>
      <c r="AG148" s="9">
        <v>4</v>
      </c>
      <c r="AH148" s="9">
        <v>5</v>
      </c>
      <c r="AI148" s="9">
        <v>2</v>
      </c>
      <c r="AJ148" s="9">
        <v>4</v>
      </c>
      <c r="AK148" s="9">
        <v>7</v>
      </c>
      <c r="AL148" s="9">
        <v>5</v>
      </c>
      <c r="AM148" s="9">
        <v>9</v>
      </c>
      <c r="AN148" s="9">
        <v>0.62</v>
      </c>
      <c r="AO148" s="9">
        <v>0.35299999999999998</v>
      </c>
      <c r="AP148" s="9">
        <v>0.29399999999999998</v>
      </c>
      <c r="AQ148" s="9">
        <v>0.432</v>
      </c>
      <c r="AR148" s="9">
        <v>1.7050000000000001</v>
      </c>
      <c r="AS148" s="9">
        <v>1.6779999999999999</v>
      </c>
      <c r="AT148" s="9">
        <v>2</v>
      </c>
      <c r="AU148" s="9">
        <v>0.73099999999999998</v>
      </c>
      <c r="AV148" s="14">
        <v>-0.57754834236637231</v>
      </c>
      <c r="AW148" s="14">
        <v>-0.30149389563068274</v>
      </c>
      <c r="AX148" s="14">
        <v>-0.47281696623371494</v>
      </c>
      <c r="AY148" s="15">
        <v>1.8</v>
      </c>
      <c r="AZ148" s="1">
        <v>1</v>
      </c>
      <c r="BA148" s="1">
        <v>14</v>
      </c>
      <c r="BB148" s="11">
        <v>59.587200000000003</v>
      </c>
      <c r="BC148" s="11">
        <v>476.69170000000003</v>
      </c>
      <c r="BD148" s="11">
        <v>844.70320000000004</v>
      </c>
      <c r="BE148" s="11">
        <v>1058.3970999999999</v>
      </c>
      <c r="BF148" s="11">
        <v>1336.1706999999999</v>
      </c>
      <c r="BG148" s="11">
        <v>1687.9437</v>
      </c>
      <c r="BH148" s="11">
        <v>2174.8746000000001</v>
      </c>
      <c r="BI148" s="11">
        <v>2896.7296999999999</v>
      </c>
      <c r="BJ148" s="11">
        <v>4095.6855</v>
      </c>
      <c r="BK148" s="11">
        <v>13517.242099999999</v>
      </c>
      <c r="BL148">
        <v>0.7302781599</v>
      </c>
      <c r="BM148">
        <v>0.96338699999999999</v>
      </c>
      <c r="BN148">
        <v>0.27144200000000002</v>
      </c>
      <c r="BO148">
        <f t="shared" si="8"/>
        <v>0.65916529000000001</v>
      </c>
      <c r="BP148" s="20">
        <f t="shared" si="9"/>
        <v>0.50768708000000007</v>
      </c>
      <c r="BQ148">
        <f t="shared" si="10"/>
        <v>0.49231292999999998</v>
      </c>
    </row>
    <row r="149" spans="1:69">
      <c r="A149" s="1" t="s">
        <v>231</v>
      </c>
      <c r="B149" s="1" t="s">
        <v>232</v>
      </c>
      <c r="C149" s="1">
        <v>10</v>
      </c>
      <c r="D149" s="1">
        <v>2004</v>
      </c>
      <c r="E149" s="1" t="s">
        <v>236</v>
      </c>
      <c r="F149" s="12">
        <v>14</v>
      </c>
      <c r="G149" s="3">
        <v>10</v>
      </c>
      <c r="H149" s="4">
        <v>0.71099999999999997</v>
      </c>
      <c r="I149" s="5">
        <v>0.80691242200000002</v>
      </c>
      <c r="J149" s="5">
        <v>0.84613484100000003</v>
      </c>
      <c r="K149" s="5">
        <v>0.66513556200000001</v>
      </c>
      <c r="L149" s="16">
        <v>72.906000000000006</v>
      </c>
      <c r="M149" s="16">
        <v>14.972519869999999</v>
      </c>
      <c r="N149" s="7">
        <v>5.233218291</v>
      </c>
      <c r="O149" s="8">
        <v>0.59550692999999999</v>
      </c>
      <c r="P149" s="8">
        <v>0.63871641800000001</v>
      </c>
      <c r="Q149" s="8">
        <v>81.373687739999994</v>
      </c>
      <c r="R149">
        <v>1.8698019999999999E-2</v>
      </c>
      <c r="S149">
        <v>2.9620980000000002E-2</v>
      </c>
      <c r="T149">
        <v>3.9230250000000001E-2</v>
      </c>
      <c r="U149">
        <v>4.8837949999999998E-2</v>
      </c>
      <c r="V149">
        <v>5.9315270000000003E-2</v>
      </c>
      <c r="W149">
        <v>7.1679919999999994E-2</v>
      </c>
      <c r="X149">
        <v>8.7625149999999999E-2</v>
      </c>
      <c r="Y149">
        <v>0.1108696</v>
      </c>
      <c r="Z149">
        <v>0.15313171</v>
      </c>
      <c r="AA149">
        <v>0.38099116</v>
      </c>
      <c r="AB149" s="9">
        <v>0</v>
      </c>
      <c r="AC149" s="9">
        <v>6</v>
      </c>
      <c r="AD149" s="9">
        <v>6</v>
      </c>
      <c r="AE149" s="9">
        <v>2</v>
      </c>
      <c r="AF149" s="9">
        <v>2</v>
      </c>
      <c r="AG149" s="9">
        <v>4</v>
      </c>
      <c r="AH149" s="9">
        <v>5</v>
      </c>
      <c r="AI149" s="9">
        <v>2</v>
      </c>
      <c r="AJ149" s="9">
        <v>4</v>
      </c>
      <c r="AK149" s="9">
        <v>7</v>
      </c>
      <c r="AL149" s="9">
        <v>5</v>
      </c>
      <c r="AM149" s="9">
        <v>9</v>
      </c>
      <c r="AN149" s="9">
        <v>0.60899999999999999</v>
      </c>
      <c r="AO149" s="9">
        <v>0.34300000000000003</v>
      </c>
      <c r="AP149" s="9">
        <v>0.28899999999999998</v>
      </c>
      <c r="AQ149" s="9">
        <v>0.42499999999999999</v>
      </c>
      <c r="AR149" s="9">
        <v>1.7050000000000001</v>
      </c>
      <c r="AS149" s="9">
        <v>1.6779999999999999</v>
      </c>
      <c r="AT149" s="9">
        <v>2</v>
      </c>
      <c r="AU149" s="9">
        <v>0.71699999999999997</v>
      </c>
      <c r="AV149" s="14">
        <v>-0.57563853071581927</v>
      </c>
      <c r="AW149" s="5">
        <v>-0.29681155277836713</v>
      </c>
      <c r="AX149" s="14">
        <v>-0.44586237688218394</v>
      </c>
      <c r="AY149" s="15">
        <v>5.3</v>
      </c>
      <c r="AZ149" s="1">
        <v>0</v>
      </c>
      <c r="BA149" s="1">
        <v>15</v>
      </c>
      <c r="BB149" s="11">
        <v>55.069699999999997</v>
      </c>
      <c r="BC149" s="11">
        <v>440.55419999999998</v>
      </c>
      <c r="BD149" s="11">
        <v>780.66740000000004</v>
      </c>
      <c r="BE149" s="11">
        <v>978.16139999999996</v>
      </c>
      <c r="BF149" s="11">
        <v>1234.8775000000001</v>
      </c>
      <c r="BG149" s="11">
        <v>1559.9826</v>
      </c>
      <c r="BH149" s="11">
        <v>2009.9999</v>
      </c>
      <c r="BI149" s="11">
        <v>2677.1320000000001</v>
      </c>
      <c r="BJ149" s="11">
        <v>3785.1963999999998</v>
      </c>
      <c r="BK149" s="11">
        <v>12492.515299999999</v>
      </c>
      <c r="BL149">
        <v>0.75169360249999995</v>
      </c>
      <c r="BM149">
        <v>1.108616</v>
      </c>
      <c r="BN149">
        <v>0.29861500000000002</v>
      </c>
      <c r="BO149">
        <f t="shared" si="8"/>
        <v>0.61900884999999994</v>
      </c>
      <c r="BP149" s="20">
        <f t="shared" si="9"/>
        <v>0.46587713999999997</v>
      </c>
      <c r="BQ149">
        <f t="shared" si="10"/>
        <v>0.53412287000000003</v>
      </c>
    </row>
    <row r="150" spans="1:69">
      <c r="A150" s="1" t="s">
        <v>231</v>
      </c>
      <c r="B150" s="1" t="s">
        <v>232</v>
      </c>
      <c r="C150" s="1">
        <v>10</v>
      </c>
      <c r="D150" s="1">
        <v>2005</v>
      </c>
      <c r="E150" s="1" t="s">
        <v>237</v>
      </c>
      <c r="F150" s="12">
        <v>15</v>
      </c>
      <c r="G150" s="3">
        <v>10</v>
      </c>
      <c r="H150" s="4">
        <v>0.70099999999999996</v>
      </c>
      <c r="I150" s="5">
        <v>0.75112104400000002</v>
      </c>
      <c r="J150" s="5">
        <v>0.83880919200000004</v>
      </c>
      <c r="K150" s="5">
        <v>0.62553226900000003</v>
      </c>
      <c r="L150" s="13">
        <v>72.864800000000002</v>
      </c>
      <c r="M150" s="13">
        <v>15.17901039</v>
      </c>
      <c r="N150" s="7">
        <v>4.502906115</v>
      </c>
      <c r="O150" s="8">
        <v>0.62501087399999999</v>
      </c>
      <c r="P150" s="8">
        <v>0.65283158900000005</v>
      </c>
      <c r="Q150" s="8">
        <v>82.180778500000002</v>
      </c>
      <c r="R150">
        <v>1.413361E-2</v>
      </c>
      <c r="S150">
        <v>2.4065360000000001E-2</v>
      </c>
      <c r="T150">
        <v>3.314309E-2</v>
      </c>
      <c r="U150">
        <v>4.2559949999999999E-2</v>
      </c>
      <c r="V150">
        <v>5.3154439999999997E-2</v>
      </c>
      <c r="W150">
        <v>6.5990430000000003E-2</v>
      </c>
      <c r="X150">
        <v>8.2920599999999997E-2</v>
      </c>
      <c r="Y150">
        <v>0.10809970000000001</v>
      </c>
      <c r="Z150">
        <v>0.15478521000000001</v>
      </c>
      <c r="AA150">
        <v>0.42114760000000001</v>
      </c>
      <c r="AB150" s="9">
        <v>0</v>
      </c>
      <c r="AC150" s="9">
        <v>6</v>
      </c>
      <c r="AD150" s="9">
        <v>6</v>
      </c>
      <c r="AE150" s="9">
        <v>2</v>
      </c>
      <c r="AF150" s="9">
        <v>2</v>
      </c>
      <c r="AG150" s="9">
        <v>4</v>
      </c>
      <c r="AH150" s="9">
        <v>5</v>
      </c>
      <c r="AI150" s="9">
        <v>2</v>
      </c>
      <c r="AJ150" s="9">
        <v>4</v>
      </c>
      <c r="AK150" s="9">
        <v>7</v>
      </c>
      <c r="AL150" s="9">
        <v>5</v>
      </c>
      <c r="AM150" s="9">
        <v>9</v>
      </c>
      <c r="AN150" s="9">
        <v>0.59</v>
      </c>
      <c r="AO150" s="9">
        <v>0.33100000000000002</v>
      </c>
      <c r="AP150" s="9">
        <v>0.26900000000000002</v>
      </c>
      <c r="AQ150" s="9">
        <v>0.41199999999999998</v>
      </c>
      <c r="AR150" s="9">
        <v>1.7050000000000001</v>
      </c>
      <c r="AS150" s="9">
        <v>1.6779999999999999</v>
      </c>
      <c r="AT150" s="9">
        <v>2</v>
      </c>
      <c r="AU150" s="9">
        <v>0.68700000000000006</v>
      </c>
      <c r="AV150" s="14">
        <v>-0.57372871906526623</v>
      </c>
      <c r="AW150" s="14">
        <v>-0.29212920992605151</v>
      </c>
      <c r="AX150" s="14">
        <v>-0.41890778753065294</v>
      </c>
      <c r="AY150" s="15">
        <v>6.6</v>
      </c>
      <c r="AZ150" s="1">
        <v>0</v>
      </c>
      <c r="BA150" s="1">
        <v>16</v>
      </c>
      <c r="BB150" s="11">
        <v>59.506399999999999</v>
      </c>
      <c r="BC150" s="11">
        <v>476.04700000000003</v>
      </c>
      <c r="BD150" s="11">
        <v>843.56150000000002</v>
      </c>
      <c r="BE150" s="11">
        <v>1056.9663</v>
      </c>
      <c r="BF150" s="11">
        <v>1334.3647000000001</v>
      </c>
      <c r="BG150" s="11">
        <v>1685.6615999999999</v>
      </c>
      <c r="BH150" s="11">
        <v>2171.9344999999998</v>
      </c>
      <c r="BI150" s="11">
        <v>2892.8135000000002</v>
      </c>
      <c r="BJ150" s="11">
        <v>4090.1484999999998</v>
      </c>
      <c r="BK150" s="11">
        <v>13498.968000000001</v>
      </c>
      <c r="BL150">
        <v>0.74945887860000004</v>
      </c>
      <c r="BM150">
        <v>1.365877</v>
      </c>
      <c r="BN150">
        <v>0.342526</v>
      </c>
      <c r="BO150">
        <f t="shared" si="8"/>
        <v>0.57885238999999999</v>
      </c>
      <c r="BP150" s="20">
        <f t="shared" si="9"/>
        <v>0.42406718000000004</v>
      </c>
      <c r="BQ150">
        <f t="shared" si="10"/>
        <v>0.57593281000000007</v>
      </c>
    </row>
    <row r="151" spans="1:69">
      <c r="A151" s="1" t="s">
        <v>231</v>
      </c>
      <c r="B151" s="1" t="s">
        <v>232</v>
      </c>
      <c r="C151" s="1">
        <v>10</v>
      </c>
      <c r="D151" s="1">
        <v>2006</v>
      </c>
      <c r="E151" s="1" t="s">
        <v>238</v>
      </c>
      <c r="F151" s="17">
        <v>16</v>
      </c>
      <c r="G151" s="3">
        <v>10</v>
      </c>
      <c r="H151" s="4">
        <v>0.69899999999999995</v>
      </c>
      <c r="I151" s="5">
        <v>0.84262120699999998</v>
      </c>
      <c r="J151" s="5">
        <v>0.97661709799999996</v>
      </c>
      <c r="K151" s="5">
        <v>0.63317161799999999</v>
      </c>
      <c r="L151" s="16">
        <v>73.344399999999993</v>
      </c>
      <c r="M151" s="16">
        <v>15.288519859999999</v>
      </c>
      <c r="N151" s="7">
        <v>4.1097596249999997</v>
      </c>
      <c r="O151" s="8">
        <v>0.73757866100000002</v>
      </c>
      <c r="P151" s="8">
        <v>0.75204879999999996</v>
      </c>
      <c r="Q151" s="8">
        <v>82.915542599999995</v>
      </c>
      <c r="R151">
        <v>9.5691999999999999E-3</v>
      </c>
      <c r="S151">
        <v>1.8509749999999998E-2</v>
      </c>
      <c r="T151">
        <v>2.7055929999999999E-2</v>
      </c>
      <c r="U151">
        <v>3.628195E-2</v>
      </c>
      <c r="V151">
        <v>4.699362E-2</v>
      </c>
      <c r="W151">
        <v>6.0300939999999997E-2</v>
      </c>
      <c r="X151">
        <v>7.8216060000000004E-2</v>
      </c>
      <c r="Y151">
        <v>0.10532981</v>
      </c>
      <c r="Z151">
        <v>0.15643871000000001</v>
      </c>
      <c r="AA151">
        <v>0.46130405000000002</v>
      </c>
      <c r="AB151" s="9">
        <v>2</v>
      </c>
      <c r="AC151" s="9">
        <v>1</v>
      </c>
      <c r="AD151" s="9">
        <v>1</v>
      </c>
      <c r="AE151" s="9">
        <v>2</v>
      </c>
      <c r="AF151" s="9">
        <v>2</v>
      </c>
      <c r="AG151" s="9">
        <v>4</v>
      </c>
      <c r="AH151" s="9">
        <v>3</v>
      </c>
      <c r="AI151" s="9">
        <v>3</v>
      </c>
      <c r="AJ151" s="9">
        <v>3</v>
      </c>
      <c r="AK151" s="9">
        <v>7</v>
      </c>
      <c r="AL151" s="9">
        <v>3</v>
      </c>
      <c r="AM151" s="9">
        <v>6</v>
      </c>
      <c r="AN151" s="9">
        <v>0.5</v>
      </c>
      <c r="AO151" s="9">
        <v>0.28699999999999998</v>
      </c>
      <c r="AP151" s="9">
        <v>0.246</v>
      </c>
      <c r="AQ151" s="9">
        <v>0.36199999999999999</v>
      </c>
      <c r="AR151" s="9">
        <v>1.7050000000000001</v>
      </c>
      <c r="AS151" s="9">
        <v>1.6779999999999999</v>
      </c>
      <c r="AT151" s="9">
        <v>1</v>
      </c>
      <c r="AU151" s="9">
        <v>0.69</v>
      </c>
      <c r="AV151" s="14">
        <v>-0.5718189074147132</v>
      </c>
      <c r="AW151" s="5">
        <v>-0.2874468670737359</v>
      </c>
      <c r="AX151" s="14">
        <v>-0.39195319817912194</v>
      </c>
      <c r="AY151" s="15">
        <v>6.7</v>
      </c>
      <c r="AZ151" s="1">
        <v>0</v>
      </c>
      <c r="BA151" s="1">
        <v>17</v>
      </c>
      <c r="BB151" s="11">
        <v>67.573700000000002</v>
      </c>
      <c r="BC151" s="11">
        <v>540.58320000000003</v>
      </c>
      <c r="BD151" s="11">
        <v>957.92</v>
      </c>
      <c r="BE151" s="11">
        <v>1200.2556</v>
      </c>
      <c r="BF151" s="11">
        <v>1515.26</v>
      </c>
      <c r="BG151" s="11">
        <v>1914.1814999999999</v>
      </c>
      <c r="BH151" s="11">
        <v>2466.3764999999999</v>
      </c>
      <c r="BI151" s="11">
        <v>3284.9825000000001</v>
      </c>
      <c r="BJ151" s="11">
        <v>4644.6363000000001</v>
      </c>
      <c r="BK151" s="11">
        <v>15328.977999999999</v>
      </c>
      <c r="BL151">
        <v>0.82375371519999996</v>
      </c>
      <c r="BM151">
        <v>1.006165</v>
      </c>
      <c r="BN151">
        <v>0.28138999999999997</v>
      </c>
      <c r="BO151">
        <f t="shared" si="8"/>
        <v>0.53869597000000002</v>
      </c>
      <c r="BP151" s="20">
        <f t="shared" si="9"/>
        <v>0.38225726000000004</v>
      </c>
      <c r="BQ151">
        <f t="shared" si="10"/>
        <v>0.61774276000000006</v>
      </c>
    </row>
    <row r="152" spans="1:69">
      <c r="A152" s="1" t="s">
        <v>231</v>
      </c>
      <c r="B152" s="1" t="s">
        <v>232</v>
      </c>
      <c r="C152" s="1">
        <v>10</v>
      </c>
      <c r="D152" s="1">
        <v>2007</v>
      </c>
      <c r="E152" s="1" t="s">
        <v>239</v>
      </c>
      <c r="F152" s="12">
        <v>17</v>
      </c>
      <c r="G152" s="3">
        <v>10</v>
      </c>
      <c r="H152" s="4">
        <v>0.70899999999999996</v>
      </c>
      <c r="I152" s="14">
        <v>0.69577997899999999</v>
      </c>
      <c r="J152" s="14">
        <v>0.94144928500000002</v>
      </c>
      <c r="K152" s="14">
        <v>0.59529107800000003</v>
      </c>
      <c r="L152" s="13">
        <v>73.431600000000003</v>
      </c>
      <c r="M152" s="13">
        <v>15.288900379999999</v>
      </c>
      <c r="N152" s="7">
        <v>0.43244538900000001</v>
      </c>
      <c r="O152" s="8">
        <v>0.77796898400000003</v>
      </c>
      <c r="P152" s="8">
        <v>0.77656060199999999</v>
      </c>
      <c r="Q152" s="8">
        <v>84.13951874</v>
      </c>
      <c r="R152">
        <v>5.0047900000000003E-3</v>
      </c>
      <c r="S152">
        <v>1.2954129999999999E-2</v>
      </c>
      <c r="T152">
        <v>2.0968759999999999E-2</v>
      </c>
      <c r="U152">
        <v>3.000396E-2</v>
      </c>
      <c r="V152">
        <v>4.0832790000000001E-2</v>
      </c>
      <c r="W152">
        <v>5.4611449999999999E-2</v>
      </c>
      <c r="X152">
        <v>7.3511510000000002E-2</v>
      </c>
      <c r="Y152">
        <v>0.10255991</v>
      </c>
      <c r="Z152">
        <v>0.15809221000000001</v>
      </c>
      <c r="AA152">
        <v>0.50146049000000004</v>
      </c>
      <c r="AB152" s="9">
        <v>6</v>
      </c>
      <c r="AC152" s="9">
        <v>-6</v>
      </c>
      <c r="AD152" s="9">
        <v>-6</v>
      </c>
      <c r="AE152" s="9">
        <v>2</v>
      </c>
      <c r="AF152" s="9">
        <v>1</v>
      </c>
      <c r="AG152" s="9">
        <v>4</v>
      </c>
      <c r="AH152" s="9">
        <v>3</v>
      </c>
      <c r="AI152" s="9">
        <v>4</v>
      </c>
      <c r="AJ152" s="9">
        <v>2</v>
      </c>
      <c r="AK152" s="9">
        <v>3</v>
      </c>
      <c r="AL152" s="9">
        <v>3</v>
      </c>
      <c r="AM152" s="9">
        <v>2</v>
      </c>
      <c r="AN152" s="9">
        <v>0.42099999999999999</v>
      </c>
      <c r="AO152" s="9">
        <v>0.24199999999999999</v>
      </c>
      <c r="AP152" s="9">
        <v>0.221</v>
      </c>
      <c r="AQ152" s="9">
        <v>0.30499999999999999</v>
      </c>
      <c r="AR152" s="9">
        <v>1.7050000000000001</v>
      </c>
      <c r="AS152" s="9">
        <v>1.6779999999999999</v>
      </c>
      <c r="AT152" s="9">
        <v>1</v>
      </c>
      <c r="AU152" s="9">
        <v>0.69799999999999995</v>
      </c>
      <c r="AV152" s="14">
        <v>-0.56990909576416016</v>
      </c>
      <c r="AW152" s="5">
        <v>-0.28276452422142029</v>
      </c>
      <c r="AX152" s="14">
        <v>-0.36499860882759094</v>
      </c>
      <c r="AY152" s="15">
        <v>9.3000000000000007</v>
      </c>
      <c r="AZ152" s="1">
        <v>0</v>
      </c>
      <c r="BA152" s="1">
        <v>18</v>
      </c>
      <c r="BB152" s="11">
        <v>71.396199999999993</v>
      </c>
      <c r="BC152" s="11">
        <v>571.16499999999996</v>
      </c>
      <c r="BD152" s="11">
        <v>1012.1114</v>
      </c>
      <c r="BE152" s="11">
        <v>1268.1560999999999</v>
      </c>
      <c r="BF152" s="11">
        <v>1600.9808</v>
      </c>
      <c r="BG152" s="11">
        <v>2022.4701</v>
      </c>
      <c r="BH152" s="11">
        <v>2605.9036999999998</v>
      </c>
      <c r="BI152" s="11">
        <v>3470.8198000000002</v>
      </c>
      <c r="BJ152" s="11">
        <v>4907.3917000000001</v>
      </c>
      <c r="BK152" s="11">
        <v>16196.165999999999</v>
      </c>
      <c r="BL152">
        <v>0.80045158829999996</v>
      </c>
      <c r="BM152">
        <v>0.978908</v>
      </c>
      <c r="BN152">
        <v>0.27745700000000001</v>
      </c>
      <c r="BO152">
        <f t="shared" si="8"/>
        <v>0.49853951000000002</v>
      </c>
      <c r="BP152" s="20">
        <f t="shared" si="9"/>
        <v>0.34044730000000001</v>
      </c>
      <c r="BQ152">
        <f t="shared" si="10"/>
        <v>0.6595527000000001</v>
      </c>
    </row>
    <row r="153" spans="1:69">
      <c r="A153" s="1" t="s">
        <v>231</v>
      </c>
      <c r="B153" s="1" t="s">
        <v>232</v>
      </c>
      <c r="C153" s="1">
        <v>10</v>
      </c>
      <c r="D153" s="1">
        <v>2008</v>
      </c>
      <c r="E153" s="1" t="s">
        <v>240</v>
      </c>
      <c r="F153" s="12">
        <v>18</v>
      </c>
      <c r="G153" s="3">
        <v>10</v>
      </c>
      <c r="H153" s="4">
        <v>0.70699999999999996</v>
      </c>
      <c r="I153" s="14">
        <v>0.70130395899999998</v>
      </c>
      <c r="J153" s="14">
        <v>0.91338652399999998</v>
      </c>
      <c r="K153" s="14">
        <v>0.434097022</v>
      </c>
      <c r="L153" s="16">
        <v>73.957599999999999</v>
      </c>
      <c r="M153" s="16">
        <v>15.28785038</v>
      </c>
      <c r="N153" s="7">
        <v>1.183479368</v>
      </c>
      <c r="O153" s="8">
        <v>0.79156518099999995</v>
      </c>
      <c r="P153" s="8">
        <v>0.79119989800000001</v>
      </c>
      <c r="Q153" s="8">
        <v>84.401473999999993</v>
      </c>
      <c r="R153">
        <v>6.6760200000000004E-3</v>
      </c>
      <c r="S153">
        <v>1.591275E-2</v>
      </c>
      <c r="T153">
        <v>2.4658639999999999E-2</v>
      </c>
      <c r="U153">
        <v>3.4207429999999997E-2</v>
      </c>
      <c r="V153">
        <v>4.5387299999999998E-2</v>
      </c>
      <c r="W153">
        <v>5.9338469999999997E-2</v>
      </c>
      <c r="X153">
        <v>7.8138479999999996E-2</v>
      </c>
      <c r="Y153">
        <v>0.10652523</v>
      </c>
      <c r="Z153">
        <v>0.1597025</v>
      </c>
      <c r="AA153">
        <v>0.46945318000000003</v>
      </c>
      <c r="AB153" s="9">
        <v>6</v>
      </c>
      <c r="AC153" s="9">
        <v>-6</v>
      </c>
      <c r="AD153" s="9">
        <v>-6</v>
      </c>
      <c r="AE153" s="9">
        <v>2</v>
      </c>
      <c r="AF153" s="9">
        <v>1</v>
      </c>
      <c r="AG153" s="9">
        <v>4</v>
      </c>
      <c r="AH153" s="9">
        <v>3</v>
      </c>
      <c r="AI153" s="9">
        <v>4</v>
      </c>
      <c r="AJ153" s="9">
        <v>2</v>
      </c>
      <c r="AK153" s="9">
        <v>3</v>
      </c>
      <c r="AL153" s="9">
        <v>3</v>
      </c>
      <c r="AM153" s="9">
        <v>2</v>
      </c>
      <c r="AN153" s="9">
        <v>0.39900000000000002</v>
      </c>
      <c r="AO153" s="9">
        <v>0.23499999999999999</v>
      </c>
      <c r="AP153" s="9">
        <v>0.20799999999999999</v>
      </c>
      <c r="AQ153" s="9">
        <v>0.27700000000000002</v>
      </c>
      <c r="AR153" s="9">
        <v>1.7050000000000001</v>
      </c>
      <c r="AS153" s="9">
        <v>1.6779999999999999</v>
      </c>
      <c r="AT153" s="9">
        <v>1</v>
      </c>
      <c r="AU153" s="9">
        <v>0.68700000000000006</v>
      </c>
      <c r="AV153" s="14">
        <v>-0.45271377265453339</v>
      </c>
      <c r="AW153" s="5">
        <v>-0.26758015155792236</v>
      </c>
      <c r="AX153" s="14">
        <v>-0.51389296352863312</v>
      </c>
      <c r="AY153" s="15">
        <v>10.8</v>
      </c>
      <c r="AZ153" s="1">
        <v>0</v>
      </c>
      <c r="BA153" s="1">
        <v>19</v>
      </c>
      <c r="BB153" s="11">
        <v>84.687899999999999</v>
      </c>
      <c r="BC153" s="11">
        <v>677.49130000000002</v>
      </c>
      <c r="BD153" s="11">
        <v>1165.0364</v>
      </c>
      <c r="BE153" s="11">
        <v>1440.2962</v>
      </c>
      <c r="BF153" s="11">
        <v>1800.1001000000001</v>
      </c>
      <c r="BG153" s="11">
        <v>2248.873</v>
      </c>
      <c r="BH153" s="11">
        <v>2866.6275000000001</v>
      </c>
      <c r="BI153" s="11">
        <v>3769.1323000000002</v>
      </c>
      <c r="BJ153" s="11">
        <v>5247.2664000000004</v>
      </c>
      <c r="BK153" s="11">
        <v>17177.723099999999</v>
      </c>
      <c r="BL153">
        <v>0.78571675559999998</v>
      </c>
      <c r="BM153">
        <v>0.96128199999999997</v>
      </c>
      <c r="BN153">
        <v>0.273926</v>
      </c>
      <c r="BO153">
        <f t="shared" si="8"/>
        <v>0.53054681999999997</v>
      </c>
      <c r="BP153" s="20">
        <f t="shared" si="9"/>
        <v>0.37084432000000001</v>
      </c>
      <c r="BQ153">
        <f t="shared" si="10"/>
        <v>0.62915567999999999</v>
      </c>
    </row>
    <row r="154" spans="1:69">
      <c r="A154" s="1" t="s">
        <v>231</v>
      </c>
      <c r="B154" s="1" t="s">
        <v>232</v>
      </c>
      <c r="C154" s="1">
        <v>10</v>
      </c>
      <c r="D154" s="1">
        <v>2009</v>
      </c>
      <c r="E154" s="1" t="s">
        <v>241</v>
      </c>
      <c r="F154" s="12">
        <v>19</v>
      </c>
      <c r="G154" s="3">
        <v>10</v>
      </c>
      <c r="H154" s="4">
        <v>0.70499999999999996</v>
      </c>
      <c r="I154" s="14">
        <v>0.67709779699999995</v>
      </c>
      <c r="J154" s="14">
        <v>0.77115595299999995</v>
      </c>
      <c r="K154" s="14">
        <v>0.39532983300000002</v>
      </c>
      <c r="L154" s="13">
        <v>74.179400000000001</v>
      </c>
      <c r="M154" s="13">
        <v>15.21380997</v>
      </c>
      <c r="N154" s="7">
        <v>-6.4506701580000003</v>
      </c>
      <c r="O154" s="8">
        <v>0.74198793799999996</v>
      </c>
      <c r="P154" s="8">
        <v>0.70751367300000001</v>
      </c>
      <c r="Q154" s="8">
        <v>84.936111449999999</v>
      </c>
      <c r="R154">
        <v>8.3472500000000005E-3</v>
      </c>
      <c r="S154">
        <v>1.8871369999999998E-2</v>
      </c>
      <c r="T154">
        <v>2.834851E-2</v>
      </c>
      <c r="U154">
        <v>3.8410899999999998E-2</v>
      </c>
      <c r="V154">
        <v>4.9941810000000003E-2</v>
      </c>
      <c r="W154">
        <v>6.4065479999999994E-2</v>
      </c>
      <c r="X154">
        <v>8.2765450000000004E-2</v>
      </c>
      <c r="Y154">
        <v>0.11049056</v>
      </c>
      <c r="Z154">
        <v>0.16131279000000001</v>
      </c>
      <c r="AA154">
        <v>0.43744588000000001</v>
      </c>
      <c r="AB154" s="9">
        <v>1</v>
      </c>
      <c r="AC154" s="9">
        <v>5</v>
      </c>
      <c r="AD154" s="9">
        <v>5</v>
      </c>
      <c r="AE154" s="9">
        <v>2</v>
      </c>
      <c r="AF154" s="9">
        <v>2</v>
      </c>
      <c r="AG154" s="9">
        <v>4</v>
      </c>
      <c r="AH154" s="9">
        <v>5</v>
      </c>
      <c r="AI154" s="9">
        <v>3</v>
      </c>
      <c r="AJ154" s="9">
        <v>4</v>
      </c>
      <c r="AK154" s="9">
        <v>7</v>
      </c>
      <c r="AL154" s="9">
        <v>5</v>
      </c>
      <c r="AM154" s="9">
        <v>8</v>
      </c>
      <c r="AN154" s="9">
        <v>0.40699999999999997</v>
      </c>
      <c r="AO154" s="9">
        <v>0.222</v>
      </c>
      <c r="AP154" s="9">
        <v>0.21299999999999999</v>
      </c>
      <c r="AQ154" s="9">
        <v>0.26500000000000001</v>
      </c>
      <c r="AR154" s="9">
        <v>1.5589999999999999</v>
      </c>
      <c r="AS154" s="9">
        <v>1.6779999999999999</v>
      </c>
      <c r="AT154" s="9">
        <v>1</v>
      </c>
      <c r="AU154" s="9">
        <v>0.67800000000000005</v>
      </c>
      <c r="AV154" s="14">
        <v>-0.33551844954490662</v>
      </c>
      <c r="AW154" s="5">
        <v>-0.25239577889442444</v>
      </c>
      <c r="AX154" s="14">
        <v>-0.66278731822967529</v>
      </c>
      <c r="AY154" s="15">
        <v>9.4</v>
      </c>
      <c r="AZ154" s="1">
        <v>0</v>
      </c>
      <c r="BA154" s="1">
        <v>20</v>
      </c>
      <c r="BB154" s="11">
        <v>97.913499999999999</v>
      </c>
      <c r="BC154" s="11">
        <v>783.30740000000003</v>
      </c>
      <c r="BD154" s="11">
        <v>1313.9413</v>
      </c>
      <c r="BE154" s="11">
        <v>1601.8405</v>
      </c>
      <c r="BF154" s="11">
        <v>1978.3305</v>
      </c>
      <c r="BG154" s="11">
        <v>2440.9169999999999</v>
      </c>
      <c r="BH154" s="11">
        <v>3072.9739</v>
      </c>
      <c r="BI154" s="11">
        <v>3982.2152000000001</v>
      </c>
      <c r="BJ154" s="11">
        <v>5453.7007000000003</v>
      </c>
      <c r="BK154" s="11">
        <v>17629.147099999998</v>
      </c>
      <c r="BL154">
        <v>0.71071150630000002</v>
      </c>
      <c r="BM154">
        <v>0.92821600000000004</v>
      </c>
      <c r="BN154">
        <v>0.26832099999999998</v>
      </c>
      <c r="BO154">
        <f t="shared" si="8"/>
        <v>0.56255412000000005</v>
      </c>
      <c r="BP154" s="20">
        <f t="shared" si="9"/>
        <v>0.40124133000000001</v>
      </c>
      <c r="BQ154">
        <f t="shared" si="10"/>
        <v>0.59875867000000005</v>
      </c>
    </row>
    <row r="155" spans="1:69">
      <c r="A155" s="1" t="s">
        <v>231</v>
      </c>
      <c r="B155" s="1" t="s">
        <v>232</v>
      </c>
      <c r="C155" s="1">
        <v>10</v>
      </c>
      <c r="D155" s="1">
        <v>2010</v>
      </c>
      <c r="E155" s="1" t="s">
        <v>242</v>
      </c>
      <c r="F155" s="12">
        <v>20</v>
      </c>
      <c r="G155" s="3">
        <v>10</v>
      </c>
      <c r="H155" s="4">
        <v>0.65400000000000003</v>
      </c>
      <c r="I155" s="14">
        <v>0.65352642500000002</v>
      </c>
      <c r="J155" s="14">
        <v>0.77266937499999999</v>
      </c>
      <c r="K155" s="14">
        <v>0.303954065</v>
      </c>
      <c r="L155" s="16">
        <v>74.519199999999998</v>
      </c>
      <c r="M155" s="16">
        <v>15.2641201</v>
      </c>
      <c r="N155" s="7">
        <v>1.311838915</v>
      </c>
      <c r="O155" s="8">
        <v>0.81073087600000004</v>
      </c>
      <c r="P155" s="8">
        <v>0.76325396700000003</v>
      </c>
      <c r="Q155" s="8">
        <v>84.886108399999998</v>
      </c>
      <c r="R155">
        <v>1.863896E-2</v>
      </c>
      <c r="S155">
        <v>2.9082299999999998E-2</v>
      </c>
      <c r="T155">
        <v>3.8278899999999998E-2</v>
      </c>
      <c r="U155">
        <v>4.8097769999999998E-2</v>
      </c>
      <c r="V155">
        <v>5.9183260000000001E-2</v>
      </c>
      <c r="W155">
        <v>7.2327920000000004E-2</v>
      </c>
      <c r="X155">
        <v>8.8924069999999994E-2</v>
      </c>
      <c r="Y155">
        <v>0.11208348</v>
      </c>
      <c r="Z155">
        <v>0.15168354000000001</v>
      </c>
      <c r="AA155">
        <v>0.38169979999999998</v>
      </c>
      <c r="AB155" s="9">
        <v>1</v>
      </c>
      <c r="AC155" s="9">
        <v>5</v>
      </c>
      <c r="AD155" s="9">
        <v>5</v>
      </c>
      <c r="AE155" s="9">
        <v>2</v>
      </c>
      <c r="AF155" s="9">
        <v>2</v>
      </c>
      <c r="AG155" s="9">
        <v>4</v>
      </c>
      <c r="AH155" s="9">
        <v>5</v>
      </c>
      <c r="AI155" s="9">
        <v>3</v>
      </c>
      <c r="AJ155" s="9">
        <v>4</v>
      </c>
      <c r="AK155" s="9">
        <v>7</v>
      </c>
      <c r="AL155" s="9">
        <v>5</v>
      </c>
      <c r="AM155" s="9">
        <v>8</v>
      </c>
      <c r="AN155" s="9">
        <v>0.42</v>
      </c>
      <c r="AO155" s="9">
        <v>0.221</v>
      </c>
      <c r="AP155" s="9">
        <v>0.216</v>
      </c>
      <c r="AQ155" s="9">
        <v>0.224</v>
      </c>
      <c r="AR155" s="9">
        <v>1.5589999999999999</v>
      </c>
      <c r="AS155" s="9">
        <v>1.6779999999999999</v>
      </c>
      <c r="AT155" s="9">
        <v>1</v>
      </c>
      <c r="AU155" s="9">
        <v>0.67700000000000005</v>
      </c>
      <c r="AV155" s="14">
        <v>-0.35505686700344086</v>
      </c>
      <c r="AW155" s="5">
        <v>-0.21224867552518845</v>
      </c>
      <c r="AX155" s="14">
        <v>-0.67282763123512268</v>
      </c>
      <c r="AY155" s="15">
        <v>11.2</v>
      </c>
      <c r="AZ155" s="1">
        <v>0</v>
      </c>
      <c r="BA155" s="1">
        <v>21</v>
      </c>
      <c r="BB155" s="11">
        <v>106.6447</v>
      </c>
      <c r="BC155" s="11">
        <v>853.15329999999994</v>
      </c>
      <c r="BD155" s="11">
        <v>1404.5291</v>
      </c>
      <c r="BE155" s="11">
        <v>1698.5222000000001</v>
      </c>
      <c r="BF155" s="11">
        <v>2085.4908</v>
      </c>
      <c r="BG155" s="11">
        <v>2554.8461000000002</v>
      </c>
      <c r="BH155" s="11">
        <v>3193.4494</v>
      </c>
      <c r="BI155" s="11">
        <v>4099.9534000000003</v>
      </c>
      <c r="BJ155" s="11">
        <v>5545.6423999999997</v>
      </c>
      <c r="BK155" s="11">
        <v>17829.342799999999</v>
      </c>
      <c r="BL155">
        <v>0.74213437309999997</v>
      </c>
      <c r="BM155">
        <v>1.0566180000000001</v>
      </c>
      <c r="BN155">
        <v>0.29266199999999998</v>
      </c>
      <c r="BO155">
        <f t="shared" si="8"/>
        <v>0.61830019999999997</v>
      </c>
      <c r="BP155" s="20">
        <f t="shared" si="9"/>
        <v>0.46661666000000002</v>
      </c>
      <c r="BQ155">
        <f t="shared" si="10"/>
        <v>0.53338333999999998</v>
      </c>
    </row>
    <row r="156" spans="1:69">
      <c r="A156" s="1" t="s">
        <v>231</v>
      </c>
      <c r="B156" s="1" t="s">
        <v>232</v>
      </c>
      <c r="C156" s="1">
        <v>10</v>
      </c>
      <c r="D156" s="1">
        <v>2011</v>
      </c>
      <c r="E156" s="1" t="s">
        <v>243</v>
      </c>
      <c r="F156" s="12">
        <v>21</v>
      </c>
      <c r="G156" s="3">
        <v>10</v>
      </c>
      <c r="H156" s="4">
        <v>0.63200000000000001</v>
      </c>
      <c r="I156" s="14">
        <v>0.65903973599999999</v>
      </c>
      <c r="J156" s="14">
        <v>0.75660258499999999</v>
      </c>
      <c r="K156" s="14">
        <v>0.33264955899999998</v>
      </c>
      <c r="L156" s="13">
        <v>74.923199999999994</v>
      </c>
      <c r="M156" s="13">
        <v>15.194789889999999</v>
      </c>
      <c r="N156" s="7">
        <v>2.1491957720000001</v>
      </c>
      <c r="O156" s="8">
        <v>0.86042722800000004</v>
      </c>
      <c r="P156" s="8">
        <v>0.80322837300000005</v>
      </c>
      <c r="Q156" s="8">
        <v>84.476860049999999</v>
      </c>
      <c r="R156">
        <v>1.8626790000000001E-2</v>
      </c>
      <c r="S156">
        <v>2.933318E-2</v>
      </c>
      <c r="T156">
        <v>3.8547400000000002E-2</v>
      </c>
      <c r="U156">
        <v>4.8323400000000002E-2</v>
      </c>
      <c r="V156">
        <v>5.9328319999999997E-2</v>
      </c>
      <c r="W156">
        <v>7.2359859999999998E-2</v>
      </c>
      <c r="X156">
        <v>8.8807629999999999E-2</v>
      </c>
      <c r="Y156">
        <v>0.1117725</v>
      </c>
      <c r="Z156">
        <v>0.15110494999999999</v>
      </c>
      <c r="AA156">
        <v>0.38179597999999998</v>
      </c>
      <c r="AB156" s="9">
        <v>1</v>
      </c>
      <c r="AC156" s="9">
        <v>5</v>
      </c>
      <c r="AD156" s="9">
        <v>5</v>
      </c>
      <c r="AE156" s="9">
        <v>2</v>
      </c>
      <c r="AF156" s="9">
        <v>2</v>
      </c>
      <c r="AG156" s="9">
        <v>4</v>
      </c>
      <c r="AH156" s="9">
        <v>5</v>
      </c>
      <c r="AI156" s="9">
        <v>3</v>
      </c>
      <c r="AJ156" s="9">
        <v>4</v>
      </c>
      <c r="AK156" s="9">
        <v>7</v>
      </c>
      <c r="AL156" s="9">
        <v>5</v>
      </c>
      <c r="AM156" s="9">
        <v>8</v>
      </c>
      <c r="AN156" s="9">
        <v>0.42199999999999999</v>
      </c>
      <c r="AO156" s="9">
        <v>0.218</v>
      </c>
      <c r="AP156" s="9">
        <v>0.216</v>
      </c>
      <c r="AQ156" s="9">
        <v>0.20699999999999999</v>
      </c>
      <c r="AR156" s="9">
        <v>1.375</v>
      </c>
      <c r="AS156" s="9">
        <v>1.6779999999999999</v>
      </c>
      <c r="AT156" s="9">
        <v>1</v>
      </c>
      <c r="AU156" s="9">
        <v>0.69099999999999995</v>
      </c>
      <c r="AV156" s="14">
        <v>-0.3745952844619751</v>
      </c>
      <c r="AW156" s="5">
        <v>-0.17210157215595245</v>
      </c>
      <c r="AX156" s="14">
        <v>-0.68286794424057007</v>
      </c>
      <c r="AY156" s="15">
        <v>11.048</v>
      </c>
      <c r="AZ156" s="1">
        <v>0</v>
      </c>
      <c r="BA156" s="1">
        <v>22</v>
      </c>
      <c r="BB156" s="11">
        <v>118.3124</v>
      </c>
      <c r="BC156" s="11">
        <v>946.5027</v>
      </c>
      <c r="BD156" s="11">
        <v>1560.2476999999999</v>
      </c>
      <c r="BE156" s="11">
        <v>1890.5177000000001</v>
      </c>
      <c r="BF156" s="11">
        <v>2289.0985999999998</v>
      </c>
      <c r="BG156" s="11">
        <v>2761.2347</v>
      </c>
      <c r="BH156" s="11">
        <v>3395.2206000000001</v>
      </c>
      <c r="BI156" s="11">
        <v>4315.2650000000003</v>
      </c>
      <c r="BJ156" s="11">
        <v>5900.232</v>
      </c>
      <c r="BK156" s="11">
        <v>18231.7071</v>
      </c>
      <c r="BL156">
        <v>0.74208093080000004</v>
      </c>
      <c r="BM156">
        <v>1.0460659999999999</v>
      </c>
      <c r="BN156">
        <v>0.289105</v>
      </c>
      <c r="BO156">
        <f t="shared" si="8"/>
        <v>0.6182040299999999</v>
      </c>
      <c r="BP156" s="20">
        <f t="shared" si="9"/>
        <v>0.46709907999999994</v>
      </c>
      <c r="BQ156">
        <f t="shared" si="10"/>
        <v>0.53290092999999994</v>
      </c>
    </row>
    <row r="157" spans="1:69">
      <c r="A157" s="1" t="s">
        <v>231</v>
      </c>
      <c r="B157" s="1" t="s">
        <v>232</v>
      </c>
      <c r="C157" s="1">
        <v>10</v>
      </c>
      <c r="D157" s="1">
        <v>2012</v>
      </c>
      <c r="E157" s="1" t="s">
        <v>244</v>
      </c>
      <c r="F157" s="12">
        <v>22</v>
      </c>
      <c r="G157" s="3">
        <v>10</v>
      </c>
      <c r="H157" s="4">
        <v>0.622</v>
      </c>
      <c r="I157" s="14">
        <v>0.61773025999999998</v>
      </c>
      <c r="J157" s="14">
        <v>0.61110287900000004</v>
      </c>
      <c r="K157" s="14">
        <v>0.29870316400000002</v>
      </c>
      <c r="L157" s="16">
        <v>75.180800000000005</v>
      </c>
      <c r="M157" s="16">
        <v>15.243359570000001</v>
      </c>
      <c r="N157" s="7">
        <v>-0.74648835599999996</v>
      </c>
      <c r="O157" s="8">
        <v>0.85850682</v>
      </c>
      <c r="P157" s="8">
        <v>0.79742591399999996</v>
      </c>
      <c r="Q157" s="8">
        <v>84.132415769999994</v>
      </c>
      <c r="R157">
        <v>1.8612159999999999E-2</v>
      </c>
      <c r="S157">
        <v>2.9634509999999999E-2</v>
      </c>
      <c r="T157">
        <v>3.8869889999999997E-2</v>
      </c>
      <c r="U157">
        <v>4.8594390000000001E-2</v>
      </c>
      <c r="V157">
        <v>5.9502560000000003E-2</v>
      </c>
      <c r="W157">
        <v>7.2398219999999999E-2</v>
      </c>
      <c r="X157">
        <v>8.8667780000000002E-2</v>
      </c>
      <c r="Y157">
        <v>0.11139897999999999</v>
      </c>
      <c r="Z157">
        <v>0.15041001000000001</v>
      </c>
      <c r="AA157">
        <v>0.38191151000000001</v>
      </c>
      <c r="AB157" s="9">
        <v>1</v>
      </c>
      <c r="AC157" s="9">
        <v>5</v>
      </c>
      <c r="AD157" s="9">
        <v>5</v>
      </c>
      <c r="AE157" s="9">
        <v>2</v>
      </c>
      <c r="AF157" s="9">
        <v>2</v>
      </c>
      <c r="AG157" s="9">
        <v>4</v>
      </c>
      <c r="AH157" s="9">
        <v>5</v>
      </c>
      <c r="AI157" s="9">
        <v>3</v>
      </c>
      <c r="AJ157" s="9">
        <v>4</v>
      </c>
      <c r="AK157" s="9">
        <v>7</v>
      </c>
      <c r="AL157" s="9">
        <v>5</v>
      </c>
      <c r="AM157" s="9">
        <v>8</v>
      </c>
      <c r="AN157" s="9">
        <v>0.42299999999999999</v>
      </c>
      <c r="AO157" s="9">
        <v>0.224</v>
      </c>
      <c r="AP157" s="9">
        <v>0.214</v>
      </c>
      <c r="AQ157" s="9">
        <v>0.20899999999999999</v>
      </c>
      <c r="AR157" s="9">
        <v>1.1859999999999999</v>
      </c>
      <c r="AS157" s="9">
        <v>1.6779999999999999</v>
      </c>
      <c r="AT157" s="9">
        <v>1</v>
      </c>
      <c r="AU157" s="9">
        <v>0.71699999999999997</v>
      </c>
      <c r="AV157" s="14">
        <v>-0.40950821340084076</v>
      </c>
      <c r="AW157" s="14">
        <v>-5.7883962988853455E-2</v>
      </c>
      <c r="AX157" s="14">
        <v>-0.46932603418827057</v>
      </c>
      <c r="AY157" s="15">
        <v>10.912000000000001</v>
      </c>
      <c r="AZ157" s="1">
        <v>0</v>
      </c>
      <c r="BA157" s="1">
        <v>23</v>
      </c>
      <c r="BB157" s="11">
        <v>133.33070000000001</v>
      </c>
      <c r="BC157" s="11">
        <v>1066.6429000000001</v>
      </c>
      <c r="BD157" s="11">
        <v>1762.0007000000001</v>
      </c>
      <c r="BE157" s="11">
        <v>2143.7671</v>
      </c>
      <c r="BF157" s="11">
        <v>2572.6979000000001</v>
      </c>
      <c r="BG157" s="11">
        <v>3070.0147000000002</v>
      </c>
      <c r="BH157" s="11">
        <v>3730.7496999999998</v>
      </c>
      <c r="BI157" s="11">
        <v>4712.3964999999998</v>
      </c>
      <c r="BJ157" s="11">
        <v>6521.1664000000001</v>
      </c>
      <c r="BK157" s="11">
        <v>19526.851200000001</v>
      </c>
      <c r="BL157">
        <v>0.67180727870000001</v>
      </c>
      <c r="BM157">
        <v>1.1318189999999999</v>
      </c>
      <c r="BN157">
        <v>0.30484600000000001</v>
      </c>
      <c r="BO157">
        <f t="shared" si="8"/>
        <v>0.61808850000000004</v>
      </c>
      <c r="BP157" s="20">
        <f t="shared" si="9"/>
        <v>0.46767849</v>
      </c>
      <c r="BQ157">
        <f t="shared" si="10"/>
        <v>0.53232151999999999</v>
      </c>
    </row>
    <row r="158" spans="1:69">
      <c r="A158" s="1" t="s">
        <v>231</v>
      </c>
      <c r="B158" s="1" t="s">
        <v>232</v>
      </c>
      <c r="C158" s="1">
        <v>10</v>
      </c>
      <c r="D158" s="1">
        <v>2013</v>
      </c>
      <c r="E158" s="1" t="s">
        <v>245</v>
      </c>
      <c r="F158" s="12">
        <v>23</v>
      </c>
      <c r="G158" s="3">
        <v>10</v>
      </c>
      <c r="H158" s="4">
        <v>0.55800000000000005</v>
      </c>
      <c r="I158" s="14">
        <v>0.68839770600000005</v>
      </c>
      <c r="J158" s="14">
        <v>0.58298736799999995</v>
      </c>
      <c r="K158" s="14">
        <v>0.29410317499999999</v>
      </c>
      <c r="L158" s="13">
        <v>75.680899999999994</v>
      </c>
      <c r="M158" s="13">
        <v>15.619689940000001</v>
      </c>
      <c r="N158" s="7">
        <v>2.08709319</v>
      </c>
      <c r="O158" s="8">
        <v>0.85380441900000004</v>
      </c>
      <c r="P158" s="8">
        <v>0.789072106</v>
      </c>
      <c r="Q158" s="8">
        <v>84.125015259999998</v>
      </c>
      <c r="R158">
        <v>1.930722E-2</v>
      </c>
      <c r="S158">
        <v>2.9993470000000001E-2</v>
      </c>
      <c r="T158">
        <v>3.90941E-2</v>
      </c>
      <c r="U158">
        <v>4.8724610000000002E-2</v>
      </c>
      <c r="V158">
        <v>5.955647E-2</v>
      </c>
      <c r="W158">
        <v>7.2383500000000003E-2</v>
      </c>
      <c r="X158">
        <v>8.858452E-2</v>
      </c>
      <c r="Y158">
        <v>0.11123669</v>
      </c>
      <c r="Z158">
        <v>0.15012923</v>
      </c>
      <c r="AA158">
        <v>0.38099017000000002</v>
      </c>
      <c r="AB158" s="9">
        <v>1</v>
      </c>
      <c r="AC158" s="9">
        <v>5</v>
      </c>
      <c r="AD158" s="9">
        <v>5</v>
      </c>
      <c r="AE158" s="9">
        <v>2</v>
      </c>
      <c r="AF158" s="9">
        <v>2</v>
      </c>
      <c r="AG158" s="9">
        <v>4</v>
      </c>
      <c r="AH158" s="9">
        <v>5</v>
      </c>
      <c r="AI158" s="9">
        <v>3</v>
      </c>
      <c r="AJ158" s="9">
        <v>4</v>
      </c>
      <c r="AK158" s="9">
        <v>7</v>
      </c>
      <c r="AL158" s="9">
        <v>5</v>
      </c>
      <c r="AM158" s="9">
        <v>8</v>
      </c>
      <c r="AN158" s="9">
        <v>0.41199999999999998</v>
      </c>
      <c r="AO158" s="9">
        <v>0.216</v>
      </c>
      <c r="AP158" s="9">
        <v>0.20899999999999999</v>
      </c>
      <c r="AQ158" s="9">
        <v>0.21099999999999999</v>
      </c>
      <c r="AR158" s="9">
        <v>1.1859999999999999</v>
      </c>
      <c r="AS158" s="9">
        <v>1.6779999999999999</v>
      </c>
      <c r="AT158" s="9">
        <v>1</v>
      </c>
      <c r="AU158" s="9">
        <v>0.71699999999999997</v>
      </c>
      <c r="AV158" s="14">
        <v>-0.44442114233970642</v>
      </c>
      <c r="AW158" s="5">
        <v>5.6333646178245544E-2</v>
      </c>
      <c r="AX158" s="14">
        <v>-0.25578412413597107</v>
      </c>
      <c r="AY158" s="15">
        <v>10.776</v>
      </c>
      <c r="AZ158" s="1">
        <v>0</v>
      </c>
      <c r="BA158" s="1">
        <v>24</v>
      </c>
      <c r="BB158" s="11">
        <v>149.39160000000001</v>
      </c>
      <c r="BC158" s="11">
        <v>1195.1452999999999</v>
      </c>
      <c r="BD158" s="11">
        <v>1973.7691</v>
      </c>
      <c r="BE158" s="11">
        <v>2371.3899000000001</v>
      </c>
      <c r="BF158" s="11">
        <v>2840.2914000000001</v>
      </c>
      <c r="BG158" s="11">
        <v>3395.5927000000001</v>
      </c>
      <c r="BH158" s="11">
        <v>4157.9050999999999</v>
      </c>
      <c r="BI158" s="11">
        <v>5251.0667000000003</v>
      </c>
      <c r="BJ158" s="11">
        <v>7191.9497000000001</v>
      </c>
      <c r="BK158" s="11">
        <v>22282.876499999998</v>
      </c>
      <c r="BL158">
        <v>0.67445392959999995</v>
      </c>
      <c r="BM158">
        <v>1.1525270000000001</v>
      </c>
      <c r="BN158">
        <v>0.307917</v>
      </c>
      <c r="BO158">
        <f t="shared" si="8"/>
        <v>0.61900980999999999</v>
      </c>
      <c r="BP158" s="20">
        <f t="shared" si="9"/>
        <v>0.46888057999999999</v>
      </c>
      <c r="BQ158">
        <f t="shared" si="10"/>
        <v>0.53111940000000002</v>
      </c>
    </row>
    <row r="159" spans="1:69">
      <c r="A159" s="1" t="s">
        <v>231</v>
      </c>
      <c r="B159" s="1" t="s">
        <v>232</v>
      </c>
      <c r="C159" s="1">
        <v>10</v>
      </c>
      <c r="D159" s="1">
        <v>2014</v>
      </c>
      <c r="E159" s="1" t="s">
        <v>246</v>
      </c>
      <c r="F159" s="12">
        <v>24</v>
      </c>
      <c r="G159" s="3">
        <v>10</v>
      </c>
      <c r="H159" s="4">
        <v>0.504</v>
      </c>
      <c r="I159" s="14">
        <v>0.59112370000000003</v>
      </c>
      <c r="J159" s="14">
        <v>0.50928711900000001</v>
      </c>
      <c r="K159" s="14">
        <v>0.15683402099999999</v>
      </c>
      <c r="L159" s="16">
        <v>75.847399999999993</v>
      </c>
      <c r="M159" s="16">
        <v>15.425490379999999</v>
      </c>
      <c r="N159" s="7">
        <v>4.5048606150000001</v>
      </c>
      <c r="O159" s="8">
        <v>0.87095589600000001</v>
      </c>
      <c r="P159" s="8">
        <v>0.81245125200000001</v>
      </c>
      <c r="Q159" s="8">
        <v>85.206893919999999</v>
      </c>
      <c r="R159">
        <v>1.332476E-2</v>
      </c>
      <c r="S159">
        <v>2.7164939999999999E-2</v>
      </c>
      <c r="T159">
        <v>3.8444199999999998E-2</v>
      </c>
      <c r="U159">
        <v>4.971971E-2</v>
      </c>
      <c r="V159">
        <v>6.2000090000000001E-2</v>
      </c>
      <c r="W159">
        <v>7.6337459999999996E-2</v>
      </c>
      <c r="X159">
        <v>9.4415819999999998E-2</v>
      </c>
      <c r="Y159">
        <v>0.11981524</v>
      </c>
      <c r="Z159">
        <v>0.16334427000000001</v>
      </c>
      <c r="AA159">
        <v>0.35543353</v>
      </c>
      <c r="AB159" s="9">
        <v>0</v>
      </c>
      <c r="AC159" s="9">
        <v>5</v>
      </c>
      <c r="AD159" s="9">
        <v>5</v>
      </c>
      <c r="AE159" s="9">
        <v>2</v>
      </c>
      <c r="AF159" s="9">
        <v>2</v>
      </c>
      <c r="AG159" s="9">
        <v>4</v>
      </c>
      <c r="AH159" s="9">
        <v>5</v>
      </c>
      <c r="AI159" s="9">
        <v>2</v>
      </c>
      <c r="AJ159" s="9">
        <v>3</v>
      </c>
      <c r="AK159" s="9">
        <v>7</v>
      </c>
      <c r="AL159" s="9">
        <v>5</v>
      </c>
      <c r="AM159" s="9">
        <v>7</v>
      </c>
      <c r="AN159" s="9">
        <v>0.35699999999999998</v>
      </c>
      <c r="AO159" s="9">
        <v>0.19600000000000001</v>
      </c>
      <c r="AP159" s="9">
        <v>0.188</v>
      </c>
      <c r="AQ159" s="9">
        <v>0.19</v>
      </c>
      <c r="AR159" s="9">
        <v>1.1859999999999999</v>
      </c>
      <c r="AS159" s="9">
        <v>1.6779999999999999</v>
      </c>
      <c r="AT159" s="9">
        <v>1</v>
      </c>
      <c r="AU159" s="9">
        <v>0.71199999999999997</v>
      </c>
      <c r="AV159" s="14">
        <v>-0.46740618348121643</v>
      </c>
      <c r="AW159" s="5">
        <v>0.16757035255432129</v>
      </c>
      <c r="AX159" s="14">
        <v>0.23696623742580414</v>
      </c>
      <c r="AY159" s="15">
        <v>10.593999999999999</v>
      </c>
      <c r="AZ159" s="1">
        <v>0</v>
      </c>
      <c r="BA159" s="1">
        <v>25</v>
      </c>
      <c r="BB159" s="11">
        <v>181.2199</v>
      </c>
      <c r="BC159" s="11">
        <v>1449.7583</v>
      </c>
      <c r="BD159" s="11">
        <v>2370.1909000000001</v>
      </c>
      <c r="BE159" s="11">
        <v>2808.4431</v>
      </c>
      <c r="BF159" s="11">
        <v>3339.2885000000001</v>
      </c>
      <c r="BG159" s="11">
        <v>3970.1455000000001</v>
      </c>
      <c r="BH159" s="11">
        <v>4782.4440000000004</v>
      </c>
      <c r="BI159" s="11">
        <v>5974.7860000000001</v>
      </c>
      <c r="BJ159" s="11">
        <v>7958.6872999999996</v>
      </c>
      <c r="BK159" s="11">
        <v>25222.7009</v>
      </c>
      <c r="BL159">
        <v>0.65284286800000002</v>
      </c>
      <c r="BM159">
        <v>1.1525270000000001</v>
      </c>
      <c r="BN159">
        <v>0.307917</v>
      </c>
      <c r="BO159">
        <f t="shared" si="8"/>
        <v>0.64456648999999999</v>
      </c>
      <c r="BP159" s="20">
        <f t="shared" si="9"/>
        <v>0.48122221999999998</v>
      </c>
      <c r="BQ159">
        <f t="shared" si="10"/>
        <v>0.51877780000000007</v>
      </c>
    </row>
    <row r="160" spans="1:69">
      <c r="A160" s="1" t="s">
        <v>231</v>
      </c>
      <c r="B160" s="1" t="s">
        <v>232</v>
      </c>
      <c r="C160" s="1">
        <v>10</v>
      </c>
      <c r="D160" s="1">
        <v>2015</v>
      </c>
      <c r="E160" s="1" t="s">
        <v>247</v>
      </c>
      <c r="F160" s="12">
        <v>25</v>
      </c>
      <c r="G160" s="3">
        <v>10</v>
      </c>
      <c r="H160" s="4">
        <v>0.46700000000000003</v>
      </c>
      <c r="I160" s="14">
        <v>0.54678815599999997</v>
      </c>
      <c r="J160" s="14">
        <v>0.40403851899999998</v>
      </c>
      <c r="K160" s="14">
        <v>0.14709338499999999</v>
      </c>
      <c r="L160" s="13">
        <v>75.651700000000005</v>
      </c>
      <c r="M160" s="13">
        <v>15.21959972</v>
      </c>
      <c r="N160" s="7">
        <v>3.95021691</v>
      </c>
      <c r="O160" s="8">
        <v>0.87501175499999995</v>
      </c>
      <c r="P160" s="8">
        <v>0.79770951599999995</v>
      </c>
      <c r="Q160" s="8">
        <v>84.091751099999996</v>
      </c>
      <c r="R160">
        <v>1.8605170000000001E-2</v>
      </c>
      <c r="S160">
        <v>2.9200299999999998E-2</v>
      </c>
      <c r="T160">
        <v>3.8226980000000001E-2</v>
      </c>
      <c r="U160">
        <v>4.7792809999999998E-2</v>
      </c>
      <c r="V160">
        <v>5.8572060000000002E-2</v>
      </c>
      <c r="W160">
        <v>7.1366550000000001E-2</v>
      </c>
      <c r="X160">
        <v>8.757392E-2</v>
      </c>
      <c r="Y160">
        <v>0.11032245</v>
      </c>
      <c r="Z160">
        <v>0.14960045999999999</v>
      </c>
      <c r="AA160">
        <v>0.38873931</v>
      </c>
      <c r="AB160" s="9">
        <v>0</v>
      </c>
      <c r="AC160" s="9">
        <v>5</v>
      </c>
      <c r="AD160" s="9">
        <v>5</v>
      </c>
      <c r="AE160" s="9">
        <v>2</v>
      </c>
      <c r="AF160" s="9">
        <v>2</v>
      </c>
      <c r="AG160" s="9">
        <v>4</v>
      </c>
      <c r="AH160" s="9">
        <v>5</v>
      </c>
      <c r="AI160" s="9">
        <v>2</v>
      </c>
      <c r="AJ160" s="9">
        <v>3</v>
      </c>
      <c r="AK160" s="9">
        <v>7</v>
      </c>
      <c r="AL160" s="9">
        <v>5</v>
      </c>
      <c r="AM160" s="9">
        <v>7</v>
      </c>
      <c r="AN160" s="9">
        <v>0.34699999999999998</v>
      </c>
      <c r="AO160" s="9">
        <v>0.19</v>
      </c>
      <c r="AP160" s="9">
        <v>0.184</v>
      </c>
      <c r="AQ160" s="9">
        <v>0.185</v>
      </c>
      <c r="AR160" s="9">
        <v>1.19</v>
      </c>
      <c r="AS160" s="9">
        <v>1.6779999999999999</v>
      </c>
      <c r="AT160" s="9">
        <v>1</v>
      </c>
      <c r="AU160" s="9">
        <v>0.69099999999999995</v>
      </c>
      <c r="AV160" s="14">
        <v>-0.57216554880142212</v>
      </c>
      <c r="AW160" s="5">
        <v>0.10925000160932541</v>
      </c>
      <c r="AX160" s="14">
        <v>-0.11633748561143875</v>
      </c>
      <c r="AY160" s="15">
        <v>10.343999999999999</v>
      </c>
      <c r="AZ160" s="1">
        <v>0</v>
      </c>
      <c r="BA160" s="1">
        <v>26</v>
      </c>
      <c r="BB160" s="11">
        <v>184.28880000000001</v>
      </c>
      <c r="BC160" s="11">
        <v>1474.3266000000001</v>
      </c>
      <c r="BD160" s="11">
        <v>2417.5560999999998</v>
      </c>
      <c r="BE160" s="11">
        <v>2908.7736</v>
      </c>
      <c r="BF160" s="11">
        <v>3477.4106000000002</v>
      </c>
      <c r="BG160" s="11">
        <v>4146.5540000000001</v>
      </c>
      <c r="BH160" s="11">
        <v>5093.2574000000004</v>
      </c>
      <c r="BI160" s="11">
        <v>6383.9107000000004</v>
      </c>
      <c r="BJ160" s="11">
        <v>8716.857</v>
      </c>
      <c r="BK160" s="11">
        <v>30173.822700000001</v>
      </c>
      <c r="BL160">
        <v>0.61112009160000003</v>
      </c>
      <c r="BM160">
        <v>1.1525270000000001</v>
      </c>
      <c r="BN160">
        <v>0.307917</v>
      </c>
      <c r="BO160">
        <f t="shared" si="8"/>
        <v>0.61126069999999999</v>
      </c>
      <c r="BP160" s="20">
        <f t="shared" si="9"/>
        <v>0.46166024</v>
      </c>
      <c r="BQ160">
        <f t="shared" si="10"/>
        <v>0.53833977</v>
      </c>
    </row>
    <row r="161" spans="1:69">
      <c r="A161" s="1" t="s">
        <v>231</v>
      </c>
      <c r="B161" s="1" t="s">
        <v>232</v>
      </c>
      <c r="C161" s="1">
        <v>10</v>
      </c>
      <c r="D161" s="1">
        <v>2016</v>
      </c>
      <c r="E161" s="1" t="s">
        <v>248</v>
      </c>
      <c r="F161" s="12">
        <v>26</v>
      </c>
      <c r="G161" s="3">
        <v>10</v>
      </c>
      <c r="H161" s="4">
        <v>0.46600000000000003</v>
      </c>
      <c r="I161" s="14">
        <v>0.49861377499999998</v>
      </c>
      <c r="J161" s="14">
        <v>0.43360924699999998</v>
      </c>
      <c r="K161" s="14">
        <v>9.9874197999999997E-2</v>
      </c>
      <c r="L161" s="16">
        <v>76.155199999999994</v>
      </c>
      <c r="M161" s="16">
        <v>15.118980410000001</v>
      </c>
      <c r="N161" s="7">
        <v>2.4939851160000002</v>
      </c>
      <c r="O161" s="8">
        <v>0.86387082299999995</v>
      </c>
      <c r="P161" s="8">
        <v>0.77983250999999998</v>
      </c>
      <c r="Q161" s="8">
        <v>84.255805969999997</v>
      </c>
      <c r="R161">
        <v>1.9407460000000001E-2</v>
      </c>
      <c r="S161">
        <v>2.9886780000000002E-2</v>
      </c>
      <c r="T161">
        <v>3.8830249999999997E-2</v>
      </c>
      <c r="U161">
        <v>4.8311939999999998E-2</v>
      </c>
      <c r="V161">
        <v>5.8997929999999997E-2</v>
      </c>
      <c r="W161">
        <v>7.1681729999999999E-2</v>
      </c>
      <c r="X161">
        <v>8.7747160000000005E-2</v>
      </c>
      <c r="Y161">
        <v>0.11029153999999999</v>
      </c>
      <c r="Z161">
        <v>0.149202</v>
      </c>
      <c r="AA161">
        <v>0.38564322000000001</v>
      </c>
      <c r="AB161" s="9">
        <v>0</v>
      </c>
      <c r="AC161" s="9">
        <v>5</v>
      </c>
      <c r="AD161" s="9">
        <v>5</v>
      </c>
      <c r="AE161" s="9">
        <v>2</v>
      </c>
      <c r="AF161" s="9">
        <v>2</v>
      </c>
      <c r="AG161" s="9">
        <v>4</v>
      </c>
      <c r="AH161" s="9">
        <v>5</v>
      </c>
      <c r="AI161" s="9">
        <v>2</v>
      </c>
      <c r="AJ161" s="9">
        <v>3</v>
      </c>
      <c r="AK161" s="9">
        <v>7</v>
      </c>
      <c r="AL161" s="9">
        <v>5</v>
      </c>
      <c r="AM161" s="9">
        <v>7</v>
      </c>
      <c r="AN161" s="9">
        <v>0.34599999999999997</v>
      </c>
      <c r="AO161" s="9">
        <v>0.191</v>
      </c>
      <c r="AP161" s="9">
        <v>0.185</v>
      </c>
      <c r="AQ161" s="9">
        <v>0.185</v>
      </c>
      <c r="AR161" s="9">
        <v>1.19</v>
      </c>
      <c r="AS161" s="9">
        <v>1.6779999999999999</v>
      </c>
      <c r="AT161" s="9">
        <v>1</v>
      </c>
      <c r="AU161" s="9">
        <v>0.73799999999999999</v>
      </c>
      <c r="AV161" s="14">
        <v>-0.59136331081390381</v>
      </c>
      <c r="AW161" s="5">
        <v>8.906266838312149E-2</v>
      </c>
      <c r="AX161" s="14">
        <v>-6.6335394978523254E-2</v>
      </c>
      <c r="AY161" s="15">
        <v>10.202999999999999</v>
      </c>
      <c r="AZ161" s="1">
        <v>0</v>
      </c>
      <c r="BA161" s="1">
        <v>27</v>
      </c>
      <c r="BB161" s="11">
        <v>217.99860000000001</v>
      </c>
      <c r="BC161" s="11">
        <v>1743.9979000000001</v>
      </c>
      <c r="BD161" s="11">
        <v>2837.4596000000001</v>
      </c>
      <c r="BE161" s="11">
        <v>3366.1316999999999</v>
      </c>
      <c r="BF161" s="11">
        <v>4015.0915</v>
      </c>
      <c r="BG161" s="11">
        <v>4805.9638999999997</v>
      </c>
      <c r="BH161" s="11">
        <v>5840.7905000000001</v>
      </c>
      <c r="BI161" s="11">
        <v>7349.8824999999997</v>
      </c>
      <c r="BJ161" s="11">
        <v>9949.5838999999996</v>
      </c>
      <c r="BK161" s="11">
        <v>33993.774599999997</v>
      </c>
      <c r="BL161">
        <v>0.626646747</v>
      </c>
      <c r="BM161">
        <v>1.1525270000000001</v>
      </c>
      <c r="BN161">
        <v>0.307917</v>
      </c>
      <c r="BO161">
        <f t="shared" si="8"/>
        <v>0.61435678999999999</v>
      </c>
      <c r="BP161" s="20">
        <f t="shared" si="9"/>
        <v>0.46515479000000004</v>
      </c>
      <c r="BQ161">
        <f t="shared" si="10"/>
        <v>0.53484522000000001</v>
      </c>
    </row>
    <row r="162" spans="1:69">
      <c r="A162" s="1" t="s">
        <v>249</v>
      </c>
      <c r="B162" s="1" t="s">
        <v>250</v>
      </c>
      <c r="C162" s="1">
        <v>11</v>
      </c>
      <c r="D162" s="1">
        <v>2001</v>
      </c>
      <c r="E162" s="1" t="s">
        <v>251</v>
      </c>
      <c r="F162" s="12">
        <v>10</v>
      </c>
      <c r="G162" s="3">
        <v>0</v>
      </c>
      <c r="H162" s="4">
        <v>0.19500000000000001</v>
      </c>
      <c r="I162" s="14">
        <v>-0.93</v>
      </c>
      <c r="J162" s="14">
        <v>-1.18</v>
      </c>
      <c r="K162" s="14">
        <v>-1.1299999999999999</v>
      </c>
      <c r="L162" s="16">
        <v>64.367599999999996</v>
      </c>
      <c r="M162" s="16">
        <v>12.77585316</v>
      </c>
      <c r="N162" s="7">
        <v>13.693193150000001</v>
      </c>
      <c r="O162" s="8">
        <v>0.45895018599999998</v>
      </c>
      <c r="P162" s="8">
        <v>0.469540499</v>
      </c>
      <c r="Q162" s="8">
        <v>48.842170719999999</v>
      </c>
      <c r="R162">
        <v>2.3161770000000002E-2</v>
      </c>
      <c r="S162">
        <v>3.6204630000000002E-2</v>
      </c>
      <c r="T162">
        <v>4.730848E-2</v>
      </c>
      <c r="U162">
        <v>5.8189850000000001E-2</v>
      </c>
      <c r="V162">
        <v>6.9684499999999996E-2</v>
      </c>
      <c r="W162">
        <v>8.2708279999999995E-2</v>
      </c>
      <c r="X162">
        <v>9.8718459999999994E-2</v>
      </c>
      <c r="Y162">
        <v>0.12078978</v>
      </c>
      <c r="Z162">
        <v>0.15815861000000001</v>
      </c>
      <c r="AA162">
        <v>0.30507564999999998</v>
      </c>
      <c r="AB162" s="9">
        <v>9</v>
      </c>
      <c r="AC162" s="9">
        <v>-9</v>
      </c>
      <c r="AD162" s="9">
        <v>-9</v>
      </c>
      <c r="AE162" s="9">
        <v>2</v>
      </c>
      <c r="AF162" s="9">
        <v>1</v>
      </c>
      <c r="AG162" s="9">
        <v>4</v>
      </c>
      <c r="AH162" s="9">
        <v>1</v>
      </c>
      <c r="AI162" s="9">
        <v>4</v>
      </c>
      <c r="AJ162" s="9">
        <v>1</v>
      </c>
      <c r="AK162" s="9">
        <v>3</v>
      </c>
      <c r="AL162" s="9">
        <v>1</v>
      </c>
      <c r="AM162" s="9">
        <v>1</v>
      </c>
      <c r="AN162" s="9">
        <v>0.14699999999999999</v>
      </c>
      <c r="AO162" s="9">
        <v>0.03</v>
      </c>
      <c r="AP162" s="9">
        <v>7.2999999999999995E-2</v>
      </c>
      <c r="AQ162" s="9">
        <v>2.5000000000000001E-2</v>
      </c>
      <c r="AR162" s="9">
        <v>0.34499999999999997</v>
      </c>
      <c r="AS162" s="9">
        <v>-0.79900000000000004</v>
      </c>
      <c r="AT162" s="9">
        <v>0</v>
      </c>
      <c r="AU162" s="9">
        <v>0.13400000000000001</v>
      </c>
      <c r="AV162" s="14">
        <v>-1.6390473727257022</v>
      </c>
      <c r="AW162" s="5">
        <v>-1.3114309195549256</v>
      </c>
      <c r="AX162" s="14">
        <v>0.45954173611056426</v>
      </c>
      <c r="AY162" s="15">
        <v>8.3000000000000007</v>
      </c>
      <c r="AZ162" s="1">
        <v>0</v>
      </c>
      <c r="BA162" s="1">
        <v>10</v>
      </c>
      <c r="BB162" s="11">
        <v>112.5352</v>
      </c>
      <c r="BC162" s="11">
        <v>900.31690000000003</v>
      </c>
      <c r="BD162" s="11">
        <v>1534.7248</v>
      </c>
      <c r="BE162" s="11">
        <v>1989.944</v>
      </c>
      <c r="BF162" s="11">
        <v>2517.4946</v>
      </c>
      <c r="BG162" s="11">
        <v>3164.0695000000001</v>
      </c>
      <c r="BH162" s="11">
        <v>4123.2106999999996</v>
      </c>
      <c r="BI162" s="11">
        <v>5530.7295000000004</v>
      </c>
      <c r="BJ162" s="11">
        <v>7995.9592000000002</v>
      </c>
      <c r="BK162" s="11">
        <v>26126.892899999999</v>
      </c>
      <c r="BL162">
        <v>0.2236977879</v>
      </c>
      <c r="BM162">
        <v>2.809596</v>
      </c>
      <c r="BN162">
        <v>0.47521999999999998</v>
      </c>
      <c r="BO162">
        <f t="shared" si="8"/>
        <v>0.69492436000000002</v>
      </c>
      <c r="BP162" s="20">
        <f t="shared" si="9"/>
        <v>0.53676575000000004</v>
      </c>
      <c r="BQ162">
        <f t="shared" si="10"/>
        <v>0.46323426000000001</v>
      </c>
    </row>
    <row r="163" spans="1:69">
      <c r="A163" s="1" t="s">
        <v>249</v>
      </c>
      <c r="B163" s="1" t="s">
        <v>250</v>
      </c>
      <c r="C163" s="1">
        <v>11</v>
      </c>
      <c r="D163" s="1">
        <v>2002</v>
      </c>
      <c r="E163" s="1" t="s">
        <v>252</v>
      </c>
      <c r="F163" s="12">
        <v>11</v>
      </c>
      <c r="G163" s="3">
        <v>0</v>
      </c>
      <c r="H163" s="4">
        <v>0.19400000000000001</v>
      </c>
      <c r="I163" s="14">
        <v>-1.074650884</v>
      </c>
      <c r="J163" s="14">
        <v>-1.2024260760000001</v>
      </c>
      <c r="K163" s="14">
        <v>-1.1135847569999999</v>
      </c>
      <c r="L163" s="13">
        <v>64.269300000000001</v>
      </c>
      <c r="M163" s="13">
        <v>13.17727661</v>
      </c>
      <c r="N163" s="7">
        <v>9.7954702440000005</v>
      </c>
      <c r="O163" s="8">
        <v>0.469906408</v>
      </c>
      <c r="P163" s="8">
        <v>0.47041044900000001</v>
      </c>
      <c r="Q163" s="8">
        <v>50.310401919999997</v>
      </c>
      <c r="R163">
        <v>2.1159190000000001E-2</v>
      </c>
      <c r="S163">
        <v>3.4392100000000002E-2</v>
      </c>
      <c r="T163">
        <v>4.5216159999999998E-2</v>
      </c>
      <c r="U163">
        <v>5.5826830000000001E-2</v>
      </c>
      <c r="V163">
        <v>6.7136970000000004E-2</v>
      </c>
      <c r="W163">
        <v>8.0107399999999995E-2</v>
      </c>
      <c r="X163">
        <v>9.6263970000000004E-2</v>
      </c>
      <c r="Y163">
        <v>0.11884498</v>
      </c>
      <c r="Z163">
        <v>0.15766322999999999</v>
      </c>
      <c r="AA163">
        <v>0.32338917</v>
      </c>
      <c r="AB163" s="9">
        <v>9</v>
      </c>
      <c r="AC163" s="9">
        <v>-9</v>
      </c>
      <c r="AD163" s="9">
        <v>-9</v>
      </c>
      <c r="AE163" s="9">
        <v>2</v>
      </c>
      <c r="AF163" s="9">
        <v>1</v>
      </c>
      <c r="AG163" s="9">
        <v>4</v>
      </c>
      <c r="AH163" s="9">
        <v>1</v>
      </c>
      <c r="AI163" s="9">
        <v>4</v>
      </c>
      <c r="AJ163" s="9">
        <v>1</v>
      </c>
      <c r="AK163" s="9">
        <v>3</v>
      </c>
      <c r="AL163" s="9">
        <v>1</v>
      </c>
      <c r="AM163" s="9">
        <v>1</v>
      </c>
      <c r="AN163" s="9">
        <v>0.14699999999999999</v>
      </c>
      <c r="AO163" s="9">
        <v>0.03</v>
      </c>
      <c r="AP163" s="9">
        <v>7.2999999999999995E-2</v>
      </c>
      <c r="AQ163" s="9">
        <v>2.5000000000000001E-2</v>
      </c>
      <c r="AR163" s="9">
        <v>0.34499999999999997</v>
      </c>
      <c r="AS163" s="9">
        <v>-0.79900000000000004</v>
      </c>
      <c r="AT163" s="9">
        <v>0</v>
      </c>
      <c r="AU163" s="9">
        <v>0.13400000000000001</v>
      </c>
      <c r="AV163" s="14">
        <v>-1.5772827863693237</v>
      </c>
      <c r="AW163" s="5">
        <v>-1.3765536546707153</v>
      </c>
      <c r="AX163" s="14">
        <v>0.44925060868263245</v>
      </c>
      <c r="AY163" s="15">
        <v>10.3</v>
      </c>
      <c r="AZ163" s="1">
        <v>0</v>
      </c>
      <c r="BA163" s="1">
        <v>11</v>
      </c>
      <c r="BB163" s="11">
        <v>118.2484</v>
      </c>
      <c r="BC163" s="11">
        <v>945.98689999999999</v>
      </c>
      <c r="BD163" s="11">
        <v>1612.5578</v>
      </c>
      <c r="BE163" s="11">
        <v>2090.8764999999999</v>
      </c>
      <c r="BF163" s="11">
        <v>2645.1943999999999</v>
      </c>
      <c r="BG163" s="11">
        <v>3324.567</v>
      </c>
      <c r="BH163" s="11">
        <v>4332.3760000000002</v>
      </c>
      <c r="BI163" s="11">
        <v>5811.2740000000003</v>
      </c>
      <c r="BJ163" s="11">
        <v>8401.5584999999992</v>
      </c>
      <c r="BK163" s="11">
        <v>27452.205600000001</v>
      </c>
      <c r="BL163">
        <v>0.19696800140000001</v>
      </c>
      <c r="BM163">
        <v>2.7389990000000002</v>
      </c>
      <c r="BN163">
        <v>0.47103499999999998</v>
      </c>
      <c r="BO163">
        <f t="shared" si="8"/>
        <v>0.67661083</v>
      </c>
      <c r="BP163" s="20">
        <f t="shared" si="9"/>
        <v>0.51894759999999995</v>
      </c>
      <c r="BQ163">
        <f t="shared" si="10"/>
        <v>0.48105239999999999</v>
      </c>
    </row>
    <row r="164" spans="1:69">
      <c r="A164" s="1" t="s">
        <v>249</v>
      </c>
      <c r="B164" s="1" t="s">
        <v>250</v>
      </c>
      <c r="C164" s="1">
        <v>11</v>
      </c>
      <c r="D164" s="1">
        <v>2003</v>
      </c>
      <c r="E164" s="1" t="s">
        <v>253</v>
      </c>
      <c r="F164" s="12">
        <v>12</v>
      </c>
      <c r="G164" s="3">
        <v>0</v>
      </c>
      <c r="H164" s="4">
        <v>0.19500000000000001</v>
      </c>
      <c r="I164" s="14">
        <v>-0.76656889900000003</v>
      </c>
      <c r="J164" s="14">
        <v>-1.0968970060000001</v>
      </c>
      <c r="K164" s="14">
        <v>-1.0265237089999999</v>
      </c>
      <c r="L164" s="16">
        <v>64.554299999999998</v>
      </c>
      <c r="M164" s="16">
        <v>13.57870007</v>
      </c>
      <c r="N164" s="7">
        <v>8.9329228440000001</v>
      </c>
      <c r="O164" s="8">
        <v>0.48417022100000001</v>
      </c>
      <c r="P164" s="8">
        <v>0.43046310300000001</v>
      </c>
      <c r="Q164" s="8">
        <v>51.093231199999998</v>
      </c>
      <c r="R164">
        <v>1.9156610000000001E-2</v>
      </c>
      <c r="S164">
        <v>3.2579570000000002E-2</v>
      </c>
      <c r="T164">
        <v>4.3123839999999997E-2</v>
      </c>
      <c r="U164">
        <v>5.3463799999999999E-2</v>
      </c>
      <c r="V164">
        <v>6.4589439999999998E-2</v>
      </c>
      <c r="W164">
        <v>7.7506519999999995E-2</v>
      </c>
      <c r="X164">
        <v>9.3809480000000001E-2</v>
      </c>
      <c r="Y164">
        <v>0.11690018000000001</v>
      </c>
      <c r="Z164">
        <v>0.15716785999999999</v>
      </c>
      <c r="AA164">
        <v>0.34170268999999998</v>
      </c>
      <c r="AB164" s="9">
        <v>9</v>
      </c>
      <c r="AC164" s="9">
        <v>-9</v>
      </c>
      <c r="AD164" s="9">
        <v>-9</v>
      </c>
      <c r="AE164" s="9">
        <v>2</v>
      </c>
      <c r="AF164" s="9">
        <v>1</v>
      </c>
      <c r="AG164" s="9">
        <v>4</v>
      </c>
      <c r="AH164" s="9">
        <v>1</v>
      </c>
      <c r="AI164" s="9">
        <v>4</v>
      </c>
      <c r="AJ164" s="9">
        <v>1</v>
      </c>
      <c r="AK164" s="9">
        <v>3</v>
      </c>
      <c r="AL164" s="9">
        <v>1</v>
      </c>
      <c r="AM164" s="9">
        <v>1</v>
      </c>
      <c r="AN164" s="9">
        <v>0.14299999999999999</v>
      </c>
      <c r="AO164" s="9">
        <v>2.5999999999999999E-2</v>
      </c>
      <c r="AP164" s="9">
        <v>7.2999999999999995E-2</v>
      </c>
      <c r="AQ164" s="9">
        <v>0.02</v>
      </c>
      <c r="AR164" s="9">
        <v>0.34499999999999997</v>
      </c>
      <c r="AS164" s="9">
        <v>-0.79900000000000004</v>
      </c>
      <c r="AT164" s="9">
        <v>0</v>
      </c>
      <c r="AU164" s="9">
        <v>0.1</v>
      </c>
      <c r="AV164" s="14">
        <v>-1.6167746782302856</v>
      </c>
      <c r="AW164" s="14">
        <v>-1.5623008608818054</v>
      </c>
      <c r="AX164" s="14">
        <v>0.32344792783260345</v>
      </c>
      <c r="AY164" s="15">
        <v>11</v>
      </c>
      <c r="AZ164" s="1">
        <v>0</v>
      </c>
      <c r="BA164" s="1">
        <v>12</v>
      </c>
      <c r="BB164" s="11">
        <v>100.7915</v>
      </c>
      <c r="BC164" s="11">
        <v>806.33180000000004</v>
      </c>
      <c r="BD164" s="11">
        <v>1374.5445999999999</v>
      </c>
      <c r="BE164" s="11">
        <v>1782.2247</v>
      </c>
      <c r="BF164" s="11">
        <v>2254.7244000000001</v>
      </c>
      <c r="BG164" s="11">
        <v>2833.8344999999999</v>
      </c>
      <c r="BH164" s="11">
        <v>3692.8544000000002</v>
      </c>
      <c r="BI164" s="11">
        <v>4953.4531999999999</v>
      </c>
      <c r="BJ164" s="11">
        <v>7161.3789999999999</v>
      </c>
      <c r="BK164" s="11">
        <v>23399.880399999998</v>
      </c>
      <c r="BL164">
        <v>0.2539918578</v>
      </c>
      <c r="BM164">
        <v>2.6853150000000001</v>
      </c>
      <c r="BN164">
        <v>0.46735399999999999</v>
      </c>
      <c r="BO164">
        <f t="shared" si="8"/>
        <v>0.65829730000000009</v>
      </c>
      <c r="BP164" s="20">
        <f t="shared" si="9"/>
        <v>0.50112944000000004</v>
      </c>
      <c r="BQ164">
        <f t="shared" si="10"/>
        <v>0.49887054999999997</v>
      </c>
    </row>
    <row r="165" spans="1:69">
      <c r="A165" s="1" t="s">
        <v>249</v>
      </c>
      <c r="B165" s="1" t="s">
        <v>250</v>
      </c>
      <c r="C165" s="1">
        <v>11</v>
      </c>
      <c r="D165" s="1">
        <v>2004</v>
      </c>
      <c r="E165" s="1" t="s">
        <v>254</v>
      </c>
      <c r="F165" s="12">
        <v>13</v>
      </c>
      <c r="G165" s="3">
        <v>0</v>
      </c>
      <c r="H165" s="4">
        <v>0.19400000000000001</v>
      </c>
      <c r="I165" s="14">
        <v>-0.77865636299999996</v>
      </c>
      <c r="J165" s="14">
        <v>-1.126467347</v>
      </c>
      <c r="K165" s="14">
        <v>-1.105953693</v>
      </c>
      <c r="L165" s="13">
        <v>64.8566</v>
      </c>
      <c r="M165" s="13">
        <v>13.980123519999999</v>
      </c>
      <c r="N165" s="7">
        <v>8.8410193750000001</v>
      </c>
      <c r="O165" s="8">
        <v>0.52500410399999997</v>
      </c>
      <c r="P165" s="8">
        <v>0.43908789300000001</v>
      </c>
      <c r="Q165" s="8">
        <v>51.82880402</v>
      </c>
      <c r="R165">
        <v>1.7154030000000001E-2</v>
      </c>
      <c r="S165">
        <v>3.0767039999999999E-2</v>
      </c>
      <c r="T165">
        <v>4.1031520000000002E-2</v>
      </c>
      <c r="U165">
        <v>5.1100779999999998E-2</v>
      </c>
      <c r="V165">
        <v>6.204192E-2</v>
      </c>
      <c r="W165">
        <v>7.4905650000000004E-2</v>
      </c>
      <c r="X165">
        <v>9.1355000000000006E-2</v>
      </c>
      <c r="Y165">
        <v>0.11495538</v>
      </c>
      <c r="Z165">
        <v>0.15667249</v>
      </c>
      <c r="AA165">
        <v>0.36001620000000001</v>
      </c>
      <c r="AB165" s="9">
        <v>9</v>
      </c>
      <c r="AC165" s="9">
        <v>-9</v>
      </c>
      <c r="AD165" s="9">
        <v>-9</v>
      </c>
      <c r="AE165" s="9">
        <v>2</v>
      </c>
      <c r="AF165" s="9">
        <v>1</v>
      </c>
      <c r="AG165" s="9">
        <v>4</v>
      </c>
      <c r="AH165" s="9">
        <v>1</v>
      </c>
      <c r="AI165" s="9">
        <v>4</v>
      </c>
      <c r="AJ165" s="9">
        <v>1</v>
      </c>
      <c r="AK165" s="9">
        <v>3</v>
      </c>
      <c r="AL165" s="9">
        <v>1</v>
      </c>
      <c r="AM165" s="9">
        <v>1</v>
      </c>
      <c r="AN165" s="9">
        <v>0.14399999999999999</v>
      </c>
      <c r="AO165" s="9">
        <v>2.5999999999999999E-2</v>
      </c>
      <c r="AP165" s="9">
        <v>7.2999999999999995E-2</v>
      </c>
      <c r="AQ165" s="9">
        <v>0.02</v>
      </c>
      <c r="AR165" s="9">
        <v>0.34499999999999997</v>
      </c>
      <c r="AS165" s="9">
        <v>-0.79900000000000004</v>
      </c>
      <c r="AT165" s="9">
        <v>0</v>
      </c>
      <c r="AU165" s="9">
        <v>0.1</v>
      </c>
      <c r="AV165" s="14">
        <v>-1.6562665700912476</v>
      </c>
      <c r="AW165" s="5">
        <v>-1.7480480670928955</v>
      </c>
      <c r="AX165" s="14">
        <v>0.19764524698257446</v>
      </c>
      <c r="AY165" s="15">
        <v>12.2</v>
      </c>
      <c r="AZ165" s="1">
        <v>0</v>
      </c>
      <c r="BA165" s="1">
        <v>13</v>
      </c>
      <c r="BB165" s="11">
        <v>105.65819999999999</v>
      </c>
      <c r="BC165" s="11">
        <v>845.16020000000003</v>
      </c>
      <c r="BD165" s="11">
        <v>1440.7397000000001</v>
      </c>
      <c r="BE165" s="11">
        <v>1868.0632000000001</v>
      </c>
      <c r="BF165" s="11">
        <v>2363.3096999999998</v>
      </c>
      <c r="BG165" s="11">
        <v>2970.3157000000001</v>
      </c>
      <c r="BH165" s="11">
        <v>3870.7383</v>
      </c>
      <c r="BI165" s="11">
        <v>5192.0306</v>
      </c>
      <c r="BJ165" s="11">
        <v>7506.2848000000004</v>
      </c>
      <c r="BK165" s="11">
        <v>24526.89</v>
      </c>
      <c r="BL165">
        <v>0.23814279799999999</v>
      </c>
      <c r="BM165">
        <v>2.6071490000000002</v>
      </c>
      <c r="BN165">
        <v>0.46227499999999999</v>
      </c>
      <c r="BO165">
        <f t="shared" si="8"/>
        <v>0.63998381000000004</v>
      </c>
      <c r="BP165" s="20">
        <f t="shared" si="9"/>
        <v>0.48331132000000004</v>
      </c>
      <c r="BQ165">
        <f t="shared" si="10"/>
        <v>0.51668869000000006</v>
      </c>
    </row>
    <row r="166" spans="1:69">
      <c r="A166" s="1" t="s">
        <v>249</v>
      </c>
      <c r="B166" s="1" t="s">
        <v>250</v>
      </c>
      <c r="C166" s="1">
        <v>11</v>
      </c>
      <c r="D166" s="1">
        <v>2005</v>
      </c>
      <c r="E166" s="1" t="s">
        <v>255</v>
      </c>
      <c r="F166" s="17">
        <v>0</v>
      </c>
      <c r="G166" s="3">
        <v>0</v>
      </c>
      <c r="H166" s="4">
        <v>0.191</v>
      </c>
      <c r="I166" s="14">
        <v>-0.67265546300000001</v>
      </c>
      <c r="J166" s="14">
        <v>-0.95323616300000003</v>
      </c>
      <c r="K166" s="14">
        <v>-1.014963388</v>
      </c>
      <c r="L166" s="16">
        <v>65.117000000000004</v>
      </c>
      <c r="M166" s="16">
        <v>14.38154697</v>
      </c>
      <c r="N166" s="7">
        <v>8.7291999499999999</v>
      </c>
      <c r="O166" s="8">
        <v>0.531943583</v>
      </c>
      <c r="P166" s="8">
        <v>0.44568144799999998</v>
      </c>
      <c r="Q166" s="8">
        <v>52.741310120000001</v>
      </c>
      <c r="R166">
        <v>1.7154030000000001E-2</v>
      </c>
      <c r="S166">
        <v>3.0767039999999999E-2</v>
      </c>
      <c r="T166">
        <v>4.1031520000000002E-2</v>
      </c>
      <c r="U166">
        <v>5.1100779999999998E-2</v>
      </c>
      <c r="V166">
        <v>6.204192E-2</v>
      </c>
      <c r="W166">
        <v>7.4905650000000004E-2</v>
      </c>
      <c r="X166">
        <v>9.1355000000000006E-2</v>
      </c>
      <c r="Y166">
        <v>0.11495538</v>
      </c>
      <c r="Z166">
        <v>0.15667249</v>
      </c>
      <c r="AA166">
        <v>0.36001620000000001</v>
      </c>
      <c r="AB166" s="9">
        <v>9</v>
      </c>
      <c r="AC166" s="9">
        <v>-9</v>
      </c>
      <c r="AD166" s="9">
        <v>-9</v>
      </c>
      <c r="AE166" s="9">
        <v>2</v>
      </c>
      <c r="AF166" s="9">
        <v>1</v>
      </c>
      <c r="AG166" s="9">
        <v>4</v>
      </c>
      <c r="AH166" s="9">
        <v>1</v>
      </c>
      <c r="AI166" s="9">
        <v>4</v>
      </c>
      <c r="AJ166" s="9">
        <v>1</v>
      </c>
      <c r="AK166" s="9">
        <v>3</v>
      </c>
      <c r="AL166" s="9">
        <v>1</v>
      </c>
      <c r="AM166" s="9">
        <v>1</v>
      </c>
      <c r="AN166" s="9">
        <v>0.14000000000000001</v>
      </c>
      <c r="AO166" s="9">
        <v>2.5999999999999999E-2</v>
      </c>
      <c r="AP166" s="9">
        <v>7.0999999999999994E-2</v>
      </c>
      <c r="AQ166" s="9">
        <v>1.9E-2</v>
      </c>
      <c r="AR166" s="9">
        <v>0.34499999999999997</v>
      </c>
      <c r="AS166" s="9">
        <v>-0.79900000000000004</v>
      </c>
      <c r="AT166" s="9">
        <v>0</v>
      </c>
      <c r="AU166" s="9">
        <v>0.1</v>
      </c>
      <c r="AV166" s="14">
        <v>-1.6744005084037781</v>
      </c>
      <c r="AW166" s="14">
        <v>-1.7581657767295837</v>
      </c>
      <c r="AX166" s="14">
        <v>0.10304615460336208</v>
      </c>
      <c r="AY166" s="15">
        <v>12.7</v>
      </c>
      <c r="AZ166" s="1">
        <v>0</v>
      </c>
      <c r="BA166" s="1">
        <v>14</v>
      </c>
      <c r="BB166" s="11">
        <v>120.8933</v>
      </c>
      <c r="BC166" s="11">
        <v>967.14679999999998</v>
      </c>
      <c r="BD166" s="11">
        <v>1649.0939000000001</v>
      </c>
      <c r="BE166" s="11">
        <v>2139.4384</v>
      </c>
      <c r="BF166" s="11">
        <v>2708.5329000000002</v>
      </c>
      <c r="BG166" s="11">
        <v>3406.1030000000001</v>
      </c>
      <c r="BH166" s="11">
        <v>4440.9260999999997</v>
      </c>
      <c r="BI166" s="11">
        <v>5959.6399000000001</v>
      </c>
      <c r="BJ166" s="11">
        <v>8617.8475999999991</v>
      </c>
      <c r="BK166" s="11">
        <v>28183.596300000001</v>
      </c>
      <c r="BL166">
        <v>0.27553142959999999</v>
      </c>
      <c r="BM166">
        <v>2.5302760000000002</v>
      </c>
      <c r="BN166">
        <v>0.45676899999999998</v>
      </c>
      <c r="BO166">
        <f t="shared" si="8"/>
        <v>0.63998381000000004</v>
      </c>
      <c r="BP166" s="20">
        <f t="shared" si="9"/>
        <v>0.48331132000000004</v>
      </c>
      <c r="BQ166">
        <f t="shared" si="10"/>
        <v>0.51668869000000006</v>
      </c>
    </row>
    <row r="167" spans="1:69">
      <c r="A167" s="1" t="s">
        <v>249</v>
      </c>
      <c r="B167" s="1" t="s">
        <v>250</v>
      </c>
      <c r="C167" s="1">
        <v>11</v>
      </c>
      <c r="D167" s="1">
        <v>2006</v>
      </c>
      <c r="E167" s="1" t="s">
        <v>256</v>
      </c>
      <c r="F167" s="12">
        <v>0</v>
      </c>
      <c r="G167" s="3">
        <v>0</v>
      </c>
      <c r="H167" s="4">
        <v>0.193</v>
      </c>
      <c r="I167" s="5">
        <v>-0.47714173799999998</v>
      </c>
      <c r="J167" s="5">
        <v>-1.102119327</v>
      </c>
      <c r="K167" s="5">
        <v>-0.995142639</v>
      </c>
      <c r="L167" s="13">
        <v>65.626999999999995</v>
      </c>
      <c r="M167" s="13">
        <v>14.782970430000001</v>
      </c>
      <c r="N167" s="7">
        <v>9.5353279200000003</v>
      </c>
      <c r="O167" s="8">
        <v>0.50975297799999997</v>
      </c>
      <c r="P167" s="8">
        <v>0.40478228999999999</v>
      </c>
      <c r="Q167" s="8">
        <v>54.015525820000001</v>
      </c>
      <c r="R167">
        <v>1.7154030000000001E-2</v>
      </c>
      <c r="S167">
        <v>3.0767039999999999E-2</v>
      </c>
      <c r="T167">
        <v>4.1031520000000002E-2</v>
      </c>
      <c r="U167">
        <v>5.1100779999999998E-2</v>
      </c>
      <c r="V167">
        <v>6.204192E-2</v>
      </c>
      <c r="W167">
        <v>7.4905650000000004E-2</v>
      </c>
      <c r="X167">
        <v>9.1355000000000006E-2</v>
      </c>
      <c r="Y167">
        <v>0.11495538</v>
      </c>
      <c r="Z167">
        <v>0.15667249</v>
      </c>
      <c r="AA167">
        <v>0.36001620000000001</v>
      </c>
      <c r="AB167" s="9">
        <v>9</v>
      </c>
      <c r="AC167" s="9">
        <v>-9</v>
      </c>
      <c r="AD167" s="9">
        <v>-9</v>
      </c>
      <c r="AE167" s="9">
        <v>2</v>
      </c>
      <c r="AF167" s="9">
        <v>1</v>
      </c>
      <c r="AG167" s="9">
        <v>4</v>
      </c>
      <c r="AH167" s="9">
        <v>1</v>
      </c>
      <c r="AI167" s="9">
        <v>4</v>
      </c>
      <c r="AJ167" s="9">
        <v>1</v>
      </c>
      <c r="AK167" s="9">
        <v>3</v>
      </c>
      <c r="AL167" s="9">
        <v>1</v>
      </c>
      <c r="AM167" s="9">
        <v>1</v>
      </c>
      <c r="AN167" s="9">
        <v>7.0999999999999994E-2</v>
      </c>
      <c r="AO167" s="9">
        <v>1.7000000000000001E-2</v>
      </c>
      <c r="AP167" s="9">
        <v>5.8999999999999997E-2</v>
      </c>
      <c r="AQ167" s="9">
        <v>1.0999999999999999E-2</v>
      </c>
      <c r="AR167" s="9">
        <v>0.34499999999999997</v>
      </c>
      <c r="AS167" s="9">
        <v>-0.79900000000000004</v>
      </c>
      <c r="AT167" s="9">
        <v>0</v>
      </c>
      <c r="AU167" s="9">
        <v>0.10100000000000001</v>
      </c>
      <c r="AV167" s="14">
        <v>-1.6925344467163086</v>
      </c>
      <c r="AW167" s="5">
        <v>-1.768283486366272</v>
      </c>
      <c r="AX167" s="14">
        <v>8.447062224149704E-3</v>
      </c>
      <c r="AY167" s="15">
        <v>11.536</v>
      </c>
      <c r="AZ167" s="1">
        <v>0</v>
      </c>
      <c r="BA167" s="1">
        <v>15</v>
      </c>
      <c r="BB167" s="11">
        <v>123.6794</v>
      </c>
      <c r="BC167" s="11">
        <v>989.32939999999996</v>
      </c>
      <c r="BD167" s="11">
        <v>1687.7810999999999</v>
      </c>
      <c r="BE167" s="11">
        <v>2192.1970000000001</v>
      </c>
      <c r="BF167" s="11">
        <v>2779.1010000000001</v>
      </c>
      <c r="BG167" s="11">
        <v>3498.8537000000001</v>
      </c>
      <c r="BH167" s="11">
        <v>4566.5803999999998</v>
      </c>
      <c r="BI167" s="11">
        <v>6133.9971999999998</v>
      </c>
      <c r="BJ167" s="11">
        <v>8873.6702999999998</v>
      </c>
      <c r="BK167" s="11">
        <v>29070.582399999999</v>
      </c>
      <c r="BL167">
        <v>0.19735731879999999</v>
      </c>
      <c r="BM167">
        <v>2.5506340000000001</v>
      </c>
      <c r="BN167">
        <v>0.44390299999999999</v>
      </c>
      <c r="BO167">
        <f t="shared" si="8"/>
        <v>0.63998381000000004</v>
      </c>
      <c r="BP167" s="20">
        <f t="shared" si="9"/>
        <v>0.48331132000000004</v>
      </c>
      <c r="BQ167">
        <f t="shared" si="10"/>
        <v>0.51668869000000006</v>
      </c>
    </row>
    <row r="168" spans="1:69">
      <c r="A168" s="1" t="s">
        <v>249</v>
      </c>
      <c r="B168" s="1" t="s">
        <v>250</v>
      </c>
      <c r="C168" s="1">
        <v>11</v>
      </c>
      <c r="D168" s="1">
        <v>2007</v>
      </c>
      <c r="E168" s="1" t="s">
        <v>257</v>
      </c>
      <c r="F168" s="12">
        <v>0</v>
      </c>
      <c r="G168" s="3">
        <v>0</v>
      </c>
      <c r="H168" s="4">
        <v>0.193</v>
      </c>
      <c r="I168" s="5">
        <v>-0.66675597399999997</v>
      </c>
      <c r="J168" s="5">
        <v>-1.031902909</v>
      </c>
      <c r="K168" s="5">
        <v>-0.99224471999999997</v>
      </c>
      <c r="L168" s="16">
        <v>65.927999999999997</v>
      </c>
      <c r="M168" s="16">
        <v>14.72519541</v>
      </c>
      <c r="N168" s="7">
        <v>7.6614431349999998</v>
      </c>
      <c r="O168" s="8">
        <v>0.49312820899999998</v>
      </c>
      <c r="P168" s="8">
        <v>0.42848812200000003</v>
      </c>
      <c r="Q168" s="8">
        <v>58.163757320000002</v>
      </c>
      <c r="R168">
        <v>1.7154030000000001E-2</v>
      </c>
      <c r="S168">
        <v>3.0767039999999999E-2</v>
      </c>
      <c r="T168">
        <v>4.1031520000000002E-2</v>
      </c>
      <c r="U168">
        <v>5.1100779999999998E-2</v>
      </c>
      <c r="V168">
        <v>6.204192E-2</v>
      </c>
      <c r="W168">
        <v>7.4905650000000004E-2</v>
      </c>
      <c r="X168">
        <v>9.1355000000000006E-2</v>
      </c>
      <c r="Y168">
        <v>0.11495538</v>
      </c>
      <c r="Z168">
        <v>0.15667249</v>
      </c>
      <c r="AA168">
        <v>0.36001620000000001</v>
      </c>
      <c r="AB168" s="9">
        <v>9</v>
      </c>
      <c r="AC168" s="9">
        <v>-9</v>
      </c>
      <c r="AD168" s="9">
        <v>-9</v>
      </c>
      <c r="AE168" s="9">
        <v>2</v>
      </c>
      <c r="AF168" s="9">
        <v>1</v>
      </c>
      <c r="AG168" s="9">
        <v>4</v>
      </c>
      <c r="AH168" s="9">
        <v>1</v>
      </c>
      <c r="AI168" s="9">
        <v>4</v>
      </c>
      <c r="AJ168" s="9">
        <v>1</v>
      </c>
      <c r="AK168" s="9">
        <v>3</v>
      </c>
      <c r="AL168" s="9">
        <v>1</v>
      </c>
      <c r="AM168" s="9">
        <v>1</v>
      </c>
      <c r="AN168" s="9">
        <v>7.0999999999999994E-2</v>
      </c>
      <c r="AO168" s="9">
        <v>1.6E-2</v>
      </c>
      <c r="AP168" s="9">
        <v>5.8000000000000003E-2</v>
      </c>
      <c r="AQ168" s="9">
        <v>0.01</v>
      </c>
      <c r="AR168" s="9">
        <v>0.34499999999999997</v>
      </c>
      <c r="AS168" s="9">
        <v>-0.79900000000000004</v>
      </c>
      <c r="AT168" s="9">
        <v>0</v>
      </c>
      <c r="AU168" s="9">
        <v>9.6000000000000002E-2</v>
      </c>
      <c r="AV168" s="14">
        <v>-1.8122800588607788</v>
      </c>
      <c r="AW168" s="14">
        <v>-1.717682957649231</v>
      </c>
      <c r="AX168" s="14">
        <v>3.9432404562830925E-2</v>
      </c>
      <c r="AY168" s="15">
        <v>10.675000000000001</v>
      </c>
      <c r="AZ168" s="1">
        <v>0</v>
      </c>
      <c r="BA168" s="1">
        <v>16</v>
      </c>
      <c r="BB168" s="11">
        <v>123.6794</v>
      </c>
      <c r="BC168" s="11">
        <v>989.3999</v>
      </c>
      <c r="BD168" s="11">
        <v>1690.2498000000001</v>
      </c>
      <c r="BE168" s="11">
        <v>2202.3537000000001</v>
      </c>
      <c r="BF168" s="11">
        <v>2802.5178999999998</v>
      </c>
      <c r="BG168" s="11">
        <v>3539.2338</v>
      </c>
      <c r="BH168" s="11">
        <v>4632.1054000000004</v>
      </c>
      <c r="BI168" s="11">
        <v>6237.7157999999999</v>
      </c>
      <c r="BJ168" s="11">
        <v>9033.7093999999997</v>
      </c>
      <c r="BK168" s="11">
        <v>29732.533500000001</v>
      </c>
      <c r="BL168">
        <v>0.23390612650000001</v>
      </c>
      <c r="BM168">
        <v>2.4885389999999998</v>
      </c>
      <c r="BN168">
        <v>0.43955499999999997</v>
      </c>
      <c r="BO168">
        <f t="shared" si="8"/>
        <v>0.63998381000000004</v>
      </c>
      <c r="BP168" s="20">
        <f t="shared" si="9"/>
        <v>0.48331132000000004</v>
      </c>
      <c r="BQ168">
        <f t="shared" si="10"/>
        <v>0.51668869000000006</v>
      </c>
    </row>
    <row r="169" spans="1:69">
      <c r="A169" s="1" t="s">
        <v>249</v>
      </c>
      <c r="B169" s="1" t="s">
        <v>250</v>
      </c>
      <c r="C169" s="1">
        <v>11</v>
      </c>
      <c r="D169" s="1">
        <v>2008</v>
      </c>
      <c r="E169" s="1" t="s">
        <v>258</v>
      </c>
      <c r="F169" s="12">
        <v>0</v>
      </c>
      <c r="G169" s="3">
        <v>0</v>
      </c>
      <c r="H169" s="4">
        <v>0.19400000000000001</v>
      </c>
      <c r="I169" s="5">
        <v>-0.52349305199999996</v>
      </c>
      <c r="J169" s="5">
        <v>-0.92638599899999996</v>
      </c>
      <c r="K169" s="5">
        <v>-0.98064148399999995</v>
      </c>
      <c r="L169" s="13">
        <v>66.701800000000006</v>
      </c>
      <c r="M169" s="13">
        <v>14.66742039</v>
      </c>
      <c r="N169" s="7">
        <v>1.3832363160000001</v>
      </c>
      <c r="O169" s="8">
        <v>0.57146384900000002</v>
      </c>
      <c r="P169" s="8">
        <v>0.37148419700000002</v>
      </c>
      <c r="Q169" s="8">
        <v>57.903408050000003</v>
      </c>
      <c r="R169">
        <v>1.7154030000000001E-2</v>
      </c>
      <c r="S169">
        <v>3.0767039999999999E-2</v>
      </c>
      <c r="T169">
        <v>4.1031520000000002E-2</v>
      </c>
      <c r="U169">
        <v>5.1100779999999998E-2</v>
      </c>
      <c r="V169">
        <v>6.204192E-2</v>
      </c>
      <c r="W169">
        <v>7.4905650000000004E-2</v>
      </c>
      <c r="X169">
        <v>9.1355000000000006E-2</v>
      </c>
      <c r="Y169">
        <v>0.11495538</v>
      </c>
      <c r="Z169">
        <v>0.15667249</v>
      </c>
      <c r="AA169">
        <v>0.36001620000000001</v>
      </c>
      <c r="AB169" s="9">
        <v>9</v>
      </c>
      <c r="AC169" s="9">
        <v>-9</v>
      </c>
      <c r="AD169" s="9">
        <v>-9</v>
      </c>
      <c r="AE169" s="9">
        <v>2</v>
      </c>
      <c r="AF169" s="9">
        <v>1</v>
      </c>
      <c r="AG169" s="9">
        <v>4</v>
      </c>
      <c r="AH169" s="9">
        <v>1</v>
      </c>
      <c r="AI169" s="9">
        <v>4</v>
      </c>
      <c r="AJ169" s="9">
        <v>1</v>
      </c>
      <c r="AK169" s="9">
        <v>3</v>
      </c>
      <c r="AL169" s="9">
        <v>1</v>
      </c>
      <c r="AM169" s="9">
        <v>1</v>
      </c>
      <c r="AN169" s="9">
        <v>7.0999999999999994E-2</v>
      </c>
      <c r="AO169" s="9">
        <v>1.6E-2</v>
      </c>
      <c r="AP169" s="9">
        <v>5.7000000000000002E-2</v>
      </c>
      <c r="AQ169" s="9">
        <v>0.01</v>
      </c>
      <c r="AR169" s="9">
        <v>0.34499999999999997</v>
      </c>
      <c r="AS169" s="9">
        <v>-0.79900000000000004</v>
      </c>
      <c r="AT169" s="9">
        <v>0</v>
      </c>
      <c r="AU169" s="9">
        <v>9.6000000000000002E-2</v>
      </c>
      <c r="AV169" s="14">
        <v>-1.932025671005249</v>
      </c>
      <c r="AW169" s="14">
        <v>-1.6670824289321899</v>
      </c>
      <c r="AX169" s="14">
        <v>7.0417746901512146E-2</v>
      </c>
      <c r="AY169" s="15">
        <v>9.7479999999999993</v>
      </c>
      <c r="AZ169" s="1">
        <v>0</v>
      </c>
      <c r="BA169" s="1">
        <v>17</v>
      </c>
      <c r="BB169" s="11">
        <v>118.74209999999999</v>
      </c>
      <c r="BC169" s="11">
        <v>950.00729999999999</v>
      </c>
      <c r="BD169" s="11">
        <v>1625.3948</v>
      </c>
      <c r="BE169" s="11">
        <v>2124.9792000000002</v>
      </c>
      <c r="BF169" s="11">
        <v>2714.7397999999998</v>
      </c>
      <c r="BG169" s="11">
        <v>3439.4650999999999</v>
      </c>
      <c r="BH169" s="11">
        <v>4514.5271000000002</v>
      </c>
      <c r="BI169" s="11">
        <v>6095.1688000000004</v>
      </c>
      <c r="BJ169" s="11">
        <v>8837.3811999999998</v>
      </c>
      <c r="BK169" s="11">
        <v>29224.555700000001</v>
      </c>
      <c r="BL169">
        <v>0.28930745930000001</v>
      </c>
      <c r="BM169">
        <v>2.5003440000000001</v>
      </c>
      <c r="BN169">
        <v>0.45511299999999999</v>
      </c>
      <c r="BO169">
        <f t="shared" si="8"/>
        <v>0.63998381000000004</v>
      </c>
      <c r="BP169" s="20">
        <f t="shared" si="9"/>
        <v>0.48331132000000004</v>
      </c>
      <c r="BQ169">
        <f t="shared" si="10"/>
        <v>0.51668869000000006</v>
      </c>
    </row>
    <row r="170" spans="1:69">
      <c r="A170" s="1" t="s">
        <v>249</v>
      </c>
      <c r="B170" s="1" t="s">
        <v>250</v>
      </c>
      <c r="C170" s="1">
        <v>11</v>
      </c>
      <c r="D170" s="1">
        <v>2009</v>
      </c>
      <c r="E170" s="1" t="s">
        <v>259</v>
      </c>
      <c r="F170" s="12">
        <v>0</v>
      </c>
      <c r="G170" s="3">
        <v>0</v>
      </c>
      <c r="H170" s="4">
        <v>0.19400000000000001</v>
      </c>
      <c r="I170" s="5">
        <v>-0.43933332000000003</v>
      </c>
      <c r="J170" s="5">
        <v>-0.72344106399999997</v>
      </c>
      <c r="K170" s="5">
        <v>-0.93151855500000003</v>
      </c>
      <c r="L170" s="16">
        <v>67.278899999999993</v>
      </c>
      <c r="M170" s="16">
        <v>14.609645370000001</v>
      </c>
      <c r="N170" s="7">
        <v>-0.78644220399999998</v>
      </c>
      <c r="O170" s="8">
        <v>0.41838422400000003</v>
      </c>
      <c r="P170" s="8">
        <v>0.33927645000000001</v>
      </c>
      <c r="Q170" s="8">
        <v>59.032688139999998</v>
      </c>
      <c r="R170">
        <v>1.7154030000000001E-2</v>
      </c>
      <c r="S170">
        <v>3.0767039999999999E-2</v>
      </c>
      <c r="T170">
        <v>4.1031520000000002E-2</v>
      </c>
      <c r="U170">
        <v>5.1100779999999998E-2</v>
      </c>
      <c r="V170">
        <v>6.204192E-2</v>
      </c>
      <c r="W170">
        <v>7.4905650000000004E-2</v>
      </c>
      <c r="X170">
        <v>9.1355000000000006E-2</v>
      </c>
      <c r="Y170">
        <v>0.11495538</v>
      </c>
      <c r="Z170">
        <v>0.15667249</v>
      </c>
      <c r="AA170">
        <v>0.36001620000000001</v>
      </c>
      <c r="AB170" s="9">
        <v>9</v>
      </c>
      <c r="AC170" s="9">
        <v>-9</v>
      </c>
      <c r="AD170" s="9">
        <v>-9</v>
      </c>
      <c r="AE170" s="9">
        <v>2</v>
      </c>
      <c r="AF170" s="9">
        <v>1</v>
      </c>
      <c r="AG170" s="9">
        <v>4</v>
      </c>
      <c r="AH170" s="9">
        <v>1</v>
      </c>
      <c r="AI170" s="9">
        <v>4</v>
      </c>
      <c r="AJ170" s="9">
        <v>1</v>
      </c>
      <c r="AK170" s="9">
        <v>3</v>
      </c>
      <c r="AL170" s="9">
        <v>1</v>
      </c>
      <c r="AM170" s="9">
        <v>1</v>
      </c>
      <c r="AN170" s="9">
        <v>7.0000000000000007E-2</v>
      </c>
      <c r="AO170" s="9">
        <v>1.6E-2</v>
      </c>
      <c r="AP170" s="9">
        <v>5.6000000000000001E-2</v>
      </c>
      <c r="AQ170" s="9">
        <v>0.01</v>
      </c>
      <c r="AR170" s="9">
        <v>0.34499999999999997</v>
      </c>
      <c r="AS170" s="9">
        <v>-0.79900000000000004</v>
      </c>
      <c r="AT170" s="9">
        <v>0</v>
      </c>
      <c r="AU170" s="9">
        <v>9.5000000000000001E-2</v>
      </c>
      <c r="AV170" s="14">
        <v>-1.9572502374649048</v>
      </c>
      <c r="AW170" s="5">
        <v>-1.7442667484283447</v>
      </c>
      <c r="AX170" s="14">
        <v>5.3215540945529938E-2</v>
      </c>
      <c r="AY170" s="15">
        <v>8.9879999999999995</v>
      </c>
      <c r="AZ170" s="1">
        <v>0</v>
      </c>
      <c r="BA170" s="1">
        <v>18</v>
      </c>
      <c r="BB170" s="11">
        <v>121.246</v>
      </c>
      <c r="BC170" s="11">
        <v>970.07389999999998</v>
      </c>
      <c r="BD170" s="11">
        <v>1658.4041999999999</v>
      </c>
      <c r="BE170" s="11">
        <v>2164.3717999999999</v>
      </c>
      <c r="BF170" s="11">
        <v>2759.3870999999999</v>
      </c>
      <c r="BG170" s="11">
        <v>3490.1781999999998</v>
      </c>
      <c r="BH170" s="11">
        <v>4574.2685000000001</v>
      </c>
      <c r="BI170" s="11">
        <v>6167.5356000000002</v>
      </c>
      <c r="BJ170" s="11">
        <v>8937.0440999999992</v>
      </c>
      <c r="BK170" s="11">
        <v>29481.894899999999</v>
      </c>
      <c r="BL170">
        <v>0.39587271839999999</v>
      </c>
      <c r="BM170">
        <v>2.4913180000000001</v>
      </c>
      <c r="BN170">
        <v>0.45429999999999998</v>
      </c>
      <c r="BO170">
        <f t="shared" si="8"/>
        <v>0.63998381000000004</v>
      </c>
      <c r="BP170" s="20">
        <f t="shared" si="9"/>
        <v>0.48331132000000004</v>
      </c>
      <c r="BQ170">
        <f t="shared" si="10"/>
        <v>0.51668869000000006</v>
      </c>
    </row>
    <row r="171" spans="1:69">
      <c r="A171" s="1" t="s">
        <v>249</v>
      </c>
      <c r="B171" s="1" t="s">
        <v>250</v>
      </c>
      <c r="C171" s="1">
        <v>11</v>
      </c>
      <c r="D171" s="1">
        <v>2010</v>
      </c>
      <c r="E171" s="1" t="s">
        <v>260</v>
      </c>
      <c r="F171" s="12">
        <v>0</v>
      </c>
      <c r="G171" s="3">
        <v>0</v>
      </c>
      <c r="H171" s="4">
        <v>0.19</v>
      </c>
      <c r="I171" s="5">
        <v>-0.49232655800000003</v>
      </c>
      <c r="J171" s="5">
        <v>-0.69563972900000004</v>
      </c>
      <c r="K171" s="5">
        <v>-1.0010600089999999</v>
      </c>
      <c r="L171" s="13">
        <v>68.115700000000004</v>
      </c>
      <c r="M171" s="13">
        <v>14.55187035</v>
      </c>
      <c r="N171" s="7">
        <v>5.7942251110000003</v>
      </c>
      <c r="O171" s="8">
        <v>0.44244179500000003</v>
      </c>
      <c r="P171" s="8">
        <v>0.29894086399999997</v>
      </c>
      <c r="Q171" s="8">
        <v>59.475914000000003</v>
      </c>
      <c r="R171">
        <v>1.7154030000000001E-2</v>
      </c>
      <c r="S171">
        <v>3.0767039999999999E-2</v>
      </c>
      <c r="T171">
        <v>4.1031520000000002E-2</v>
      </c>
      <c r="U171">
        <v>5.1100779999999998E-2</v>
      </c>
      <c r="V171">
        <v>6.204192E-2</v>
      </c>
      <c r="W171">
        <v>7.4905650000000004E-2</v>
      </c>
      <c r="X171">
        <v>9.1355000000000006E-2</v>
      </c>
      <c r="Y171">
        <v>0.11495538</v>
      </c>
      <c r="Z171">
        <v>0.15667249</v>
      </c>
      <c r="AA171">
        <v>0.36001620000000001</v>
      </c>
      <c r="AB171" s="9">
        <v>9</v>
      </c>
      <c r="AC171" s="9">
        <v>-9</v>
      </c>
      <c r="AD171" s="9">
        <v>-9</v>
      </c>
      <c r="AE171" s="9">
        <v>2</v>
      </c>
      <c r="AF171" s="9">
        <v>1</v>
      </c>
      <c r="AG171" s="9">
        <v>4</v>
      </c>
      <c r="AH171" s="9">
        <v>1</v>
      </c>
      <c r="AI171" s="9">
        <v>4</v>
      </c>
      <c r="AJ171" s="9">
        <v>1</v>
      </c>
      <c r="AK171" s="9">
        <v>3</v>
      </c>
      <c r="AL171" s="9">
        <v>1</v>
      </c>
      <c r="AM171" s="9">
        <v>1</v>
      </c>
      <c r="AN171" s="9">
        <v>7.0000000000000007E-2</v>
      </c>
      <c r="AO171" s="9">
        <v>1.6E-2</v>
      </c>
      <c r="AP171" s="9">
        <v>5.5E-2</v>
      </c>
      <c r="AQ171" s="9">
        <v>0.01</v>
      </c>
      <c r="AR171" s="9">
        <v>0.34499999999999997</v>
      </c>
      <c r="AS171" s="9">
        <v>-0.79900000000000004</v>
      </c>
      <c r="AT171" s="9">
        <v>0</v>
      </c>
      <c r="AU171" s="9">
        <v>9.6000000000000002E-2</v>
      </c>
      <c r="AV171" s="14">
        <v>-1.9820126295089722</v>
      </c>
      <c r="AW171" s="5">
        <v>-1.84140944480896</v>
      </c>
      <c r="AX171" s="14">
        <v>-0.11521193385124207</v>
      </c>
      <c r="AY171" s="15">
        <v>8.19</v>
      </c>
      <c r="AZ171" s="1">
        <v>0</v>
      </c>
      <c r="BA171" s="1">
        <v>19</v>
      </c>
      <c r="BB171" s="11">
        <v>129.4631</v>
      </c>
      <c r="BC171" s="11">
        <v>1035.8458000000001</v>
      </c>
      <c r="BD171" s="11">
        <v>1765.3672999999999</v>
      </c>
      <c r="BE171" s="11">
        <v>2287.7338</v>
      </c>
      <c r="BF171" s="11">
        <v>2892.3768</v>
      </c>
      <c r="BG171" s="11">
        <v>3633.2894000000001</v>
      </c>
      <c r="BH171" s="11">
        <v>4732.4031999999997</v>
      </c>
      <c r="BI171" s="11">
        <v>6344.9962999999998</v>
      </c>
      <c r="BJ171" s="11">
        <v>9171.4249</v>
      </c>
      <c r="BK171" s="11">
        <v>29943.109400000001</v>
      </c>
      <c r="BL171">
        <v>0.4111147886</v>
      </c>
      <c r="BM171">
        <v>2.478977</v>
      </c>
      <c r="BN171">
        <v>0.453459</v>
      </c>
      <c r="BO171">
        <f t="shared" si="8"/>
        <v>0.63998381000000004</v>
      </c>
      <c r="BP171" s="20">
        <f t="shared" si="9"/>
        <v>0.48331132000000004</v>
      </c>
      <c r="BQ171">
        <f t="shared" si="10"/>
        <v>0.51668869000000006</v>
      </c>
    </row>
    <row r="172" spans="1:69">
      <c r="A172" s="1" t="s">
        <v>249</v>
      </c>
      <c r="B172" s="1" t="s">
        <v>250</v>
      </c>
      <c r="C172" s="1">
        <v>11</v>
      </c>
      <c r="D172" s="1">
        <v>2011</v>
      </c>
      <c r="E172" s="1" t="s">
        <v>261</v>
      </c>
      <c r="F172" s="12">
        <v>0</v>
      </c>
      <c r="G172" s="3">
        <v>0</v>
      </c>
      <c r="H172" s="4">
        <v>0.189</v>
      </c>
      <c r="I172" s="5">
        <v>-0.51084911799999999</v>
      </c>
      <c r="J172" s="5">
        <v>-0.641633809</v>
      </c>
      <c r="K172" s="5">
        <v>-0.99668490899999995</v>
      </c>
      <c r="L172" s="16">
        <v>68.745199999999997</v>
      </c>
      <c r="M172" s="16">
        <v>14.827939990000001</v>
      </c>
      <c r="N172" s="7">
        <v>5.8735076619999997</v>
      </c>
      <c r="O172" s="8">
        <v>0.46464662800000001</v>
      </c>
      <c r="P172" s="8">
        <v>0.26653194299999999</v>
      </c>
      <c r="Q172" s="8">
        <v>59.278003689999998</v>
      </c>
      <c r="R172">
        <v>1.7154030000000001E-2</v>
      </c>
      <c r="S172">
        <v>3.0767039999999999E-2</v>
      </c>
      <c r="T172">
        <v>4.1031520000000002E-2</v>
      </c>
      <c r="U172">
        <v>5.1100779999999998E-2</v>
      </c>
      <c r="V172">
        <v>6.204192E-2</v>
      </c>
      <c r="W172">
        <v>7.4905650000000004E-2</v>
      </c>
      <c r="X172">
        <v>9.1355000000000006E-2</v>
      </c>
      <c r="Y172">
        <v>0.11495538</v>
      </c>
      <c r="Z172">
        <v>0.15667249</v>
      </c>
      <c r="AA172">
        <v>0.36001620000000001</v>
      </c>
      <c r="AB172" s="9">
        <v>9</v>
      </c>
      <c r="AC172" s="9">
        <v>-9</v>
      </c>
      <c r="AD172" s="9">
        <v>-9</v>
      </c>
      <c r="AE172" s="9">
        <v>2</v>
      </c>
      <c r="AF172" s="9">
        <v>1</v>
      </c>
      <c r="AG172" s="9">
        <v>4</v>
      </c>
      <c r="AH172" s="9">
        <v>1</v>
      </c>
      <c r="AI172" s="9">
        <v>4</v>
      </c>
      <c r="AJ172" s="9">
        <v>1</v>
      </c>
      <c r="AK172" s="9">
        <v>3</v>
      </c>
      <c r="AL172" s="9">
        <v>1</v>
      </c>
      <c r="AM172" s="9">
        <v>1</v>
      </c>
      <c r="AN172" s="9">
        <v>0.08</v>
      </c>
      <c r="AO172" s="9">
        <v>1.6E-2</v>
      </c>
      <c r="AP172" s="9">
        <v>5.5E-2</v>
      </c>
      <c r="AQ172" s="9">
        <v>1.0999999999999999E-2</v>
      </c>
      <c r="AR172" s="9">
        <v>0.34499999999999997</v>
      </c>
      <c r="AS172" s="9">
        <v>-0.79900000000000004</v>
      </c>
      <c r="AT172" s="9">
        <v>0</v>
      </c>
      <c r="AU172" s="9">
        <v>0.09</v>
      </c>
      <c r="AV172" s="14">
        <v>-2.0011305809020996</v>
      </c>
      <c r="AW172" s="5">
        <v>-1.7890732288360596</v>
      </c>
      <c r="AX172" s="14">
        <v>7.2713389992713928E-2</v>
      </c>
      <c r="AY172" s="15">
        <v>7.4989999999999997</v>
      </c>
      <c r="AZ172" s="1">
        <v>0</v>
      </c>
      <c r="BA172" s="1">
        <v>20</v>
      </c>
      <c r="BB172" s="11">
        <v>136.26949999999999</v>
      </c>
      <c r="BC172" s="11">
        <v>1090.2619</v>
      </c>
      <c r="BD172" s="11">
        <v>1865.8414</v>
      </c>
      <c r="BE172" s="11">
        <v>2440.7548000000002</v>
      </c>
      <c r="BF172" s="11">
        <v>3120.3038000000001</v>
      </c>
      <c r="BG172" s="11">
        <v>3955.4836</v>
      </c>
      <c r="BH172" s="11">
        <v>5194.4639999999999</v>
      </c>
      <c r="BI172" s="11">
        <v>7016.2575999999999</v>
      </c>
      <c r="BJ172" s="11">
        <v>10174.8608</v>
      </c>
      <c r="BK172" s="11">
        <v>33674.721599999997</v>
      </c>
      <c r="BL172">
        <v>0.44011924089999999</v>
      </c>
      <c r="BM172">
        <v>2.4277310000000001</v>
      </c>
      <c r="BN172">
        <v>0.44938600000000001</v>
      </c>
      <c r="BO172">
        <f t="shared" si="8"/>
        <v>0.63998381000000004</v>
      </c>
      <c r="BP172" s="20">
        <f t="shared" si="9"/>
        <v>0.48331132000000004</v>
      </c>
      <c r="BQ172">
        <f t="shared" si="10"/>
        <v>0.51668869000000006</v>
      </c>
    </row>
    <row r="173" spans="1:69">
      <c r="A173" s="1" t="s">
        <v>249</v>
      </c>
      <c r="B173" s="1" t="s">
        <v>250</v>
      </c>
      <c r="C173" s="1">
        <v>11</v>
      </c>
      <c r="D173" s="1">
        <v>2012</v>
      </c>
      <c r="E173" s="1" t="s">
        <v>262</v>
      </c>
      <c r="F173" s="12">
        <v>1</v>
      </c>
      <c r="G173" s="3">
        <v>0</v>
      </c>
      <c r="H173" s="4">
        <v>0.189</v>
      </c>
      <c r="I173" s="5">
        <v>-0.52490764899999998</v>
      </c>
      <c r="J173" s="5">
        <v>-0.77289903199999999</v>
      </c>
      <c r="K173" s="5">
        <v>-0.92126578100000001</v>
      </c>
      <c r="L173" s="13">
        <v>69.129499999999993</v>
      </c>
      <c r="M173" s="13">
        <v>15.107649800000001</v>
      </c>
      <c r="N173" s="7">
        <v>3.3340560699999999</v>
      </c>
      <c r="O173" s="8">
        <v>0.44109662999999999</v>
      </c>
      <c r="P173" s="8">
        <v>0.29614069500000001</v>
      </c>
      <c r="Q173" s="8">
        <v>60.972984310000001</v>
      </c>
      <c r="R173">
        <v>1.7154030000000001E-2</v>
      </c>
      <c r="S173">
        <v>3.0767039999999999E-2</v>
      </c>
      <c r="T173">
        <v>4.1031520000000002E-2</v>
      </c>
      <c r="U173">
        <v>5.1100779999999998E-2</v>
      </c>
      <c r="V173">
        <v>6.204192E-2</v>
      </c>
      <c r="W173">
        <v>7.4905650000000004E-2</v>
      </c>
      <c r="X173">
        <v>9.1355000000000006E-2</v>
      </c>
      <c r="Y173">
        <v>0.11495538</v>
      </c>
      <c r="Z173">
        <v>0.15667249</v>
      </c>
      <c r="AA173">
        <v>0.36001620000000001</v>
      </c>
      <c r="AB173" s="9">
        <v>9</v>
      </c>
      <c r="AC173" s="9">
        <v>-9</v>
      </c>
      <c r="AD173" s="9">
        <v>-9</v>
      </c>
      <c r="AE173" s="9">
        <v>2</v>
      </c>
      <c r="AF173" s="9">
        <v>1</v>
      </c>
      <c r="AG173" s="9">
        <v>4</v>
      </c>
      <c r="AH173" s="9">
        <v>1</v>
      </c>
      <c r="AI173" s="9">
        <v>4</v>
      </c>
      <c r="AJ173" s="9">
        <v>1</v>
      </c>
      <c r="AK173" s="9">
        <v>3</v>
      </c>
      <c r="AL173" s="9">
        <v>1</v>
      </c>
      <c r="AM173" s="9">
        <v>1</v>
      </c>
      <c r="AN173" s="9">
        <v>7.9000000000000001E-2</v>
      </c>
      <c r="AO173" s="9">
        <v>1.7000000000000001E-2</v>
      </c>
      <c r="AP173" s="9">
        <v>3.5000000000000003E-2</v>
      </c>
      <c r="AQ173" s="9">
        <v>1.0999999999999999E-2</v>
      </c>
      <c r="AR173" s="9">
        <v>0.34499999999999997</v>
      </c>
      <c r="AS173" s="9">
        <v>-0.79900000000000004</v>
      </c>
      <c r="AT173" s="9">
        <v>0</v>
      </c>
      <c r="AU173" s="9">
        <v>9.8000000000000004E-2</v>
      </c>
      <c r="AV173" s="14">
        <v>-2.0887155532836914</v>
      </c>
      <c r="AW173" s="5">
        <v>-2.087571382522583</v>
      </c>
      <c r="AX173" s="14">
        <v>-0.24465440213680267</v>
      </c>
      <c r="AY173" s="15">
        <v>6.6109999999999998</v>
      </c>
      <c r="AZ173" s="1">
        <v>0</v>
      </c>
      <c r="BA173" s="1">
        <v>21</v>
      </c>
      <c r="BB173" s="11">
        <v>147.44900000000001</v>
      </c>
      <c r="BC173" s="11">
        <v>1179.6623</v>
      </c>
      <c r="BD173" s="11">
        <v>2019.2503999999999</v>
      </c>
      <c r="BE173" s="11">
        <v>2642.761</v>
      </c>
      <c r="BF173" s="11">
        <v>3380.4996000000001</v>
      </c>
      <c r="BG173" s="11">
        <v>4287.3055000000004</v>
      </c>
      <c r="BH173" s="11">
        <v>5632.5789999999997</v>
      </c>
      <c r="BI173" s="11">
        <v>7610.9202999999998</v>
      </c>
      <c r="BJ173" s="11">
        <v>11039.0296</v>
      </c>
      <c r="BK173" s="11">
        <v>36559.657200000001</v>
      </c>
      <c r="BL173">
        <v>0.37151421709999999</v>
      </c>
      <c r="BM173">
        <v>2.4290440000000002</v>
      </c>
      <c r="BN173">
        <v>0.44943899999999998</v>
      </c>
      <c r="BO173">
        <f t="shared" si="8"/>
        <v>0.63998381000000004</v>
      </c>
      <c r="BP173" s="20">
        <f t="shared" si="9"/>
        <v>0.48331132000000004</v>
      </c>
      <c r="BQ173">
        <f t="shared" si="10"/>
        <v>0.51668869000000006</v>
      </c>
    </row>
    <row r="174" spans="1:69">
      <c r="A174" s="1" t="s">
        <v>249</v>
      </c>
      <c r="B174" s="1" t="s">
        <v>250</v>
      </c>
      <c r="C174" s="1">
        <v>11</v>
      </c>
      <c r="D174" s="1">
        <v>2013</v>
      </c>
      <c r="E174" s="1" t="s">
        <v>263</v>
      </c>
      <c r="F174" s="12">
        <v>2</v>
      </c>
      <c r="G174" s="3">
        <v>0</v>
      </c>
      <c r="H174" s="4">
        <v>0.191</v>
      </c>
      <c r="I174" s="5">
        <v>-0.620747626</v>
      </c>
      <c r="J174" s="5">
        <v>-0.71620380900000002</v>
      </c>
      <c r="K174" s="5">
        <v>-0.930915296</v>
      </c>
      <c r="L174" s="16">
        <v>69.813599999999994</v>
      </c>
      <c r="M174" s="16">
        <v>15.07024002</v>
      </c>
      <c r="N174" s="7">
        <v>4.485117035</v>
      </c>
      <c r="O174" s="8">
        <v>0.38617037700000001</v>
      </c>
      <c r="P174" s="8">
        <v>0.26790571600000002</v>
      </c>
      <c r="Q174" s="8">
        <v>57.301704409999999</v>
      </c>
      <c r="R174">
        <v>1.7154030000000001E-2</v>
      </c>
      <c r="S174">
        <v>3.0767039999999999E-2</v>
      </c>
      <c r="T174">
        <v>4.1031520000000002E-2</v>
      </c>
      <c r="U174">
        <v>5.1100779999999998E-2</v>
      </c>
      <c r="V174">
        <v>6.204192E-2</v>
      </c>
      <c r="W174">
        <v>7.4905650000000004E-2</v>
      </c>
      <c r="X174">
        <v>9.1355000000000006E-2</v>
      </c>
      <c r="Y174">
        <v>0.11495538</v>
      </c>
      <c r="Z174">
        <v>0.15667249</v>
      </c>
      <c r="AA174">
        <v>0.36001620000000001</v>
      </c>
      <c r="AB174" s="9">
        <v>9</v>
      </c>
      <c r="AC174" s="9">
        <v>-9</v>
      </c>
      <c r="AD174" s="9">
        <v>-9</v>
      </c>
      <c r="AE174" s="9">
        <v>2</v>
      </c>
      <c r="AF174" s="9">
        <v>1</v>
      </c>
      <c r="AG174" s="9">
        <v>4</v>
      </c>
      <c r="AH174" s="9">
        <v>1</v>
      </c>
      <c r="AI174" s="9">
        <v>4</v>
      </c>
      <c r="AJ174" s="9">
        <v>1</v>
      </c>
      <c r="AK174" s="9">
        <v>3</v>
      </c>
      <c r="AL174" s="9">
        <v>1</v>
      </c>
      <c r="AM174" s="9">
        <v>1</v>
      </c>
      <c r="AN174" s="9">
        <v>7.9000000000000001E-2</v>
      </c>
      <c r="AO174" s="9">
        <v>1.9E-2</v>
      </c>
      <c r="AP174" s="9">
        <v>3.5000000000000003E-2</v>
      </c>
      <c r="AQ174" s="9">
        <v>1.6E-2</v>
      </c>
      <c r="AR174" s="9">
        <v>0.34499999999999997</v>
      </c>
      <c r="AS174" s="9">
        <v>-0.79900000000000004</v>
      </c>
      <c r="AT174" s="9">
        <v>0</v>
      </c>
      <c r="AU174" s="9">
        <v>0.13100000000000001</v>
      </c>
      <c r="AV174" s="14">
        <v>-2.1561284065246582</v>
      </c>
      <c r="AW174" s="5">
        <v>-2.0094952583312988</v>
      </c>
      <c r="AX174" s="14">
        <v>0.27723339200019836</v>
      </c>
      <c r="AY174" s="15">
        <v>5.76</v>
      </c>
      <c r="AZ174" s="1">
        <v>0</v>
      </c>
      <c r="BA174" s="1">
        <v>22</v>
      </c>
      <c r="BB174" s="11">
        <v>161.3792</v>
      </c>
      <c r="BC174" s="11">
        <v>1291.1748</v>
      </c>
      <c r="BD174" s="11">
        <v>2207.7494999999999</v>
      </c>
      <c r="BE174" s="11">
        <v>2882.4317000000001</v>
      </c>
      <c r="BF174" s="11">
        <v>3676.5965999999999</v>
      </c>
      <c r="BG174" s="11">
        <v>4652.0662000000002</v>
      </c>
      <c r="BH174" s="11">
        <v>6099.1187</v>
      </c>
      <c r="BI174" s="11">
        <v>8226.0375000000004</v>
      </c>
      <c r="BJ174" s="11">
        <v>11921.5016</v>
      </c>
      <c r="BK174" s="11">
        <v>39349.267599999999</v>
      </c>
      <c r="BL174">
        <v>0.40386556470000001</v>
      </c>
      <c r="BM174">
        <v>2.3828710000000002</v>
      </c>
      <c r="BN174">
        <v>0.44592999999999999</v>
      </c>
      <c r="BO174">
        <f t="shared" si="8"/>
        <v>0.63998381000000004</v>
      </c>
      <c r="BP174" s="20">
        <f t="shared" si="9"/>
        <v>0.48331132000000004</v>
      </c>
      <c r="BQ174">
        <f t="shared" si="10"/>
        <v>0.51668869000000006</v>
      </c>
    </row>
    <row r="175" spans="1:69">
      <c r="A175" s="1" t="s">
        <v>249</v>
      </c>
      <c r="B175" s="1" t="s">
        <v>250</v>
      </c>
      <c r="C175" s="1">
        <v>11</v>
      </c>
      <c r="D175" s="1">
        <v>2014</v>
      </c>
      <c r="E175" s="1" t="s">
        <v>264</v>
      </c>
      <c r="F175" s="12">
        <v>3</v>
      </c>
      <c r="G175" s="3">
        <v>0</v>
      </c>
      <c r="H175" s="4">
        <v>0.191</v>
      </c>
      <c r="I175" s="5">
        <v>-7.4625476999999996E-2</v>
      </c>
      <c r="J175" s="5">
        <v>-0.60933089299999998</v>
      </c>
      <c r="K175" s="5">
        <v>-0.82542943999999996</v>
      </c>
      <c r="L175" s="13">
        <v>70.333399999999997</v>
      </c>
      <c r="M175" s="13">
        <v>15.126720430000001</v>
      </c>
      <c r="N175" s="7">
        <v>2.6767209250000001</v>
      </c>
      <c r="O175" s="8">
        <v>0.39341758100000002</v>
      </c>
      <c r="P175" s="8">
        <v>0.25630276600000002</v>
      </c>
      <c r="Q175" s="8">
        <v>60.732593540000003</v>
      </c>
      <c r="R175">
        <v>1.7154030000000001E-2</v>
      </c>
      <c r="S175">
        <v>3.0767039999999999E-2</v>
      </c>
      <c r="T175">
        <v>4.1031520000000002E-2</v>
      </c>
      <c r="U175">
        <v>5.1100779999999998E-2</v>
      </c>
      <c r="V175">
        <v>6.204192E-2</v>
      </c>
      <c r="W175">
        <v>7.4905650000000004E-2</v>
      </c>
      <c r="X175">
        <v>9.1355000000000006E-2</v>
      </c>
      <c r="Y175">
        <v>0.11495538</v>
      </c>
      <c r="Z175">
        <v>0.15667249</v>
      </c>
      <c r="AA175">
        <v>0.36001620000000001</v>
      </c>
      <c r="AB175" s="9">
        <v>9</v>
      </c>
      <c r="AC175" s="9">
        <v>-9</v>
      </c>
      <c r="AD175" s="9">
        <v>-9</v>
      </c>
      <c r="AE175" s="9">
        <v>2</v>
      </c>
      <c r="AF175" s="9">
        <v>1</v>
      </c>
      <c r="AG175" s="9">
        <v>4</v>
      </c>
      <c r="AH175" s="9">
        <v>1</v>
      </c>
      <c r="AI175" s="9">
        <v>4</v>
      </c>
      <c r="AJ175" s="9">
        <v>1</v>
      </c>
      <c r="AK175" s="9">
        <v>3</v>
      </c>
      <c r="AL175" s="9">
        <v>1</v>
      </c>
      <c r="AM175" s="9">
        <v>1</v>
      </c>
      <c r="AN175" s="9">
        <v>9.5000000000000001E-2</v>
      </c>
      <c r="AO175" s="9">
        <v>2.1000000000000001E-2</v>
      </c>
      <c r="AP175" s="9">
        <v>3.6999999999999998E-2</v>
      </c>
      <c r="AQ175" s="9">
        <v>1.6E-2</v>
      </c>
      <c r="AR175" s="9">
        <v>0.34499999999999997</v>
      </c>
      <c r="AS175" s="9">
        <v>-0.79900000000000004</v>
      </c>
      <c r="AT175" s="9">
        <v>1</v>
      </c>
      <c r="AU175" s="9">
        <v>0.13200000000000001</v>
      </c>
      <c r="AV175" s="14">
        <v>-2.1097068786621094</v>
      </c>
      <c r="AW175" s="5">
        <v>-1.9591038227081299</v>
      </c>
      <c r="AX175" s="14">
        <v>0.53768801689147949</v>
      </c>
      <c r="AY175" s="15">
        <v>4.9509999999999996</v>
      </c>
      <c r="AZ175" s="1">
        <v>0</v>
      </c>
      <c r="BA175" s="1">
        <v>23</v>
      </c>
      <c r="BB175" s="11">
        <v>173.7225</v>
      </c>
      <c r="BC175" s="11">
        <v>1389.8855000000001</v>
      </c>
      <c r="BD175" s="11">
        <v>2383.6936999999998</v>
      </c>
      <c r="BE175" s="11">
        <v>3133.2465999999999</v>
      </c>
      <c r="BF175" s="11">
        <v>4028.0972000000002</v>
      </c>
      <c r="BG175" s="11">
        <v>5129.4679999999998</v>
      </c>
      <c r="BH175" s="11">
        <v>6763.3620000000001</v>
      </c>
      <c r="BI175" s="11">
        <v>9168.3214000000007</v>
      </c>
      <c r="BJ175" s="11">
        <v>13316.7124</v>
      </c>
      <c r="BK175" s="11">
        <v>44359.605600000003</v>
      </c>
      <c r="BL175">
        <v>0.4596586037</v>
      </c>
      <c r="BM175">
        <v>2.3828710000000002</v>
      </c>
      <c r="BN175">
        <v>0.44592999999999999</v>
      </c>
      <c r="BO175">
        <f t="shared" si="8"/>
        <v>0.63998381000000004</v>
      </c>
      <c r="BP175" s="20">
        <f t="shared" si="9"/>
        <v>0.48331132000000004</v>
      </c>
      <c r="BQ175">
        <f t="shared" si="10"/>
        <v>0.51668869000000006</v>
      </c>
    </row>
    <row r="176" spans="1:69">
      <c r="A176" s="1" t="s">
        <v>249</v>
      </c>
      <c r="B176" s="1" t="s">
        <v>250</v>
      </c>
      <c r="C176" s="1">
        <v>11</v>
      </c>
      <c r="D176" s="1">
        <v>2015</v>
      </c>
      <c r="E176" s="1" t="s">
        <v>265</v>
      </c>
      <c r="F176" s="12">
        <v>4</v>
      </c>
      <c r="G176" s="3">
        <v>0</v>
      </c>
      <c r="H176" s="4">
        <v>0.192</v>
      </c>
      <c r="I176" s="5">
        <v>-0.110271521</v>
      </c>
      <c r="J176" s="5">
        <v>-0.49704825899999999</v>
      </c>
      <c r="K176" s="5">
        <v>-0.84936356499999999</v>
      </c>
      <c r="L176" s="16">
        <v>70.726500000000001</v>
      </c>
      <c r="M176" s="16">
        <v>15.118160250000001</v>
      </c>
      <c r="N176" s="7">
        <v>-0.26826711800000003</v>
      </c>
      <c r="O176" s="8">
        <v>0.28516708000000002</v>
      </c>
      <c r="P176" s="8">
        <v>0.24533020799999999</v>
      </c>
      <c r="Q176" s="8">
        <v>61.057983399999998</v>
      </c>
      <c r="R176">
        <v>1.7154030000000001E-2</v>
      </c>
      <c r="S176">
        <v>3.0767039999999999E-2</v>
      </c>
      <c r="T176">
        <v>4.1031520000000002E-2</v>
      </c>
      <c r="U176">
        <v>5.1100779999999998E-2</v>
      </c>
      <c r="V176">
        <v>6.204192E-2</v>
      </c>
      <c r="W176">
        <v>7.4905650000000004E-2</v>
      </c>
      <c r="X176">
        <v>9.1355000000000006E-2</v>
      </c>
      <c r="Y176">
        <v>0.11495538</v>
      </c>
      <c r="Z176">
        <v>0.15667249</v>
      </c>
      <c r="AA176">
        <v>0.36001620000000001</v>
      </c>
      <c r="AB176" s="9">
        <v>9</v>
      </c>
      <c r="AC176" s="9">
        <v>-9</v>
      </c>
      <c r="AD176" s="9">
        <v>-9</v>
      </c>
      <c r="AE176" s="9">
        <v>2</v>
      </c>
      <c r="AF176" s="9">
        <v>1</v>
      </c>
      <c r="AG176" s="9">
        <v>4</v>
      </c>
      <c r="AH176" s="9">
        <v>1</v>
      </c>
      <c r="AI176" s="9">
        <v>4</v>
      </c>
      <c r="AJ176" s="9">
        <v>1</v>
      </c>
      <c r="AK176" s="9">
        <v>3</v>
      </c>
      <c r="AL176" s="9">
        <v>1</v>
      </c>
      <c r="AM176" s="9">
        <v>1</v>
      </c>
      <c r="AN176" s="9">
        <v>0.14299999999999999</v>
      </c>
      <c r="AO176" s="9">
        <v>2.7E-2</v>
      </c>
      <c r="AP176" s="9">
        <v>4.2999999999999997E-2</v>
      </c>
      <c r="AQ176" s="9">
        <v>3.1E-2</v>
      </c>
      <c r="AR176" s="9">
        <v>0.34499999999999997</v>
      </c>
      <c r="AS176" s="9">
        <v>-0.79900000000000004</v>
      </c>
      <c r="AT176" s="9">
        <v>1</v>
      </c>
      <c r="AU176" s="9">
        <v>0.123</v>
      </c>
      <c r="AV176" s="14">
        <v>-2.0825111865997314</v>
      </c>
      <c r="AW176" s="5">
        <v>-1.9673525094985962</v>
      </c>
      <c r="AX176" s="14">
        <v>0.48547297716140747</v>
      </c>
      <c r="AY176" s="15">
        <v>4</v>
      </c>
      <c r="AZ176" s="1">
        <v>0</v>
      </c>
      <c r="BA176" s="1">
        <v>24</v>
      </c>
      <c r="BB176" s="11">
        <v>171.7475</v>
      </c>
      <c r="BC176" s="11">
        <v>1374.0862</v>
      </c>
      <c r="BD176" s="11">
        <v>2363.6624000000002</v>
      </c>
      <c r="BE176" s="11">
        <v>3127.6745000000001</v>
      </c>
      <c r="BF176" s="11">
        <v>4051.7962000000002</v>
      </c>
      <c r="BG176" s="11">
        <v>5191.2901000000002</v>
      </c>
      <c r="BH176" s="11">
        <v>6881.7161999999998</v>
      </c>
      <c r="BI176" s="11">
        <v>9373.2194</v>
      </c>
      <c r="BJ176" s="11">
        <v>13642.539000000001</v>
      </c>
      <c r="BK176" s="11">
        <v>45830.145499999999</v>
      </c>
      <c r="BL176">
        <v>0.51796992829999999</v>
      </c>
      <c r="BM176">
        <v>2.3828710000000002</v>
      </c>
      <c r="BN176">
        <v>0.44592999999999999</v>
      </c>
      <c r="BO176">
        <f t="shared" si="8"/>
        <v>0.63998381000000004</v>
      </c>
      <c r="BP176" s="20">
        <f t="shared" si="9"/>
        <v>0.48331132000000004</v>
      </c>
      <c r="BQ176">
        <f t="shared" si="10"/>
        <v>0.51668869000000006</v>
      </c>
    </row>
    <row r="177" spans="1:69">
      <c r="A177" s="1" t="s">
        <v>249</v>
      </c>
      <c r="B177" s="1" t="s">
        <v>250</v>
      </c>
      <c r="C177" s="1">
        <v>11</v>
      </c>
      <c r="D177" s="1">
        <v>2016</v>
      </c>
      <c r="E177" s="1" t="s">
        <v>266</v>
      </c>
      <c r="F177" s="12">
        <v>5</v>
      </c>
      <c r="G177" s="3">
        <v>0</v>
      </c>
      <c r="H177" s="4">
        <v>0.192</v>
      </c>
      <c r="I177" s="5">
        <v>-0.10350266800000001</v>
      </c>
      <c r="J177" s="5">
        <v>-0.49754089099999999</v>
      </c>
      <c r="K177" s="5">
        <v>-0.81115925300000002</v>
      </c>
      <c r="L177" s="13">
        <v>70.898399999999995</v>
      </c>
      <c r="M177" s="13">
        <v>15.14945984</v>
      </c>
      <c r="N177" s="7">
        <v>-0.327514633</v>
      </c>
      <c r="O177" s="8">
        <v>0.31843888599999998</v>
      </c>
      <c r="P177" s="8">
        <v>0.284677079</v>
      </c>
      <c r="Q177" s="8">
        <v>63.394908909999998</v>
      </c>
      <c r="R177">
        <v>1.7154030000000001E-2</v>
      </c>
      <c r="S177">
        <v>3.0767039999999999E-2</v>
      </c>
      <c r="T177">
        <v>4.1031520000000002E-2</v>
      </c>
      <c r="U177">
        <v>5.1100779999999998E-2</v>
      </c>
      <c r="V177">
        <v>6.204192E-2</v>
      </c>
      <c r="W177">
        <v>7.4905650000000004E-2</v>
      </c>
      <c r="X177">
        <v>9.1355000000000006E-2</v>
      </c>
      <c r="Y177">
        <v>0.11495538</v>
      </c>
      <c r="Z177">
        <v>0.15667249</v>
      </c>
      <c r="AA177">
        <v>0.36001620000000001</v>
      </c>
      <c r="AB177" s="9">
        <v>9</v>
      </c>
      <c r="AC177" s="9">
        <v>-9</v>
      </c>
      <c r="AD177" s="9">
        <v>-9</v>
      </c>
      <c r="AE177" s="9">
        <v>2</v>
      </c>
      <c r="AF177" s="9">
        <v>1</v>
      </c>
      <c r="AG177" s="9">
        <v>4</v>
      </c>
      <c r="AH177" s="9">
        <v>1</v>
      </c>
      <c r="AI177" s="9">
        <v>4</v>
      </c>
      <c r="AJ177" s="9">
        <v>1</v>
      </c>
      <c r="AK177" s="9">
        <v>3</v>
      </c>
      <c r="AL177" s="9">
        <v>1</v>
      </c>
      <c r="AM177" s="9">
        <v>1</v>
      </c>
      <c r="AN177" s="9">
        <v>0.14399999999999999</v>
      </c>
      <c r="AO177" s="9">
        <v>2.5999999999999999E-2</v>
      </c>
      <c r="AP177" s="9">
        <v>4.2000000000000003E-2</v>
      </c>
      <c r="AQ177" s="9">
        <v>3.1E-2</v>
      </c>
      <c r="AR177" s="9">
        <v>0.34499999999999997</v>
      </c>
      <c r="AS177" s="9">
        <v>-0.79900000000000004</v>
      </c>
      <c r="AT177" s="9">
        <v>1</v>
      </c>
      <c r="AU177" s="9">
        <v>0.123</v>
      </c>
      <c r="AV177" s="14">
        <v>-2.0402936935424805</v>
      </c>
      <c r="AW177" s="5">
        <v>-2.0614249706268311</v>
      </c>
      <c r="AX177" s="14">
        <v>0.33410561084747314</v>
      </c>
      <c r="AY177" s="15">
        <v>4</v>
      </c>
      <c r="AZ177" s="1">
        <v>0</v>
      </c>
      <c r="BA177" s="1">
        <v>25</v>
      </c>
      <c r="BB177" s="11">
        <v>183.66759999999999</v>
      </c>
      <c r="BC177" s="11">
        <v>1469.3407999999999</v>
      </c>
      <c r="BD177" s="11">
        <v>2525.5001000000002</v>
      </c>
      <c r="BE177" s="11">
        <v>3335.7817</v>
      </c>
      <c r="BF177" s="11">
        <v>4312.5915000000005</v>
      </c>
      <c r="BG177" s="11">
        <v>5516.4112999999998</v>
      </c>
      <c r="BH177" s="11">
        <v>7302.2331999999997</v>
      </c>
      <c r="BI177" s="11">
        <v>9933.4973000000009</v>
      </c>
      <c r="BJ177" s="11">
        <v>14450.0699</v>
      </c>
      <c r="BK177" s="11">
        <v>48435.312400000003</v>
      </c>
      <c r="BL177">
        <v>0.51706782969999998</v>
      </c>
      <c r="BM177">
        <v>2.3828710000000002</v>
      </c>
      <c r="BN177">
        <v>0.44592999999999999</v>
      </c>
      <c r="BO177">
        <f t="shared" si="8"/>
        <v>0.63998381000000004</v>
      </c>
      <c r="BP177" s="20">
        <f t="shared" si="9"/>
        <v>0.48331132000000004</v>
      </c>
      <c r="BQ177">
        <f t="shared" si="10"/>
        <v>0.51668869000000006</v>
      </c>
    </row>
    <row r="178" spans="1:69">
      <c r="A178" s="1" t="s">
        <v>267</v>
      </c>
      <c r="B178" s="1" t="s">
        <v>268</v>
      </c>
      <c r="C178" s="1">
        <v>12</v>
      </c>
      <c r="D178" s="1">
        <v>2001</v>
      </c>
      <c r="E178" s="1" t="s">
        <v>269</v>
      </c>
      <c r="F178" s="12">
        <v>6</v>
      </c>
      <c r="G178" s="3">
        <v>1</v>
      </c>
      <c r="H178" s="4">
        <v>0.22800000000000001</v>
      </c>
      <c r="I178" s="5">
        <v>-0.48</v>
      </c>
      <c r="J178" s="5">
        <v>-0.88</v>
      </c>
      <c r="K178" s="5">
        <v>-1.04</v>
      </c>
      <c r="L178" s="13">
        <v>65.763199999999998</v>
      </c>
      <c r="M178" s="13">
        <v>12.192700390000001</v>
      </c>
      <c r="N178" s="7">
        <v>4.3269964959999996</v>
      </c>
      <c r="O178" s="8">
        <v>0.36724573100000002</v>
      </c>
      <c r="P178" s="8">
        <v>0.37022339199999998</v>
      </c>
      <c r="Q178" s="8">
        <v>48.49729919</v>
      </c>
      <c r="R178">
        <v>4.7317999999999999E-2</v>
      </c>
      <c r="S178">
        <v>5.8913479999999997E-2</v>
      </c>
      <c r="T178">
        <v>6.8298700000000004E-2</v>
      </c>
      <c r="U178">
        <v>7.6733919999999997E-2</v>
      </c>
      <c r="V178">
        <v>8.4976079999999996E-2</v>
      </c>
      <c r="W178">
        <v>9.3696020000000005E-2</v>
      </c>
      <c r="X178">
        <v>0.10378730999999999</v>
      </c>
      <c r="Y178">
        <v>0.11697903</v>
      </c>
      <c r="Z178">
        <v>0.13830951999999999</v>
      </c>
      <c r="AA178">
        <v>0.21098794000000001</v>
      </c>
      <c r="AB178" s="9">
        <v>0</v>
      </c>
      <c r="AC178" s="9">
        <v>9</v>
      </c>
      <c r="AD178" s="9">
        <v>9</v>
      </c>
      <c r="AE178" s="9">
        <v>3</v>
      </c>
      <c r="AF178" s="9">
        <v>3</v>
      </c>
      <c r="AG178" s="9">
        <v>4</v>
      </c>
      <c r="AH178" s="9">
        <v>7</v>
      </c>
      <c r="AI178" s="9">
        <v>2</v>
      </c>
      <c r="AJ178" s="9">
        <v>4</v>
      </c>
      <c r="AK178" s="9">
        <v>8</v>
      </c>
      <c r="AL178" s="9">
        <v>7</v>
      </c>
      <c r="AM178" s="9">
        <v>9</v>
      </c>
      <c r="AN178" s="9">
        <v>0.83099999999999996</v>
      </c>
      <c r="AO178" s="9">
        <v>0.73499999999999999</v>
      </c>
      <c r="AP178" s="9">
        <v>0.64900000000000002</v>
      </c>
      <c r="AQ178" s="9">
        <v>0.67200000000000004</v>
      </c>
      <c r="AR178" s="9">
        <v>0.95</v>
      </c>
      <c r="AS178" s="9">
        <v>0.65300000000000002</v>
      </c>
      <c r="AT178" s="9">
        <v>2</v>
      </c>
      <c r="AU178" s="9">
        <v>0.93400000000000005</v>
      </c>
      <c r="AV178" s="14">
        <v>0.77973625063896179</v>
      </c>
      <c r="AW178" s="5">
        <v>0.53701102733612061</v>
      </c>
      <c r="AX178" s="14">
        <v>0.92192062735557556</v>
      </c>
      <c r="AY178" s="15">
        <v>15.95</v>
      </c>
      <c r="AZ178" s="1">
        <v>0</v>
      </c>
      <c r="BA178" s="1">
        <v>10</v>
      </c>
      <c r="BB178" s="11">
        <v>539.70619999999997</v>
      </c>
      <c r="BC178" s="11">
        <v>4318.0667999999996</v>
      </c>
      <c r="BD178" s="11">
        <v>7102.7509</v>
      </c>
      <c r="BE178" s="11">
        <v>8298.6088</v>
      </c>
      <c r="BF178" s="11">
        <v>9556.3022000000001</v>
      </c>
      <c r="BG178" s="11">
        <v>11238.2292</v>
      </c>
      <c r="BH178" s="11">
        <v>13038.6859</v>
      </c>
      <c r="BI178" s="11">
        <v>15252.5375</v>
      </c>
      <c r="BJ178" s="11">
        <v>18288.454600000001</v>
      </c>
      <c r="BK178" s="11">
        <v>32929.167600000001</v>
      </c>
      <c r="BL178">
        <v>0.2627647387</v>
      </c>
      <c r="BM178">
        <v>1.55132</v>
      </c>
      <c r="BN178">
        <v>0.36441200000000001</v>
      </c>
      <c r="BO178">
        <f t="shared" si="8"/>
        <v>0.7890120599999999</v>
      </c>
      <c r="BP178" s="20">
        <f t="shared" si="9"/>
        <v>0.65070253999999994</v>
      </c>
      <c r="BQ178">
        <f t="shared" si="10"/>
        <v>0.34929746</v>
      </c>
    </row>
    <row r="179" spans="1:69">
      <c r="A179" s="1" t="s">
        <v>267</v>
      </c>
      <c r="B179" s="1" t="s">
        <v>268</v>
      </c>
      <c r="C179" s="1">
        <v>12</v>
      </c>
      <c r="D179" s="1">
        <v>2002</v>
      </c>
      <c r="E179" s="1" t="s">
        <v>270</v>
      </c>
      <c r="F179" s="12">
        <v>7</v>
      </c>
      <c r="G179" s="3">
        <v>1</v>
      </c>
      <c r="H179" s="4">
        <v>0.22900000000000001</v>
      </c>
      <c r="I179" s="5">
        <v>-0.56340724200000003</v>
      </c>
      <c r="J179" s="5">
        <v>-0.85391426100000001</v>
      </c>
      <c r="K179" s="5">
        <v>-1.0647704600000001</v>
      </c>
      <c r="L179" s="16">
        <v>65.862099999999998</v>
      </c>
      <c r="M179" s="16">
        <v>12.28594017</v>
      </c>
      <c r="N179" s="7">
        <v>-0.93086578799999997</v>
      </c>
      <c r="O179" s="8">
        <v>0.39581354099999999</v>
      </c>
      <c r="P179" s="8">
        <v>0.43339374899999999</v>
      </c>
      <c r="Q179" s="8">
        <v>48.556884770000003</v>
      </c>
      <c r="R179">
        <v>4.5631970000000001E-2</v>
      </c>
      <c r="S179">
        <v>5.822447E-2</v>
      </c>
      <c r="T179">
        <v>6.8110009999999999E-2</v>
      </c>
      <c r="U179">
        <v>7.6832620000000004E-2</v>
      </c>
      <c r="V179">
        <v>8.5250859999999998E-2</v>
      </c>
      <c r="W179">
        <v>9.4078709999999996E-2</v>
      </c>
      <c r="X179">
        <v>0.10422792</v>
      </c>
      <c r="Y179">
        <v>0.11743006</v>
      </c>
      <c r="Z179">
        <v>0.13870418000000001</v>
      </c>
      <c r="AA179">
        <v>0.21150923999999999</v>
      </c>
      <c r="AB179" s="9">
        <v>0</v>
      </c>
      <c r="AC179" s="9">
        <v>9</v>
      </c>
      <c r="AD179" s="9">
        <v>9</v>
      </c>
      <c r="AE179" s="9">
        <v>3</v>
      </c>
      <c r="AF179" s="9">
        <v>3</v>
      </c>
      <c r="AG179" s="9">
        <v>4</v>
      </c>
      <c r="AH179" s="9">
        <v>7</v>
      </c>
      <c r="AI179" s="9">
        <v>2</v>
      </c>
      <c r="AJ179" s="9">
        <v>4</v>
      </c>
      <c r="AK179" s="9">
        <v>8</v>
      </c>
      <c r="AL179" s="9">
        <v>7</v>
      </c>
      <c r="AM179" s="9">
        <v>9</v>
      </c>
      <c r="AN179" s="9">
        <v>0.85199999999999998</v>
      </c>
      <c r="AO179" s="9">
        <v>0.755</v>
      </c>
      <c r="AP179" s="9">
        <v>0.66600000000000004</v>
      </c>
      <c r="AQ179" s="9">
        <v>0.69199999999999995</v>
      </c>
      <c r="AR179" s="9">
        <v>1.766</v>
      </c>
      <c r="AS179" s="9">
        <v>1.7629999999999999</v>
      </c>
      <c r="AT179" s="9">
        <v>2</v>
      </c>
      <c r="AU179" s="9">
        <v>0.93400000000000005</v>
      </c>
      <c r="AV179" s="14">
        <v>0.84868150949478149</v>
      </c>
      <c r="AW179" s="5">
        <v>0.57780838012695313</v>
      </c>
      <c r="AX179" s="14">
        <v>0.66358667612075806</v>
      </c>
      <c r="AY179" s="15">
        <v>19.059999999999999</v>
      </c>
      <c r="AZ179" s="1">
        <v>0</v>
      </c>
      <c r="BA179" s="1">
        <v>11</v>
      </c>
      <c r="BB179" s="11">
        <v>536.51020000000005</v>
      </c>
      <c r="BC179" s="11">
        <v>4292.2209000000003</v>
      </c>
      <c r="BD179" s="11">
        <v>7073.848</v>
      </c>
      <c r="BE179" s="11">
        <v>8261.5074999999997</v>
      </c>
      <c r="BF179" s="11">
        <v>9425.9611999999997</v>
      </c>
      <c r="BG179" s="11">
        <v>11147.4907</v>
      </c>
      <c r="BH179" s="11">
        <v>13032.016</v>
      </c>
      <c r="BI179" s="11">
        <v>15178.4738</v>
      </c>
      <c r="BJ179" s="11">
        <v>18206.053500000002</v>
      </c>
      <c r="BK179" s="11">
        <v>32883.311999999998</v>
      </c>
      <c r="BL179">
        <v>0.29049428449999998</v>
      </c>
      <c r="BM179">
        <v>1.477403</v>
      </c>
      <c r="BN179">
        <v>0.357769</v>
      </c>
      <c r="BO179">
        <f t="shared" si="8"/>
        <v>0.78849079999999994</v>
      </c>
      <c r="BP179" s="20">
        <f t="shared" si="9"/>
        <v>0.64978661999999998</v>
      </c>
      <c r="BQ179">
        <f t="shared" si="10"/>
        <v>0.35021342</v>
      </c>
    </row>
    <row r="180" spans="1:69">
      <c r="A180" s="1" t="s">
        <v>267</v>
      </c>
      <c r="B180" s="1" t="s">
        <v>268</v>
      </c>
      <c r="C180" s="1">
        <v>12</v>
      </c>
      <c r="D180" s="1">
        <v>2003</v>
      </c>
      <c r="E180" s="1" t="s">
        <v>271</v>
      </c>
      <c r="F180" s="12">
        <v>8</v>
      </c>
      <c r="G180" s="3">
        <v>1</v>
      </c>
      <c r="H180" s="4">
        <v>0.22800000000000001</v>
      </c>
      <c r="I180" s="5">
        <v>-0.54651022000000005</v>
      </c>
      <c r="J180" s="5">
        <v>-0.76016002900000001</v>
      </c>
      <c r="K180" s="5">
        <v>-1.03281939</v>
      </c>
      <c r="L180" s="13">
        <v>66.185699999999997</v>
      </c>
      <c r="M180" s="13">
        <v>12.549059870000001</v>
      </c>
      <c r="N180" s="7">
        <v>5.9140016019999999</v>
      </c>
      <c r="O180" s="8">
        <v>0.38681123699999997</v>
      </c>
      <c r="P180" s="8">
        <v>0.45251659100000002</v>
      </c>
      <c r="Q180" s="8">
        <v>49.416812899999996</v>
      </c>
      <c r="R180">
        <v>4.4043220000000001E-2</v>
      </c>
      <c r="S180">
        <v>5.6331600000000003E-2</v>
      </c>
      <c r="T180">
        <v>6.6045010000000001E-2</v>
      </c>
      <c r="U180">
        <v>7.4657749999999995E-2</v>
      </c>
      <c r="V180">
        <v>8.3005410000000002E-2</v>
      </c>
      <c r="W180">
        <v>9.1798050000000006E-2</v>
      </c>
      <c r="X180">
        <v>0.10196239999999999</v>
      </c>
      <c r="Y180">
        <v>0.1152948</v>
      </c>
      <c r="Z180">
        <v>0.13715369999999999</v>
      </c>
      <c r="AA180">
        <v>0.22970804</v>
      </c>
      <c r="AB180" s="9">
        <v>0</v>
      </c>
      <c r="AC180" s="9">
        <v>9</v>
      </c>
      <c r="AD180" s="9">
        <v>9</v>
      </c>
      <c r="AE180" s="9">
        <v>3</v>
      </c>
      <c r="AF180" s="9">
        <v>3</v>
      </c>
      <c r="AG180" s="9">
        <v>4</v>
      </c>
      <c r="AH180" s="9">
        <v>7</v>
      </c>
      <c r="AI180" s="9">
        <v>2</v>
      </c>
      <c r="AJ180" s="9">
        <v>4</v>
      </c>
      <c r="AK180" s="9">
        <v>8</v>
      </c>
      <c r="AL180" s="9">
        <v>7</v>
      </c>
      <c r="AM180" s="9">
        <v>9</v>
      </c>
      <c r="AN180" s="9">
        <v>0.85199999999999998</v>
      </c>
      <c r="AO180" s="9">
        <v>0.755</v>
      </c>
      <c r="AP180" s="9">
        <v>0.66700000000000004</v>
      </c>
      <c r="AQ180" s="9">
        <v>0.69199999999999995</v>
      </c>
      <c r="AR180" s="9">
        <v>1.766</v>
      </c>
      <c r="AS180" s="9">
        <v>1.7629999999999999</v>
      </c>
      <c r="AT180" s="9">
        <v>2</v>
      </c>
      <c r="AU180" s="9">
        <v>0.93400000000000005</v>
      </c>
      <c r="AV180" s="14">
        <v>0.91258195042610168</v>
      </c>
      <c r="AW180" s="14">
        <v>0.74085697531700134</v>
      </c>
      <c r="AX180" s="14">
        <v>0.80180835723876953</v>
      </c>
      <c r="AY180" s="15">
        <v>19.38</v>
      </c>
      <c r="AZ180" s="1">
        <v>0</v>
      </c>
      <c r="BA180" s="1">
        <v>12</v>
      </c>
      <c r="BB180" s="11">
        <v>528.7287</v>
      </c>
      <c r="BC180" s="11">
        <v>4229.9684999999999</v>
      </c>
      <c r="BD180" s="11">
        <v>7113.3116</v>
      </c>
      <c r="BE180" s="11">
        <v>8373.5061999999998</v>
      </c>
      <c r="BF180" s="11">
        <v>9643.7057000000004</v>
      </c>
      <c r="BG180" s="11">
        <v>11394.832899999999</v>
      </c>
      <c r="BH180" s="11">
        <v>13394.414000000001</v>
      </c>
      <c r="BI180" s="11">
        <v>15727.0733</v>
      </c>
      <c r="BJ180" s="11">
        <v>18915.286499999998</v>
      </c>
      <c r="BK180" s="11">
        <v>37018.373399999997</v>
      </c>
      <c r="BL180">
        <v>0.34004306509999999</v>
      </c>
      <c r="BM180">
        <v>1.404744</v>
      </c>
      <c r="BN180">
        <v>0.349968</v>
      </c>
      <c r="BO180">
        <f t="shared" si="8"/>
        <v>0.7702919399999999</v>
      </c>
      <c r="BP180" s="20">
        <f t="shared" si="9"/>
        <v>0.63313823999999996</v>
      </c>
      <c r="BQ180">
        <f t="shared" si="10"/>
        <v>0.36686173999999999</v>
      </c>
    </row>
    <row r="181" spans="1:69">
      <c r="A181" s="1" t="s">
        <v>267</v>
      </c>
      <c r="B181" s="1" t="s">
        <v>268</v>
      </c>
      <c r="C181" s="1">
        <v>12</v>
      </c>
      <c r="D181" s="1">
        <v>2004</v>
      </c>
      <c r="E181" s="1" t="s">
        <v>272</v>
      </c>
      <c r="F181" s="17">
        <v>9</v>
      </c>
      <c r="G181" s="3">
        <v>1</v>
      </c>
      <c r="H181" s="4">
        <v>0.22800000000000001</v>
      </c>
      <c r="I181" s="5">
        <v>-0.65094429300000001</v>
      </c>
      <c r="J181" s="5">
        <v>-0.79316699499999999</v>
      </c>
      <c r="K181" s="5">
        <v>-1.0977121590000001</v>
      </c>
      <c r="L181" s="16">
        <v>66.296700000000001</v>
      </c>
      <c r="M181" s="16">
        <v>12.493709559999999</v>
      </c>
      <c r="N181" s="7">
        <v>5.7394799020000002</v>
      </c>
      <c r="O181" s="8">
        <v>0.42555911099999999</v>
      </c>
      <c r="P181" s="8">
        <v>0.51259821100000003</v>
      </c>
      <c r="Q181" s="8">
        <v>51.448936459999999</v>
      </c>
      <c r="R181">
        <v>4.425805E-2</v>
      </c>
      <c r="S181">
        <v>5.588721E-2</v>
      </c>
      <c r="T181">
        <v>6.5579020000000002E-2</v>
      </c>
      <c r="U181">
        <v>7.4451299999999998E-2</v>
      </c>
      <c r="V181">
        <v>8.3231100000000002E-2</v>
      </c>
      <c r="W181">
        <v>9.26067E-2</v>
      </c>
      <c r="X181">
        <v>0.10353469</v>
      </c>
      <c r="Y181">
        <v>0.11790249999999999</v>
      </c>
      <c r="Z181">
        <v>0.14124819</v>
      </c>
      <c r="AA181">
        <v>0.22130124000000001</v>
      </c>
      <c r="AB181" s="9">
        <v>0</v>
      </c>
      <c r="AC181" s="9">
        <v>9</v>
      </c>
      <c r="AD181" s="9">
        <v>9</v>
      </c>
      <c r="AE181" s="9">
        <v>3</v>
      </c>
      <c r="AF181" s="9">
        <v>3</v>
      </c>
      <c r="AG181" s="9">
        <v>4</v>
      </c>
      <c r="AH181" s="9">
        <v>7</v>
      </c>
      <c r="AI181" s="9">
        <v>2</v>
      </c>
      <c r="AJ181" s="9">
        <v>4</v>
      </c>
      <c r="AK181" s="9">
        <v>8</v>
      </c>
      <c r="AL181" s="9">
        <v>7</v>
      </c>
      <c r="AM181" s="9">
        <v>9</v>
      </c>
      <c r="AN181" s="9">
        <v>0.85199999999999998</v>
      </c>
      <c r="AO181" s="9">
        <v>0.755</v>
      </c>
      <c r="AP181" s="9">
        <v>0.65400000000000003</v>
      </c>
      <c r="AQ181" s="9">
        <v>0.69199999999999995</v>
      </c>
      <c r="AR181" s="9">
        <v>1.766</v>
      </c>
      <c r="AS181" s="9">
        <v>1.7629999999999999</v>
      </c>
      <c r="AT181" s="9">
        <v>2</v>
      </c>
      <c r="AU181" s="9">
        <v>0.93400000000000005</v>
      </c>
      <c r="AV181" s="14">
        <v>0.97648239135742188</v>
      </c>
      <c r="AW181" s="5">
        <v>0.90390557050704956</v>
      </c>
      <c r="AX181" s="14">
        <v>0.94003003835678101</v>
      </c>
      <c r="AY181" s="15">
        <v>18.72</v>
      </c>
      <c r="AZ181" s="1">
        <v>0</v>
      </c>
      <c r="BA181" s="1">
        <v>13</v>
      </c>
      <c r="BB181" s="11">
        <v>551.79539999999997</v>
      </c>
      <c r="BC181" s="11">
        <v>4414.5024999999996</v>
      </c>
      <c r="BD181" s="11">
        <v>7293.6769000000004</v>
      </c>
      <c r="BE181" s="11">
        <v>8536.0851000000002</v>
      </c>
      <c r="BF181" s="11">
        <v>9822.2644999999993</v>
      </c>
      <c r="BG181" s="11">
        <v>11646.2048</v>
      </c>
      <c r="BH181" s="11">
        <v>13649.1209</v>
      </c>
      <c r="BI181" s="11">
        <v>15945.0957</v>
      </c>
      <c r="BJ181" s="11">
        <v>19299.500599999999</v>
      </c>
      <c r="BK181" s="11">
        <v>40763.940300000002</v>
      </c>
      <c r="BL181">
        <v>0.32271012989999998</v>
      </c>
      <c r="BM181">
        <v>2.776732</v>
      </c>
      <c r="BN181">
        <v>0.47392000000000001</v>
      </c>
      <c r="BO181">
        <f t="shared" si="8"/>
        <v>0.77869876000000005</v>
      </c>
      <c r="BP181" s="20">
        <f t="shared" si="9"/>
        <v>0.63745057000000005</v>
      </c>
      <c r="BQ181">
        <f t="shared" si="10"/>
        <v>0.36254943000000001</v>
      </c>
    </row>
    <row r="182" spans="1:69">
      <c r="A182" s="1" t="s">
        <v>267</v>
      </c>
      <c r="B182" s="1" t="s">
        <v>268</v>
      </c>
      <c r="C182" s="1">
        <v>12</v>
      </c>
      <c r="D182" s="1">
        <v>2005</v>
      </c>
      <c r="E182" s="1" t="s">
        <v>273</v>
      </c>
      <c r="F182" s="12">
        <v>14</v>
      </c>
      <c r="G182" s="3">
        <v>3</v>
      </c>
      <c r="H182" s="4">
        <v>0.23899999999999999</v>
      </c>
      <c r="I182" s="5">
        <v>-0.87894284700000003</v>
      </c>
      <c r="J182" s="5">
        <v>-1.123240829</v>
      </c>
      <c r="K182" s="5">
        <v>-1.2672692539999999</v>
      </c>
      <c r="L182" s="13">
        <v>66.385400000000004</v>
      </c>
      <c r="M182" s="13">
        <v>12.560259820000001</v>
      </c>
      <c r="N182" s="7">
        <v>-1.2950748700000001</v>
      </c>
      <c r="O182" s="8">
        <v>0.38305556400000002</v>
      </c>
      <c r="P182" s="8">
        <v>0.56778448199999998</v>
      </c>
      <c r="Q182" s="8">
        <v>52.693855290000002</v>
      </c>
      <c r="R182">
        <v>1.2985099999999999E-2</v>
      </c>
      <c r="S182">
        <v>2.9804089999999998E-2</v>
      </c>
      <c r="T182">
        <v>4.3910860000000003E-2</v>
      </c>
      <c r="U182">
        <v>5.6889439999999999E-2</v>
      </c>
      <c r="V182">
        <v>6.9792469999999995E-2</v>
      </c>
      <c r="W182">
        <v>8.3640900000000004E-2</v>
      </c>
      <c r="X182">
        <v>9.9887039999999996E-2</v>
      </c>
      <c r="Y182">
        <v>0.12146192</v>
      </c>
      <c r="Z182">
        <v>0.15726383999999999</v>
      </c>
      <c r="AA182">
        <v>0.32436432999999998</v>
      </c>
      <c r="AB182" s="9">
        <v>1</v>
      </c>
      <c r="AC182" s="9">
        <v>3</v>
      </c>
      <c r="AD182" s="9">
        <v>3</v>
      </c>
      <c r="AE182" s="9">
        <v>2</v>
      </c>
      <c r="AF182" s="9">
        <v>2</v>
      </c>
      <c r="AG182" s="9">
        <v>4</v>
      </c>
      <c r="AH182" s="9">
        <v>3</v>
      </c>
      <c r="AI182" s="9">
        <v>2</v>
      </c>
      <c r="AJ182" s="9">
        <v>4</v>
      </c>
      <c r="AK182" s="9">
        <v>7</v>
      </c>
      <c r="AL182" s="9">
        <v>3</v>
      </c>
      <c r="AM182" s="9">
        <v>9</v>
      </c>
      <c r="AN182" s="9">
        <v>0.47899999999999998</v>
      </c>
      <c r="AO182" s="9">
        <v>0.30099999999999999</v>
      </c>
      <c r="AP182" s="9">
        <v>0.30399999999999999</v>
      </c>
      <c r="AQ182" s="9">
        <v>0.38200000000000001</v>
      </c>
      <c r="AR182" s="9">
        <v>0.38500000000000001</v>
      </c>
      <c r="AS182" s="9">
        <v>1.3140000000000001</v>
      </c>
      <c r="AT182" s="9">
        <v>1</v>
      </c>
      <c r="AU182" s="9">
        <v>0.72699999999999998</v>
      </c>
      <c r="AV182" s="14">
        <v>0.49984194867072562</v>
      </c>
      <c r="AW182" s="5">
        <v>0.63480597734451294</v>
      </c>
      <c r="AX182" s="14">
        <v>0.33854551084579959</v>
      </c>
      <c r="AY182" s="15">
        <v>9.4499999999999993</v>
      </c>
      <c r="AZ182" s="1">
        <v>0</v>
      </c>
      <c r="BA182" s="1">
        <v>14</v>
      </c>
      <c r="BB182" s="11">
        <v>121.5448</v>
      </c>
      <c r="BC182" s="11">
        <v>1388.0073</v>
      </c>
      <c r="BD182" s="11">
        <v>2951.9169999999999</v>
      </c>
      <c r="BE182" s="11">
        <v>4116.6372000000001</v>
      </c>
      <c r="BF182" s="11">
        <v>5137.9161999999997</v>
      </c>
      <c r="BG182" s="11">
        <v>6381.2884000000004</v>
      </c>
      <c r="BH182" s="11">
        <v>8279.2037</v>
      </c>
      <c r="BI182" s="11">
        <v>11177.9118</v>
      </c>
      <c r="BJ182" s="11">
        <v>16291.171700000001</v>
      </c>
      <c r="BK182" s="11">
        <v>40931.589800000002</v>
      </c>
      <c r="BL182">
        <v>9.1452204630000006E-2</v>
      </c>
      <c r="BM182">
        <v>2.6640350000000002</v>
      </c>
      <c r="BN182">
        <v>0.466673</v>
      </c>
      <c r="BO182">
        <f t="shared" si="8"/>
        <v>0.67563565999999997</v>
      </c>
      <c r="BP182" s="20">
        <f t="shared" si="9"/>
        <v>0.51837182000000004</v>
      </c>
      <c r="BQ182">
        <f t="shared" si="10"/>
        <v>0.48162816999999997</v>
      </c>
    </row>
    <row r="183" spans="1:69">
      <c r="A183" s="1" t="s">
        <v>267</v>
      </c>
      <c r="B183" s="1" t="s">
        <v>268</v>
      </c>
      <c r="C183" s="1">
        <v>12</v>
      </c>
      <c r="D183" s="1">
        <v>2006</v>
      </c>
      <c r="E183" s="1" t="s">
        <v>274</v>
      </c>
      <c r="F183" s="12">
        <v>15</v>
      </c>
      <c r="G183" s="3">
        <v>4</v>
      </c>
      <c r="H183" s="4">
        <v>0.247</v>
      </c>
      <c r="I183" s="5">
        <v>-0.81720590599999998</v>
      </c>
      <c r="J183" s="5">
        <v>-1.317292809</v>
      </c>
      <c r="K183" s="5">
        <v>-1.3255604510000001</v>
      </c>
      <c r="L183" s="16">
        <v>66.777799999999999</v>
      </c>
      <c r="M183" s="16">
        <v>12.68754959</v>
      </c>
      <c r="N183" s="7">
        <v>2.0004263880000002</v>
      </c>
      <c r="O183" s="8">
        <v>0.41720613600000001</v>
      </c>
      <c r="P183" s="8">
        <v>0.79029368200000005</v>
      </c>
      <c r="Q183" s="8">
        <v>54.812828060000001</v>
      </c>
      <c r="R183">
        <v>2.160689E-2</v>
      </c>
      <c r="S183">
        <v>3.8296280000000002E-2</v>
      </c>
      <c r="T183">
        <v>5.2459489999999998E-2</v>
      </c>
      <c r="U183">
        <v>6.5553730000000004E-2</v>
      </c>
      <c r="V183">
        <v>7.8570959999999995E-2</v>
      </c>
      <c r="W183">
        <v>9.2473070000000004E-2</v>
      </c>
      <c r="X183">
        <v>0.1085951</v>
      </c>
      <c r="Y183">
        <v>0.12950539</v>
      </c>
      <c r="Z183">
        <v>0.16230521000000001</v>
      </c>
      <c r="AA183">
        <v>0.25063385999999999</v>
      </c>
      <c r="AB183" s="9">
        <v>0</v>
      </c>
      <c r="AC183" s="9">
        <v>9</v>
      </c>
      <c r="AD183" s="9">
        <v>9</v>
      </c>
      <c r="AE183" s="9">
        <v>3</v>
      </c>
      <c r="AF183" s="9">
        <v>3</v>
      </c>
      <c r="AG183" s="9">
        <v>4</v>
      </c>
      <c r="AH183" s="9">
        <v>7</v>
      </c>
      <c r="AI183" s="9">
        <v>2</v>
      </c>
      <c r="AJ183" s="9">
        <v>4</v>
      </c>
      <c r="AK183" s="9">
        <v>8</v>
      </c>
      <c r="AL183" s="9">
        <v>7</v>
      </c>
      <c r="AM183" s="9">
        <v>9</v>
      </c>
      <c r="AN183" s="9">
        <v>0.68300000000000005</v>
      </c>
      <c r="AO183" s="9">
        <v>0.54300000000000004</v>
      </c>
      <c r="AP183" s="9">
        <v>0.47399999999999998</v>
      </c>
      <c r="AQ183" s="9">
        <v>0.46300000000000002</v>
      </c>
      <c r="AR183" s="9">
        <v>1.9550000000000001</v>
      </c>
      <c r="AS183" s="9">
        <v>0.64900000000000002</v>
      </c>
      <c r="AT183" s="9">
        <v>2</v>
      </c>
      <c r="AU183" s="9">
        <v>0.9</v>
      </c>
      <c r="AV183" s="14">
        <v>0.46429726481437683</v>
      </c>
      <c r="AW183" s="5">
        <v>0.61771494150161743</v>
      </c>
      <c r="AX183" s="14">
        <v>0.35936629772186279</v>
      </c>
      <c r="AY183" s="15">
        <v>6.86</v>
      </c>
      <c r="AZ183" s="1">
        <v>0</v>
      </c>
      <c r="BA183" s="1">
        <v>15</v>
      </c>
      <c r="BB183" s="11">
        <v>385.76440000000002</v>
      </c>
      <c r="BC183" s="11">
        <v>3086.076</v>
      </c>
      <c r="BD183" s="11">
        <v>5488.8525</v>
      </c>
      <c r="BE183" s="11">
        <v>7336.5672000000004</v>
      </c>
      <c r="BF183" s="11">
        <v>9268.9696000000004</v>
      </c>
      <c r="BG183" s="11">
        <v>11472.8704</v>
      </c>
      <c r="BH183" s="11">
        <v>13990.846799999999</v>
      </c>
      <c r="BI183" s="11">
        <v>17229.095799999999</v>
      </c>
      <c r="BJ183" s="11">
        <v>23430.281299999999</v>
      </c>
      <c r="BK183" s="11">
        <v>74664.708199999994</v>
      </c>
      <c r="BL183">
        <v>-3.8605982210000001E-2</v>
      </c>
      <c r="BM183">
        <v>2.889834</v>
      </c>
      <c r="BN183">
        <v>0.481155</v>
      </c>
      <c r="BO183">
        <f t="shared" si="8"/>
        <v>0.74936611999999991</v>
      </c>
      <c r="BP183" s="20">
        <f t="shared" si="9"/>
        <v>0.58706090999999994</v>
      </c>
      <c r="BQ183">
        <f t="shared" si="10"/>
        <v>0.41293906999999996</v>
      </c>
    </row>
    <row r="184" spans="1:69">
      <c r="A184" s="1" t="s">
        <v>267</v>
      </c>
      <c r="B184" s="1" t="s">
        <v>268</v>
      </c>
      <c r="C184" s="1">
        <v>12</v>
      </c>
      <c r="D184" s="1">
        <v>2007</v>
      </c>
      <c r="E184" s="1" t="s">
        <v>275</v>
      </c>
      <c r="F184" s="12">
        <v>16</v>
      </c>
      <c r="G184" s="3">
        <v>3</v>
      </c>
      <c r="H184" s="4">
        <v>0.24199999999999999</v>
      </c>
      <c r="I184" s="5">
        <v>-0.78492319600000005</v>
      </c>
      <c r="J184" s="5">
        <v>-1.3219470980000001</v>
      </c>
      <c r="K184" s="5">
        <v>-1.329097867</v>
      </c>
      <c r="L184" s="13">
        <v>67.006399999999999</v>
      </c>
      <c r="M184" s="13">
        <v>12.66928959</v>
      </c>
      <c r="N184" s="7">
        <v>7.5127434649999998</v>
      </c>
      <c r="O184" s="8">
        <v>0.52912978899999996</v>
      </c>
      <c r="P184" s="8">
        <v>0.84145409000000004</v>
      </c>
      <c r="Q184" s="8">
        <v>56.240303040000001</v>
      </c>
      <c r="R184">
        <v>1.3203599999999999E-2</v>
      </c>
      <c r="S184">
        <v>2.4386740000000001E-2</v>
      </c>
      <c r="T184">
        <v>3.4190610000000003E-2</v>
      </c>
      <c r="U184">
        <v>4.4645879999999999E-2</v>
      </c>
      <c r="V184">
        <v>5.6444559999999998E-2</v>
      </c>
      <c r="W184">
        <v>7.0433339999999997E-2</v>
      </c>
      <c r="X184">
        <v>8.8097499999999995E-2</v>
      </c>
      <c r="Y184">
        <v>0.11275623</v>
      </c>
      <c r="Z184">
        <v>0.15494933999999999</v>
      </c>
      <c r="AA184">
        <v>0.40089221000000003</v>
      </c>
      <c r="AB184" s="9">
        <v>1</v>
      </c>
      <c r="AC184" s="9">
        <v>3</v>
      </c>
      <c r="AD184" s="9">
        <v>3</v>
      </c>
      <c r="AE184" s="9">
        <v>2</v>
      </c>
      <c r="AF184" s="9">
        <v>2</v>
      </c>
      <c r="AG184" s="9">
        <v>4</v>
      </c>
      <c r="AH184" s="9">
        <v>3</v>
      </c>
      <c r="AI184" s="9">
        <v>2</v>
      </c>
      <c r="AJ184" s="9">
        <v>4</v>
      </c>
      <c r="AK184" s="9">
        <v>7</v>
      </c>
      <c r="AL184" s="9">
        <v>3</v>
      </c>
      <c r="AM184" s="9">
        <v>9</v>
      </c>
      <c r="AN184" s="9">
        <v>0.46800000000000003</v>
      </c>
      <c r="AO184" s="9">
        <v>0.29599999999999999</v>
      </c>
      <c r="AP184" s="9">
        <v>0.29699999999999999</v>
      </c>
      <c r="AQ184" s="9">
        <v>0.374</v>
      </c>
      <c r="AR184" s="9">
        <v>0.38500000000000001</v>
      </c>
      <c r="AS184" s="9">
        <v>1.3140000000000001</v>
      </c>
      <c r="AT184" s="9">
        <v>1</v>
      </c>
      <c r="AU184" s="9">
        <v>0.72699999999999998</v>
      </c>
      <c r="AV184" s="14">
        <v>-0.21965189278125763</v>
      </c>
      <c r="AW184" s="5">
        <v>-0.43016749620437622</v>
      </c>
      <c r="AX184" s="14">
        <v>-1.1778539419174194</v>
      </c>
      <c r="AY184" s="15">
        <v>9.67</v>
      </c>
      <c r="AZ184" s="1">
        <v>0</v>
      </c>
      <c r="BA184" s="1">
        <v>16</v>
      </c>
      <c r="BB184" s="11">
        <v>105.46720000000001</v>
      </c>
      <c r="BC184" s="11">
        <v>264.60140000000001</v>
      </c>
      <c r="BD184" s="11">
        <v>1700.6343999999999</v>
      </c>
      <c r="BE184" s="11">
        <v>3583.4528</v>
      </c>
      <c r="BF184" s="11">
        <v>5019.5562</v>
      </c>
      <c r="BG184" s="11">
        <v>6323.1628000000001</v>
      </c>
      <c r="BH184" s="11">
        <v>8484.1337000000003</v>
      </c>
      <c r="BI184" s="11">
        <v>11898.4835</v>
      </c>
      <c r="BJ184" s="11">
        <v>17928.768899999999</v>
      </c>
      <c r="BK184" s="11">
        <v>51582.0409</v>
      </c>
      <c r="BL184">
        <v>-1.159709194E-2</v>
      </c>
      <c r="BM184">
        <v>2.7334290000000001</v>
      </c>
      <c r="BN184">
        <v>0.47090599999999999</v>
      </c>
      <c r="BO184">
        <f t="shared" si="8"/>
        <v>0.59910780000000008</v>
      </c>
      <c r="BP184" s="20">
        <f t="shared" si="9"/>
        <v>0.44415846000000003</v>
      </c>
      <c r="BQ184">
        <f t="shared" si="10"/>
        <v>0.55584155000000002</v>
      </c>
    </row>
    <row r="185" spans="1:69">
      <c r="A185" s="1" t="s">
        <v>267</v>
      </c>
      <c r="B185" s="1" t="s">
        <v>268</v>
      </c>
      <c r="C185" s="1">
        <v>12</v>
      </c>
      <c r="D185" s="1">
        <v>2008</v>
      </c>
      <c r="E185" s="1" t="s">
        <v>276</v>
      </c>
      <c r="F185" s="12">
        <v>17</v>
      </c>
      <c r="G185" s="3">
        <v>3</v>
      </c>
      <c r="H185" s="4">
        <v>0.22900000000000001</v>
      </c>
      <c r="I185" s="5">
        <v>-0.79864019200000003</v>
      </c>
      <c r="J185" s="5">
        <v>-1.382913947</v>
      </c>
      <c r="K185" s="5">
        <v>-1.232239485</v>
      </c>
      <c r="L185" s="16">
        <v>67.249200000000002</v>
      </c>
      <c r="M185" s="16">
        <v>12.57874966</v>
      </c>
      <c r="N185" s="7">
        <v>7.3764404929999996</v>
      </c>
      <c r="O185" s="8">
        <v>0.535489561</v>
      </c>
      <c r="P185" s="8">
        <v>0.92557126099999998</v>
      </c>
      <c r="Q185" s="8">
        <v>58.966835019999998</v>
      </c>
      <c r="R185">
        <v>1.6966019999999998E-2</v>
      </c>
      <c r="S185">
        <v>2.6803299999999999E-2</v>
      </c>
      <c r="T185">
        <v>3.6802849999999998E-2</v>
      </c>
      <c r="U185">
        <v>4.7379070000000002E-2</v>
      </c>
      <c r="V185">
        <v>5.907449E-2</v>
      </c>
      <c r="W185">
        <v>7.2730619999999996E-2</v>
      </c>
      <c r="X185">
        <v>8.9890680000000001E-2</v>
      </c>
      <c r="Y185">
        <v>0.11402899</v>
      </c>
      <c r="Z185">
        <v>0.15614119000000001</v>
      </c>
      <c r="AA185">
        <v>0.38018279999999999</v>
      </c>
      <c r="AB185" s="9">
        <v>1</v>
      </c>
      <c r="AC185" s="9">
        <v>3</v>
      </c>
      <c r="AD185" s="9">
        <v>3</v>
      </c>
      <c r="AE185" s="9">
        <v>2</v>
      </c>
      <c r="AF185" s="9">
        <v>2</v>
      </c>
      <c r="AG185" s="9">
        <v>4</v>
      </c>
      <c r="AH185" s="9">
        <v>3</v>
      </c>
      <c r="AI185" s="9">
        <v>2</v>
      </c>
      <c r="AJ185" s="9">
        <v>4</v>
      </c>
      <c r="AK185" s="9">
        <v>7</v>
      </c>
      <c r="AL185" s="9">
        <v>3</v>
      </c>
      <c r="AM185" s="9">
        <v>9</v>
      </c>
      <c r="AN185" s="9">
        <v>0.46200000000000002</v>
      </c>
      <c r="AO185" s="9">
        <v>0.28899999999999998</v>
      </c>
      <c r="AP185" s="9">
        <v>0.29499999999999998</v>
      </c>
      <c r="AQ185" s="9">
        <v>0.35399999999999998</v>
      </c>
      <c r="AR185" s="9">
        <v>0.38500000000000001</v>
      </c>
      <c r="AS185" s="9">
        <v>1.3140000000000001</v>
      </c>
      <c r="AT185" s="9">
        <v>1</v>
      </c>
      <c r="AU185" s="9">
        <v>0.72499999999999998</v>
      </c>
      <c r="AV185" s="14">
        <v>-0.31303261965513229</v>
      </c>
      <c r="AW185" s="5">
        <v>-0.46892774105072021</v>
      </c>
      <c r="AX185" s="14">
        <v>-1.1337974667549133</v>
      </c>
      <c r="AY185" s="15">
        <v>11.81</v>
      </c>
      <c r="AZ185" s="1">
        <v>0</v>
      </c>
      <c r="BA185" s="1">
        <v>17</v>
      </c>
      <c r="BB185" s="11">
        <v>60.352600000000002</v>
      </c>
      <c r="BC185" s="11">
        <v>993.95320000000004</v>
      </c>
      <c r="BD185" s="11">
        <v>2736.1934000000001</v>
      </c>
      <c r="BE185" s="11">
        <v>4308.4835999999996</v>
      </c>
      <c r="BF185" s="11">
        <v>5476.6374999999998</v>
      </c>
      <c r="BG185" s="11">
        <v>6721.4624999999996</v>
      </c>
      <c r="BH185" s="11">
        <v>8841.4483</v>
      </c>
      <c r="BI185" s="11">
        <v>12033.715099999999</v>
      </c>
      <c r="BJ185" s="11">
        <v>17589.291099999999</v>
      </c>
      <c r="BK185" s="11">
        <v>50010.695800000001</v>
      </c>
      <c r="BL185">
        <v>-3.9092389069999997E-2</v>
      </c>
      <c r="BM185">
        <v>2.6093459999999999</v>
      </c>
      <c r="BN185">
        <v>0.462613</v>
      </c>
      <c r="BO185">
        <f t="shared" si="8"/>
        <v>0.61981721000000001</v>
      </c>
      <c r="BP185" s="20">
        <f t="shared" si="9"/>
        <v>0.46367601999999997</v>
      </c>
      <c r="BQ185">
        <f t="shared" si="10"/>
        <v>0.53632398999999997</v>
      </c>
    </row>
    <row r="186" spans="1:69">
      <c r="A186" s="1" t="s">
        <v>267</v>
      </c>
      <c r="B186" s="1" t="s">
        <v>268</v>
      </c>
      <c r="C186" s="1">
        <v>12</v>
      </c>
      <c r="D186" s="1">
        <v>2009</v>
      </c>
      <c r="E186" s="1" t="s">
        <v>277</v>
      </c>
      <c r="F186" s="12">
        <v>18</v>
      </c>
      <c r="G186" s="3">
        <v>2</v>
      </c>
      <c r="H186" s="4">
        <v>0.22700000000000001</v>
      </c>
      <c r="I186" s="5">
        <v>-0.97427433699999999</v>
      </c>
      <c r="J186" s="5">
        <v>-1.329753757</v>
      </c>
      <c r="K186" s="5">
        <v>-1.312827229</v>
      </c>
      <c r="L186" s="13">
        <v>67.783500000000004</v>
      </c>
      <c r="M186" s="13">
        <v>12.48820972</v>
      </c>
      <c r="N186" s="7">
        <v>1.6516513960000001</v>
      </c>
      <c r="O186" s="8">
        <v>0.54698347000000003</v>
      </c>
      <c r="P186" s="8">
        <v>0.78680806199999997</v>
      </c>
      <c r="Q186" s="8">
        <v>58.87813568</v>
      </c>
      <c r="R186">
        <v>1.6829960000000001E-2</v>
      </c>
      <c r="S186">
        <v>2.6658620000000001E-2</v>
      </c>
      <c r="T186">
        <v>3.6693610000000002E-2</v>
      </c>
      <c r="U186">
        <v>4.7345529999999997E-2</v>
      </c>
      <c r="V186">
        <v>5.9159820000000002E-2</v>
      </c>
      <c r="W186">
        <v>7.298934E-2</v>
      </c>
      <c r="X186">
        <v>9.0404139999999994E-2</v>
      </c>
      <c r="Y186">
        <v>0.11494459999999999</v>
      </c>
      <c r="Z186">
        <v>0.15781951</v>
      </c>
      <c r="AA186">
        <v>0.37715484999999999</v>
      </c>
      <c r="AB186" s="9">
        <v>1</v>
      </c>
      <c r="AC186" s="9">
        <v>3</v>
      </c>
      <c r="AD186" s="9">
        <v>3</v>
      </c>
      <c r="AE186" s="9">
        <v>2</v>
      </c>
      <c r="AF186" s="9">
        <v>2</v>
      </c>
      <c r="AG186" s="9">
        <v>4</v>
      </c>
      <c r="AH186" s="9">
        <v>3</v>
      </c>
      <c r="AI186" s="9">
        <v>2</v>
      </c>
      <c r="AJ186" s="9">
        <v>4</v>
      </c>
      <c r="AK186" s="9">
        <v>7</v>
      </c>
      <c r="AL186" s="9">
        <v>3</v>
      </c>
      <c r="AM186" s="9">
        <v>9</v>
      </c>
      <c r="AN186" s="9">
        <v>0.46200000000000002</v>
      </c>
      <c r="AO186" s="9">
        <v>0.28499999999999998</v>
      </c>
      <c r="AP186" s="9">
        <v>0.29299999999999998</v>
      </c>
      <c r="AQ186" s="9">
        <v>0.35399999999999998</v>
      </c>
      <c r="AR186" s="9">
        <v>0.38500000000000001</v>
      </c>
      <c r="AS186" s="9">
        <v>1.3140000000000001</v>
      </c>
      <c r="AT186" s="9">
        <v>1</v>
      </c>
      <c r="AU186" s="9">
        <v>0.72499999999999998</v>
      </c>
      <c r="AV186" s="14">
        <v>-0.40641334652900696</v>
      </c>
      <c r="AW186" s="14">
        <v>-0.50768798589706421</v>
      </c>
      <c r="AX186" s="14">
        <v>-1.0897409915924072</v>
      </c>
      <c r="AY186" s="15">
        <v>13.26</v>
      </c>
      <c r="AZ186" s="1">
        <v>0</v>
      </c>
      <c r="BA186" s="1">
        <v>18</v>
      </c>
      <c r="BB186" s="11">
        <v>100.79219999999999</v>
      </c>
      <c r="BC186" s="11">
        <v>1437.8956000000001</v>
      </c>
      <c r="BD186" s="11">
        <v>3262.2692000000002</v>
      </c>
      <c r="BE186" s="11">
        <v>4493.0731999999998</v>
      </c>
      <c r="BF186" s="11">
        <v>5385.7263999999996</v>
      </c>
      <c r="BG186" s="11">
        <v>6501.5663000000004</v>
      </c>
      <c r="BH186" s="11">
        <v>8435.8464999999997</v>
      </c>
      <c r="BI186" s="11">
        <v>11233.802799999999</v>
      </c>
      <c r="BJ186" s="11">
        <v>16046.8655</v>
      </c>
      <c r="BK186" s="11">
        <v>45320.678500000002</v>
      </c>
      <c r="BL186">
        <v>1.6019873770000002E-2</v>
      </c>
      <c r="BM186">
        <v>2.5370840000000001</v>
      </c>
      <c r="BN186">
        <v>0.457758</v>
      </c>
      <c r="BO186">
        <f t="shared" si="8"/>
        <v>0.62284512999999997</v>
      </c>
      <c r="BP186" s="20">
        <f t="shared" si="9"/>
        <v>0.46502561999999997</v>
      </c>
      <c r="BQ186">
        <f t="shared" si="10"/>
        <v>0.53497435999999998</v>
      </c>
    </row>
    <row r="187" spans="1:69">
      <c r="A187" s="1" t="s">
        <v>267</v>
      </c>
      <c r="B187" s="1" t="s">
        <v>268</v>
      </c>
      <c r="C187" s="1">
        <v>12</v>
      </c>
      <c r="D187" s="1">
        <v>2010</v>
      </c>
      <c r="E187" s="1" t="s">
        <v>278</v>
      </c>
      <c r="F187" s="12">
        <v>19</v>
      </c>
      <c r="G187" s="3">
        <v>4.5</v>
      </c>
      <c r="H187" s="4">
        <v>0.27500000000000002</v>
      </c>
      <c r="I187" s="5">
        <v>-0.65730476400000004</v>
      </c>
      <c r="J187" s="5">
        <v>-1.2694574590000001</v>
      </c>
      <c r="K187" s="5">
        <v>-1.175097346</v>
      </c>
      <c r="L187" s="16">
        <v>68.254000000000005</v>
      </c>
      <c r="M187" s="16">
        <v>12.41543961</v>
      </c>
      <c r="N187" s="7">
        <v>-1.651752874</v>
      </c>
      <c r="O187" s="8">
        <v>0.51554322699999999</v>
      </c>
      <c r="P187" s="8">
        <v>0.816785278</v>
      </c>
      <c r="Q187" s="8">
        <v>59.663360599999997</v>
      </c>
      <c r="R187">
        <v>3.7181829999999999E-2</v>
      </c>
      <c r="S187">
        <v>5.050955E-2</v>
      </c>
      <c r="T187">
        <v>6.1722779999999998E-2</v>
      </c>
      <c r="U187">
        <v>7.2039710000000007E-2</v>
      </c>
      <c r="V187">
        <v>8.2271339999999998E-2</v>
      </c>
      <c r="W187">
        <v>9.3194269999999996E-2</v>
      </c>
      <c r="X187">
        <v>0.10588533999999999</v>
      </c>
      <c r="Y187">
        <v>0.12243711</v>
      </c>
      <c r="Z187">
        <v>0.14877997000000001</v>
      </c>
      <c r="AA187">
        <v>0.22597806000000001</v>
      </c>
      <c r="AB187" s="9">
        <v>0</v>
      </c>
      <c r="AC187" s="9">
        <v>5</v>
      </c>
      <c r="AD187" s="9">
        <v>5</v>
      </c>
      <c r="AE187" s="9">
        <v>2</v>
      </c>
      <c r="AF187" s="9">
        <v>2</v>
      </c>
      <c r="AG187" s="9">
        <v>4</v>
      </c>
      <c r="AH187" s="9">
        <v>5</v>
      </c>
      <c r="AI187" s="9">
        <v>2</v>
      </c>
      <c r="AJ187" s="9">
        <v>3</v>
      </c>
      <c r="AK187" s="9">
        <v>7</v>
      </c>
      <c r="AL187" s="9">
        <v>5</v>
      </c>
      <c r="AM187" s="9">
        <v>7</v>
      </c>
      <c r="AN187" s="9">
        <v>0.57299999999999995</v>
      </c>
      <c r="AO187" s="9">
        <v>0.39700000000000002</v>
      </c>
      <c r="AP187" s="9">
        <v>0.35799999999999998</v>
      </c>
      <c r="AQ187" s="9">
        <v>0.34699999999999998</v>
      </c>
      <c r="AR187" s="9">
        <v>1.758</v>
      </c>
      <c r="AS187" s="9">
        <v>0.64100000000000001</v>
      </c>
      <c r="AT187" s="9">
        <v>2</v>
      </c>
      <c r="AU187" s="9">
        <v>0.878</v>
      </c>
      <c r="AV187" s="14">
        <v>0.84186744882214448</v>
      </c>
      <c r="AW187" s="5">
        <v>0.9632633934097905</v>
      </c>
      <c r="AX187" s="14">
        <v>0.88819058672074347</v>
      </c>
      <c r="AY187" s="15">
        <v>8.17</v>
      </c>
      <c r="AZ187" s="1">
        <v>0</v>
      </c>
      <c r="BA187" s="1">
        <v>19</v>
      </c>
      <c r="BB187" s="11">
        <v>363.69729999999998</v>
      </c>
      <c r="BC187" s="11">
        <v>2909.7343999999998</v>
      </c>
      <c r="BD187" s="11">
        <v>4974.0718999999999</v>
      </c>
      <c r="BE187" s="11">
        <v>6014.6859999999997</v>
      </c>
      <c r="BF187" s="11">
        <v>7002.0591000000004</v>
      </c>
      <c r="BG187" s="11">
        <v>8097.0819000000001</v>
      </c>
      <c r="BH187" s="11">
        <v>9343.5383000000002</v>
      </c>
      <c r="BI187" s="11">
        <v>10930.5741</v>
      </c>
      <c r="BJ187" s="11">
        <v>13570.0165</v>
      </c>
      <c r="BK187" s="11">
        <v>29828.3577</v>
      </c>
      <c r="BL187">
        <v>1.9950249069999999E-2</v>
      </c>
      <c r="BM187">
        <v>2.560486</v>
      </c>
      <c r="BN187">
        <v>0.44455099999999997</v>
      </c>
      <c r="BO187">
        <f t="shared" si="8"/>
        <v>0.77402189999999993</v>
      </c>
      <c r="BP187" s="20">
        <f t="shared" si="9"/>
        <v>0.62524192999999995</v>
      </c>
      <c r="BQ187">
        <f t="shared" si="10"/>
        <v>0.37475803000000002</v>
      </c>
    </row>
    <row r="188" spans="1:69">
      <c r="A188" s="1" t="s">
        <v>267</v>
      </c>
      <c r="B188" s="1" t="s">
        <v>268</v>
      </c>
      <c r="C188" s="1">
        <v>12</v>
      </c>
      <c r="D188" s="1">
        <v>2011</v>
      </c>
      <c r="E188" s="1" t="s">
        <v>279</v>
      </c>
      <c r="F188" s="12">
        <v>20</v>
      </c>
      <c r="G188" s="3">
        <v>7</v>
      </c>
      <c r="H188" s="4">
        <v>0.33300000000000002</v>
      </c>
      <c r="I188" s="5">
        <v>-0.636640549</v>
      </c>
      <c r="J188" s="5">
        <v>-1.196112633</v>
      </c>
      <c r="K188" s="5">
        <v>-1.2319654229999999</v>
      </c>
      <c r="L188" s="13">
        <v>68.577799999999996</v>
      </c>
      <c r="M188" s="13">
        <v>12.34677029</v>
      </c>
      <c r="N188" s="7">
        <v>4.6747156289999996</v>
      </c>
      <c r="O188" s="8">
        <v>0.54538477200000002</v>
      </c>
      <c r="P188" s="8">
        <v>0.81641363300000003</v>
      </c>
      <c r="Q188" s="8">
        <v>60.09944153</v>
      </c>
      <c r="R188">
        <v>2.6388089999999999E-2</v>
      </c>
      <c r="S188">
        <v>3.992304E-2</v>
      </c>
      <c r="T188">
        <v>5.1943740000000002E-2</v>
      </c>
      <c r="U188">
        <v>6.3423160000000006E-2</v>
      </c>
      <c r="V188">
        <v>7.5131710000000004E-2</v>
      </c>
      <c r="W188">
        <v>8.7922650000000005E-2</v>
      </c>
      <c r="X188">
        <v>0.10309927000000001</v>
      </c>
      <c r="Y188">
        <v>0.12334204999999999</v>
      </c>
      <c r="Z188">
        <v>0.15663286000000001</v>
      </c>
      <c r="AA188">
        <v>0.27219342000000002</v>
      </c>
      <c r="AB188" s="9">
        <v>0</v>
      </c>
      <c r="AC188" s="9">
        <v>10</v>
      </c>
      <c r="AD188" s="9">
        <v>10</v>
      </c>
      <c r="AE188" s="9">
        <v>3</v>
      </c>
      <c r="AF188" s="9">
        <v>3</v>
      </c>
      <c r="AG188" s="9">
        <v>4</v>
      </c>
      <c r="AH188" s="9">
        <v>7</v>
      </c>
      <c r="AI188" s="9">
        <v>5</v>
      </c>
      <c r="AJ188" s="9">
        <v>5</v>
      </c>
      <c r="AK188" s="9">
        <v>8</v>
      </c>
      <c r="AL188" s="9">
        <v>7</v>
      </c>
      <c r="AM188" s="9">
        <v>10</v>
      </c>
      <c r="AN188" s="9">
        <v>0.82899999999999996</v>
      </c>
      <c r="AO188" s="9">
        <v>0.77100000000000002</v>
      </c>
      <c r="AP188" s="9">
        <v>0.59299999999999997</v>
      </c>
      <c r="AQ188" s="9">
        <v>0.749</v>
      </c>
      <c r="AR188" s="9">
        <v>2.798</v>
      </c>
      <c r="AS188" s="9">
        <v>2.4950000000000001</v>
      </c>
      <c r="AT188" s="9">
        <v>3</v>
      </c>
      <c r="AU188" s="9">
        <v>0.94299999999999995</v>
      </c>
      <c r="AV188" s="14">
        <v>0.86128759384155273</v>
      </c>
      <c r="AW188" s="5">
        <v>0.97323179244995117</v>
      </c>
      <c r="AX188" s="14">
        <v>0.87099599838256836</v>
      </c>
      <c r="AY188" s="15">
        <v>5.78</v>
      </c>
      <c r="AZ188" s="1">
        <v>0</v>
      </c>
      <c r="BA188" s="1">
        <v>20</v>
      </c>
      <c r="BB188" s="11">
        <v>500.95159999999998</v>
      </c>
      <c r="BC188" s="11">
        <v>4007.7577999999999</v>
      </c>
      <c r="BD188" s="11">
        <v>6361.4053999999996</v>
      </c>
      <c r="BE188" s="11">
        <v>7341.4525999999996</v>
      </c>
      <c r="BF188" s="11">
        <v>9764.4315999999999</v>
      </c>
      <c r="BG188" s="11">
        <v>13015.189399999999</v>
      </c>
      <c r="BH188" s="11">
        <v>16816.834699999999</v>
      </c>
      <c r="BI188" s="11">
        <v>21361.4401</v>
      </c>
      <c r="BJ188" s="11">
        <v>27824.1649</v>
      </c>
      <c r="BK188" s="11">
        <v>59303.930500000002</v>
      </c>
      <c r="BL188">
        <v>-0.1036444837</v>
      </c>
      <c r="BM188">
        <v>2.455349</v>
      </c>
      <c r="BN188">
        <v>0.43715999999999999</v>
      </c>
      <c r="BO188">
        <f t="shared" si="8"/>
        <v>0.72780657000000004</v>
      </c>
      <c r="BP188" s="20">
        <f t="shared" si="9"/>
        <v>0.57117371000000006</v>
      </c>
      <c r="BQ188">
        <f t="shared" si="10"/>
        <v>0.42882628</v>
      </c>
    </row>
    <row r="189" spans="1:69">
      <c r="A189" s="1" t="s">
        <v>267</v>
      </c>
      <c r="B189" s="1" t="s">
        <v>268</v>
      </c>
      <c r="C189" s="1">
        <v>12</v>
      </c>
      <c r="D189" s="1">
        <v>2012</v>
      </c>
      <c r="E189" s="1" t="s">
        <v>280</v>
      </c>
      <c r="F189" s="12">
        <v>21</v>
      </c>
      <c r="G189" s="3">
        <v>7</v>
      </c>
      <c r="H189" s="4">
        <v>0.32800000000000001</v>
      </c>
      <c r="I189" s="5">
        <v>-0.64635699999999996</v>
      </c>
      <c r="J189" s="5">
        <v>-1.13484776</v>
      </c>
      <c r="K189" s="5">
        <v>-1.1508625750000001</v>
      </c>
      <c r="L189" s="16">
        <v>68.993300000000005</v>
      </c>
      <c r="M189" s="16">
        <v>12.68334007</v>
      </c>
      <c r="N189" s="7">
        <v>-1.738142584</v>
      </c>
      <c r="O189" s="8">
        <v>0.44404200999999999</v>
      </c>
      <c r="P189" s="8">
        <v>0.95271736900000004</v>
      </c>
      <c r="Q189" s="8">
        <v>59.210063929999997</v>
      </c>
      <c r="R189">
        <v>2.4659199999999999E-2</v>
      </c>
      <c r="S189">
        <v>3.7201640000000001E-2</v>
      </c>
      <c r="T189">
        <v>4.892411E-2</v>
      </c>
      <c r="U189">
        <v>6.0530279999999999E-2</v>
      </c>
      <c r="V189">
        <v>7.2688589999999997E-2</v>
      </c>
      <c r="W189">
        <v>8.6242830000000006E-2</v>
      </c>
      <c r="X189">
        <v>0.10257445</v>
      </c>
      <c r="Y189">
        <v>0.12459832</v>
      </c>
      <c r="Z189">
        <v>0.16099611</v>
      </c>
      <c r="AA189">
        <v>0.28158446999999998</v>
      </c>
      <c r="AB189" s="9">
        <v>0</v>
      </c>
      <c r="AC189" s="9">
        <v>10</v>
      </c>
      <c r="AD189" s="9">
        <v>10</v>
      </c>
      <c r="AE189" s="9">
        <v>3</v>
      </c>
      <c r="AF189" s="9">
        <v>3</v>
      </c>
      <c r="AG189" s="9">
        <v>4</v>
      </c>
      <c r="AH189" s="9">
        <v>7</v>
      </c>
      <c r="AI189" s="9">
        <v>5</v>
      </c>
      <c r="AJ189" s="9">
        <v>5</v>
      </c>
      <c r="AK189" s="9">
        <v>8</v>
      </c>
      <c r="AL189" s="9">
        <v>7</v>
      </c>
      <c r="AM189" s="9">
        <v>10</v>
      </c>
      <c r="AN189" s="9">
        <v>0.82899999999999996</v>
      </c>
      <c r="AO189" s="9">
        <v>0.77200000000000002</v>
      </c>
      <c r="AP189" s="9">
        <v>0.58699999999999997</v>
      </c>
      <c r="AQ189" s="9">
        <v>0.76100000000000001</v>
      </c>
      <c r="AR189" s="9">
        <v>2.798</v>
      </c>
      <c r="AS189" s="9">
        <v>2.4950000000000001</v>
      </c>
      <c r="AT189" s="9">
        <v>3</v>
      </c>
      <c r="AU189" s="9">
        <v>0.94799999999999995</v>
      </c>
      <c r="AV189" s="14">
        <v>0.88655191659927368</v>
      </c>
      <c r="AW189" s="5">
        <v>1.0100361108779907</v>
      </c>
      <c r="AX189" s="14">
        <v>0.81785154342651367</v>
      </c>
      <c r="AY189" s="15">
        <v>4.25</v>
      </c>
      <c r="AZ189" s="1">
        <v>0</v>
      </c>
      <c r="BA189" s="1">
        <v>21</v>
      </c>
      <c r="BB189" s="11">
        <v>458.25279999999998</v>
      </c>
      <c r="BC189" s="11">
        <v>3665.8775000000001</v>
      </c>
      <c r="BD189" s="11">
        <v>5873.9147999999996</v>
      </c>
      <c r="BE189" s="11">
        <v>7387.1911</v>
      </c>
      <c r="BF189" s="11">
        <v>10357.4391</v>
      </c>
      <c r="BG189" s="11">
        <v>14024.4745</v>
      </c>
      <c r="BH189" s="11">
        <v>18320.123899999999</v>
      </c>
      <c r="BI189" s="11">
        <v>23221.083699999999</v>
      </c>
      <c r="BJ189" s="11">
        <v>31183.768499999998</v>
      </c>
      <c r="BK189" s="11">
        <v>71239.345499999996</v>
      </c>
      <c r="BL189">
        <v>-6.7286743169999996E-2</v>
      </c>
      <c r="BM189">
        <v>2.4360879999999998</v>
      </c>
      <c r="BN189">
        <v>0.43567499999999998</v>
      </c>
      <c r="BO189">
        <f t="shared" si="8"/>
        <v>0.71841553000000002</v>
      </c>
      <c r="BP189" s="20">
        <f t="shared" si="9"/>
        <v>0.55741942</v>
      </c>
      <c r="BQ189">
        <f t="shared" si="10"/>
        <v>0.44258058</v>
      </c>
    </row>
    <row r="190" spans="1:69">
      <c r="A190" s="1" t="s">
        <v>267</v>
      </c>
      <c r="B190" s="1" t="s">
        <v>268</v>
      </c>
      <c r="C190" s="1">
        <v>12</v>
      </c>
      <c r="D190" s="1">
        <v>2013</v>
      </c>
      <c r="E190" s="1" t="s">
        <v>281</v>
      </c>
      <c r="F190" s="12">
        <v>22</v>
      </c>
      <c r="G190" s="3">
        <v>7</v>
      </c>
      <c r="H190" s="4">
        <v>0.313</v>
      </c>
      <c r="I190" s="5">
        <v>-0.649237752</v>
      </c>
      <c r="J190" s="5">
        <v>-1.1148960590000001</v>
      </c>
      <c r="K190" s="5">
        <v>-1.1619991059999999</v>
      </c>
      <c r="L190" s="13">
        <v>69.217299999999994</v>
      </c>
      <c r="M190" s="13">
        <v>12.931200029999999</v>
      </c>
      <c r="N190" s="7">
        <v>8.735789273</v>
      </c>
      <c r="O190" s="8">
        <v>0.42250154000000001</v>
      </c>
      <c r="P190" s="8">
        <v>0.917766317</v>
      </c>
      <c r="Q190" s="8">
        <v>60.553070069999997</v>
      </c>
      <c r="R190">
        <v>2.2877310000000001E-2</v>
      </c>
      <c r="S190">
        <v>3.7391609999999999E-2</v>
      </c>
      <c r="T190">
        <v>5.0170100000000002E-2</v>
      </c>
      <c r="U190">
        <v>6.2298899999999997E-2</v>
      </c>
      <c r="V190">
        <v>7.4612869999999998E-2</v>
      </c>
      <c r="W190">
        <v>8.801515E-2</v>
      </c>
      <c r="X190">
        <v>0.1038651</v>
      </c>
      <c r="Y190">
        <v>0.12493667</v>
      </c>
      <c r="Z190">
        <v>0.15943942999999999</v>
      </c>
      <c r="AA190">
        <v>0.27639285000000002</v>
      </c>
      <c r="AB190" s="9">
        <v>0</v>
      </c>
      <c r="AC190" s="9">
        <v>10</v>
      </c>
      <c r="AD190" s="9">
        <v>10</v>
      </c>
      <c r="AE190" s="9">
        <v>3</v>
      </c>
      <c r="AF190" s="9">
        <v>3</v>
      </c>
      <c r="AG190" s="9">
        <v>4</v>
      </c>
      <c r="AH190" s="9">
        <v>7</v>
      </c>
      <c r="AI190" s="9">
        <v>5</v>
      </c>
      <c r="AJ190" s="9">
        <v>5</v>
      </c>
      <c r="AK190" s="9">
        <v>8</v>
      </c>
      <c r="AL190" s="9">
        <v>7</v>
      </c>
      <c r="AM190" s="9">
        <v>10</v>
      </c>
      <c r="AN190" s="9">
        <v>0.83299999999999996</v>
      </c>
      <c r="AO190" s="9">
        <v>0.77700000000000002</v>
      </c>
      <c r="AP190" s="9">
        <v>0.60399999999999998</v>
      </c>
      <c r="AQ190" s="9">
        <v>0.76300000000000001</v>
      </c>
      <c r="AR190" s="9">
        <v>2.798</v>
      </c>
      <c r="AS190" s="9">
        <v>2.4950000000000001</v>
      </c>
      <c r="AT190" s="9">
        <v>3</v>
      </c>
      <c r="AU190" s="9">
        <v>0.95199999999999996</v>
      </c>
      <c r="AV190" s="14">
        <v>0.84965622425079346</v>
      </c>
      <c r="AW190" s="5">
        <v>1.042177677154541</v>
      </c>
      <c r="AX190" s="14">
        <v>0.74676507711410522</v>
      </c>
      <c r="AY190" s="15">
        <v>5.83</v>
      </c>
      <c r="AZ190" s="1">
        <v>0</v>
      </c>
      <c r="BA190" s="1">
        <v>22</v>
      </c>
      <c r="BB190" s="11">
        <v>510.50459999999998</v>
      </c>
      <c r="BC190" s="11">
        <v>4084.6156999999998</v>
      </c>
      <c r="BD190" s="11">
        <v>6492.8310000000001</v>
      </c>
      <c r="BE190" s="11">
        <v>7695.6360000000004</v>
      </c>
      <c r="BF190" s="11">
        <v>10291.7263</v>
      </c>
      <c r="BG190" s="11">
        <v>13832.836300000001</v>
      </c>
      <c r="BH190" s="11">
        <v>17976.940900000001</v>
      </c>
      <c r="BI190" s="11">
        <v>22996.0101</v>
      </c>
      <c r="BJ190" s="11">
        <v>30552.115000000002</v>
      </c>
      <c r="BK190" s="11">
        <v>68997.583400000003</v>
      </c>
      <c r="BL190">
        <v>-5.4876943880000001E-2</v>
      </c>
      <c r="BM190">
        <v>2.4914290000000001</v>
      </c>
      <c r="BN190">
        <v>0.45432400000000001</v>
      </c>
      <c r="BO190">
        <f t="shared" si="8"/>
        <v>0.72360713999999993</v>
      </c>
      <c r="BP190" s="20">
        <f t="shared" si="9"/>
        <v>0.56416770999999999</v>
      </c>
      <c r="BQ190">
        <f t="shared" si="10"/>
        <v>0.43583228000000002</v>
      </c>
    </row>
    <row r="191" spans="1:69">
      <c r="A191" s="1" t="s">
        <v>267</v>
      </c>
      <c r="B191" s="1" t="s">
        <v>268</v>
      </c>
      <c r="C191" s="1">
        <v>12</v>
      </c>
      <c r="D191" s="1">
        <v>2014</v>
      </c>
      <c r="E191" s="1" t="s">
        <v>282</v>
      </c>
      <c r="F191" s="12">
        <v>23</v>
      </c>
      <c r="G191" s="3">
        <v>7</v>
      </c>
      <c r="H191" s="4">
        <v>0.31</v>
      </c>
      <c r="I191" s="5">
        <v>-0.87262636400000004</v>
      </c>
      <c r="J191" s="5">
        <v>-0.93582969900000001</v>
      </c>
      <c r="K191" s="5">
        <v>-1.1293722390000001</v>
      </c>
      <c r="L191" s="16">
        <v>69.886200000000002</v>
      </c>
      <c r="M191" s="16">
        <v>13.01056004</v>
      </c>
      <c r="N191" s="7">
        <v>1.957996971</v>
      </c>
      <c r="O191" s="8">
        <v>0.37448651599999999</v>
      </c>
      <c r="P191" s="8">
        <v>0.87677529499999995</v>
      </c>
      <c r="Q191" s="8">
        <v>61.865825649999998</v>
      </c>
      <c r="R191">
        <v>1.9227879999999999E-2</v>
      </c>
      <c r="S191">
        <v>3.9624609999999998E-2</v>
      </c>
      <c r="T191">
        <v>5.4292600000000003E-2</v>
      </c>
      <c r="U191">
        <v>6.6624810000000007E-2</v>
      </c>
      <c r="V191">
        <v>7.8174709999999994E-2</v>
      </c>
      <c r="W191">
        <v>9.0053279999999999E-2</v>
      </c>
      <c r="X191">
        <v>0.10354799000000001</v>
      </c>
      <c r="Y191">
        <v>0.12102251999999999</v>
      </c>
      <c r="Z191">
        <v>0.1494248</v>
      </c>
      <c r="AA191">
        <v>0.27800679</v>
      </c>
      <c r="AB191" s="9">
        <v>0</v>
      </c>
      <c r="AC191" s="9">
        <v>10</v>
      </c>
      <c r="AD191" s="9">
        <v>10</v>
      </c>
      <c r="AE191" s="9">
        <v>3</v>
      </c>
      <c r="AF191" s="9">
        <v>3</v>
      </c>
      <c r="AG191" s="9">
        <v>4</v>
      </c>
      <c r="AH191" s="9">
        <v>7</v>
      </c>
      <c r="AI191" s="9">
        <v>5</v>
      </c>
      <c r="AJ191" s="9">
        <v>5</v>
      </c>
      <c r="AK191" s="9">
        <v>8</v>
      </c>
      <c r="AL191" s="9">
        <v>7</v>
      </c>
      <c r="AM191" s="9">
        <v>10</v>
      </c>
      <c r="AN191" s="9">
        <v>0.85099999999999998</v>
      </c>
      <c r="AO191" s="9">
        <v>0.79600000000000004</v>
      </c>
      <c r="AP191" s="9">
        <v>0.61799999999999999</v>
      </c>
      <c r="AQ191" s="9">
        <v>0.74199999999999999</v>
      </c>
      <c r="AR191" s="9">
        <v>2.798</v>
      </c>
      <c r="AS191" s="9">
        <v>2.4950000000000001</v>
      </c>
      <c r="AT191" s="9">
        <v>3</v>
      </c>
      <c r="AU191" s="9">
        <v>0.95399999999999996</v>
      </c>
      <c r="AV191" s="14">
        <v>0.90218490362167358</v>
      </c>
      <c r="AW191" s="5">
        <v>0.95183795690536499</v>
      </c>
      <c r="AX191" s="14">
        <v>0.63158124685287476</v>
      </c>
      <c r="AY191" s="15">
        <v>13.79</v>
      </c>
      <c r="AZ191" s="1">
        <v>0</v>
      </c>
      <c r="BA191" s="1">
        <v>23</v>
      </c>
      <c r="BB191" s="11">
        <v>534.96600000000001</v>
      </c>
      <c r="BC191" s="11">
        <v>4279.5829999999996</v>
      </c>
      <c r="BD191" s="11">
        <v>7395.0070999999998</v>
      </c>
      <c r="BE191" s="11">
        <v>8757.8966</v>
      </c>
      <c r="BF191" s="11">
        <v>9962.2937999999995</v>
      </c>
      <c r="BG191" s="11">
        <v>12049.9058</v>
      </c>
      <c r="BH191" s="11">
        <v>15747.7713</v>
      </c>
      <c r="BI191" s="11">
        <v>20332.6149</v>
      </c>
      <c r="BJ191" s="11">
        <v>27353.174800000001</v>
      </c>
      <c r="BK191" s="11">
        <v>65278.585599999999</v>
      </c>
      <c r="BL191">
        <v>4.1083799140000002E-2</v>
      </c>
      <c r="BM191">
        <v>2.4119380000000001</v>
      </c>
      <c r="BN191">
        <v>0.433946</v>
      </c>
      <c r="BO191">
        <f t="shared" si="8"/>
        <v>0.72199320000000011</v>
      </c>
      <c r="BP191" s="20">
        <f t="shared" si="9"/>
        <v>0.57256840000000009</v>
      </c>
      <c r="BQ191">
        <f t="shared" si="10"/>
        <v>0.42743158999999997</v>
      </c>
    </row>
    <row r="192" spans="1:69">
      <c r="A192" s="1" t="s">
        <v>267</v>
      </c>
      <c r="B192" s="1" t="s">
        <v>268</v>
      </c>
      <c r="C192" s="1">
        <v>12</v>
      </c>
      <c r="D192" s="1">
        <v>2015</v>
      </c>
      <c r="E192" s="1" t="s">
        <v>283</v>
      </c>
      <c r="F192" s="12">
        <v>24</v>
      </c>
      <c r="G192" s="3">
        <v>7</v>
      </c>
      <c r="H192" s="4">
        <v>0.316</v>
      </c>
      <c r="I192" s="5">
        <v>-0.924228787</v>
      </c>
      <c r="J192" s="5">
        <v>-1.007027745</v>
      </c>
      <c r="K192" s="5">
        <v>-1.1364996430000001</v>
      </c>
      <c r="L192" s="13">
        <v>69.996300000000005</v>
      </c>
      <c r="M192" s="13">
        <v>12.967029569999999</v>
      </c>
      <c r="N192" s="7">
        <v>1.7588644099999999</v>
      </c>
      <c r="O192" s="8">
        <v>0.35189600500000001</v>
      </c>
      <c r="P192" s="8">
        <v>0.75771970200000005</v>
      </c>
      <c r="Q192" s="8">
        <v>61.792617800000002</v>
      </c>
      <c r="R192">
        <v>1.971678E-2</v>
      </c>
      <c r="S192">
        <v>4.0382340000000003E-2</v>
      </c>
      <c r="T192">
        <v>5.5262800000000001E-2</v>
      </c>
      <c r="U192">
        <v>6.7779019999999995E-2</v>
      </c>
      <c r="V192">
        <v>7.9500829999999995E-2</v>
      </c>
      <c r="W192">
        <v>9.1550770000000004E-2</v>
      </c>
      <c r="X192">
        <v>0.10522676</v>
      </c>
      <c r="Y192">
        <v>0.12290118</v>
      </c>
      <c r="Z192">
        <v>0.1514915</v>
      </c>
      <c r="AA192">
        <v>0.26618802000000003</v>
      </c>
      <c r="AB192" s="9">
        <v>0</v>
      </c>
      <c r="AC192" s="9">
        <v>10</v>
      </c>
      <c r="AD192" s="9">
        <v>10</v>
      </c>
      <c r="AE192" s="9">
        <v>3</v>
      </c>
      <c r="AF192" s="9">
        <v>3</v>
      </c>
      <c r="AG192" s="9">
        <v>4</v>
      </c>
      <c r="AH192" s="9">
        <v>7</v>
      </c>
      <c r="AI192" s="9">
        <v>5</v>
      </c>
      <c r="AJ192" s="9">
        <v>5</v>
      </c>
      <c r="AK192" s="9">
        <v>8</v>
      </c>
      <c r="AL192" s="9">
        <v>7</v>
      </c>
      <c r="AM192" s="9">
        <v>10</v>
      </c>
      <c r="AN192" s="9">
        <v>0.85299999999999998</v>
      </c>
      <c r="AO192" s="9">
        <v>0.79900000000000004</v>
      </c>
      <c r="AP192" s="9">
        <v>0.61899999999999999</v>
      </c>
      <c r="AQ192" s="9">
        <v>0.745</v>
      </c>
      <c r="AR192" s="9">
        <v>2.798</v>
      </c>
      <c r="AS192" s="9">
        <v>2.4950000000000001</v>
      </c>
      <c r="AT192" s="9">
        <v>3</v>
      </c>
      <c r="AU192" s="9">
        <v>0.95399999999999996</v>
      </c>
      <c r="AV192" s="14">
        <v>0.91565483808517456</v>
      </c>
      <c r="AW192" s="14">
        <v>0.96012276411056519</v>
      </c>
      <c r="AX192" s="14">
        <v>0.71526062488555908</v>
      </c>
      <c r="AY192" s="15">
        <v>17.809999999999999</v>
      </c>
      <c r="AZ192" s="1">
        <v>0</v>
      </c>
      <c r="BA192" s="1">
        <v>24</v>
      </c>
      <c r="BB192" s="11">
        <v>369.81549999999999</v>
      </c>
      <c r="BC192" s="11">
        <v>3475.3971999999999</v>
      </c>
      <c r="BD192" s="11">
        <v>6760.893</v>
      </c>
      <c r="BE192" s="11">
        <v>8553.3763999999992</v>
      </c>
      <c r="BF192" s="11">
        <v>9555.8585999999996</v>
      </c>
      <c r="BG192" s="11">
        <v>11035.265299999999</v>
      </c>
      <c r="BH192" s="11">
        <v>13840.507600000001</v>
      </c>
      <c r="BI192" s="11">
        <v>17933.228800000001</v>
      </c>
      <c r="BJ192" s="11">
        <v>24380.7556</v>
      </c>
      <c r="BK192" s="11">
        <v>54474.328399999999</v>
      </c>
      <c r="BL192">
        <v>2.4083896940000002E-3</v>
      </c>
      <c r="BM192">
        <v>2.4119380000000001</v>
      </c>
      <c r="BN192">
        <v>0.433946</v>
      </c>
      <c r="BO192">
        <f t="shared" si="8"/>
        <v>0.73381197999999992</v>
      </c>
      <c r="BP192" s="20">
        <f t="shared" si="9"/>
        <v>0.58232047999999992</v>
      </c>
      <c r="BQ192">
        <f t="shared" si="10"/>
        <v>0.41767952000000003</v>
      </c>
    </row>
    <row r="193" spans="1:69">
      <c r="A193" s="1" t="s">
        <v>267</v>
      </c>
      <c r="B193" s="1" t="s">
        <v>268</v>
      </c>
      <c r="C193" s="1">
        <v>12</v>
      </c>
      <c r="D193" s="1">
        <v>2016</v>
      </c>
      <c r="E193" s="1" t="s">
        <v>284</v>
      </c>
      <c r="F193" s="12">
        <v>25</v>
      </c>
      <c r="G193" s="3">
        <v>7</v>
      </c>
      <c r="H193" s="4">
        <v>0.32</v>
      </c>
      <c r="I193" s="5">
        <v>-0.91020393399999999</v>
      </c>
      <c r="J193" s="5">
        <v>-1.035013199</v>
      </c>
      <c r="K193" s="5">
        <v>-1.0719554419999999</v>
      </c>
      <c r="L193" s="16">
        <v>70.2761</v>
      </c>
      <c r="M193" s="16">
        <v>13.030369759999999</v>
      </c>
      <c r="N193" s="7">
        <v>2.2318052659999998</v>
      </c>
      <c r="O193" s="8">
        <v>0.358254089</v>
      </c>
      <c r="P193" s="8">
        <v>0.69998165099999998</v>
      </c>
      <c r="Q193" s="8">
        <v>62.158012390000003</v>
      </c>
      <c r="R193">
        <v>2.2291189999999999E-2</v>
      </c>
      <c r="S193">
        <v>4.0544940000000002E-2</v>
      </c>
      <c r="T193">
        <v>5.4223220000000003E-2</v>
      </c>
      <c r="U193">
        <v>6.5984550000000003E-2</v>
      </c>
      <c r="V193">
        <v>7.7158660000000004E-2</v>
      </c>
      <c r="W193">
        <v>8.8766330000000004E-2</v>
      </c>
      <c r="X193">
        <v>0.10205235</v>
      </c>
      <c r="Y193">
        <v>0.11935968</v>
      </c>
      <c r="Z193">
        <v>0.14764060000000001</v>
      </c>
      <c r="AA193">
        <v>0.28197844</v>
      </c>
      <c r="AB193" s="9">
        <v>0</v>
      </c>
      <c r="AC193" s="9">
        <v>10</v>
      </c>
      <c r="AD193" s="9">
        <v>10</v>
      </c>
      <c r="AE193" s="9">
        <v>3</v>
      </c>
      <c r="AF193" s="9">
        <v>3</v>
      </c>
      <c r="AG193" s="9">
        <v>4</v>
      </c>
      <c r="AH193" s="9">
        <v>7</v>
      </c>
      <c r="AI193" s="9">
        <v>5</v>
      </c>
      <c r="AJ193" s="9">
        <v>5</v>
      </c>
      <c r="AK193" s="9">
        <v>8</v>
      </c>
      <c r="AL193" s="9">
        <v>7</v>
      </c>
      <c r="AM193" s="9">
        <v>10</v>
      </c>
      <c r="AN193" s="9">
        <v>0.85199999999999998</v>
      </c>
      <c r="AO193" s="9">
        <v>0.79600000000000004</v>
      </c>
      <c r="AP193" s="9">
        <v>0.61599999999999999</v>
      </c>
      <c r="AQ193" s="9">
        <v>0.745</v>
      </c>
      <c r="AR193" s="9">
        <v>2.798</v>
      </c>
      <c r="AS193" s="9">
        <v>2.4950000000000001</v>
      </c>
      <c r="AT193" s="9">
        <v>3</v>
      </c>
      <c r="AU193" s="9">
        <v>0.95399999999999996</v>
      </c>
      <c r="AV193" s="14">
        <v>0.86052590608596802</v>
      </c>
      <c r="AW193" s="14">
        <v>0.92646157741546631</v>
      </c>
      <c r="AX193" s="14">
        <v>0.67120033502578735</v>
      </c>
      <c r="AY193" s="15">
        <v>15.39</v>
      </c>
      <c r="AZ193" s="1">
        <v>0</v>
      </c>
      <c r="BA193" s="1">
        <v>25</v>
      </c>
      <c r="BB193" s="11">
        <v>484.30630000000002</v>
      </c>
      <c r="BC193" s="11">
        <v>3874.4504999999999</v>
      </c>
      <c r="BD193" s="11">
        <v>6879.1471000000001</v>
      </c>
      <c r="BE193" s="11">
        <v>8222.9307000000008</v>
      </c>
      <c r="BF193" s="11">
        <v>9288.3755999999994</v>
      </c>
      <c r="BG193" s="11">
        <v>11100.109700000001</v>
      </c>
      <c r="BH193" s="11">
        <v>14391.3951</v>
      </c>
      <c r="BI193" s="11">
        <v>18671.267599999999</v>
      </c>
      <c r="BJ193" s="11">
        <v>25407.264999999999</v>
      </c>
      <c r="BK193" s="11">
        <v>62645.730900000002</v>
      </c>
      <c r="BL193">
        <v>-1.163857754E-2</v>
      </c>
      <c r="BM193">
        <v>2.4119380000000001</v>
      </c>
      <c r="BN193">
        <v>0.433946</v>
      </c>
      <c r="BO193">
        <f t="shared" si="8"/>
        <v>0.71802152000000008</v>
      </c>
      <c r="BP193" s="20">
        <f t="shared" si="9"/>
        <v>0.57038092000000007</v>
      </c>
      <c r="BQ193">
        <f t="shared" si="10"/>
        <v>0.42961904000000001</v>
      </c>
    </row>
    <row r="194" spans="1:69">
      <c r="A194" s="1" t="s">
        <v>285</v>
      </c>
      <c r="B194" s="1" t="s">
        <v>286</v>
      </c>
      <c r="C194" s="1">
        <v>14</v>
      </c>
      <c r="D194" s="1">
        <v>2001</v>
      </c>
      <c r="E194" s="1" t="s">
        <v>287</v>
      </c>
      <c r="F194" s="12">
        <v>10</v>
      </c>
      <c r="G194" s="3">
        <v>10</v>
      </c>
      <c r="H194" s="4">
        <v>0.73499999999999999</v>
      </c>
      <c r="I194" s="5">
        <v>0.3</v>
      </c>
      <c r="J194" s="5">
        <v>0.31</v>
      </c>
      <c r="K194" s="5">
        <v>0.28999999999999998</v>
      </c>
      <c r="L194" s="16">
        <v>71.790199999999999</v>
      </c>
      <c r="M194" s="16">
        <v>14.957489969999999</v>
      </c>
      <c r="N194" s="7">
        <v>7.4075197959999999</v>
      </c>
      <c r="O194" s="8">
        <v>0.440970221</v>
      </c>
      <c r="P194" s="8">
        <v>0.49568675000000001</v>
      </c>
      <c r="Q194" s="8">
        <v>65.645149230000001</v>
      </c>
      <c r="R194">
        <v>1.9721599999999999E-2</v>
      </c>
      <c r="S194">
        <v>3.081594E-2</v>
      </c>
      <c r="T194">
        <v>4.0212070000000003E-2</v>
      </c>
      <c r="U194">
        <v>5.0110410000000001E-2</v>
      </c>
      <c r="V194">
        <v>6.1189559999999997E-2</v>
      </c>
      <c r="W194">
        <v>7.4236430000000006E-2</v>
      </c>
      <c r="X194">
        <v>9.060435E-2</v>
      </c>
      <c r="Y194">
        <v>0.11329217</v>
      </c>
      <c r="Z194">
        <v>0.15176312</v>
      </c>
      <c r="AA194">
        <v>0.36805434999999997</v>
      </c>
      <c r="AB194" s="9">
        <v>0</v>
      </c>
      <c r="AC194" s="9">
        <v>5</v>
      </c>
      <c r="AD194" s="9">
        <v>5</v>
      </c>
      <c r="AE194" s="9">
        <v>2</v>
      </c>
      <c r="AF194" s="9">
        <v>2</v>
      </c>
      <c r="AG194" s="9">
        <v>4</v>
      </c>
      <c r="AH194" s="9">
        <v>5</v>
      </c>
      <c r="AI194" s="9">
        <v>2</v>
      </c>
      <c r="AJ194" s="9">
        <v>3</v>
      </c>
      <c r="AK194" s="9">
        <v>7</v>
      </c>
      <c r="AL194" s="9">
        <v>5</v>
      </c>
      <c r="AM194" s="9">
        <v>7</v>
      </c>
      <c r="AN194" s="9">
        <v>0.35699999999999998</v>
      </c>
      <c r="AO194" s="9">
        <v>0.21099999999999999</v>
      </c>
      <c r="AP194" s="9">
        <v>0.22600000000000001</v>
      </c>
      <c r="AQ194" s="9">
        <v>0.23699999999999999</v>
      </c>
      <c r="AR194" s="9">
        <v>1.242</v>
      </c>
      <c r="AS194" s="9">
        <v>1.837</v>
      </c>
      <c r="AT194" s="9">
        <v>1</v>
      </c>
      <c r="AU194" s="9">
        <v>0.79300000000000004</v>
      </c>
      <c r="AV194" s="14">
        <v>-0.57924234867095947</v>
      </c>
      <c r="AW194" s="5">
        <v>0.2144046425819397</v>
      </c>
      <c r="AX194" s="14">
        <v>-0.66226381063461304</v>
      </c>
      <c r="AY194" s="15">
        <v>17.62</v>
      </c>
      <c r="AZ194" s="1">
        <v>0</v>
      </c>
      <c r="BA194" s="1">
        <v>10</v>
      </c>
      <c r="BB194" s="11">
        <v>299.69799999999998</v>
      </c>
      <c r="BC194" s="11">
        <v>2397.5549999999998</v>
      </c>
      <c r="BD194" s="11">
        <v>3950.3207000000002</v>
      </c>
      <c r="BE194" s="11">
        <v>4934.7313999999997</v>
      </c>
      <c r="BF194" s="11">
        <v>6188.0744000000004</v>
      </c>
      <c r="BG194" s="11">
        <v>7527.2226000000001</v>
      </c>
      <c r="BH194" s="11">
        <v>9229.7795000000006</v>
      </c>
      <c r="BI194" s="11">
        <v>11406.649799999999</v>
      </c>
      <c r="BJ194" s="11">
        <v>14879.0558</v>
      </c>
      <c r="BK194" s="11">
        <v>41845.224000000002</v>
      </c>
      <c r="BL194">
        <v>0.4207936216</v>
      </c>
      <c r="BM194">
        <v>1.392379</v>
      </c>
      <c r="BN194">
        <v>0.345802</v>
      </c>
      <c r="BO194">
        <f t="shared" si="8"/>
        <v>0.63194565000000003</v>
      </c>
      <c r="BP194" s="20">
        <f t="shared" si="9"/>
        <v>0.48018253</v>
      </c>
      <c r="BQ194">
        <f t="shared" si="10"/>
        <v>0.51981747</v>
      </c>
    </row>
    <row r="195" spans="1:69">
      <c r="A195" s="1" t="s">
        <v>285</v>
      </c>
      <c r="B195" s="1" t="s">
        <v>286</v>
      </c>
      <c r="C195" s="1">
        <v>14</v>
      </c>
      <c r="D195" s="1">
        <v>2002</v>
      </c>
      <c r="E195" s="1" t="s">
        <v>288</v>
      </c>
      <c r="F195" s="12">
        <v>11</v>
      </c>
      <c r="G195" s="3">
        <v>10</v>
      </c>
      <c r="H195" s="4">
        <v>0.73499999999999999</v>
      </c>
      <c r="I195" s="5">
        <v>0.49415457200000001</v>
      </c>
      <c r="J195" s="5">
        <v>0.39789506800000002</v>
      </c>
      <c r="K195" s="5">
        <v>0.20888038</v>
      </c>
      <c r="L195" s="13">
        <v>71.800799999999995</v>
      </c>
      <c r="M195" s="13">
        <v>15.439880369999999</v>
      </c>
      <c r="N195" s="7">
        <v>7.6118272559999998</v>
      </c>
      <c r="O195" s="8">
        <v>0.47403784700000001</v>
      </c>
      <c r="P195" s="8">
        <v>0.53086836299999995</v>
      </c>
      <c r="Q195" s="8">
        <v>65.887115480000006</v>
      </c>
      <c r="R195">
        <v>3.0344739999999999E-2</v>
      </c>
      <c r="S195">
        <v>4.4228770000000001E-2</v>
      </c>
      <c r="T195">
        <v>5.5329120000000002E-2</v>
      </c>
      <c r="U195">
        <v>6.5669249999999998E-2</v>
      </c>
      <c r="V195">
        <v>7.6159599999999994E-2</v>
      </c>
      <c r="W195">
        <v>8.7627759999999999E-2</v>
      </c>
      <c r="X195">
        <v>0.10124002999999999</v>
      </c>
      <c r="Y195">
        <v>0.1193337</v>
      </c>
      <c r="Z195">
        <v>0.14883308000000001</v>
      </c>
      <c r="AA195">
        <v>0.27123394000000001</v>
      </c>
      <c r="AB195" s="9">
        <v>4</v>
      </c>
      <c r="AC195" s="9">
        <v>-3</v>
      </c>
      <c r="AD195" s="9">
        <v>-3</v>
      </c>
      <c r="AE195" s="9">
        <v>2</v>
      </c>
      <c r="AF195" s="9">
        <v>1</v>
      </c>
      <c r="AG195" s="9">
        <v>4</v>
      </c>
      <c r="AH195" s="9">
        <v>3</v>
      </c>
      <c r="AI195" s="9">
        <v>3</v>
      </c>
      <c r="AJ195" s="9">
        <v>3</v>
      </c>
      <c r="AK195" s="9">
        <v>3</v>
      </c>
      <c r="AL195" s="9">
        <v>3</v>
      </c>
      <c r="AM195" s="9">
        <v>6</v>
      </c>
      <c r="AN195" s="9">
        <v>0.24199999999999999</v>
      </c>
      <c r="AO195" s="9">
        <v>0.111</v>
      </c>
      <c r="AP195" s="9">
        <v>6.0999999999999999E-2</v>
      </c>
      <c r="AQ195" s="9">
        <v>0.16800000000000001</v>
      </c>
      <c r="AR195" s="9">
        <v>1.7230000000000001</v>
      </c>
      <c r="AS195" s="9">
        <v>1.8979999999999999</v>
      </c>
      <c r="AT195" s="9">
        <v>1</v>
      </c>
      <c r="AU195" s="9">
        <v>0.44900000000000001</v>
      </c>
      <c r="AV195" s="14">
        <v>-0.87417624458189913</v>
      </c>
      <c r="AW195" s="5">
        <v>1.1982313694973146</v>
      </c>
      <c r="AX195" s="14">
        <v>-0.69127174154404669</v>
      </c>
      <c r="AY195" s="15">
        <v>0.9</v>
      </c>
      <c r="AZ195" s="1">
        <v>0</v>
      </c>
      <c r="BA195" s="1">
        <v>11</v>
      </c>
      <c r="BB195" s="11">
        <v>207.09630000000001</v>
      </c>
      <c r="BC195" s="11">
        <v>1656.8970999999999</v>
      </c>
      <c r="BD195" s="11">
        <v>2835.0731999999998</v>
      </c>
      <c r="BE195" s="11">
        <v>3625.9540000000002</v>
      </c>
      <c r="BF195" s="11">
        <v>4562.8123999999998</v>
      </c>
      <c r="BG195" s="11">
        <v>5727.7293</v>
      </c>
      <c r="BH195" s="11">
        <v>7289.16</v>
      </c>
      <c r="BI195" s="11">
        <v>9576.5643999999993</v>
      </c>
      <c r="BJ195" s="11">
        <v>13045.0494</v>
      </c>
      <c r="BK195" s="11">
        <v>38962.778400000003</v>
      </c>
      <c r="BL195">
        <v>0.51504152250000002</v>
      </c>
      <c r="BM195">
        <v>1.346611</v>
      </c>
      <c r="BN195">
        <v>0.339833</v>
      </c>
      <c r="BO195">
        <f t="shared" ref="BO195:BO258" si="11">SUM(R195:Z195)</f>
        <v>0.72876604999999994</v>
      </c>
      <c r="BP195" s="20">
        <f t="shared" ref="BP195:BP258" si="12">SUM(R195:Y195)</f>
        <v>0.57993296999999999</v>
      </c>
      <c r="BQ195">
        <f t="shared" ref="BQ195:BQ258" si="13">SUM(Z195:AA195)</f>
        <v>0.42006702000000001</v>
      </c>
    </row>
    <row r="196" spans="1:69">
      <c r="A196" s="1" t="s">
        <v>285</v>
      </c>
      <c r="B196" s="1" t="s">
        <v>286</v>
      </c>
      <c r="C196" s="1">
        <v>14</v>
      </c>
      <c r="D196" s="1">
        <v>2003</v>
      </c>
      <c r="E196" s="1" t="s">
        <v>289</v>
      </c>
      <c r="F196" s="17">
        <v>12</v>
      </c>
      <c r="G196" s="3">
        <v>10</v>
      </c>
      <c r="H196" s="4">
        <v>0.73799999999999999</v>
      </c>
      <c r="I196" s="5">
        <v>0.73319512600000003</v>
      </c>
      <c r="J196" s="5">
        <v>0.48524701599999998</v>
      </c>
      <c r="K196" s="5">
        <v>0.35301125</v>
      </c>
      <c r="L196" s="16">
        <v>72.143900000000002</v>
      </c>
      <c r="M196" s="16">
        <v>15.94620037</v>
      </c>
      <c r="N196" s="7">
        <v>11.467717479999999</v>
      </c>
      <c r="O196" s="8">
        <v>0.46220984100000001</v>
      </c>
      <c r="P196" s="8">
        <v>0.52013922400000001</v>
      </c>
      <c r="Q196" s="8">
        <v>67.718643189999995</v>
      </c>
      <c r="R196">
        <v>2.7039279999999999E-2</v>
      </c>
      <c r="S196">
        <v>4.0421440000000003E-2</v>
      </c>
      <c r="T196">
        <v>5.1204230000000003E-2</v>
      </c>
      <c r="U196">
        <v>6.1528909999999999E-2</v>
      </c>
      <c r="V196">
        <v>7.2260119999999997E-2</v>
      </c>
      <c r="W196">
        <v>8.4222699999999998E-2</v>
      </c>
      <c r="X196">
        <v>9.8638379999999998E-2</v>
      </c>
      <c r="Y196">
        <v>0.11802596999999999</v>
      </c>
      <c r="Z196">
        <v>0.14999077</v>
      </c>
      <c r="AA196">
        <v>0.29666820999999999</v>
      </c>
      <c r="AB196" s="9">
        <v>2</v>
      </c>
      <c r="AC196" s="9">
        <v>1</v>
      </c>
      <c r="AD196" s="9">
        <v>1</v>
      </c>
      <c r="AE196" s="9">
        <v>2</v>
      </c>
      <c r="AF196" s="9">
        <v>2</v>
      </c>
      <c r="AG196" s="9">
        <v>4</v>
      </c>
      <c r="AH196" s="9">
        <v>3</v>
      </c>
      <c r="AI196" s="9">
        <v>3</v>
      </c>
      <c r="AJ196" s="9">
        <v>3</v>
      </c>
      <c r="AK196" s="9">
        <v>7</v>
      </c>
      <c r="AL196" s="9">
        <v>3</v>
      </c>
      <c r="AM196" s="9">
        <v>6</v>
      </c>
      <c r="AN196" s="9">
        <v>0.35299999999999998</v>
      </c>
      <c r="AO196" s="9">
        <v>0.20599999999999999</v>
      </c>
      <c r="AP196" s="9">
        <v>7.9000000000000001E-2</v>
      </c>
      <c r="AQ196" s="9">
        <v>0.216</v>
      </c>
      <c r="AR196" s="9">
        <v>1.7230000000000001</v>
      </c>
      <c r="AS196" s="9">
        <v>1.8979999999999999</v>
      </c>
      <c r="AT196" s="9">
        <v>1</v>
      </c>
      <c r="AU196" s="9">
        <v>0.60199999999999998</v>
      </c>
      <c r="AV196" s="14">
        <v>-0.92354713332268479</v>
      </c>
      <c r="AW196" s="5">
        <v>-1.1963086128234863</v>
      </c>
      <c r="AX196" s="14">
        <v>-0.718803301934273</v>
      </c>
      <c r="AY196" s="15">
        <v>1.8</v>
      </c>
      <c r="AZ196" s="1">
        <v>1</v>
      </c>
      <c r="BA196" s="1">
        <v>12</v>
      </c>
      <c r="BB196" s="11">
        <v>157.97409999999999</v>
      </c>
      <c r="BC196" s="11">
        <v>1263.2877000000001</v>
      </c>
      <c r="BD196" s="11">
        <v>2161.6313</v>
      </c>
      <c r="BE196" s="11">
        <v>2764.61</v>
      </c>
      <c r="BF196" s="11">
        <v>3478.9661000000001</v>
      </c>
      <c r="BG196" s="11">
        <v>4367.2074000000002</v>
      </c>
      <c r="BH196" s="11">
        <v>5557.7587999999996</v>
      </c>
      <c r="BI196" s="11">
        <v>7301.7878000000001</v>
      </c>
      <c r="BJ196" s="11">
        <v>9946.3071999999993</v>
      </c>
      <c r="BK196" s="11">
        <v>29707.718400000002</v>
      </c>
      <c r="BL196">
        <v>0.56284285469999995</v>
      </c>
      <c r="BM196">
        <v>1.271444</v>
      </c>
      <c r="BN196">
        <v>0.326179</v>
      </c>
      <c r="BO196">
        <f t="shared" si="11"/>
        <v>0.70333179999999995</v>
      </c>
      <c r="BP196" s="20">
        <f t="shared" si="12"/>
        <v>0.55334103000000001</v>
      </c>
      <c r="BQ196">
        <f t="shared" si="13"/>
        <v>0.44665897999999998</v>
      </c>
    </row>
    <row r="197" spans="1:69">
      <c r="A197" s="1" t="s">
        <v>285</v>
      </c>
      <c r="B197" s="1" t="s">
        <v>286</v>
      </c>
      <c r="C197" s="1">
        <v>14</v>
      </c>
      <c r="D197" s="1">
        <v>2004</v>
      </c>
      <c r="E197" s="1" t="s">
        <v>290</v>
      </c>
      <c r="F197" s="12">
        <v>13</v>
      </c>
      <c r="G197" s="3">
        <v>10</v>
      </c>
      <c r="H197" s="4">
        <v>0.748</v>
      </c>
      <c r="I197" s="5">
        <v>0.694563508</v>
      </c>
      <c r="J197" s="5">
        <v>0.56075930600000001</v>
      </c>
      <c r="K197" s="5">
        <v>0.36952120100000002</v>
      </c>
      <c r="L197" s="13">
        <v>72.227999999999994</v>
      </c>
      <c r="M197" s="13">
        <v>16.045780180000001</v>
      </c>
      <c r="N197" s="7">
        <v>7.7730012070000001</v>
      </c>
      <c r="O197" s="8">
        <v>0.48771357999999998</v>
      </c>
      <c r="P197" s="8">
        <v>0.558326608</v>
      </c>
      <c r="Q197" s="8">
        <v>69.928794859999996</v>
      </c>
      <c r="R197">
        <v>2.3733819999999999E-2</v>
      </c>
      <c r="S197">
        <v>3.6614109999999998E-2</v>
      </c>
      <c r="T197">
        <v>4.7079339999999997E-2</v>
      </c>
      <c r="U197">
        <v>5.7388559999999998E-2</v>
      </c>
      <c r="V197">
        <v>6.8360630000000006E-2</v>
      </c>
      <c r="W197">
        <v>8.0817639999999996E-2</v>
      </c>
      <c r="X197">
        <v>9.6036730000000001E-2</v>
      </c>
      <c r="Y197">
        <v>0.11671823000000001</v>
      </c>
      <c r="Z197">
        <v>0.15114846000000001</v>
      </c>
      <c r="AA197">
        <v>0.32210249000000002</v>
      </c>
      <c r="AB197" s="9">
        <v>4</v>
      </c>
      <c r="AC197" s="9">
        <v>-3</v>
      </c>
      <c r="AD197" s="9">
        <v>-3</v>
      </c>
      <c r="AE197" s="9">
        <v>2</v>
      </c>
      <c r="AF197" s="9">
        <v>1</v>
      </c>
      <c r="AG197" s="9">
        <v>4</v>
      </c>
      <c r="AH197" s="9">
        <v>3</v>
      </c>
      <c r="AI197" s="9">
        <v>3</v>
      </c>
      <c r="AJ197" s="9">
        <v>3</v>
      </c>
      <c r="AK197" s="9">
        <v>3</v>
      </c>
      <c r="AL197" s="9">
        <v>3</v>
      </c>
      <c r="AM197" s="9">
        <v>6</v>
      </c>
      <c r="AN197" s="9">
        <v>0.34200000000000003</v>
      </c>
      <c r="AO197" s="9">
        <v>0.17799999999999999</v>
      </c>
      <c r="AP197" s="9">
        <v>8.3000000000000004E-2</v>
      </c>
      <c r="AQ197" s="9">
        <v>0.182</v>
      </c>
      <c r="AR197" s="9">
        <v>1.7230000000000001</v>
      </c>
      <c r="AS197" s="9">
        <v>1.8979999999999999</v>
      </c>
      <c r="AT197" s="9">
        <v>1</v>
      </c>
      <c r="AU197" s="9">
        <v>0.55900000000000005</v>
      </c>
      <c r="AV197" s="14">
        <v>-0.97291802206347044</v>
      </c>
      <c r="AW197" s="5">
        <v>1.1982313694973146</v>
      </c>
      <c r="AX197" s="14">
        <v>-0.7463348623244993</v>
      </c>
      <c r="AY197" s="15">
        <v>4.5</v>
      </c>
      <c r="AZ197" s="1">
        <v>0</v>
      </c>
      <c r="BA197" s="1">
        <v>13</v>
      </c>
      <c r="BB197" s="11">
        <v>118.9541</v>
      </c>
      <c r="BC197" s="11">
        <v>952.01179999999999</v>
      </c>
      <c r="BD197" s="11">
        <v>1628.8633</v>
      </c>
      <c r="BE197" s="11">
        <v>2083.3386999999998</v>
      </c>
      <c r="BF197" s="11">
        <v>2621.663</v>
      </c>
      <c r="BG197" s="11">
        <v>3290.9376999999999</v>
      </c>
      <c r="BH197" s="11">
        <v>4188.0185000000001</v>
      </c>
      <c r="BI197" s="11">
        <v>5502.3226000000004</v>
      </c>
      <c r="BJ197" s="11">
        <v>7495.1198999999997</v>
      </c>
      <c r="BK197" s="11">
        <v>22386.357400000001</v>
      </c>
      <c r="BL197">
        <v>0.601525584</v>
      </c>
      <c r="BM197">
        <v>1.650668</v>
      </c>
      <c r="BN197">
        <v>0.37639800000000001</v>
      </c>
      <c r="BO197">
        <f t="shared" si="11"/>
        <v>0.67789752000000003</v>
      </c>
      <c r="BP197" s="20">
        <f t="shared" si="12"/>
        <v>0.52674905999999999</v>
      </c>
      <c r="BQ197">
        <f t="shared" si="13"/>
        <v>0.47325095000000006</v>
      </c>
    </row>
    <row r="198" spans="1:69">
      <c r="A198" s="1" t="s">
        <v>285</v>
      </c>
      <c r="B198" s="1" t="s">
        <v>286</v>
      </c>
      <c r="C198" s="1">
        <v>14</v>
      </c>
      <c r="D198" s="1">
        <v>2005</v>
      </c>
      <c r="E198" s="1" t="s">
        <v>291</v>
      </c>
      <c r="F198" s="12">
        <v>14</v>
      </c>
      <c r="G198" s="3">
        <v>10</v>
      </c>
      <c r="H198" s="4">
        <v>0.745</v>
      </c>
      <c r="I198" s="5">
        <v>0.75843864699999997</v>
      </c>
      <c r="J198" s="5">
        <v>0.577139497</v>
      </c>
      <c r="K198" s="5">
        <v>0.31157079300000001</v>
      </c>
      <c r="L198" s="16">
        <v>71.741799999999998</v>
      </c>
      <c r="M198" s="16">
        <v>16.37878036</v>
      </c>
      <c r="N198" s="7">
        <v>9.5010441819999993</v>
      </c>
      <c r="O198" s="8">
        <v>0.55129678000000004</v>
      </c>
      <c r="P198" s="8">
        <v>0.62353899000000002</v>
      </c>
      <c r="Q198" s="8">
        <v>71.572708129999995</v>
      </c>
      <c r="R198">
        <v>2.042836E-2</v>
      </c>
      <c r="S198">
        <v>3.2806780000000001E-2</v>
      </c>
      <c r="T198">
        <v>4.295446E-2</v>
      </c>
      <c r="U198">
        <v>5.3248209999999997E-2</v>
      </c>
      <c r="V198">
        <v>6.4461149999999995E-2</v>
      </c>
      <c r="W198">
        <v>7.7412579999999995E-2</v>
      </c>
      <c r="X198">
        <v>9.3435069999999995E-2</v>
      </c>
      <c r="Y198">
        <v>0.11541049</v>
      </c>
      <c r="Z198">
        <v>0.15230615</v>
      </c>
      <c r="AA198">
        <v>0.34753676</v>
      </c>
      <c r="AB198" s="9">
        <v>4</v>
      </c>
      <c r="AC198" s="9">
        <v>-3</v>
      </c>
      <c r="AD198" s="9">
        <v>-3</v>
      </c>
      <c r="AE198" s="9">
        <v>2</v>
      </c>
      <c r="AF198" s="9">
        <v>1</v>
      </c>
      <c r="AG198" s="9">
        <v>4</v>
      </c>
      <c r="AH198" s="9">
        <v>3</v>
      </c>
      <c r="AI198" s="9">
        <v>3</v>
      </c>
      <c r="AJ198" s="9">
        <v>3</v>
      </c>
      <c r="AK198" s="9">
        <v>3</v>
      </c>
      <c r="AL198" s="9">
        <v>3</v>
      </c>
      <c r="AM198" s="9">
        <v>6</v>
      </c>
      <c r="AN198" s="9">
        <v>0.19600000000000001</v>
      </c>
      <c r="AO198" s="9">
        <v>7.5999999999999998E-2</v>
      </c>
      <c r="AP198" s="9">
        <v>4.7E-2</v>
      </c>
      <c r="AQ198" s="9">
        <v>9.4E-2</v>
      </c>
      <c r="AR198" s="9">
        <v>1.149</v>
      </c>
      <c r="AS198" s="9">
        <v>1.512</v>
      </c>
      <c r="AT198" s="9">
        <v>1</v>
      </c>
      <c r="AU198" s="9">
        <v>0.40600000000000003</v>
      </c>
      <c r="AV198" s="14">
        <v>-1.0222889108042561</v>
      </c>
      <c r="AW198" s="5">
        <v>-1.1963086128234863</v>
      </c>
      <c r="AX198" s="14">
        <v>-0.77386642271472561</v>
      </c>
      <c r="AY198" s="15">
        <v>6.3</v>
      </c>
      <c r="AZ198" s="1">
        <v>0</v>
      </c>
      <c r="BA198" s="1">
        <v>14</v>
      </c>
      <c r="BB198" s="11">
        <v>94.456100000000006</v>
      </c>
      <c r="BC198" s="11">
        <v>755.64909999999998</v>
      </c>
      <c r="BD198" s="11">
        <v>1292.9630999999999</v>
      </c>
      <c r="BE198" s="11">
        <v>1653.6138000000001</v>
      </c>
      <c r="BF198" s="11">
        <v>2080.9394000000002</v>
      </c>
      <c r="BG198" s="11">
        <v>2612.0657999999999</v>
      </c>
      <c r="BH198" s="11">
        <v>3324.2752</v>
      </c>
      <c r="BI198" s="11">
        <v>4367.3335999999999</v>
      </c>
      <c r="BJ198" s="11">
        <v>5949.2214000000004</v>
      </c>
      <c r="BK198" s="11">
        <v>17768.9928</v>
      </c>
      <c r="BL198">
        <v>0.60915920329999995</v>
      </c>
      <c r="BM198">
        <v>1.4045000000000001</v>
      </c>
      <c r="BN198">
        <v>0.34844199999999997</v>
      </c>
      <c r="BO198">
        <f t="shared" si="11"/>
        <v>0.65246325000000005</v>
      </c>
      <c r="BP198" s="20">
        <f t="shared" si="12"/>
        <v>0.50015710000000002</v>
      </c>
      <c r="BQ198">
        <f t="shared" si="13"/>
        <v>0.49984291000000003</v>
      </c>
    </row>
    <row r="199" spans="1:69">
      <c r="A199" s="1" t="s">
        <v>285</v>
      </c>
      <c r="B199" s="1" t="s">
        <v>286</v>
      </c>
      <c r="C199" s="1">
        <v>14</v>
      </c>
      <c r="D199" s="1">
        <v>2006</v>
      </c>
      <c r="E199" s="1" t="s">
        <v>292</v>
      </c>
      <c r="F199" s="12">
        <v>15</v>
      </c>
      <c r="G199" s="3">
        <v>10</v>
      </c>
      <c r="H199" s="4">
        <v>0.746</v>
      </c>
      <c r="I199" s="5">
        <v>0.71862655900000005</v>
      </c>
      <c r="J199" s="5">
        <v>0.70657503600000005</v>
      </c>
      <c r="K199" s="5">
        <v>0.15588475800000001</v>
      </c>
      <c r="L199" s="13">
        <v>71.576800000000006</v>
      </c>
      <c r="M199" s="13">
        <v>16.694870000000002</v>
      </c>
      <c r="N199" s="7">
        <v>9.1426170370000008</v>
      </c>
      <c r="O199" s="8">
        <v>0.57037454899999995</v>
      </c>
      <c r="P199" s="8">
        <v>0.67297988500000006</v>
      </c>
      <c r="Q199" s="8">
        <v>73.91921997</v>
      </c>
      <c r="R199">
        <v>1.7122890000000002E-2</v>
      </c>
      <c r="S199">
        <v>2.8999440000000001E-2</v>
      </c>
      <c r="T199">
        <v>3.8829570000000001E-2</v>
      </c>
      <c r="U199">
        <v>4.9107860000000003E-2</v>
      </c>
      <c r="V199">
        <v>6.0561669999999998E-2</v>
      </c>
      <c r="W199">
        <v>7.4007519999999993E-2</v>
      </c>
      <c r="X199">
        <v>9.0833419999999998E-2</v>
      </c>
      <c r="Y199">
        <v>0.11410276</v>
      </c>
      <c r="Z199">
        <v>0.15346383999999999</v>
      </c>
      <c r="AA199">
        <v>0.37297103999999998</v>
      </c>
      <c r="AB199" s="9">
        <v>6</v>
      </c>
      <c r="AC199" s="9">
        <v>-6</v>
      </c>
      <c r="AD199" s="9">
        <v>-6</v>
      </c>
      <c r="AE199" s="9">
        <v>2</v>
      </c>
      <c r="AF199" s="9">
        <v>1</v>
      </c>
      <c r="AG199" s="9">
        <v>4</v>
      </c>
      <c r="AH199" s="9">
        <v>2</v>
      </c>
      <c r="AI199" s="9">
        <v>3</v>
      </c>
      <c r="AJ199" s="9">
        <v>2</v>
      </c>
      <c r="AK199" s="9">
        <v>3</v>
      </c>
      <c r="AL199" s="9">
        <v>2</v>
      </c>
      <c r="AM199" s="9">
        <v>3</v>
      </c>
      <c r="AN199" s="9">
        <v>0.252</v>
      </c>
      <c r="AO199" s="9">
        <v>8.6999999999999994E-2</v>
      </c>
      <c r="AP199" s="9">
        <v>8.1000000000000003E-2</v>
      </c>
      <c r="AQ199" s="9">
        <v>8.7999999999999995E-2</v>
      </c>
      <c r="AR199" s="9">
        <v>1.149</v>
      </c>
      <c r="AS199" s="9">
        <v>1.512</v>
      </c>
      <c r="AT199" s="9">
        <v>1</v>
      </c>
      <c r="AU199" s="9">
        <v>0.40600000000000003</v>
      </c>
      <c r="AV199" s="14">
        <v>-1.0716597995450419</v>
      </c>
      <c r="AW199" s="5">
        <v>1.1982313694973146</v>
      </c>
      <c r="AX199" s="14">
        <v>-0.80139798310495192</v>
      </c>
      <c r="AY199" s="15">
        <v>7.2</v>
      </c>
      <c r="AZ199" s="1">
        <v>0</v>
      </c>
      <c r="BA199" s="1">
        <v>15</v>
      </c>
      <c r="BB199" s="11">
        <v>81.575800000000001</v>
      </c>
      <c r="BC199" s="11">
        <v>652.73230000000001</v>
      </c>
      <c r="BD199" s="11">
        <v>1116.8049000000001</v>
      </c>
      <c r="BE199" s="11">
        <v>1428.3334</v>
      </c>
      <c r="BF199" s="11">
        <v>1797.4448</v>
      </c>
      <c r="BG199" s="11">
        <v>2256.2136999999998</v>
      </c>
      <c r="BH199" s="11">
        <v>2871.3150999999998</v>
      </c>
      <c r="BI199" s="11">
        <v>3772.4367000000002</v>
      </c>
      <c r="BJ199" s="11">
        <v>5138.6412</v>
      </c>
      <c r="BK199" s="11">
        <v>15348.238600000001</v>
      </c>
      <c r="BL199">
        <v>0.67744603670000003</v>
      </c>
      <c r="BM199">
        <v>1.4174310000000001</v>
      </c>
      <c r="BN199">
        <v>0.345995</v>
      </c>
      <c r="BO199">
        <f t="shared" si="11"/>
        <v>0.62702897000000002</v>
      </c>
      <c r="BP199" s="20">
        <f t="shared" si="12"/>
        <v>0.47356513</v>
      </c>
      <c r="BQ199">
        <f t="shared" si="13"/>
        <v>0.52643487999999994</v>
      </c>
    </row>
    <row r="200" spans="1:69">
      <c r="A200" s="1" t="s">
        <v>285</v>
      </c>
      <c r="B200" s="1" t="s">
        <v>286</v>
      </c>
      <c r="C200" s="1">
        <v>14</v>
      </c>
      <c r="D200" s="1">
        <v>2007</v>
      </c>
      <c r="E200" s="1" t="s">
        <v>293</v>
      </c>
      <c r="F200" s="12">
        <v>16</v>
      </c>
      <c r="G200" s="3">
        <v>10</v>
      </c>
      <c r="H200" s="4">
        <v>0.746</v>
      </c>
      <c r="I200" s="5">
        <v>0.65696001100000001</v>
      </c>
      <c r="J200" s="5">
        <v>0.68590015199999999</v>
      </c>
      <c r="K200" s="5">
        <v>0.10320233600000001</v>
      </c>
      <c r="L200" s="16">
        <v>71.536600000000007</v>
      </c>
      <c r="M200" s="16">
        <v>16.695959089999999</v>
      </c>
      <c r="N200" s="7">
        <v>12.435250180000001</v>
      </c>
      <c r="O200" s="8">
        <v>0.51641211600000003</v>
      </c>
      <c r="P200" s="8">
        <v>0.64746176300000002</v>
      </c>
      <c r="Q200" s="8">
        <v>75.934471130000006</v>
      </c>
      <c r="R200">
        <v>1.98417E-2</v>
      </c>
      <c r="S200">
        <v>3.1595320000000003E-2</v>
      </c>
      <c r="T200">
        <v>4.1506000000000001E-2</v>
      </c>
      <c r="U200">
        <v>5.1772239999999997E-2</v>
      </c>
      <c r="V200">
        <v>6.309998E-2</v>
      </c>
      <c r="W200">
        <v>7.6293520000000004E-2</v>
      </c>
      <c r="X200">
        <v>9.2711329999999995E-2</v>
      </c>
      <c r="Y200">
        <v>0.11533131000000001</v>
      </c>
      <c r="Z200">
        <v>0.15345806000000001</v>
      </c>
      <c r="AA200">
        <v>0.35439053999999998</v>
      </c>
      <c r="AB200" s="9">
        <v>6</v>
      </c>
      <c r="AC200" s="9">
        <v>-6</v>
      </c>
      <c r="AD200" s="9">
        <v>-6</v>
      </c>
      <c r="AE200" s="9">
        <v>2</v>
      </c>
      <c r="AF200" s="9">
        <v>1</v>
      </c>
      <c r="AG200" s="9">
        <v>4</v>
      </c>
      <c r="AH200" s="9">
        <v>2</v>
      </c>
      <c r="AI200" s="9">
        <v>3</v>
      </c>
      <c r="AJ200" s="9">
        <v>2</v>
      </c>
      <c r="AK200" s="9">
        <v>3</v>
      </c>
      <c r="AL200" s="9">
        <v>2</v>
      </c>
      <c r="AM200" s="9">
        <v>3</v>
      </c>
      <c r="AN200" s="9">
        <v>0.24099999999999999</v>
      </c>
      <c r="AO200" s="9">
        <v>8.6999999999999994E-2</v>
      </c>
      <c r="AP200" s="9">
        <v>7.8E-2</v>
      </c>
      <c r="AQ200" s="9">
        <v>8.5000000000000006E-2</v>
      </c>
      <c r="AR200" s="9">
        <v>1.149</v>
      </c>
      <c r="AS200" s="9">
        <v>1.512</v>
      </c>
      <c r="AT200" s="9">
        <v>1</v>
      </c>
      <c r="AU200" s="9">
        <v>0.442</v>
      </c>
      <c r="AV200" s="14">
        <v>-1.1210306882858276</v>
      </c>
      <c r="AW200" s="5">
        <v>-1.1963086128234863</v>
      </c>
      <c r="AX200" s="14">
        <v>-0.82892954349517822</v>
      </c>
      <c r="AY200" s="15">
        <v>8.1</v>
      </c>
      <c r="AZ200" s="1">
        <v>0</v>
      </c>
      <c r="BA200" s="1">
        <v>16</v>
      </c>
      <c r="BB200" s="11">
        <v>83.091099999999997</v>
      </c>
      <c r="BC200" s="11">
        <v>664.98130000000003</v>
      </c>
      <c r="BD200" s="11">
        <v>1133.4737</v>
      </c>
      <c r="BE200" s="11">
        <v>1445.2547</v>
      </c>
      <c r="BF200" s="11">
        <v>1815.5025000000001</v>
      </c>
      <c r="BG200" s="11">
        <v>2281.5956000000001</v>
      </c>
      <c r="BH200" s="11">
        <v>2909.7037</v>
      </c>
      <c r="BI200" s="11">
        <v>3824.2107999999998</v>
      </c>
      <c r="BJ200" s="11">
        <v>5243.5784999999996</v>
      </c>
      <c r="BK200" s="11">
        <v>15934.801100000001</v>
      </c>
      <c r="BL200">
        <v>0.66626757550000004</v>
      </c>
      <c r="BM200">
        <v>1.4155949999999999</v>
      </c>
      <c r="BN200">
        <v>0.34634799999999999</v>
      </c>
      <c r="BO200">
        <f t="shared" si="11"/>
        <v>0.64560945999999997</v>
      </c>
      <c r="BP200" s="20">
        <f t="shared" si="12"/>
        <v>0.49215140000000002</v>
      </c>
      <c r="BQ200">
        <f t="shared" si="13"/>
        <v>0.50784859999999998</v>
      </c>
    </row>
    <row r="201" spans="1:69">
      <c r="A201" s="1" t="s">
        <v>285</v>
      </c>
      <c r="B201" s="1" t="s">
        <v>286</v>
      </c>
      <c r="C201" s="1">
        <v>14</v>
      </c>
      <c r="D201" s="1">
        <v>2008</v>
      </c>
      <c r="E201" s="1" t="s">
        <v>294</v>
      </c>
      <c r="F201" s="12">
        <v>17</v>
      </c>
      <c r="G201" s="3">
        <v>10</v>
      </c>
      <c r="H201" s="4">
        <v>0.749</v>
      </c>
      <c r="I201" s="5">
        <v>0.56131100700000003</v>
      </c>
      <c r="J201" s="5">
        <v>0.68401759900000003</v>
      </c>
      <c r="K201" s="5">
        <v>0.112552218</v>
      </c>
      <c r="L201" s="13">
        <v>72.417000000000002</v>
      </c>
      <c r="M201" s="13">
        <v>16.725799559999999</v>
      </c>
      <c r="N201" s="7">
        <v>3.6752409259999999</v>
      </c>
      <c r="O201" s="8">
        <v>0.57621327</v>
      </c>
      <c r="P201" s="8">
        <v>0.69227760599999999</v>
      </c>
      <c r="Q201" s="8">
        <v>75.951530460000001</v>
      </c>
      <c r="R201">
        <v>2.2610140000000001E-2</v>
      </c>
      <c r="S201">
        <v>3.4238579999999998E-2</v>
      </c>
      <c r="T201">
        <v>4.4231279999999998E-2</v>
      </c>
      <c r="U201">
        <v>5.4485260000000001E-2</v>
      </c>
      <c r="V201">
        <v>6.5684629999999994E-2</v>
      </c>
      <c r="W201">
        <v>7.8621239999999995E-2</v>
      </c>
      <c r="X201">
        <v>9.4623520000000003E-2</v>
      </c>
      <c r="Y201">
        <v>0.11658229000000001</v>
      </c>
      <c r="Z201">
        <v>0.15345217999999999</v>
      </c>
      <c r="AA201">
        <v>0.33547090000000002</v>
      </c>
      <c r="AB201" s="9">
        <v>6</v>
      </c>
      <c r="AC201" s="9">
        <v>-6</v>
      </c>
      <c r="AD201" s="9">
        <v>-6</v>
      </c>
      <c r="AE201" s="9">
        <v>2</v>
      </c>
      <c r="AF201" s="9">
        <v>1</v>
      </c>
      <c r="AG201" s="9">
        <v>4</v>
      </c>
      <c r="AH201" s="9">
        <v>2</v>
      </c>
      <c r="AI201" s="9">
        <v>3</v>
      </c>
      <c r="AJ201" s="9">
        <v>2</v>
      </c>
      <c r="AK201" s="9">
        <v>3</v>
      </c>
      <c r="AL201" s="9">
        <v>2</v>
      </c>
      <c r="AM201" s="9">
        <v>3</v>
      </c>
      <c r="AN201" s="9">
        <v>0.24299999999999999</v>
      </c>
      <c r="AO201" s="9">
        <v>8.6999999999999994E-2</v>
      </c>
      <c r="AP201" s="9">
        <v>7.8E-2</v>
      </c>
      <c r="AQ201" s="9">
        <v>8.5999999999999993E-2</v>
      </c>
      <c r="AR201" s="9">
        <v>1.149</v>
      </c>
      <c r="AS201" s="9">
        <v>1.512</v>
      </c>
      <c r="AT201" s="9">
        <v>1</v>
      </c>
      <c r="AU201" s="9">
        <v>0.442</v>
      </c>
      <c r="AV201" s="14">
        <v>-1.0719359517097473</v>
      </c>
      <c r="AW201" s="5">
        <v>-1.1215118169784546</v>
      </c>
      <c r="AX201" s="14">
        <v>-0.76560899615287781</v>
      </c>
      <c r="AY201" s="15">
        <v>9.1</v>
      </c>
      <c r="AZ201" s="1">
        <v>0</v>
      </c>
      <c r="BA201" s="1">
        <v>17</v>
      </c>
      <c r="BB201" s="11">
        <v>84.480199999999996</v>
      </c>
      <c r="BC201" s="11">
        <v>676.2201</v>
      </c>
      <c r="BD201" s="11">
        <v>1147.7430999999999</v>
      </c>
      <c r="BE201" s="11">
        <v>1456.8723</v>
      </c>
      <c r="BF201" s="11">
        <v>1823.0791999999999</v>
      </c>
      <c r="BG201" s="11">
        <v>2289.4249</v>
      </c>
      <c r="BH201" s="11">
        <v>2919.8058999999998</v>
      </c>
      <c r="BI201" s="11">
        <v>3831.9137999999998</v>
      </c>
      <c r="BJ201" s="11">
        <v>5278.1787000000004</v>
      </c>
      <c r="BK201" s="11">
        <v>16218.8009</v>
      </c>
      <c r="BL201">
        <v>0.66366735040000002</v>
      </c>
      <c r="BM201">
        <v>1.511296</v>
      </c>
      <c r="BN201">
        <v>0.35860799999999998</v>
      </c>
      <c r="BO201">
        <f t="shared" si="11"/>
        <v>0.66452912000000008</v>
      </c>
      <c r="BP201" s="20">
        <f t="shared" si="12"/>
        <v>0.51107694000000004</v>
      </c>
      <c r="BQ201">
        <f t="shared" si="13"/>
        <v>0.48892308000000001</v>
      </c>
    </row>
    <row r="202" spans="1:69">
      <c r="A202" s="1" t="s">
        <v>285</v>
      </c>
      <c r="B202" s="1" t="s">
        <v>286</v>
      </c>
      <c r="C202" s="1">
        <v>14</v>
      </c>
      <c r="D202" s="1">
        <v>2009</v>
      </c>
      <c r="E202" s="1" t="s">
        <v>295</v>
      </c>
      <c r="F202" s="12">
        <v>18</v>
      </c>
      <c r="G202" s="3">
        <v>10</v>
      </c>
      <c r="H202" s="4">
        <v>0.76500000000000001</v>
      </c>
      <c r="I202" s="5">
        <v>0.68910288799999997</v>
      </c>
      <c r="J202" s="5">
        <v>0.72206860799999995</v>
      </c>
      <c r="K202" s="5">
        <v>0.22664801800000001</v>
      </c>
      <c r="L202" s="16">
        <v>73.177499999999995</v>
      </c>
      <c r="M202" s="16">
        <v>16.833570479999999</v>
      </c>
      <c r="N202" s="7">
        <v>-13.88775336</v>
      </c>
      <c r="O202" s="8">
        <v>0.51789300800000004</v>
      </c>
      <c r="P202" s="8">
        <v>0.53549477499999998</v>
      </c>
      <c r="Q202" s="8">
        <v>74.638877870000002</v>
      </c>
      <c r="R202">
        <v>2.5429569999999999E-2</v>
      </c>
      <c r="S202">
        <v>3.6930530000000003E-2</v>
      </c>
      <c r="T202">
        <v>4.7006770000000003E-2</v>
      </c>
      <c r="U202">
        <v>5.7248250000000001E-2</v>
      </c>
      <c r="V202">
        <v>6.8316879999999996E-2</v>
      </c>
      <c r="W202">
        <v>8.0991839999999996E-2</v>
      </c>
      <c r="X202">
        <v>9.6570929999999999E-2</v>
      </c>
      <c r="Y202">
        <v>0.11785631000000001</v>
      </c>
      <c r="Z202">
        <v>0.15344619000000001</v>
      </c>
      <c r="AA202">
        <v>0.31620273999999998</v>
      </c>
      <c r="AB202" s="9">
        <v>7</v>
      </c>
      <c r="AC202" s="9">
        <v>-7</v>
      </c>
      <c r="AD202" s="9">
        <v>-7</v>
      </c>
      <c r="AE202" s="9">
        <v>2</v>
      </c>
      <c r="AF202" s="9">
        <v>1</v>
      </c>
      <c r="AG202" s="9">
        <v>4</v>
      </c>
      <c r="AH202" s="9">
        <v>2</v>
      </c>
      <c r="AI202" s="9">
        <v>4</v>
      </c>
      <c r="AJ202" s="9">
        <v>2</v>
      </c>
      <c r="AK202" s="9">
        <v>3</v>
      </c>
      <c r="AL202" s="9">
        <v>2</v>
      </c>
      <c r="AM202" s="9">
        <v>2</v>
      </c>
      <c r="AN202" s="9">
        <v>0.245</v>
      </c>
      <c r="AO202" s="9">
        <v>8.4000000000000005E-2</v>
      </c>
      <c r="AP202" s="9">
        <v>7.9000000000000001E-2</v>
      </c>
      <c r="AQ202" s="9">
        <v>8.5999999999999993E-2</v>
      </c>
      <c r="AR202" s="9">
        <v>1.149</v>
      </c>
      <c r="AS202" s="9">
        <v>1.512</v>
      </c>
      <c r="AT202" s="9">
        <v>1</v>
      </c>
      <c r="AU202" s="9">
        <v>0.45100000000000001</v>
      </c>
      <c r="AV202" s="14">
        <v>-1.022841215133667</v>
      </c>
      <c r="AW202" s="5">
        <v>-1.0467150211334229</v>
      </c>
      <c r="AX202" s="14">
        <v>-0.70228844881057739</v>
      </c>
      <c r="AY202" s="15">
        <v>10</v>
      </c>
      <c r="AZ202" s="1">
        <v>0</v>
      </c>
      <c r="BA202" s="1">
        <v>18</v>
      </c>
      <c r="BB202" s="11">
        <v>92.688199999999995</v>
      </c>
      <c r="BC202" s="11">
        <v>741.75850000000003</v>
      </c>
      <c r="BD202" s="11">
        <v>1251.165</v>
      </c>
      <c r="BE202" s="11">
        <v>1571.9118000000001</v>
      </c>
      <c r="BF202" s="11">
        <v>1946.2004999999999</v>
      </c>
      <c r="BG202" s="11">
        <v>2428.2046999999998</v>
      </c>
      <c r="BH202" s="11">
        <v>3078.2851000000001</v>
      </c>
      <c r="BI202" s="11">
        <v>4010.9764</v>
      </c>
      <c r="BJ202" s="11">
        <v>5524.8001999999997</v>
      </c>
      <c r="BK202" s="11">
        <v>16929.116099999999</v>
      </c>
      <c r="BL202">
        <v>0.67752153690000005</v>
      </c>
      <c r="BM202">
        <v>1.628401</v>
      </c>
      <c r="BN202">
        <v>0.37477300000000002</v>
      </c>
      <c r="BO202">
        <f t="shared" si="11"/>
        <v>0.68379727000000001</v>
      </c>
      <c r="BP202" s="20">
        <f t="shared" si="12"/>
        <v>0.53035107999999997</v>
      </c>
      <c r="BQ202">
        <f t="shared" si="13"/>
        <v>0.46964892999999996</v>
      </c>
    </row>
    <row r="203" spans="1:69">
      <c r="A203" s="1" t="s">
        <v>285</v>
      </c>
      <c r="B203" s="1" t="s">
        <v>286</v>
      </c>
      <c r="C203" s="1">
        <v>14</v>
      </c>
      <c r="D203" s="1">
        <v>2010</v>
      </c>
      <c r="E203" s="1" t="s">
        <v>296</v>
      </c>
      <c r="F203" s="12">
        <v>19</v>
      </c>
      <c r="G203" s="3">
        <v>10</v>
      </c>
      <c r="H203" s="4">
        <v>0.76700000000000002</v>
      </c>
      <c r="I203" s="5">
        <v>0.73786884500000005</v>
      </c>
      <c r="J203" s="5">
        <v>0.77632606000000004</v>
      </c>
      <c r="K203" s="5">
        <v>0.372421801</v>
      </c>
      <c r="L203" s="13">
        <v>73.423599999999993</v>
      </c>
      <c r="M203" s="13">
        <v>16.79044914</v>
      </c>
      <c r="N203" s="7">
        <v>3.8053155900000002</v>
      </c>
      <c r="O203" s="8">
        <v>0.63942358499999996</v>
      </c>
      <c r="P203" s="8">
        <v>0.65945024399999996</v>
      </c>
      <c r="Q203" s="8">
        <v>75.798286439999998</v>
      </c>
      <c r="R203">
        <v>2.8301420000000001E-2</v>
      </c>
      <c r="S203">
        <v>3.9672529999999998E-2</v>
      </c>
      <c r="T203">
        <v>4.9833849999999999E-2</v>
      </c>
      <c r="U203">
        <v>6.0062610000000002E-2</v>
      </c>
      <c r="V203">
        <v>7.0998080000000005E-2</v>
      </c>
      <c r="W203">
        <v>8.3406519999999998E-2</v>
      </c>
      <c r="X203">
        <v>9.8554550000000005E-2</v>
      </c>
      <c r="Y203">
        <v>0.11915402</v>
      </c>
      <c r="Z203">
        <v>0.15344009</v>
      </c>
      <c r="AA203">
        <v>0.29657634999999999</v>
      </c>
      <c r="AB203" s="9">
        <v>7</v>
      </c>
      <c r="AC203" s="9">
        <v>-7</v>
      </c>
      <c r="AD203" s="9">
        <v>-7</v>
      </c>
      <c r="AE203" s="9">
        <v>2</v>
      </c>
      <c r="AF203" s="9">
        <v>1</v>
      </c>
      <c r="AG203" s="9">
        <v>4</v>
      </c>
      <c r="AH203" s="9">
        <v>2</v>
      </c>
      <c r="AI203" s="9">
        <v>4</v>
      </c>
      <c r="AJ203" s="9">
        <v>2</v>
      </c>
      <c r="AK203" s="9">
        <v>3</v>
      </c>
      <c r="AL203" s="9">
        <v>2</v>
      </c>
      <c r="AM203" s="9">
        <v>2</v>
      </c>
      <c r="AN203" s="9">
        <v>0.24299999999999999</v>
      </c>
      <c r="AO203" s="9">
        <v>8.1000000000000003E-2</v>
      </c>
      <c r="AP203" s="9">
        <v>9.0999999999999998E-2</v>
      </c>
      <c r="AQ203" s="9">
        <v>8.4000000000000005E-2</v>
      </c>
      <c r="AR203" s="9">
        <v>1.149</v>
      </c>
      <c r="AS203" s="9">
        <v>1.512</v>
      </c>
      <c r="AT203" s="9">
        <v>1</v>
      </c>
      <c r="AU203" s="9">
        <v>0.44400000000000001</v>
      </c>
      <c r="AV203" s="14">
        <v>-0.96453508734703064</v>
      </c>
      <c r="AW203" s="14">
        <v>-0.95329082012176514</v>
      </c>
      <c r="AX203" s="14">
        <v>-0.76604160666465759</v>
      </c>
      <c r="AY203" s="15">
        <v>10.9</v>
      </c>
      <c r="AZ203" s="1">
        <v>0</v>
      </c>
      <c r="BA203" s="1">
        <v>19</v>
      </c>
      <c r="BB203" s="11">
        <v>99.002200000000002</v>
      </c>
      <c r="BC203" s="11">
        <v>792.39610000000005</v>
      </c>
      <c r="BD203" s="11">
        <v>1331.9830999999999</v>
      </c>
      <c r="BE203" s="11">
        <v>1667.8833</v>
      </c>
      <c r="BF203" s="11">
        <v>2059.5983999999999</v>
      </c>
      <c r="BG203" s="11">
        <v>2569.0048999999999</v>
      </c>
      <c r="BH203" s="11">
        <v>3258.6104999999998</v>
      </c>
      <c r="BI203" s="11">
        <v>4242.4444000000003</v>
      </c>
      <c r="BJ203" s="11">
        <v>5869.5397999999996</v>
      </c>
      <c r="BK203" s="11">
        <v>18180.66</v>
      </c>
      <c r="BL203">
        <v>0.70504366230000004</v>
      </c>
      <c r="BM203">
        <v>1.3137160000000001</v>
      </c>
      <c r="BN203">
        <v>0.336702</v>
      </c>
      <c r="BO203">
        <f t="shared" si="11"/>
        <v>0.70342367000000006</v>
      </c>
      <c r="BP203" s="20">
        <f t="shared" si="12"/>
        <v>0.54998358000000003</v>
      </c>
      <c r="BQ203">
        <f t="shared" si="13"/>
        <v>0.45001643999999996</v>
      </c>
    </row>
    <row r="204" spans="1:69">
      <c r="A204" s="1" t="s">
        <v>285</v>
      </c>
      <c r="B204" s="1" t="s">
        <v>286</v>
      </c>
      <c r="C204" s="1">
        <v>14</v>
      </c>
      <c r="D204" s="1">
        <v>2011</v>
      </c>
      <c r="E204" s="1" t="s">
        <v>297</v>
      </c>
      <c r="F204" s="12">
        <v>20</v>
      </c>
      <c r="G204" s="3">
        <v>10</v>
      </c>
      <c r="H204" s="4">
        <v>0.76600000000000001</v>
      </c>
      <c r="I204" s="5">
        <v>0.69801217299999996</v>
      </c>
      <c r="J204" s="5">
        <v>0.76803118000000004</v>
      </c>
      <c r="K204" s="5">
        <v>0.319815338</v>
      </c>
      <c r="L204" s="16">
        <v>73.925600000000003</v>
      </c>
      <c r="M204" s="16">
        <v>16.851020810000001</v>
      </c>
      <c r="N204" s="7">
        <v>8.4611090640000004</v>
      </c>
      <c r="O204" s="8">
        <v>0.72881008899999999</v>
      </c>
      <c r="P204" s="8">
        <v>0.75566210199999995</v>
      </c>
      <c r="Q204" s="8">
        <v>76.633720400000001</v>
      </c>
      <c r="R204">
        <v>3.1227169999999999E-2</v>
      </c>
      <c r="S204">
        <v>4.246598E-2</v>
      </c>
      <c r="T204">
        <v>5.2713990000000002E-2</v>
      </c>
      <c r="U204">
        <v>6.2929789999999999E-2</v>
      </c>
      <c r="V204">
        <v>7.3729589999999998E-2</v>
      </c>
      <c r="W204">
        <v>8.5866509999999993E-2</v>
      </c>
      <c r="X204">
        <v>0.10057539</v>
      </c>
      <c r="Y204">
        <v>0.12047608</v>
      </c>
      <c r="Z204">
        <v>0.15343387999999999</v>
      </c>
      <c r="AA204">
        <v>0.27658163000000002</v>
      </c>
      <c r="AB204" s="9">
        <v>7</v>
      </c>
      <c r="AC204" s="9">
        <v>-7</v>
      </c>
      <c r="AD204" s="9">
        <v>-7</v>
      </c>
      <c r="AE204" s="9">
        <v>2</v>
      </c>
      <c r="AF204" s="9">
        <v>1</v>
      </c>
      <c r="AG204" s="9">
        <v>4</v>
      </c>
      <c r="AH204" s="9">
        <v>2</v>
      </c>
      <c r="AI204" s="9">
        <v>4</v>
      </c>
      <c r="AJ204" s="9">
        <v>2</v>
      </c>
      <c r="AK204" s="9">
        <v>3</v>
      </c>
      <c r="AL204" s="9">
        <v>2</v>
      </c>
      <c r="AM204" s="9">
        <v>2</v>
      </c>
      <c r="AN204" s="9">
        <v>0.248</v>
      </c>
      <c r="AO204" s="9">
        <v>8.3000000000000004E-2</v>
      </c>
      <c r="AP204" s="9">
        <v>9.0999999999999998E-2</v>
      </c>
      <c r="AQ204" s="9">
        <v>7.8E-2</v>
      </c>
      <c r="AR204" s="9">
        <v>1.149</v>
      </c>
      <c r="AS204" s="9">
        <v>1.512</v>
      </c>
      <c r="AT204" s="9">
        <v>1</v>
      </c>
      <c r="AU204" s="9">
        <v>0.46</v>
      </c>
      <c r="AV204" s="14">
        <v>-0.90622895956039429</v>
      </c>
      <c r="AW204" s="5">
        <v>-0.85986661911010742</v>
      </c>
      <c r="AX204" s="14">
        <v>-0.82979476451873779</v>
      </c>
      <c r="AY204" s="15">
        <v>11.78</v>
      </c>
      <c r="AZ204" s="1">
        <v>0</v>
      </c>
      <c r="BA204" s="1">
        <v>20</v>
      </c>
      <c r="BB204" s="11">
        <v>110.1146</v>
      </c>
      <c r="BC204" s="11">
        <v>880.66459999999995</v>
      </c>
      <c r="BD204" s="11">
        <v>1471.5206000000001</v>
      </c>
      <c r="BE204" s="11">
        <v>1823.5844</v>
      </c>
      <c r="BF204" s="11">
        <v>2226.1594</v>
      </c>
      <c r="BG204" s="11">
        <v>2756.1493</v>
      </c>
      <c r="BH204" s="11">
        <v>3471.1368000000002</v>
      </c>
      <c r="BI204" s="11">
        <v>4481.4892</v>
      </c>
      <c r="BJ204" s="11">
        <v>6194.5801000000001</v>
      </c>
      <c r="BK204" s="11">
        <v>19079.634900000001</v>
      </c>
      <c r="BL204">
        <v>0.7016553257</v>
      </c>
      <c r="BM204">
        <v>1.25491</v>
      </c>
      <c r="BN204">
        <v>0.32615499999999997</v>
      </c>
      <c r="BO204">
        <f t="shared" si="11"/>
        <v>0.72341838000000003</v>
      </c>
      <c r="BP204" s="20">
        <f t="shared" si="12"/>
        <v>0.56998450000000001</v>
      </c>
      <c r="BQ204">
        <f t="shared" si="13"/>
        <v>0.43001551000000005</v>
      </c>
    </row>
    <row r="205" spans="1:69">
      <c r="A205" s="1" t="s">
        <v>285</v>
      </c>
      <c r="B205" s="1" t="s">
        <v>286</v>
      </c>
      <c r="C205" s="1">
        <v>14</v>
      </c>
      <c r="D205" s="1">
        <v>2012</v>
      </c>
      <c r="E205" s="1" t="s">
        <v>298</v>
      </c>
      <c r="F205" s="12">
        <v>21</v>
      </c>
      <c r="G205" s="3">
        <v>10</v>
      </c>
      <c r="H205" s="4">
        <v>0.75</v>
      </c>
      <c r="I205" s="5">
        <v>0.82729470699999996</v>
      </c>
      <c r="J205" s="5">
        <v>0.84475398099999999</v>
      </c>
      <c r="K205" s="5">
        <v>0.38667002299999997</v>
      </c>
      <c r="L205" s="13">
        <v>74.2029</v>
      </c>
      <c r="M205" s="13">
        <v>16.673330310000001</v>
      </c>
      <c r="N205" s="7">
        <v>5.2460024589999996</v>
      </c>
      <c r="O205" s="8">
        <v>0.78226628200000003</v>
      </c>
      <c r="P205" s="8">
        <v>0.77616532400000005</v>
      </c>
      <c r="Q205" s="8">
        <v>77.076454159999997</v>
      </c>
      <c r="R205">
        <v>3.4208339999999997E-2</v>
      </c>
      <c r="S205">
        <v>4.5312360000000003E-2</v>
      </c>
      <c r="T205">
        <v>5.5648700000000002E-2</v>
      </c>
      <c r="U205">
        <v>6.5851279999999998E-2</v>
      </c>
      <c r="V205">
        <v>7.6512849999999993E-2</v>
      </c>
      <c r="W205">
        <v>8.8373099999999996E-2</v>
      </c>
      <c r="X205">
        <v>0.10263452000000001</v>
      </c>
      <c r="Y205">
        <v>0.12182319</v>
      </c>
      <c r="Z205">
        <v>0.15342755</v>
      </c>
      <c r="AA205">
        <v>0.25620812999999998</v>
      </c>
      <c r="AB205" s="9">
        <v>7</v>
      </c>
      <c r="AC205" s="9">
        <v>-7</v>
      </c>
      <c r="AD205" s="9">
        <v>-7</v>
      </c>
      <c r="AE205" s="9">
        <v>2</v>
      </c>
      <c r="AF205" s="9">
        <v>1</v>
      </c>
      <c r="AG205" s="9">
        <v>4</v>
      </c>
      <c r="AH205" s="9">
        <v>2</v>
      </c>
      <c r="AI205" s="9">
        <v>4</v>
      </c>
      <c r="AJ205" s="9">
        <v>2</v>
      </c>
      <c r="AK205" s="9">
        <v>3</v>
      </c>
      <c r="AL205" s="9">
        <v>2</v>
      </c>
      <c r="AM205" s="9">
        <v>2</v>
      </c>
      <c r="AN205" s="9">
        <v>0.24299999999999999</v>
      </c>
      <c r="AO205" s="9">
        <v>8.2000000000000003E-2</v>
      </c>
      <c r="AP205" s="9">
        <v>8.8999999999999996E-2</v>
      </c>
      <c r="AQ205" s="9">
        <v>7.6999999999999999E-2</v>
      </c>
      <c r="AR205" s="9">
        <v>1.149</v>
      </c>
      <c r="AS205" s="9">
        <v>1.512</v>
      </c>
      <c r="AT205" s="9">
        <v>1</v>
      </c>
      <c r="AU205" s="9">
        <v>0.46</v>
      </c>
      <c r="AV205" s="14">
        <v>-0.94375854730606079</v>
      </c>
      <c r="AW205" s="5">
        <v>-0.7958495020866394</v>
      </c>
      <c r="AX205" s="14">
        <v>-1.0075798630714417</v>
      </c>
      <c r="AY205" s="15">
        <v>10.91</v>
      </c>
      <c r="AZ205" s="1">
        <v>0</v>
      </c>
      <c r="BA205" s="1">
        <v>21</v>
      </c>
      <c r="BB205" s="11">
        <v>121.98480000000001</v>
      </c>
      <c r="BC205" s="11">
        <v>976.00469999999996</v>
      </c>
      <c r="BD205" s="11">
        <v>1623.8121000000001</v>
      </c>
      <c r="BE205" s="11">
        <v>1998.7322999999999</v>
      </c>
      <c r="BF205" s="11">
        <v>2422.2696000000001</v>
      </c>
      <c r="BG205" s="11">
        <v>2986.3546000000001</v>
      </c>
      <c r="BH205" s="11">
        <v>3746.8022999999998</v>
      </c>
      <c r="BI205" s="11">
        <v>4813.0959000000003</v>
      </c>
      <c r="BJ205" s="11">
        <v>6660.9256999999998</v>
      </c>
      <c r="BK205" s="11">
        <v>20538.401399999999</v>
      </c>
      <c r="BL205">
        <v>0.74323075940000005</v>
      </c>
      <c r="BM205">
        <v>1.443365</v>
      </c>
      <c r="BN205">
        <v>0.35136699999999998</v>
      </c>
      <c r="BO205">
        <f t="shared" si="11"/>
        <v>0.74379189000000001</v>
      </c>
      <c r="BP205" s="20">
        <f t="shared" si="12"/>
        <v>0.59036434000000004</v>
      </c>
      <c r="BQ205">
        <f t="shared" si="13"/>
        <v>0.40963567999999995</v>
      </c>
    </row>
    <row r="206" spans="1:69">
      <c r="A206" s="1" t="s">
        <v>285</v>
      </c>
      <c r="B206" s="1" t="s">
        <v>286</v>
      </c>
      <c r="C206" s="1">
        <v>14</v>
      </c>
      <c r="D206" s="1">
        <v>2013</v>
      </c>
      <c r="E206" s="1" t="s">
        <v>299</v>
      </c>
      <c r="F206" s="12">
        <v>22</v>
      </c>
      <c r="G206" s="3">
        <v>10</v>
      </c>
      <c r="H206" s="4">
        <v>0.755</v>
      </c>
      <c r="I206" s="5">
        <v>0.82700848599999999</v>
      </c>
      <c r="J206" s="5">
        <v>0.82997727399999999</v>
      </c>
      <c r="K206" s="5">
        <v>0.419104278</v>
      </c>
      <c r="L206" s="16">
        <v>74.311599999999999</v>
      </c>
      <c r="M206" s="16">
        <v>16.60783958</v>
      </c>
      <c r="N206" s="7">
        <v>4.6033277290000001</v>
      </c>
      <c r="O206" s="8">
        <v>0.786685733</v>
      </c>
      <c r="P206" s="8">
        <v>0.77218217600000005</v>
      </c>
      <c r="Q206" s="8">
        <v>78.181739809999996</v>
      </c>
      <c r="R206">
        <v>2.707969E-2</v>
      </c>
      <c r="S206">
        <v>3.7796860000000002E-2</v>
      </c>
      <c r="T206">
        <v>4.6401890000000001E-2</v>
      </c>
      <c r="U206">
        <v>5.5325649999999997E-2</v>
      </c>
      <c r="V206">
        <v>6.5237050000000005E-2</v>
      </c>
      <c r="W206">
        <v>7.6862269999999996E-2</v>
      </c>
      <c r="X206">
        <v>9.1423039999999997E-2</v>
      </c>
      <c r="Y206">
        <v>0.11161322999999999</v>
      </c>
      <c r="Z206">
        <v>0.14594157999999999</v>
      </c>
      <c r="AA206">
        <v>0.34231876</v>
      </c>
      <c r="AB206" s="9">
        <v>7</v>
      </c>
      <c r="AC206" s="9">
        <v>-7</v>
      </c>
      <c r="AD206" s="9">
        <v>-7</v>
      </c>
      <c r="AE206" s="9">
        <v>2</v>
      </c>
      <c r="AF206" s="9">
        <v>1</v>
      </c>
      <c r="AG206" s="9">
        <v>4</v>
      </c>
      <c r="AH206" s="9">
        <v>2</v>
      </c>
      <c r="AI206" s="9">
        <v>4</v>
      </c>
      <c r="AJ206" s="9">
        <v>2</v>
      </c>
      <c r="AK206" s="9">
        <v>3</v>
      </c>
      <c r="AL206" s="9">
        <v>2</v>
      </c>
      <c r="AM206" s="9">
        <v>2</v>
      </c>
      <c r="AN206" s="9">
        <v>0.24</v>
      </c>
      <c r="AO206" s="9">
        <v>8.2000000000000003E-2</v>
      </c>
      <c r="AP206" s="9">
        <v>9.0999999999999998E-2</v>
      </c>
      <c r="AQ206" s="9">
        <v>5.8999999999999997E-2</v>
      </c>
      <c r="AR206" s="9">
        <v>1.149</v>
      </c>
      <c r="AS206" s="9">
        <v>1.512</v>
      </c>
      <c r="AT206" s="9">
        <v>1</v>
      </c>
      <c r="AU206" s="9">
        <v>0.45300000000000001</v>
      </c>
      <c r="AV206" s="14">
        <v>-0.98128813505172729</v>
      </c>
      <c r="AW206" s="5">
        <v>-0.73183238506317139</v>
      </c>
      <c r="AX206" s="14">
        <v>-1.1853649616241455</v>
      </c>
      <c r="AY206" s="15">
        <v>10.039999999999999</v>
      </c>
      <c r="AZ206" s="1">
        <v>0</v>
      </c>
      <c r="BA206" s="1">
        <v>22</v>
      </c>
      <c r="BB206" s="11">
        <v>184.49250000000001</v>
      </c>
      <c r="BC206" s="11">
        <v>1475.9403</v>
      </c>
      <c r="BD206" s="11">
        <v>2367.5911000000001</v>
      </c>
      <c r="BE206" s="11">
        <v>2724.8323</v>
      </c>
      <c r="BF206" s="11">
        <v>3135.7417999999998</v>
      </c>
      <c r="BG206" s="11">
        <v>3612.3159000000001</v>
      </c>
      <c r="BH206" s="11">
        <v>4277.0447000000004</v>
      </c>
      <c r="BI206" s="11">
        <v>5246.3566000000001</v>
      </c>
      <c r="BJ206" s="11">
        <v>6864.9912999999997</v>
      </c>
      <c r="BK206" s="11">
        <v>19203.513900000002</v>
      </c>
      <c r="BL206">
        <v>0.73901808089999999</v>
      </c>
      <c r="BM206">
        <v>1.468939</v>
      </c>
      <c r="BN206">
        <v>0.35402</v>
      </c>
      <c r="BO206">
        <f t="shared" si="11"/>
        <v>0.65768126000000005</v>
      </c>
      <c r="BP206" s="20">
        <f t="shared" si="12"/>
        <v>0.51173968000000003</v>
      </c>
      <c r="BQ206">
        <f t="shared" si="13"/>
        <v>0.48826033999999996</v>
      </c>
    </row>
    <row r="207" spans="1:69">
      <c r="A207" s="1" t="s">
        <v>285</v>
      </c>
      <c r="B207" s="1" t="s">
        <v>286</v>
      </c>
      <c r="C207" s="1">
        <v>14</v>
      </c>
      <c r="D207" s="1">
        <v>2014</v>
      </c>
      <c r="E207" s="1" t="s">
        <v>300</v>
      </c>
      <c r="F207" s="12">
        <v>23</v>
      </c>
      <c r="G207" s="3">
        <v>10</v>
      </c>
      <c r="H207" s="4">
        <v>0.753</v>
      </c>
      <c r="I207" s="5">
        <v>0.97846031200000005</v>
      </c>
      <c r="J207" s="5">
        <v>0.93744331599999997</v>
      </c>
      <c r="K207" s="5">
        <v>0.55378478799999997</v>
      </c>
      <c r="L207" s="13">
        <v>74.842600000000004</v>
      </c>
      <c r="M207" s="13">
        <v>16.46250916</v>
      </c>
      <c r="N207" s="7">
        <v>4.4310876539999997</v>
      </c>
      <c r="O207" s="8">
        <v>0.72270425199999999</v>
      </c>
      <c r="P207" s="8">
        <v>0.70451217600000005</v>
      </c>
      <c r="Q207" s="8">
        <v>79.002548219999994</v>
      </c>
      <c r="R207">
        <v>2.5902680000000001E-2</v>
      </c>
      <c r="S207">
        <v>3.6835229999999997E-2</v>
      </c>
      <c r="T207">
        <v>4.5666369999999998E-2</v>
      </c>
      <c r="U207">
        <v>5.4832970000000002E-2</v>
      </c>
      <c r="V207">
        <v>6.5010360000000003E-2</v>
      </c>
      <c r="W207">
        <v>7.69339E-2</v>
      </c>
      <c r="X207">
        <v>9.1840550000000007E-2</v>
      </c>
      <c r="Y207">
        <v>0.11245338000000001</v>
      </c>
      <c r="Z207">
        <v>0.14735040999999999</v>
      </c>
      <c r="AA207">
        <v>0.34317417</v>
      </c>
      <c r="AB207" s="9">
        <v>7</v>
      </c>
      <c r="AC207" s="9">
        <v>-7</v>
      </c>
      <c r="AD207" s="9">
        <v>-7</v>
      </c>
      <c r="AE207" s="9">
        <v>2</v>
      </c>
      <c r="AF207" s="9">
        <v>1</v>
      </c>
      <c r="AG207" s="9">
        <v>4</v>
      </c>
      <c r="AH207" s="9">
        <v>2</v>
      </c>
      <c r="AI207" s="9">
        <v>4</v>
      </c>
      <c r="AJ207" s="9">
        <v>2</v>
      </c>
      <c r="AK207" s="9">
        <v>3</v>
      </c>
      <c r="AL207" s="9">
        <v>2</v>
      </c>
      <c r="AM207" s="9">
        <v>2</v>
      </c>
      <c r="AN207" s="9">
        <v>0.23699999999999999</v>
      </c>
      <c r="AO207" s="9">
        <v>7.6999999999999999E-2</v>
      </c>
      <c r="AP207" s="9">
        <v>0.09</v>
      </c>
      <c r="AQ207" s="9">
        <v>5.0999999999999997E-2</v>
      </c>
      <c r="AR207" s="9">
        <v>1.149</v>
      </c>
      <c r="AS207" s="9">
        <v>1.512</v>
      </c>
      <c r="AT207" s="9">
        <v>1</v>
      </c>
      <c r="AU207" s="9">
        <v>0.41499999999999998</v>
      </c>
      <c r="AV207" s="14">
        <v>-1.0447045564651489</v>
      </c>
      <c r="AW207" s="5">
        <v>-0.60195839405059814</v>
      </c>
      <c r="AX207" s="14">
        <v>-0.94810038805007935</v>
      </c>
      <c r="AY207" s="15">
        <v>9.17</v>
      </c>
      <c r="AZ207" s="1">
        <v>0</v>
      </c>
      <c r="BA207" s="1">
        <v>23</v>
      </c>
      <c r="BB207" s="11">
        <v>200.2773</v>
      </c>
      <c r="BC207" s="11">
        <v>1602.5974000000001</v>
      </c>
      <c r="BD207" s="11">
        <v>2588.1992</v>
      </c>
      <c r="BE207" s="11">
        <v>3025.3746000000001</v>
      </c>
      <c r="BF207" s="11">
        <v>3495.2559999999999</v>
      </c>
      <c r="BG207" s="11">
        <v>4066.6651000000002</v>
      </c>
      <c r="BH207" s="11">
        <v>4823.4507000000003</v>
      </c>
      <c r="BI207" s="11">
        <v>5868.6558999999997</v>
      </c>
      <c r="BJ207" s="11">
        <v>7614.5790999999999</v>
      </c>
      <c r="BK207" s="11">
        <v>20697.259399999999</v>
      </c>
      <c r="BL207">
        <v>0.79609128159999998</v>
      </c>
      <c r="BM207">
        <v>1.468939</v>
      </c>
      <c r="BN207">
        <v>0.35402</v>
      </c>
      <c r="BO207">
        <f t="shared" si="11"/>
        <v>0.65682584999999993</v>
      </c>
      <c r="BP207" s="20">
        <f t="shared" si="12"/>
        <v>0.50947544</v>
      </c>
      <c r="BQ207">
        <f t="shared" si="13"/>
        <v>0.49052457999999999</v>
      </c>
    </row>
    <row r="208" spans="1:69">
      <c r="A208" s="1" t="s">
        <v>285</v>
      </c>
      <c r="B208" s="1" t="s">
        <v>286</v>
      </c>
      <c r="C208" s="1">
        <v>14</v>
      </c>
      <c r="D208" s="1">
        <v>2015</v>
      </c>
      <c r="E208" s="1" t="s">
        <v>301</v>
      </c>
      <c r="F208" s="12">
        <v>24</v>
      </c>
      <c r="G208" s="3">
        <v>10</v>
      </c>
      <c r="H208" s="4">
        <v>0.75700000000000001</v>
      </c>
      <c r="I208" s="5">
        <v>1.181320071</v>
      </c>
      <c r="J208" s="5">
        <v>1.0033489470000001</v>
      </c>
      <c r="K208" s="5">
        <v>0.61377495500000001</v>
      </c>
      <c r="L208" s="16">
        <v>74.610299999999995</v>
      </c>
      <c r="M208" s="16">
        <v>16.445079799999998</v>
      </c>
      <c r="N208" s="7">
        <v>2.988912971</v>
      </c>
      <c r="O208" s="8">
        <v>0.68777640699999998</v>
      </c>
      <c r="P208" s="8">
        <v>0.69774676599999996</v>
      </c>
      <c r="Q208" s="8">
        <v>79.771339420000004</v>
      </c>
      <c r="R208">
        <v>2.7919369999999999E-2</v>
      </c>
      <c r="S208">
        <v>3.8458029999999997E-2</v>
      </c>
      <c r="T208">
        <v>4.692081E-2</v>
      </c>
      <c r="U208">
        <v>5.5701029999999999E-2</v>
      </c>
      <c r="V208">
        <v>6.5458859999999994E-2</v>
      </c>
      <c r="W208">
        <v>7.6912599999999998E-2</v>
      </c>
      <c r="X208">
        <v>9.1272229999999996E-2</v>
      </c>
      <c r="Y208">
        <v>0.11120843</v>
      </c>
      <c r="Z208">
        <v>0.14516682</v>
      </c>
      <c r="AA208">
        <v>0.34098183999999998</v>
      </c>
      <c r="AB208" s="9">
        <v>7</v>
      </c>
      <c r="AC208" s="9">
        <v>-7</v>
      </c>
      <c r="AD208" s="9">
        <v>-7</v>
      </c>
      <c r="AE208" s="9">
        <v>2</v>
      </c>
      <c r="AF208" s="9">
        <v>1</v>
      </c>
      <c r="AG208" s="9">
        <v>4</v>
      </c>
      <c r="AH208" s="9">
        <v>2</v>
      </c>
      <c r="AI208" s="9">
        <v>4</v>
      </c>
      <c r="AJ208" s="9">
        <v>2</v>
      </c>
      <c r="AK208" s="9">
        <v>3</v>
      </c>
      <c r="AL208" s="9">
        <v>2</v>
      </c>
      <c r="AM208" s="9">
        <v>2</v>
      </c>
      <c r="AN208" s="9">
        <v>0.219</v>
      </c>
      <c r="AO208" s="9">
        <v>7.3999999999999996E-2</v>
      </c>
      <c r="AP208" s="9">
        <v>8.5999999999999993E-2</v>
      </c>
      <c r="AQ208" s="9">
        <v>5.2999999999999999E-2</v>
      </c>
      <c r="AR208" s="9">
        <v>1.149</v>
      </c>
      <c r="AS208" s="9">
        <v>1.512</v>
      </c>
      <c r="AT208" s="9">
        <v>1</v>
      </c>
      <c r="AU208" s="9">
        <v>0.41799999999999998</v>
      </c>
      <c r="AV208" s="14">
        <v>-1.0567024946212769</v>
      </c>
      <c r="AW208" s="5">
        <v>-0.62101912498474121</v>
      </c>
      <c r="AX208" s="14">
        <v>-1.0598111152648926</v>
      </c>
      <c r="AY208" s="15">
        <v>7.99</v>
      </c>
      <c r="AZ208" s="1">
        <v>0</v>
      </c>
      <c r="BA208" s="1">
        <v>24</v>
      </c>
      <c r="BB208" s="11">
        <v>216.31469999999999</v>
      </c>
      <c r="BC208" s="11">
        <v>1730.6436000000001</v>
      </c>
      <c r="BD208" s="11">
        <v>2778.8793999999998</v>
      </c>
      <c r="BE208" s="11">
        <v>3195.2188000000001</v>
      </c>
      <c r="BF208" s="11">
        <v>3636.9402</v>
      </c>
      <c r="BG208" s="11">
        <v>4155.6913000000004</v>
      </c>
      <c r="BH208" s="11">
        <v>4903.3847999999998</v>
      </c>
      <c r="BI208" s="11">
        <v>5951.1156000000001</v>
      </c>
      <c r="BJ208" s="11">
        <v>7757.1472000000003</v>
      </c>
      <c r="BK208" s="11">
        <v>22082.658200000002</v>
      </c>
      <c r="BL208">
        <v>0.82844046189999998</v>
      </c>
      <c r="BM208">
        <v>1.468939</v>
      </c>
      <c r="BN208">
        <v>0.35402</v>
      </c>
      <c r="BO208">
        <f t="shared" si="11"/>
        <v>0.65901818000000001</v>
      </c>
      <c r="BP208" s="20">
        <f t="shared" si="12"/>
        <v>0.51385135999999998</v>
      </c>
      <c r="BQ208">
        <f t="shared" si="13"/>
        <v>0.48614866000000001</v>
      </c>
    </row>
    <row r="209" spans="1:69">
      <c r="A209" s="1" t="s">
        <v>285</v>
      </c>
      <c r="B209" s="1" t="s">
        <v>286</v>
      </c>
      <c r="C209" s="1">
        <v>14</v>
      </c>
      <c r="D209" s="1">
        <v>2016</v>
      </c>
      <c r="E209" s="1" t="s">
        <v>302</v>
      </c>
      <c r="F209" s="12">
        <v>25</v>
      </c>
      <c r="G209" s="3">
        <v>10</v>
      </c>
      <c r="H209" s="4">
        <v>0.74</v>
      </c>
      <c r="I209" s="5">
        <v>1.0651355979999999</v>
      </c>
      <c r="J209" s="5">
        <v>1.0221382379999999</v>
      </c>
      <c r="K209" s="5">
        <v>0.70813548599999998</v>
      </c>
      <c r="L209" s="13">
        <v>74.881600000000006</v>
      </c>
      <c r="M209" s="13">
        <v>16.499530790000001</v>
      </c>
      <c r="N209" s="7">
        <v>3.8298412640000001</v>
      </c>
      <c r="O209" s="8">
        <v>0.67587383099999998</v>
      </c>
      <c r="P209" s="8">
        <v>0.66866475400000003</v>
      </c>
      <c r="Q209" s="8">
        <v>80.379768369999994</v>
      </c>
      <c r="R209">
        <v>2.8290269999999999E-2</v>
      </c>
      <c r="S209">
        <v>3.8274599999999999E-2</v>
      </c>
      <c r="T209">
        <v>4.6586620000000002E-2</v>
      </c>
      <c r="U209">
        <v>5.5308280000000001E-2</v>
      </c>
      <c r="V209">
        <v>6.5060419999999994E-2</v>
      </c>
      <c r="W209">
        <v>7.6550850000000004E-2</v>
      </c>
      <c r="X209">
        <v>9.0991829999999996E-2</v>
      </c>
      <c r="Y209">
        <v>0.1110717</v>
      </c>
      <c r="Z209">
        <v>0.14530066999999999</v>
      </c>
      <c r="AA209">
        <v>0.34256473999999998</v>
      </c>
      <c r="AB209" s="9">
        <v>7</v>
      </c>
      <c r="AC209" s="9">
        <v>-7</v>
      </c>
      <c r="AD209" s="9">
        <v>-7</v>
      </c>
      <c r="AE209" s="9">
        <v>2</v>
      </c>
      <c r="AF209" s="9">
        <v>1</v>
      </c>
      <c r="AG209" s="9">
        <v>4</v>
      </c>
      <c r="AH209" s="9">
        <v>2</v>
      </c>
      <c r="AI209" s="9">
        <v>4</v>
      </c>
      <c r="AJ209" s="9">
        <v>2</v>
      </c>
      <c r="AK209" s="9">
        <v>3</v>
      </c>
      <c r="AL209" s="9">
        <v>2</v>
      </c>
      <c r="AM209" s="9">
        <v>2</v>
      </c>
      <c r="AN209" s="9">
        <v>0.219</v>
      </c>
      <c r="AO209" s="9">
        <v>7.1999999999999995E-2</v>
      </c>
      <c r="AP209" s="9">
        <v>8.5999999999999993E-2</v>
      </c>
      <c r="AQ209" s="9">
        <v>5.2999999999999999E-2</v>
      </c>
      <c r="AR209" s="9">
        <v>1.149</v>
      </c>
      <c r="AS209" s="9">
        <v>1.512</v>
      </c>
      <c r="AT209" s="9">
        <v>1</v>
      </c>
      <c r="AU209" s="9">
        <v>0.40100000000000002</v>
      </c>
      <c r="AV209" s="14">
        <v>-1.1241635084152222</v>
      </c>
      <c r="AW209" s="5">
        <v>-0.58054542541503906</v>
      </c>
      <c r="AX209" s="14">
        <v>-1.1248193979263306</v>
      </c>
      <c r="AY209" s="15">
        <v>7.26</v>
      </c>
      <c r="AZ209" s="1">
        <v>0</v>
      </c>
      <c r="BA209" s="1">
        <v>25</v>
      </c>
      <c r="BB209" s="11">
        <v>243.21190000000001</v>
      </c>
      <c r="BC209" s="11">
        <v>1945.8217</v>
      </c>
      <c r="BD209" s="11">
        <v>3118.0628000000002</v>
      </c>
      <c r="BE209" s="11">
        <v>3596.5311000000002</v>
      </c>
      <c r="BF209" s="11">
        <v>4139.6539000000002</v>
      </c>
      <c r="BG209" s="11">
        <v>4814.7375000000002</v>
      </c>
      <c r="BH209" s="11">
        <v>5774.1997000000001</v>
      </c>
      <c r="BI209" s="11">
        <v>7098.1009999999997</v>
      </c>
      <c r="BJ209" s="11">
        <v>9392.8295999999991</v>
      </c>
      <c r="BK209" s="11">
        <v>26995.513900000002</v>
      </c>
      <c r="BL209">
        <v>0.8405630462</v>
      </c>
      <c r="BM209">
        <v>1.468939</v>
      </c>
      <c r="BN209">
        <v>0.35402</v>
      </c>
      <c r="BO209">
        <f t="shared" si="11"/>
        <v>0.65743523999999998</v>
      </c>
      <c r="BP209" s="20">
        <f t="shared" si="12"/>
        <v>0.51213456999999996</v>
      </c>
      <c r="BQ209">
        <f t="shared" si="13"/>
        <v>0.48786540999999994</v>
      </c>
    </row>
    <row r="210" spans="1:69">
      <c r="A210" s="1" t="s">
        <v>303</v>
      </c>
      <c r="B210" s="1" t="s">
        <v>304</v>
      </c>
      <c r="C210" s="1">
        <v>13</v>
      </c>
      <c r="D210" s="1">
        <v>2001</v>
      </c>
      <c r="E210" s="1" t="s">
        <v>305</v>
      </c>
      <c r="F210" s="12">
        <v>10</v>
      </c>
      <c r="G210" s="3">
        <v>8</v>
      </c>
      <c r="H210" s="4">
        <v>0.65900000000000003</v>
      </c>
      <c r="I210" s="5">
        <v>0.35</v>
      </c>
      <c r="J210" s="5">
        <v>0.23</v>
      </c>
      <c r="K210" s="5">
        <v>-0.02</v>
      </c>
      <c r="L210" s="13">
        <v>70.069599999999994</v>
      </c>
      <c r="M210" s="13">
        <v>14.57145023</v>
      </c>
      <c r="N210" s="7">
        <v>7.7103914229999999</v>
      </c>
      <c r="O210" s="8">
        <v>0.38000743399999998</v>
      </c>
      <c r="P210" s="8">
        <v>0.48367647699999999</v>
      </c>
      <c r="Q210" s="8">
        <v>61.325904850000001</v>
      </c>
      <c r="R210">
        <v>1.9223759999999999E-2</v>
      </c>
      <c r="S210">
        <v>2.8965319999999999E-2</v>
      </c>
      <c r="T210">
        <v>3.8852020000000001E-2</v>
      </c>
      <c r="U210">
        <v>4.9295369999999998E-2</v>
      </c>
      <c r="V210">
        <v>6.0831299999999998E-2</v>
      </c>
      <c r="W210">
        <v>7.4288519999999997E-2</v>
      </c>
      <c r="X210">
        <v>9.1184290000000001E-2</v>
      </c>
      <c r="Y210">
        <v>0.11493138999999999</v>
      </c>
      <c r="Z210">
        <v>0.15632167999999999</v>
      </c>
      <c r="AA210">
        <v>0.36610633999999997</v>
      </c>
      <c r="AB210" s="9">
        <v>6</v>
      </c>
      <c r="AC210" s="9">
        <v>-6</v>
      </c>
      <c r="AD210" s="9">
        <v>-6</v>
      </c>
      <c r="AE210" s="9">
        <v>1</v>
      </c>
      <c r="AF210" s="9">
        <v>0</v>
      </c>
      <c r="AG210" s="9">
        <v>0</v>
      </c>
      <c r="AH210" s="9">
        <v>1</v>
      </c>
      <c r="AI210" s="9">
        <v>4</v>
      </c>
      <c r="AJ210" s="9">
        <v>2</v>
      </c>
      <c r="AK210" s="9">
        <v>4</v>
      </c>
      <c r="AL210" s="9">
        <v>1</v>
      </c>
      <c r="AM210" s="9">
        <v>2</v>
      </c>
      <c r="AN210" s="9">
        <v>0.249</v>
      </c>
      <c r="AO210" s="9">
        <v>0.126</v>
      </c>
      <c r="AP210" s="9">
        <v>9.1999999999999998E-2</v>
      </c>
      <c r="AQ210" s="9">
        <v>8.7999999999999995E-2</v>
      </c>
      <c r="AR210" s="9">
        <v>0.65700000000000003</v>
      </c>
      <c r="AS210" s="9">
        <v>1.0820000000000001</v>
      </c>
      <c r="AT210" s="9">
        <v>1</v>
      </c>
      <c r="AU210" s="9">
        <v>0.56100000000000005</v>
      </c>
      <c r="AV210" s="14">
        <v>-1.0917055606842041</v>
      </c>
      <c r="AW210" s="14">
        <v>-0.40334227681159973</v>
      </c>
      <c r="AX210" s="14">
        <v>0.35625991225242615</v>
      </c>
      <c r="AY210" s="15">
        <v>8.7799999999999994</v>
      </c>
      <c r="AZ210" s="1">
        <v>0</v>
      </c>
      <c r="BA210" s="1">
        <v>10</v>
      </c>
      <c r="BB210" s="11">
        <v>303.24470000000002</v>
      </c>
      <c r="BC210" s="11">
        <v>2425.9733999999999</v>
      </c>
      <c r="BD210" s="11">
        <v>4147.3537999999999</v>
      </c>
      <c r="BE210" s="11">
        <v>5387.0235000000002</v>
      </c>
      <c r="BF210" s="11">
        <v>6879.0986000000003</v>
      </c>
      <c r="BG210" s="11">
        <v>8705.0519000000004</v>
      </c>
      <c r="BH210" s="11">
        <v>11141.765799999999</v>
      </c>
      <c r="BI210" s="11">
        <v>14554.4401</v>
      </c>
      <c r="BJ210" s="11">
        <v>20195.906900000002</v>
      </c>
      <c r="BK210" s="11">
        <v>57502.298499999997</v>
      </c>
      <c r="BL210">
        <v>0.45707434619999998</v>
      </c>
      <c r="BM210">
        <v>1.3423119999999999</v>
      </c>
      <c r="BN210">
        <v>0.33856000000000003</v>
      </c>
      <c r="BO210">
        <f t="shared" si="11"/>
        <v>0.63389364999999998</v>
      </c>
      <c r="BP210" s="20">
        <f t="shared" si="12"/>
        <v>0.47757196999999996</v>
      </c>
      <c r="BQ210">
        <f t="shared" si="13"/>
        <v>0.52242801999999999</v>
      </c>
    </row>
    <row r="211" spans="1:69">
      <c r="A211" s="1" t="s">
        <v>303</v>
      </c>
      <c r="B211" s="1" t="s">
        <v>304</v>
      </c>
      <c r="C211" s="1">
        <v>13</v>
      </c>
      <c r="D211" s="1">
        <v>2002</v>
      </c>
      <c r="E211" s="1" t="s">
        <v>306</v>
      </c>
      <c r="F211" s="17">
        <v>11</v>
      </c>
      <c r="G211" s="3">
        <v>8</v>
      </c>
      <c r="H211" s="4">
        <v>0.65900000000000003</v>
      </c>
      <c r="I211" s="5">
        <v>0.48678141800000002</v>
      </c>
      <c r="J211" s="5">
        <v>0.310219884</v>
      </c>
      <c r="K211" s="5">
        <v>1.0846358E-2</v>
      </c>
      <c r="L211" s="16">
        <v>70.350899999999996</v>
      </c>
      <c r="M211" s="16">
        <v>15.028840069999999</v>
      </c>
      <c r="N211" s="7">
        <v>8.3385201210000002</v>
      </c>
      <c r="O211" s="8">
        <v>0.36539574499999999</v>
      </c>
      <c r="P211" s="8">
        <v>0.46666769800000002</v>
      </c>
      <c r="Q211" s="8">
        <v>61.443168640000003</v>
      </c>
      <c r="R211">
        <v>2.0310600000000002E-2</v>
      </c>
      <c r="S211">
        <v>2.9905910000000001E-2</v>
      </c>
      <c r="T211">
        <v>3.9633340000000003E-2</v>
      </c>
      <c r="U211">
        <v>4.9899249999999999E-2</v>
      </c>
      <c r="V211">
        <v>6.1230850000000003E-2</v>
      </c>
      <c r="W211">
        <v>7.4441720000000003E-2</v>
      </c>
      <c r="X211">
        <v>9.1019970000000006E-2</v>
      </c>
      <c r="Y211">
        <v>0.11431181</v>
      </c>
      <c r="Z211">
        <v>0.1548998</v>
      </c>
      <c r="AA211">
        <v>0.36434673000000001</v>
      </c>
      <c r="AB211" s="9">
        <v>6</v>
      </c>
      <c r="AC211" s="9">
        <v>-6</v>
      </c>
      <c r="AD211" s="9">
        <v>-6</v>
      </c>
      <c r="AE211" s="9">
        <v>1</v>
      </c>
      <c r="AF211" s="9">
        <v>0</v>
      </c>
      <c r="AG211" s="9">
        <v>0</v>
      </c>
      <c r="AH211" s="9">
        <v>1</v>
      </c>
      <c r="AI211" s="9">
        <v>4</v>
      </c>
      <c r="AJ211" s="9">
        <v>2</v>
      </c>
      <c r="AK211" s="9">
        <v>4</v>
      </c>
      <c r="AL211" s="9">
        <v>1</v>
      </c>
      <c r="AM211" s="9">
        <v>2</v>
      </c>
      <c r="AN211" s="9">
        <v>0.248</v>
      </c>
      <c r="AO211" s="9">
        <v>0.127</v>
      </c>
      <c r="AP211" s="9">
        <v>0.09</v>
      </c>
      <c r="AQ211" s="9">
        <v>0.105</v>
      </c>
      <c r="AR211" s="9">
        <v>0.65700000000000003</v>
      </c>
      <c r="AS211" s="9">
        <v>1.0820000000000001</v>
      </c>
      <c r="AT211" s="9">
        <v>1</v>
      </c>
      <c r="AU211" s="9">
        <v>0.54700000000000004</v>
      </c>
      <c r="AV211" s="14">
        <v>-1.1285254955291748</v>
      </c>
      <c r="AW211" s="5">
        <v>-0.47270697355270386</v>
      </c>
      <c r="AX211" s="14">
        <v>7.0387974381446838E-2</v>
      </c>
      <c r="AY211" s="15">
        <v>8.4</v>
      </c>
      <c r="AZ211" s="1">
        <v>0</v>
      </c>
      <c r="BA211" s="1">
        <v>11</v>
      </c>
      <c r="BB211" s="11">
        <v>412.5025</v>
      </c>
      <c r="BC211" s="11">
        <v>3300.0373</v>
      </c>
      <c r="BD211" s="11">
        <v>5553.7743</v>
      </c>
      <c r="BE211" s="11">
        <v>6915.6072999999997</v>
      </c>
      <c r="BF211" s="11">
        <v>8416.6214999999993</v>
      </c>
      <c r="BG211" s="11">
        <v>10252.2207</v>
      </c>
      <c r="BH211" s="11">
        <v>12624.171</v>
      </c>
      <c r="BI211" s="11">
        <v>15811.4373</v>
      </c>
      <c r="BJ211" s="11">
        <v>21184.713800000001</v>
      </c>
      <c r="BK211" s="11">
        <v>55790.463799999998</v>
      </c>
      <c r="BL211">
        <v>0.54016792170000005</v>
      </c>
      <c r="BM211">
        <v>1.3532029999999999</v>
      </c>
      <c r="BN211">
        <v>0.33880900000000003</v>
      </c>
      <c r="BO211">
        <f t="shared" si="11"/>
        <v>0.63565325000000006</v>
      </c>
      <c r="BP211" s="20">
        <f t="shared" si="12"/>
        <v>0.48075345000000003</v>
      </c>
      <c r="BQ211">
        <f t="shared" si="13"/>
        <v>0.51924652999999998</v>
      </c>
    </row>
    <row r="212" spans="1:69">
      <c r="A212" s="1" t="s">
        <v>303</v>
      </c>
      <c r="B212" s="1" t="s">
        <v>304</v>
      </c>
      <c r="C212" s="1">
        <v>13</v>
      </c>
      <c r="D212" s="1">
        <v>2003</v>
      </c>
      <c r="E212" s="1" t="s">
        <v>307</v>
      </c>
      <c r="F212" s="12">
        <v>12</v>
      </c>
      <c r="G212" s="3">
        <v>8</v>
      </c>
      <c r="H212" s="4">
        <v>0.66600000000000004</v>
      </c>
      <c r="I212" s="5">
        <v>0.60096114899999997</v>
      </c>
      <c r="J212" s="5">
        <v>0.58185940999999997</v>
      </c>
      <c r="K212" s="5">
        <v>0.242927805</v>
      </c>
      <c r="L212" s="13">
        <v>70.623599999999996</v>
      </c>
      <c r="M212" s="13">
        <v>15.25129986</v>
      </c>
      <c r="N212" s="7">
        <v>9.4753694129999992</v>
      </c>
      <c r="O212" s="8">
        <v>0.36046475300000003</v>
      </c>
      <c r="P212" s="8">
        <v>0.48564704600000003</v>
      </c>
      <c r="Q212" s="8">
        <v>63.034362790000003</v>
      </c>
      <c r="R212">
        <v>2.08221E-2</v>
      </c>
      <c r="S212">
        <v>3.0581850000000001E-2</v>
      </c>
      <c r="T212">
        <v>4.0393220000000001E-2</v>
      </c>
      <c r="U212">
        <v>5.0677760000000002E-2</v>
      </c>
      <c r="V212">
        <v>6.1966630000000002E-2</v>
      </c>
      <c r="W212">
        <v>7.506612E-2</v>
      </c>
      <c r="X212">
        <v>9.1439039999999999E-2</v>
      </c>
      <c r="Y212">
        <v>0.11436312999999999</v>
      </c>
      <c r="Z212">
        <v>0.15418934000000001</v>
      </c>
      <c r="AA212">
        <v>0.36050081</v>
      </c>
      <c r="AB212" s="9">
        <v>6</v>
      </c>
      <c r="AC212" s="9">
        <v>-6</v>
      </c>
      <c r="AD212" s="9">
        <v>-6</v>
      </c>
      <c r="AE212" s="9">
        <v>2</v>
      </c>
      <c r="AF212" s="9">
        <v>1</v>
      </c>
      <c r="AG212" s="9">
        <v>4</v>
      </c>
      <c r="AH212" s="9">
        <v>2</v>
      </c>
      <c r="AI212" s="9">
        <v>3</v>
      </c>
      <c r="AJ212" s="9">
        <v>2</v>
      </c>
      <c r="AK212" s="9">
        <v>3</v>
      </c>
      <c r="AL212" s="9">
        <v>2</v>
      </c>
      <c r="AM212" s="9">
        <v>3</v>
      </c>
      <c r="AN212" s="9">
        <v>0.24099999999999999</v>
      </c>
      <c r="AO212" s="9">
        <v>0.128</v>
      </c>
      <c r="AP212" s="9">
        <v>8.7999999999999995E-2</v>
      </c>
      <c r="AQ212" s="9">
        <v>0.10299999999999999</v>
      </c>
      <c r="AR212" s="9">
        <v>0.65700000000000003</v>
      </c>
      <c r="AS212" s="9">
        <v>1.0820000000000001</v>
      </c>
      <c r="AT212" s="9">
        <v>1</v>
      </c>
      <c r="AU212" s="9">
        <v>0.51</v>
      </c>
      <c r="AV212" s="14">
        <v>-1.0316680669784546</v>
      </c>
      <c r="AW212" s="5">
        <v>-0.28120756149291992</v>
      </c>
      <c r="AX212" s="14">
        <v>0.19063183665275574</v>
      </c>
      <c r="AY212" s="15">
        <v>8.1300000000000008</v>
      </c>
      <c r="AZ212" s="1">
        <v>0</v>
      </c>
      <c r="BA212" s="1">
        <v>12</v>
      </c>
      <c r="BB212" s="11">
        <v>391.60919999999999</v>
      </c>
      <c r="BC212" s="11">
        <v>3132.8906999999999</v>
      </c>
      <c r="BD212" s="11">
        <v>5255.3271999999997</v>
      </c>
      <c r="BE212" s="11">
        <v>6537.86</v>
      </c>
      <c r="BF212" s="11">
        <v>8041.6333999999997</v>
      </c>
      <c r="BG212" s="11">
        <v>9890.2006000000001</v>
      </c>
      <c r="BH212" s="11">
        <v>12360.5106</v>
      </c>
      <c r="BI212" s="11">
        <v>15819.293900000001</v>
      </c>
      <c r="BJ212" s="11">
        <v>21517.820599999999</v>
      </c>
      <c r="BK212" s="11">
        <v>62181.324999999997</v>
      </c>
      <c r="BL212">
        <v>0.68118847130000004</v>
      </c>
      <c r="BM212">
        <v>1.486877</v>
      </c>
      <c r="BN212">
        <v>0.35679100000000002</v>
      </c>
      <c r="BO212">
        <f t="shared" si="11"/>
        <v>0.63949919</v>
      </c>
      <c r="BP212" s="20">
        <f t="shared" si="12"/>
        <v>0.48530984999999993</v>
      </c>
      <c r="BQ212">
        <f t="shared" si="13"/>
        <v>0.51469015000000007</v>
      </c>
    </row>
    <row r="213" spans="1:69">
      <c r="A213" s="1" t="s">
        <v>303</v>
      </c>
      <c r="B213" s="1" t="s">
        <v>304</v>
      </c>
      <c r="C213" s="1">
        <v>13</v>
      </c>
      <c r="D213" s="1">
        <v>2004</v>
      </c>
      <c r="E213" s="1" t="s">
        <v>308</v>
      </c>
      <c r="F213" s="12">
        <v>13</v>
      </c>
      <c r="G213" s="3">
        <v>8</v>
      </c>
      <c r="H213" s="4">
        <v>0.66600000000000004</v>
      </c>
      <c r="I213" s="5">
        <v>0.57685244099999999</v>
      </c>
      <c r="J213" s="5">
        <v>0.53884601600000004</v>
      </c>
      <c r="K213" s="5">
        <v>0.153246522</v>
      </c>
      <c r="L213" s="16">
        <v>70.925200000000004</v>
      </c>
      <c r="M213" s="16">
        <v>15.682189940000001</v>
      </c>
      <c r="N213" s="7">
        <v>9.4701387930000003</v>
      </c>
      <c r="O213" s="8">
        <v>0.38912334700000001</v>
      </c>
      <c r="P213" s="8">
        <v>0.54223341400000002</v>
      </c>
      <c r="Q213" s="8">
        <v>67.414817810000002</v>
      </c>
      <c r="R213">
        <v>2.0672670000000001E-2</v>
      </c>
      <c r="S213">
        <v>3.1657159999999997E-2</v>
      </c>
      <c r="T213">
        <v>4.0889540000000002E-2</v>
      </c>
      <c r="U213">
        <v>5.0599470000000001E-2</v>
      </c>
      <c r="V213">
        <v>6.146459E-2</v>
      </c>
      <c r="W213">
        <v>7.4265109999999995E-2</v>
      </c>
      <c r="X213">
        <v>9.0340790000000004E-2</v>
      </c>
      <c r="Y213">
        <v>0.11266216</v>
      </c>
      <c r="Z213">
        <v>0.15061922999999999</v>
      </c>
      <c r="AA213">
        <v>0.36682926999999999</v>
      </c>
      <c r="AB213" s="9">
        <v>6</v>
      </c>
      <c r="AC213" s="9">
        <v>-6</v>
      </c>
      <c r="AD213" s="9">
        <v>-6</v>
      </c>
      <c r="AE213" s="9">
        <v>2</v>
      </c>
      <c r="AF213" s="9">
        <v>1</v>
      </c>
      <c r="AG213" s="9">
        <v>4</v>
      </c>
      <c r="AH213" s="9">
        <v>2</v>
      </c>
      <c r="AI213" s="9">
        <v>3</v>
      </c>
      <c r="AJ213" s="9">
        <v>2</v>
      </c>
      <c r="AK213" s="9">
        <v>3</v>
      </c>
      <c r="AL213" s="9">
        <v>2</v>
      </c>
      <c r="AM213" s="9">
        <v>3</v>
      </c>
      <c r="AN213" s="9">
        <v>0.24199999999999999</v>
      </c>
      <c r="AO213" s="9">
        <v>0.128</v>
      </c>
      <c r="AP213" s="9">
        <v>8.6999999999999994E-2</v>
      </c>
      <c r="AQ213" s="9">
        <v>0.10199999999999999</v>
      </c>
      <c r="AR213" s="9">
        <v>0.65700000000000003</v>
      </c>
      <c r="AS213" s="9">
        <v>1.0820000000000001</v>
      </c>
      <c r="AT213" s="9">
        <v>1</v>
      </c>
      <c r="AU213" s="9">
        <v>0.50800000000000001</v>
      </c>
      <c r="AV213" s="14">
        <v>-1.1896263360977173</v>
      </c>
      <c r="AW213" s="5">
        <v>-0.34330832958221436</v>
      </c>
      <c r="AX213" s="14">
        <v>0.2079378068447113</v>
      </c>
      <c r="AY213" s="15">
        <v>7.79</v>
      </c>
      <c r="AZ213" s="1">
        <v>0</v>
      </c>
      <c r="BA213" s="1">
        <v>13</v>
      </c>
      <c r="BB213" s="11">
        <v>418.88560000000001</v>
      </c>
      <c r="BC213" s="11">
        <v>3351.0756000000001</v>
      </c>
      <c r="BD213" s="11">
        <v>5581.4728999999998</v>
      </c>
      <c r="BE213" s="11">
        <v>6861.95</v>
      </c>
      <c r="BF213" s="11">
        <v>8397.2307999999994</v>
      </c>
      <c r="BG213" s="11">
        <v>10285.0002</v>
      </c>
      <c r="BH213" s="11">
        <v>12842.9913</v>
      </c>
      <c r="BI213" s="11">
        <v>16499.3734</v>
      </c>
      <c r="BJ213" s="11">
        <v>22486.707399999999</v>
      </c>
      <c r="BK213" s="11">
        <v>67159.447700000004</v>
      </c>
      <c r="BL213">
        <v>0.65828074299999995</v>
      </c>
      <c r="BM213">
        <v>1.508656</v>
      </c>
      <c r="BN213">
        <v>0.36186499999999999</v>
      </c>
      <c r="BO213">
        <f t="shared" si="11"/>
        <v>0.63317071999999996</v>
      </c>
      <c r="BP213" s="20">
        <f t="shared" si="12"/>
        <v>0.48255148999999997</v>
      </c>
      <c r="BQ213">
        <f t="shared" si="13"/>
        <v>0.51744849999999998</v>
      </c>
    </row>
    <row r="214" spans="1:69">
      <c r="A214" s="1" t="s">
        <v>303</v>
      </c>
      <c r="B214" s="1" t="s">
        <v>304</v>
      </c>
      <c r="C214" s="1">
        <v>13</v>
      </c>
      <c r="D214" s="1">
        <v>2005</v>
      </c>
      <c r="E214" s="1" t="s">
        <v>309</v>
      </c>
      <c r="F214" s="12">
        <v>14</v>
      </c>
      <c r="G214" s="3">
        <v>8</v>
      </c>
      <c r="H214" s="4">
        <v>0.66800000000000004</v>
      </c>
      <c r="I214" s="5">
        <v>0.53018051399999999</v>
      </c>
      <c r="J214" s="5">
        <v>0.56587791399999998</v>
      </c>
      <c r="K214" s="5">
        <v>0.36734083299999998</v>
      </c>
      <c r="L214" s="13">
        <v>70.778099999999995</v>
      </c>
      <c r="M214" s="13">
        <v>15.961020469999999</v>
      </c>
      <c r="N214" s="7">
        <v>11.918072540000001</v>
      </c>
      <c r="O214" s="8">
        <v>0.429698411</v>
      </c>
      <c r="P214" s="8">
        <v>0.57265910200000003</v>
      </c>
      <c r="Q214" s="8">
        <v>69.046844480000004</v>
      </c>
      <c r="R214">
        <v>2.1014729999999999E-2</v>
      </c>
      <c r="S214">
        <v>3.2105670000000003E-2</v>
      </c>
      <c r="T214">
        <v>4.1395630000000003E-2</v>
      </c>
      <c r="U214">
        <v>5.1148319999999997E-2</v>
      </c>
      <c r="V214">
        <v>6.204337E-2</v>
      </c>
      <c r="W214">
        <v>7.4857129999999994E-2</v>
      </c>
      <c r="X214">
        <v>9.0917769999999995E-2</v>
      </c>
      <c r="Y214">
        <v>0.11316372</v>
      </c>
      <c r="Z214">
        <v>0.15086234000000001</v>
      </c>
      <c r="AA214">
        <v>0.36249133</v>
      </c>
      <c r="AB214" s="9">
        <v>6</v>
      </c>
      <c r="AC214" s="9">
        <v>-6</v>
      </c>
      <c r="AD214" s="9">
        <v>-6</v>
      </c>
      <c r="AE214" s="9">
        <v>2</v>
      </c>
      <c r="AF214" s="9">
        <v>1</v>
      </c>
      <c r="AG214" s="9">
        <v>4</v>
      </c>
      <c r="AH214" s="9">
        <v>2</v>
      </c>
      <c r="AI214" s="9">
        <v>3</v>
      </c>
      <c r="AJ214" s="9">
        <v>2</v>
      </c>
      <c r="AK214" s="9">
        <v>3</v>
      </c>
      <c r="AL214" s="9">
        <v>2</v>
      </c>
      <c r="AM214" s="9">
        <v>3</v>
      </c>
      <c r="AN214" s="9">
        <v>0.24199999999999999</v>
      </c>
      <c r="AO214" s="9">
        <v>0.129</v>
      </c>
      <c r="AP214" s="9">
        <v>8.5999999999999993E-2</v>
      </c>
      <c r="AQ214" s="9">
        <v>0.10100000000000001</v>
      </c>
      <c r="AR214" s="9">
        <v>0.65700000000000003</v>
      </c>
      <c r="AS214" s="9">
        <v>1.0820000000000001</v>
      </c>
      <c r="AT214" s="9">
        <v>1</v>
      </c>
      <c r="AU214" s="9">
        <v>0.53400000000000003</v>
      </c>
      <c r="AV214" s="14">
        <v>-1.1635793447494507</v>
      </c>
      <c r="AW214" s="5">
        <v>-0.35090762376785278</v>
      </c>
      <c r="AX214" s="14">
        <v>0.64799678325653076</v>
      </c>
      <c r="AY214" s="15">
        <v>7.26</v>
      </c>
      <c r="AZ214" s="1">
        <v>0</v>
      </c>
      <c r="BA214" s="1">
        <v>14</v>
      </c>
      <c r="BB214" s="11">
        <v>479.89980000000003</v>
      </c>
      <c r="BC214" s="11">
        <v>3839.2377000000001</v>
      </c>
      <c r="BD214" s="11">
        <v>6380.9075999999995</v>
      </c>
      <c r="BE214" s="11">
        <v>7824.6251000000002</v>
      </c>
      <c r="BF214" s="11">
        <v>9450.8292000000001</v>
      </c>
      <c r="BG214" s="11">
        <v>11482.2454</v>
      </c>
      <c r="BH214" s="11">
        <v>14124.470799999999</v>
      </c>
      <c r="BI214" s="11">
        <v>17896.557400000002</v>
      </c>
      <c r="BJ214" s="11">
        <v>24158.82</v>
      </c>
      <c r="BK214" s="11">
        <v>68375.090599999996</v>
      </c>
      <c r="BL214">
        <v>0.67440916839999998</v>
      </c>
      <c r="BM214">
        <v>1.8396999999999999</v>
      </c>
      <c r="BN214">
        <v>0.39646799999999999</v>
      </c>
      <c r="BO214">
        <f t="shared" si="11"/>
        <v>0.63750867999999994</v>
      </c>
      <c r="BP214" s="20">
        <f t="shared" si="12"/>
        <v>0.48664633999999996</v>
      </c>
      <c r="BQ214">
        <f t="shared" si="13"/>
        <v>0.51335366999999998</v>
      </c>
    </row>
    <row r="215" spans="1:69">
      <c r="A215" s="1" t="s">
        <v>303</v>
      </c>
      <c r="B215" s="1" t="s">
        <v>304</v>
      </c>
      <c r="C215" s="1">
        <v>13</v>
      </c>
      <c r="D215" s="1">
        <v>2006</v>
      </c>
      <c r="E215" s="1" t="s">
        <v>310</v>
      </c>
      <c r="F215" s="12">
        <v>15</v>
      </c>
      <c r="G215" s="3">
        <v>8</v>
      </c>
      <c r="H215" s="4">
        <v>0.66100000000000003</v>
      </c>
      <c r="I215" s="5">
        <v>0.65593755200000003</v>
      </c>
      <c r="J215" s="5">
        <v>0.61689353000000002</v>
      </c>
      <c r="K215" s="5">
        <v>0.35672354699999997</v>
      </c>
      <c r="L215" s="16">
        <v>70.876999999999995</v>
      </c>
      <c r="M215" s="16">
        <v>15.98433971</v>
      </c>
      <c r="N215" s="7">
        <v>12.996955249999999</v>
      </c>
      <c r="O215" s="8">
        <v>0.39745240399999998</v>
      </c>
      <c r="P215" s="8">
        <v>0.60387742300000002</v>
      </c>
      <c r="Q215" s="8">
        <v>71.136817930000007</v>
      </c>
      <c r="R215">
        <v>2.2367270000000002E-2</v>
      </c>
      <c r="S215">
        <v>3.149569E-2</v>
      </c>
      <c r="T215">
        <v>4.0792960000000003E-2</v>
      </c>
      <c r="U215">
        <v>5.0642140000000002E-2</v>
      </c>
      <c r="V215">
        <v>6.1548110000000003E-2</v>
      </c>
      <c r="W215">
        <v>7.429682E-2</v>
      </c>
      <c r="X215">
        <v>9.0332120000000002E-2</v>
      </c>
      <c r="Y215">
        <v>0.11290733</v>
      </c>
      <c r="Z215">
        <v>0.1523224</v>
      </c>
      <c r="AA215">
        <v>0.36329517</v>
      </c>
      <c r="AB215" s="9">
        <v>6</v>
      </c>
      <c r="AC215" s="9">
        <v>-6</v>
      </c>
      <c r="AD215" s="9">
        <v>-6</v>
      </c>
      <c r="AE215" s="9">
        <v>2</v>
      </c>
      <c r="AF215" s="9">
        <v>1</v>
      </c>
      <c r="AG215" s="9">
        <v>4</v>
      </c>
      <c r="AH215" s="9">
        <v>2</v>
      </c>
      <c r="AI215" s="9">
        <v>3</v>
      </c>
      <c r="AJ215" s="9">
        <v>2</v>
      </c>
      <c r="AK215" s="9">
        <v>3</v>
      </c>
      <c r="AL215" s="9">
        <v>2</v>
      </c>
      <c r="AM215" s="9">
        <v>3</v>
      </c>
      <c r="AN215" s="9">
        <v>0.24299999999999999</v>
      </c>
      <c r="AO215" s="9">
        <v>0.129</v>
      </c>
      <c r="AP215" s="9">
        <v>8.5000000000000006E-2</v>
      </c>
      <c r="AQ215" s="9">
        <v>9.1999999999999998E-2</v>
      </c>
      <c r="AR215" s="9">
        <v>0.65700000000000003</v>
      </c>
      <c r="AS215" s="9">
        <v>1.0820000000000001</v>
      </c>
      <c r="AT215" s="9">
        <v>1</v>
      </c>
      <c r="AU215" s="9">
        <v>0.53800000000000003</v>
      </c>
      <c r="AV215" s="14">
        <v>-1.0922603607177734</v>
      </c>
      <c r="AW215" s="5">
        <v>-0.29438069462776184</v>
      </c>
      <c r="AX215" s="14">
        <v>0.62663847208023071</v>
      </c>
      <c r="AY215" s="15">
        <v>6.63</v>
      </c>
      <c r="AZ215" s="1">
        <v>0</v>
      </c>
      <c r="BA215" s="1">
        <v>15</v>
      </c>
      <c r="BB215" s="11">
        <v>457.07159999999999</v>
      </c>
      <c r="BC215" s="11">
        <v>3656.5944</v>
      </c>
      <c r="BD215" s="11">
        <v>6069.9817999999996</v>
      </c>
      <c r="BE215" s="11">
        <v>7468.8921</v>
      </c>
      <c r="BF215" s="11">
        <v>9130.0216999999993</v>
      </c>
      <c r="BG215" s="11">
        <v>11164.4118</v>
      </c>
      <c r="BH215" s="11">
        <v>13977.550300000001</v>
      </c>
      <c r="BI215" s="11">
        <v>17824.055799999998</v>
      </c>
      <c r="BJ215" s="11">
        <v>24178.443200000002</v>
      </c>
      <c r="BK215" s="11">
        <v>68932.289499999999</v>
      </c>
      <c r="BL215">
        <v>0.7037759536</v>
      </c>
      <c r="BM215">
        <v>1.498219</v>
      </c>
      <c r="BN215">
        <v>0.35915999999999998</v>
      </c>
      <c r="BO215">
        <f t="shared" si="11"/>
        <v>0.63670483999999994</v>
      </c>
      <c r="BP215" s="20">
        <f t="shared" si="12"/>
        <v>0.48438243999999997</v>
      </c>
      <c r="BQ215">
        <f t="shared" si="13"/>
        <v>0.51561756999999997</v>
      </c>
    </row>
    <row r="216" spans="1:69">
      <c r="A216" s="1" t="s">
        <v>303</v>
      </c>
      <c r="B216" s="1" t="s">
        <v>304</v>
      </c>
      <c r="C216" s="1">
        <v>13</v>
      </c>
      <c r="D216" s="1">
        <v>2007</v>
      </c>
      <c r="E216" s="1" t="s">
        <v>311</v>
      </c>
      <c r="F216" s="12">
        <v>16</v>
      </c>
      <c r="G216" s="3">
        <v>8</v>
      </c>
      <c r="H216" s="4">
        <v>0.63400000000000001</v>
      </c>
      <c r="I216" s="5">
        <v>0.425765485</v>
      </c>
      <c r="J216" s="5">
        <v>0.71580481500000004</v>
      </c>
      <c r="K216" s="5">
        <v>0.33847442300000002</v>
      </c>
      <c r="L216" s="13">
        <v>71.056600000000003</v>
      </c>
      <c r="M216" s="13">
        <v>15.90223026</v>
      </c>
      <c r="N216" s="7">
        <v>10.844001840000001</v>
      </c>
      <c r="O216" s="8">
        <v>0.382615916</v>
      </c>
      <c r="P216" s="8">
        <v>0.57311693900000005</v>
      </c>
      <c r="Q216" s="8">
        <v>72.111854550000004</v>
      </c>
      <c r="R216">
        <v>2.2080610000000001E-2</v>
      </c>
      <c r="S216">
        <v>3.1418920000000003E-2</v>
      </c>
      <c r="T216">
        <v>4.0873779999999998E-2</v>
      </c>
      <c r="U216">
        <v>5.0841799999999999E-2</v>
      </c>
      <c r="V216">
        <v>6.1835330000000001E-2</v>
      </c>
      <c r="W216">
        <v>7.4643100000000004E-2</v>
      </c>
      <c r="X216">
        <v>9.0706190000000006E-2</v>
      </c>
      <c r="Y216">
        <v>0.11326369999999999</v>
      </c>
      <c r="Z216">
        <v>0.15255953</v>
      </c>
      <c r="AA216">
        <v>0.36177704999999999</v>
      </c>
      <c r="AB216" s="9">
        <v>6</v>
      </c>
      <c r="AC216" s="9">
        <v>-6</v>
      </c>
      <c r="AD216" s="9">
        <v>-6</v>
      </c>
      <c r="AE216" s="9">
        <v>2</v>
      </c>
      <c r="AF216" s="9">
        <v>1</v>
      </c>
      <c r="AG216" s="9">
        <v>4</v>
      </c>
      <c r="AH216" s="9">
        <v>2</v>
      </c>
      <c r="AI216" s="9">
        <v>3</v>
      </c>
      <c r="AJ216" s="9">
        <v>2</v>
      </c>
      <c r="AK216" s="9">
        <v>3</v>
      </c>
      <c r="AL216" s="9">
        <v>2</v>
      </c>
      <c r="AM216" s="9">
        <v>3</v>
      </c>
      <c r="AN216" s="9">
        <v>0.245</v>
      </c>
      <c r="AO216" s="9">
        <v>0.129</v>
      </c>
      <c r="AP216" s="9">
        <v>8.4000000000000005E-2</v>
      </c>
      <c r="AQ216" s="9">
        <v>0.1</v>
      </c>
      <c r="AR216" s="9">
        <v>0.65700000000000003</v>
      </c>
      <c r="AS216" s="9">
        <v>1.0820000000000001</v>
      </c>
      <c r="AT216" s="9">
        <v>1</v>
      </c>
      <c r="AU216" s="9">
        <v>0.53600000000000003</v>
      </c>
      <c r="AV216" s="14">
        <v>-1.0755990743637085</v>
      </c>
      <c r="AW216" s="14">
        <v>-0.26826432347297668</v>
      </c>
      <c r="AX216" s="14">
        <v>0.77681624889373779</v>
      </c>
      <c r="AY216" s="15">
        <v>6.55</v>
      </c>
      <c r="AZ216" s="1">
        <v>0</v>
      </c>
      <c r="BA216" s="1">
        <v>16</v>
      </c>
      <c r="BB216" s="11">
        <v>439.7235</v>
      </c>
      <c r="BC216" s="11">
        <v>3517.7573000000002</v>
      </c>
      <c r="BD216" s="11">
        <v>5882.7686999999996</v>
      </c>
      <c r="BE216" s="11">
        <v>7317.5914000000002</v>
      </c>
      <c r="BF216" s="11">
        <v>9102.9523000000008</v>
      </c>
      <c r="BG216" s="11">
        <v>11296.2997</v>
      </c>
      <c r="BH216" s="11">
        <v>14308.276599999999</v>
      </c>
      <c r="BI216" s="11">
        <v>18542.434300000001</v>
      </c>
      <c r="BJ216" s="11">
        <v>25303.965700000001</v>
      </c>
      <c r="BK216" s="11">
        <v>72997.855299999996</v>
      </c>
      <c r="BL216">
        <v>0.7634499803</v>
      </c>
      <c r="BM216">
        <v>1.6436630000000001</v>
      </c>
      <c r="BN216">
        <v>0.37717499999999998</v>
      </c>
      <c r="BO216">
        <f t="shared" si="11"/>
        <v>0.63822296000000001</v>
      </c>
      <c r="BP216" s="20">
        <f t="shared" si="12"/>
        <v>0.48566343000000001</v>
      </c>
      <c r="BQ216">
        <f t="shared" si="13"/>
        <v>0.51433657999999993</v>
      </c>
    </row>
    <row r="217" spans="1:69">
      <c r="A217" s="1" t="s">
        <v>303</v>
      </c>
      <c r="B217" s="1" t="s">
        <v>304</v>
      </c>
      <c r="C217" s="1">
        <v>13</v>
      </c>
      <c r="D217" s="1">
        <v>2008</v>
      </c>
      <c r="E217" s="1" t="s">
        <v>312</v>
      </c>
      <c r="F217" s="12">
        <v>17</v>
      </c>
      <c r="G217" s="3">
        <v>8</v>
      </c>
      <c r="H217" s="4">
        <v>0.63200000000000001</v>
      </c>
      <c r="I217" s="5">
        <v>0.522854865</v>
      </c>
      <c r="J217" s="5">
        <v>0.77732622600000001</v>
      </c>
      <c r="K217" s="5">
        <v>0.230154261</v>
      </c>
      <c r="L217" s="16">
        <v>72.035799999999995</v>
      </c>
      <c r="M217" s="16">
        <v>15.92555046</v>
      </c>
      <c r="N217" s="7">
        <v>-2.220578207</v>
      </c>
      <c r="O217" s="8">
        <v>0.39257504599999998</v>
      </c>
      <c r="P217" s="8">
        <v>0.51918950799999997</v>
      </c>
      <c r="Q217" s="8">
        <v>71.92018127</v>
      </c>
      <c r="R217">
        <v>2.2447450000000001E-2</v>
      </c>
      <c r="S217">
        <v>3.1642539999999997E-2</v>
      </c>
      <c r="T217">
        <v>4.0985220000000003E-2</v>
      </c>
      <c r="U217">
        <v>5.0863119999999998E-2</v>
      </c>
      <c r="V217">
        <v>6.1783079999999997E-2</v>
      </c>
      <c r="W217">
        <v>7.4530559999999996E-2</v>
      </c>
      <c r="X217">
        <v>9.0545360000000005E-2</v>
      </c>
      <c r="Y217">
        <v>0.11306852000000001</v>
      </c>
      <c r="Z217">
        <v>0.15235644000000001</v>
      </c>
      <c r="AA217">
        <v>0.36177774000000001</v>
      </c>
      <c r="AB217" s="9">
        <v>6</v>
      </c>
      <c r="AC217" s="9">
        <v>-6</v>
      </c>
      <c r="AD217" s="9">
        <v>-6</v>
      </c>
      <c r="AE217" s="9">
        <v>2</v>
      </c>
      <c r="AF217" s="9">
        <v>1</v>
      </c>
      <c r="AG217" s="9">
        <v>4</v>
      </c>
      <c r="AH217" s="9">
        <v>2</v>
      </c>
      <c r="AI217" s="9">
        <v>3</v>
      </c>
      <c r="AJ217" s="9">
        <v>2</v>
      </c>
      <c r="AK217" s="9">
        <v>3</v>
      </c>
      <c r="AL217" s="9">
        <v>2</v>
      </c>
      <c r="AM217" s="9">
        <v>3</v>
      </c>
      <c r="AN217" s="9">
        <v>0.23899999999999999</v>
      </c>
      <c r="AO217" s="9">
        <v>0.127</v>
      </c>
      <c r="AP217" s="9">
        <v>0.08</v>
      </c>
      <c r="AQ217" s="9">
        <v>9.9000000000000005E-2</v>
      </c>
      <c r="AR217" s="9">
        <v>0.65700000000000003</v>
      </c>
      <c r="AS217" s="9">
        <v>1.0820000000000001</v>
      </c>
      <c r="AT217" s="9">
        <v>1</v>
      </c>
      <c r="AU217" s="9">
        <v>0.53500000000000003</v>
      </c>
      <c r="AV217" s="14">
        <v>-1.1322562694549561</v>
      </c>
      <c r="AW217" s="5">
        <v>-0.28309416770935059</v>
      </c>
      <c r="AX217" s="14">
        <v>0.52297180891036987</v>
      </c>
      <c r="AY217" s="15">
        <v>5.77</v>
      </c>
      <c r="AZ217" s="1">
        <v>0</v>
      </c>
      <c r="BA217" s="1">
        <v>17</v>
      </c>
      <c r="BB217" s="11">
        <v>464.80450000000002</v>
      </c>
      <c r="BC217" s="11">
        <v>3718.4373000000001</v>
      </c>
      <c r="BD217" s="11">
        <v>6202.5694999999996</v>
      </c>
      <c r="BE217" s="11">
        <v>7694.5369000000001</v>
      </c>
      <c r="BF217" s="11">
        <v>9512.5648000000001</v>
      </c>
      <c r="BG217" s="11">
        <v>11735.834500000001</v>
      </c>
      <c r="BH217" s="11">
        <v>14783.3675</v>
      </c>
      <c r="BI217" s="11">
        <v>19051.4375</v>
      </c>
      <c r="BJ217" s="11">
        <v>25983.2451</v>
      </c>
      <c r="BK217" s="11">
        <v>74010.253800000006</v>
      </c>
      <c r="BL217">
        <v>0.7947862966</v>
      </c>
      <c r="BM217">
        <v>1.600071</v>
      </c>
      <c r="BN217">
        <v>0.372249</v>
      </c>
      <c r="BO217">
        <f t="shared" si="11"/>
        <v>0.63822229000000008</v>
      </c>
      <c r="BP217" s="20">
        <f t="shared" si="12"/>
        <v>0.48586585000000004</v>
      </c>
      <c r="BQ217">
        <f t="shared" si="13"/>
        <v>0.51413418</v>
      </c>
    </row>
    <row r="218" spans="1:69">
      <c r="A218" s="1" t="s">
        <v>303</v>
      </c>
      <c r="B218" s="1" t="s">
        <v>304</v>
      </c>
      <c r="C218" s="1">
        <v>13</v>
      </c>
      <c r="D218" s="1">
        <v>2009</v>
      </c>
      <c r="E218" s="1" t="s">
        <v>313</v>
      </c>
      <c r="F218" s="12">
        <v>18</v>
      </c>
      <c r="G218" s="3">
        <v>8</v>
      </c>
      <c r="H218" s="4">
        <v>0.63800000000000001</v>
      </c>
      <c r="I218" s="5">
        <v>0.62109494200000004</v>
      </c>
      <c r="J218" s="5">
        <v>0.78991663499999998</v>
      </c>
      <c r="K218" s="5">
        <v>0.202161014</v>
      </c>
      <c r="L218" s="13">
        <v>72.754000000000005</v>
      </c>
      <c r="M218" s="13">
        <v>15.57306004</v>
      </c>
      <c r="N218" s="7">
        <v>-12.82074909</v>
      </c>
      <c r="O218" s="8">
        <v>0.42214034900000003</v>
      </c>
      <c r="P218" s="8">
        <v>0.441984182</v>
      </c>
      <c r="Q218" s="8">
        <v>71.224540709999999</v>
      </c>
      <c r="R218">
        <v>2.262989E-2</v>
      </c>
      <c r="S218">
        <v>3.1931170000000002E-2</v>
      </c>
      <c r="T218">
        <v>4.1359630000000001E-2</v>
      </c>
      <c r="U218">
        <v>5.1309279999999999E-2</v>
      </c>
      <c r="V218">
        <v>6.229113E-2</v>
      </c>
      <c r="W218">
        <v>7.5093649999999998E-2</v>
      </c>
      <c r="X218">
        <v>9.1158920000000004E-2</v>
      </c>
      <c r="Y218">
        <v>0.11372968</v>
      </c>
      <c r="Z218">
        <v>0.15306188000000001</v>
      </c>
      <c r="AA218">
        <v>0.35743478000000001</v>
      </c>
      <c r="AB218" s="9">
        <v>6</v>
      </c>
      <c r="AC218" s="9">
        <v>-6</v>
      </c>
      <c r="AD218" s="9">
        <v>-6</v>
      </c>
      <c r="AE218" s="9">
        <v>2</v>
      </c>
      <c r="AF218" s="9">
        <v>1</v>
      </c>
      <c r="AG218" s="9">
        <v>4</v>
      </c>
      <c r="AH218" s="9">
        <v>2</v>
      </c>
      <c r="AI218" s="9">
        <v>3</v>
      </c>
      <c r="AJ218" s="9">
        <v>2</v>
      </c>
      <c r="AK218" s="9">
        <v>3</v>
      </c>
      <c r="AL218" s="9">
        <v>2</v>
      </c>
      <c r="AM218" s="9">
        <v>3</v>
      </c>
      <c r="AN218" s="9">
        <v>0.23499999999999999</v>
      </c>
      <c r="AO218" s="9">
        <v>0.125</v>
      </c>
      <c r="AP218" s="9">
        <v>7.8E-2</v>
      </c>
      <c r="AQ218" s="9">
        <v>9.6000000000000002E-2</v>
      </c>
      <c r="AR218" s="9">
        <v>0.65700000000000003</v>
      </c>
      <c r="AS218" s="9">
        <v>1.0820000000000001</v>
      </c>
      <c r="AT218" s="9">
        <v>1</v>
      </c>
      <c r="AU218" s="9">
        <v>0.52100000000000002</v>
      </c>
      <c r="AV218" s="14">
        <v>-1.121369481086731</v>
      </c>
      <c r="AW218" s="5">
        <v>-0.23538577556610107</v>
      </c>
      <c r="AX218" s="14">
        <v>-0.33857056498527527</v>
      </c>
      <c r="AY218" s="15">
        <v>5.39</v>
      </c>
      <c r="AZ218" s="1">
        <v>0</v>
      </c>
      <c r="BA218" s="1">
        <v>18</v>
      </c>
      <c r="BB218" s="11">
        <v>541.42740000000003</v>
      </c>
      <c r="BC218" s="11">
        <v>4331.3765000000003</v>
      </c>
      <c r="BD218" s="11">
        <v>7144.2687999999998</v>
      </c>
      <c r="BE218" s="11">
        <v>8714.3829000000005</v>
      </c>
      <c r="BF218" s="11">
        <v>10632.068499999999</v>
      </c>
      <c r="BG218" s="11">
        <v>12955.3369</v>
      </c>
      <c r="BH218" s="11">
        <v>16077.421200000001</v>
      </c>
      <c r="BI218" s="11">
        <v>20383.4169</v>
      </c>
      <c r="BJ218" s="11">
        <v>27427.687399999999</v>
      </c>
      <c r="BK218" s="11">
        <v>73844.200400000002</v>
      </c>
      <c r="BL218">
        <v>0.79946316939999995</v>
      </c>
      <c r="BM218">
        <v>1.546459</v>
      </c>
      <c r="BN218">
        <v>0.36466799999999999</v>
      </c>
      <c r="BO218">
        <f t="shared" si="11"/>
        <v>0.64256522999999999</v>
      </c>
      <c r="BP218" s="20">
        <f t="shared" si="12"/>
        <v>0.48950334999999995</v>
      </c>
      <c r="BQ218">
        <f t="shared" si="13"/>
        <v>0.51049666000000005</v>
      </c>
    </row>
    <row r="219" spans="1:69">
      <c r="A219" s="1" t="s">
        <v>303</v>
      </c>
      <c r="B219" s="1" t="s">
        <v>304</v>
      </c>
      <c r="C219" s="1">
        <v>13</v>
      </c>
      <c r="D219" s="1">
        <v>2010</v>
      </c>
      <c r="E219" s="1" t="s">
        <v>314</v>
      </c>
      <c r="F219" s="12">
        <v>19</v>
      </c>
      <c r="G219" s="3">
        <v>8</v>
      </c>
      <c r="H219" s="4">
        <v>0.64200000000000002</v>
      </c>
      <c r="I219" s="5">
        <v>0.72625672799999996</v>
      </c>
      <c r="J219" s="5">
        <v>0.75860404999999997</v>
      </c>
      <c r="K219" s="5">
        <v>0.203808978</v>
      </c>
      <c r="L219" s="16">
        <v>72.953800000000001</v>
      </c>
      <c r="M219" s="16">
        <v>15.50370026</v>
      </c>
      <c r="N219" s="7">
        <v>-2.4618556539999998</v>
      </c>
      <c r="O219" s="8">
        <v>0.53258379300000003</v>
      </c>
      <c r="P219" s="8">
        <v>0.55346401300000003</v>
      </c>
      <c r="Q219" s="8">
        <v>72.613975519999997</v>
      </c>
      <c r="R219">
        <v>2.256209E-2</v>
      </c>
      <c r="S219">
        <v>3.18453E-2</v>
      </c>
      <c r="T219">
        <v>4.1274779999999997E-2</v>
      </c>
      <c r="U219">
        <v>5.1242070000000001E-2</v>
      </c>
      <c r="V219">
        <v>6.2258529999999999E-2</v>
      </c>
      <c r="W219">
        <v>7.5116189999999999E-2</v>
      </c>
      <c r="X219">
        <v>9.1266399999999998E-2</v>
      </c>
      <c r="Y219">
        <v>0.11397516000000001</v>
      </c>
      <c r="Z219">
        <v>0.15357409</v>
      </c>
      <c r="AA219">
        <v>0.35688539000000002</v>
      </c>
      <c r="AB219" s="9">
        <v>6</v>
      </c>
      <c r="AC219" s="9">
        <v>-6</v>
      </c>
      <c r="AD219" s="9">
        <v>-6</v>
      </c>
      <c r="AE219" s="9">
        <v>2</v>
      </c>
      <c r="AF219" s="9">
        <v>1</v>
      </c>
      <c r="AG219" s="9">
        <v>4</v>
      </c>
      <c r="AH219" s="9">
        <v>2</v>
      </c>
      <c r="AI219" s="9">
        <v>3</v>
      </c>
      <c r="AJ219" s="9">
        <v>2</v>
      </c>
      <c r="AK219" s="9">
        <v>3</v>
      </c>
      <c r="AL219" s="9">
        <v>2</v>
      </c>
      <c r="AM219" s="9">
        <v>3</v>
      </c>
      <c r="AN219" s="9">
        <v>0.23400000000000001</v>
      </c>
      <c r="AO219" s="9">
        <v>0.124</v>
      </c>
      <c r="AP219" s="9">
        <v>7.6999999999999999E-2</v>
      </c>
      <c r="AQ219" s="9">
        <v>0.1</v>
      </c>
      <c r="AR219" s="9">
        <v>0.65700000000000003</v>
      </c>
      <c r="AS219" s="9">
        <v>1.0820000000000001</v>
      </c>
      <c r="AT219" s="9">
        <v>1</v>
      </c>
      <c r="AU219" s="9">
        <v>0.52100000000000002</v>
      </c>
      <c r="AV219" s="14">
        <v>-1.1767207384109497</v>
      </c>
      <c r="AW219" s="5">
        <v>-0.39058002829551697</v>
      </c>
      <c r="AX219" s="14">
        <v>-0.4084550142288208</v>
      </c>
      <c r="AY219" s="15">
        <v>5.29</v>
      </c>
      <c r="AZ219" s="1">
        <v>0</v>
      </c>
      <c r="BA219" s="1">
        <v>19</v>
      </c>
      <c r="BB219" s="11">
        <v>551.16600000000005</v>
      </c>
      <c r="BC219" s="11">
        <v>4409.3167000000003</v>
      </c>
      <c r="BD219" s="11">
        <v>7329.9133000000002</v>
      </c>
      <c r="BE219" s="11">
        <v>9015.5733</v>
      </c>
      <c r="BF219" s="11">
        <v>11055.881100000001</v>
      </c>
      <c r="BG219" s="11">
        <v>13547.492899999999</v>
      </c>
      <c r="BH219" s="11">
        <v>16869.965400000001</v>
      </c>
      <c r="BI219" s="11">
        <v>21477.225900000001</v>
      </c>
      <c r="BJ219" s="11">
        <v>28911.831099999999</v>
      </c>
      <c r="BK219" s="11">
        <v>78174.588600000003</v>
      </c>
      <c r="BL219">
        <v>0.78140927520000003</v>
      </c>
      <c r="BM219">
        <v>1.45346</v>
      </c>
      <c r="BN219">
        <v>0.353912</v>
      </c>
      <c r="BO219">
        <f t="shared" si="11"/>
        <v>0.64311461000000003</v>
      </c>
      <c r="BP219" s="20">
        <f t="shared" si="12"/>
        <v>0.48954051999999998</v>
      </c>
      <c r="BQ219">
        <f t="shared" si="13"/>
        <v>0.51045947999999997</v>
      </c>
    </row>
    <row r="220" spans="1:69">
      <c r="A220" s="1" t="s">
        <v>303</v>
      </c>
      <c r="B220" s="1" t="s">
        <v>304</v>
      </c>
      <c r="C220" s="1">
        <v>13</v>
      </c>
      <c r="D220" s="1">
        <v>2011</v>
      </c>
      <c r="E220" s="1" t="s">
        <v>315</v>
      </c>
      <c r="F220" s="12">
        <v>20</v>
      </c>
      <c r="G220" s="3">
        <v>8</v>
      </c>
      <c r="H220" s="4">
        <v>0.67100000000000004</v>
      </c>
      <c r="I220" s="5">
        <v>0.69235265300000004</v>
      </c>
      <c r="J220" s="5">
        <v>0.74016881000000001</v>
      </c>
      <c r="K220" s="5">
        <v>0.27934372400000002</v>
      </c>
      <c r="L220" s="13">
        <v>73.693399999999997</v>
      </c>
      <c r="M220" s="13">
        <v>15.530170439999999</v>
      </c>
      <c r="N220" s="7">
        <v>4.4489868320000001</v>
      </c>
      <c r="O220" s="8">
        <v>0.59779890999999996</v>
      </c>
      <c r="P220" s="8">
        <v>0.65710555199999998</v>
      </c>
      <c r="Q220" s="8">
        <v>73.192916870000005</v>
      </c>
      <c r="R220">
        <v>2.317804E-2</v>
      </c>
      <c r="S220">
        <v>3.2451229999999998E-2</v>
      </c>
      <c r="T220">
        <v>4.1835160000000003E-2</v>
      </c>
      <c r="U220">
        <v>5.172409E-2</v>
      </c>
      <c r="V220">
        <v>6.262645E-2</v>
      </c>
      <c r="W220">
        <v>7.5324070000000007E-2</v>
      </c>
      <c r="X220">
        <v>9.1244660000000005E-2</v>
      </c>
      <c r="Y220">
        <v>0.11359635999999999</v>
      </c>
      <c r="Z220">
        <v>0.15252299999999999</v>
      </c>
      <c r="AA220">
        <v>0.35549693999999998</v>
      </c>
      <c r="AB220" s="9">
        <v>6</v>
      </c>
      <c r="AC220" s="9">
        <v>-6</v>
      </c>
      <c r="AD220" s="9">
        <v>-6</v>
      </c>
      <c r="AE220" s="9">
        <v>2</v>
      </c>
      <c r="AF220" s="9">
        <v>1</v>
      </c>
      <c r="AG220" s="9">
        <v>4</v>
      </c>
      <c r="AH220" s="9">
        <v>2</v>
      </c>
      <c r="AI220" s="9">
        <v>3</v>
      </c>
      <c r="AJ220" s="9">
        <v>2</v>
      </c>
      <c r="AK220" s="9">
        <v>3</v>
      </c>
      <c r="AL220" s="9">
        <v>2</v>
      </c>
      <c r="AM220" s="9">
        <v>3</v>
      </c>
      <c r="AN220" s="9">
        <v>0.23200000000000001</v>
      </c>
      <c r="AO220" s="9">
        <v>0.11600000000000001</v>
      </c>
      <c r="AP220" s="9">
        <v>7.6999999999999999E-2</v>
      </c>
      <c r="AQ220" s="9">
        <v>9.5000000000000001E-2</v>
      </c>
      <c r="AR220" s="9">
        <v>0.68300000000000005</v>
      </c>
      <c r="AS220" s="9">
        <v>1.169</v>
      </c>
      <c r="AT220" s="9">
        <v>1</v>
      </c>
      <c r="AU220" s="9">
        <v>0.497</v>
      </c>
      <c r="AV220" s="14">
        <v>-1.2425988912582397</v>
      </c>
      <c r="AW220" s="5">
        <v>-0.37528285384178162</v>
      </c>
      <c r="AX220" s="14">
        <v>-0.40247389674186707</v>
      </c>
      <c r="AY220" s="15">
        <v>5.2</v>
      </c>
      <c r="AZ220" s="1">
        <v>0</v>
      </c>
      <c r="BA220" s="1">
        <v>20</v>
      </c>
      <c r="BB220" s="11">
        <v>607.11479999999995</v>
      </c>
      <c r="BC220" s="11">
        <v>4856.9321</v>
      </c>
      <c r="BD220" s="11">
        <v>8037.9530999999997</v>
      </c>
      <c r="BE220" s="11">
        <v>9848.9413999999997</v>
      </c>
      <c r="BF220" s="11">
        <v>12019.429099999999</v>
      </c>
      <c r="BG220" s="11">
        <v>14677.1739</v>
      </c>
      <c r="BH220" s="11">
        <v>18203.610400000001</v>
      </c>
      <c r="BI220" s="11">
        <v>23091.821100000001</v>
      </c>
      <c r="BJ220" s="11">
        <v>30953.579399999999</v>
      </c>
      <c r="BK220" s="11">
        <v>84797.184599999993</v>
      </c>
      <c r="BL220">
        <v>0.76366929039999998</v>
      </c>
      <c r="BM220">
        <v>1.540497</v>
      </c>
      <c r="BN220">
        <v>0.36294599999999999</v>
      </c>
      <c r="BO220">
        <f t="shared" si="11"/>
        <v>0.64450306000000002</v>
      </c>
      <c r="BP220" s="20">
        <f t="shared" si="12"/>
        <v>0.49198006</v>
      </c>
      <c r="BQ220">
        <f t="shared" si="13"/>
        <v>0.50801993999999995</v>
      </c>
    </row>
    <row r="221" spans="1:69">
      <c r="A221" s="1" t="s">
        <v>303</v>
      </c>
      <c r="B221" s="1" t="s">
        <v>304</v>
      </c>
      <c r="C221" s="1">
        <v>13</v>
      </c>
      <c r="D221" s="1">
        <v>2012</v>
      </c>
      <c r="E221" s="1" t="s">
        <v>316</v>
      </c>
      <c r="F221" s="12">
        <v>21</v>
      </c>
      <c r="G221" s="3">
        <v>8</v>
      </c>
      <c r="H221" s="4">
        <v>0.67300000000000004</v>
      </c>
      <c r="I221" s="5">
        <v>0.83231824600000004</v>
      </c>
      <c r="J221" s="5">
        <v>0.77992206799999997</v>
      </c>
      <c r="K221" s="5">
        <v>0.238223135</v>
      </c>
      <c r="L221" s="16">
        <v>73.744699999999995</v>
      </c>
      <c r="M221" s="16">
        <v>15.38467979</v>
      </c>
      <c r="N221" s="7">
        <v>8.3732322920000009</v>
      </c>
      <c r="O221" s="8">
        <v>0.61443753099999998</v>
      </c>
      <c r="P221" s="8">
        <v>0.66784688599999997</v>
      </c>
      <c r="Q221" s="8">
        <v>74.435546880000004</v>
      </c>
      <c r="R221">
        <v>2.317804E-2</v>
      </c>
      <c r="S221">
        <v>3.2451229999999998E-2</v>
      </c>
      <c r="T221">
        <v>4.1835160000000003E-2</v>
      </c>
      <c r="U221">
        <v>5.172409E-2</v>
      </c>
      <c r="V221">
        <v>6.262645E-2</v>
      </c>
      <c r="W221">
        <v>7.5324070000000007E-2</v>
      </c>
      <c r="X221">
        <v>9.1244660000000005E-2</v>
      </c>
      <c r="Y221">
        <v>0.11359635999999999</v>
      </c>
      <c r="Z221">
        <v>0.15252299999999999</v>
      </c>
      <c r="AA221">
        <v>0.35549693999999998</v>
      </c>
      <c r="AB221" s="9">
        <v>6</v>
      </c>
      <c r="AC221" s="9">
        <v>-6</v>
      </c>
      <c r="AD221" s="9">
        <v>-6</v>
      </c>
      <c r="AE221" s="9">
        <v>2</v>
      </c>
      <c r="AF221" s="9">
        <v>1</v>
      </c>
      <c r="AG221" s="9">
        <v>4</v>
      </c>
      <c r="AH221" s="9">
        <v>2</v>
      </c>
      <c r="AI221" s="9">
        <v>3</v>
      </c>
      <c r="AJ221" s="9">
        <v>2</v>
      </c>
      <c r="AK221" s="9">
        <v>3</v>
      </c>
      <c r="AL221" s="9">
        <v>2</v>
      </c>
      <c r="AM221" s="9">
        <v>3</v>
      </c>
      <c r="AN221" s="9">
        <v>0.23400000000000001</v>
      </c>
      <c r="AO221" s="9">
        <v>0.11700000000000001</v>
      </c>
      <c r="AP221" s="9">
        <v>7.5999999999999998E-2</v>
      </c>
      <c r="AQ221" s="9">
        <v>9.6000000000000002E-2</v>
      </c>
      <c r="AR221" s="9">
        <v>0.68300000000000005</v>
      </c>
      <c r="AS221" s="9">
        <v>1.169</v>
      </c>
      <c r="AT221" s="9">
        <v>1</v>
      </c>
      <c r="AU221" s="9">
        <v>0.503</v>
      </c>
      <c r="AV221" s="14">
        <v>-1.183916449546814</v>
      </c>
      <c r="AW221" s="5">
        <v>-0.2391255646944046</v>
      </c>
      <c r="AX221" s="14">
        <v>3.6018155515193939E-2</v>
      </c>
      <c r="AY221" s="15">
        <v>5.0599999999999996</v>
      </c>
      <c r="AZ221" s="1">
        <v>0</v>
      </c>
      <c r="BA221" s="1">
        <v>21</v>
      </c>
      <c r="BB221" s="11">
        <v>673.55949999999996</v>
      </c>
      <c r="BC221" s="11">
        <v>5388.3981999999996</v>
      </c>
      <c r="BD221" s="11">
        <v>8885.1890999999996</v>
      </c>
      <c r="BE221" s="11">
        <v>10722.346</v>
      </c>
      <c r="BF221" s="11">
        <v>12926.4053</v>
      </c>
      <c r="BG221" s="11">
        <v>15567.2852</v>
      </c>
      <c r="BH221" s="11">
        <v>19035.2372</v>
      </c>
      <c r="BI221" s="11">
        <v>23812.647799999999</v>
      </c>
      <c r="BJ221" s="11">
        <v>31554.29</v>
      </c>
      <c r="BK221" s="11">
        <v>84674.811300000001</v>
      </c>
      <c r="BL221">
        <v>0.78228601819999999</v>
      </c>
      <c r="BM221">
        <v>1.4849829999999999</v>
      </c>
      <c r="BN221">
        <v>0.356624</v>
      </c>
      <c r="BO221">
        <f t="shared" si="11"/>
        <v>0.64450306000000002</v>
      </c>
      <c r="BP221" s="20">
        <f t="shared" si="12"/>
        <v>0.49198006</v>
      </c>
      <c r="BQ221">
        <f t="shared" si="13"/>
        <v>0.50801993999999995</v>
      </c>
    </row>
    <row r="222" spans="1:69">
      <c r="A222" s="1" t="s">
        <v>303</v>
      </c>
      <c r="B222" s="1" t="s">
        <v>304</v>
      </c>
      <c r="C222" s="1">
        <v>13</v>
      </c>
      <c r="D222" s="1">
        <v>2013</v>
      </c>
      <c r="E222" s="1" t="s">
        <v>317</v>
      </c>
      <c r="F222" s="12">
        <v>22</v>
      </c>
      <c r="G222" s="3">
        <v>8</v>
      </c>
      <c r="H222" s="4">
        <v>0.71</v>
      </c>
      <c r="I222" s="5">
        <v>0.88412427900000001</v>
      </c>
      <c r="J222" s="5">
        <v>0.76200491199999998</v>
      </c>
      <c r="K222" s="5">
        <v>0.32152447099999998</v>
      </c>
      <c r="L222" s="13">
        <v>74.182500000000005</v>
      </c>
      <c r="M222" s="13">
        <v>15.8287096</v>
      </c>
      <c r="N222" s="7">
        <v>3.1091872450000002</v>
      </c>
      <c r="O222" s="8">
        <v>0.60395173199999996</v>
      </c>
      <c r="P222" s="8">
        <v>0.64762682000000005</v>
      </c>
      <c r="Q222" s="8">
        <v>74.576889039999998</v>
      </c>
      <c r="R222">
        <v>2.317804E-2</v>
      </c>
      <c r="S222">
        <v>3.2451229999999998E-2</v>
      </c>
      <c r="T222">
        <v>4.1835160000000003E-2</v>
      </c>
      <c r="U222">
        <v>5.172409E-2</v>
      </c>
      <c r="V222">
        <v>6.262645E-2</v>
      </c>
      <c r="W222">
        <v>7.5324070000000007E-2</v>
      </c>
      <c r="X222">
        <v>9.1244660000000005E-2</v>
      </c>
      <c r="Y222">
        <v>0.11359635999999999</v>
      </c>
      <c r="Z222">
        <v>0.15252299999999999</v>
      </c>
      <c r="AA222">
        <v>0.35549693999999998</v>
      </c>
      <c r="AB222" s="9">
        <v>6</v>
      </c>
      <c r="AC222" s="9">
        <v>-6</v>
      </c>
      <c r="AD222" s="9">
        <v>-6</v>
      </c>
      <c r="AE222" s="9">
        <v>2</v>
      </c>
      <c r="AF222" s="9">
        <v>1</v>
      </c>
      <c r="AG222" s="9">
        <v>4</v>
      </c>
      <c r="AH222" s="9">
        <v>2</v>
      </c>
      <c r="AI222" s="9">
        <v>3</v>
      </c>
      <c r="AJ222" s="9">
        <v>2</v>
      </c>
      <c r="AK222" s="9">
        <v>3</v>
      </c>
      <c r="AL222" s="9">
        <v>2</v>
      </c>
      <c r="AM222" s="9">
        <v>3</v>
      </c>
      <c r="AN222" s="9">
        <v>0.24</v>
      </c>
      <c r="AO222" s="9">
        <v>0.11899999999999999</v>
      </c>
      <c r="AP222" s="9">
        <v>7.6999999999999999E-2</v>
      </c>
      <c r="AQ222" s="9">
        <v>9.7000000000000003E-2</v>
      </c>
      <c r="AR222" s="9">
        <v>0.625</v>
      </c>
      <c r="AS222" s="9">
        <v>1.169</v>
      </c>
      <c r="AT222" s="9">
        <v>1</v>
      </c>
      <c r="AU222" s="9">
        <v>0.49399999999999999</v>
      </c>
      <c r="AV222" s="14">
        <v>-1.1637821197509766</v>
      </c>
      <c r="AW222" s="14">
        <v>-7.4353531002998352E-2</v>
      </c>
      <c r="AX222" s="14">
        <v>-3.5000283271074295E-2</v>
      </c>
      <c r="AY222" s="15">
        <v>4.93</v>
      </c>
      <c r="AZ222" s="1">
        <v>0</v>
      </c>
      <c r="BA222" s="1">
        <v>22</v>
      </c>
      <c r="BB222" s="11">
        <v>770.52179999999998</v>
      </c>
      <c r="BC222" s="11">
        <v>6164.1890999999996</v>
      </c>
      <c r="BD222" s="11">
        <v>10080.0643</v>
      </c>
      <c r="BE222" s="11">
        <v>12017.564</v>
      </c>
      <c r="BF222" s="11">
        <v>14201.8429</v>
      </c>
      <c r="BG222" s="11">
        <v>16897.275300000001</v>
      </c>
      <c r="BH222" s="11">
        <v>20415.260300000002</v>
      </c>
      <c r="BI222" s="11">
        <v>25097.766199999998</v>
      </c>
      <c r="BJ222" s="11">
        <v>32853.409399999997</v>
      </c>
      <c r="BK222" s="11">
        <v>84300.592199999999</v>
      </c>
      <c r="BL222">
        <v>0.76675245199999997</v>
      </c>
      <c r="BM222">
        <v>1.5116879999999999</v>
      </c>
      <c r="BN222">
        <v>0.35969299999999998</v>
      </c>
      <c r="BO222">
        <f t="shared" si="11"/>
        <v>0.64450306000000002</v>
      </c>
      <c r="BP222" s="20">
        <f t="shared" si="12"/>
        <v>0.49198006</v>
      </c>
      <c r="BQ222">
        <f t="shared" si="13"/>
        <v>0.50801993999999995</v>
      </c>
    </row>
    <row r="223" spans="1:69">
      <c r="A223" s="1" t="s">
        <v>303</v>
      </c>
      <c r="B223" s="1" t="s">
        <v>304</v>
      </c>
      <c r="C223" s="1">
        <v>13</v>
      </c>
      <c r="D223" s="1">
        <v>2014</v>
      </c>
      <c r="E223" s="1" t="s">
        <v>318</v>
      </c>
      <c r="F223" s="12">
        <v>23</v>
      </c>
      <c r="G223" s="3">
        <v>8</v>
      </c>
      <c r="H223" s="4">
        <v>0.71799999999999997</v>
      </c>
      <c r="I223" s="5">
        <v>0.954419672</v>
      </c>
      <c r="J223" s="5">
        <v>0.87082880699999998</v>
      </c>
      <c r="K223" s="5">
        <v>0.41017153899999997</v>
      </c>
      <c r="L223" s="16">
        <v>74.431899999999999</v>
      </c>
      <c r="M223" s="16">
        <v>15.81700039</v>
      </c>
      <c r="N223" s="7">
        <v>2.8642665059999999</v>
      </c>
      <c r="O223" s="8">
        <v>0.61134652700000003</v>
      </c>
      <c r="P223" s="8">
        <v>0.64076173999999997</v>
      </c>
      <c r="Q223" s="8">
        <v>75.051750179999999</v>
      </c>
      <c r="R223">
        <v>2.317804E-2</v>
      </c>
      <c r="S223">
        <v>3.2451229999999998E-2</v>
      </c>
      <c r="T223">
        <v>4.1835160000000003E-2</v>
      </c>
      <c r="U223">
        <v>5.172409E-2</v>
      </c>
      <c r="V223">
        <v>6.262645E-2</v>
      </c>
      <c r="W223">
        <v>7.5324070000000007E-2</v>
      </c>
      <c r="X223">
        <v>9.1244660000000005E-2</v>
      </c>
      <c r="Y223">
        <v>0.11359635999999999</v>
      </c>
      <c r="Z223">
        <v>0.15252299999999999</v>
      </c>
      <c r="AA223">
        <v>0.35549693999999998</v>
      </c>
      <c r="AB223" s="9">
        <v>6</v>
      </c>
      <c r="AC223" s="9">
        <v>-6</v>
      </c>
      <c r="AD223" s="9">
        <v>-6</v>
      </c>
      <c r="AE223" s="9">
        <v>2</v>
      </c>
      <c r="AF223" s="9">
        <v>1</v>
      </c>
      <c r="AG223" s="9">
        <v>4</v>
      </c>
      <c r="AH223" s="9">
        <v>2</v>
      </c>
      <c r="AI223" s="9">
        <v>3</v>
      </c>
      <c r="AJ223" s="9">
        <v>2</v>
      </c>
      <c r="AK223" s="9">
        <v>3</v>
      </c>
      <c r="AL223" s="9">
        <v>2</v>
      </c>
      <c r="AM223" s="9">
        <v>3</v>
      </c>
      <c r="AN223" s="9">
        <v>0.246</v>
      </c>
      <c r="AO223" s="9">
        <v>0.121</v>
      </c>
      <c r="AP223" s="9">
        <v>7.9000000000000001E-2</v>
      </c>
      <c r="AQ223" s="9">
        <v>0.1</v>
      </c>
      <c r="AR223" s="9">
        <v>0.53</v>
      </c>
      <c r="AS223" s="9">
        <v>1.169</v>
      </c>
      <c r="AT223" s="9">
        <v>1</v>
      </c>
      <c r="AU223" s="9">
        <v>0.502</v>
      </c>
      <c r="AV223" s="14">
        <v>-1.2055257558822632</v>
      </c>
      <c r="AW223" s="5">
        <v>-0.15173526108264923</v>
      </c>
      <c r="AX223" s="14">
        <v>8.4574762731790543E-3</v>
      </c>
      <c r="AY223" s="15">
        <v>4.96</v>
      </c>
      <c r="AZ223" s="1">
        <v>0</v>
      </c>
      <c r="BA223" s="1">
        <v>23</v>
      </c>
      <c r="BB223" s="11">
        <v>620.94079999999997</v>
      </c>
      <c r="BC223" s="11">
        <v>4967.5137999999997</v>
      </c>
      <c r="BD223" s="11">
        <v>8230.5265999999992</v>
      </c>
      <c r="BE223" s="11">
        <v>10102.376099999999</v>
      </c>
      <c r="BF223" s="11">
        <v>12370.184300000001</v>
      </c>
      <c r="BG223" s="11">
        <v>15145.1353</v>
      </c>
      <c r="BH223" s="11">
        <v>18883.566599999998</v>
      </c>
      <c r="BI223" s="11">
        <v>24092.061000000002</v>
      </c>
      <c r="BJ223" s="11">
        <v>32595.741000000002</v>
      </c>
      <c r="BK223" s="11">
        <v>91213.097699999998</v>
      </c>
      <c r="BL223">
        <v>0.82163707360000005</v>
      </c>
      <c r="BM223">
        <v>1.5116879999999999</v>
      </c>
      <c r="BN223">
        <v>0.35969299999999998</v>
      </c>
      <c r="BO223">
        <f t="shared" si="11"/>
        <v>0.64450306000000002</v>
      </c>
      <c r="BP223" s="20">
        <f t="shared" si="12"/>
        <v>0.49198006</v>
      </c>
      <c r="BQ223">
        <f t="shared" si="13"/>
        <v>0.50801993999999995</v>
      </c>
    </row>
    <row r="224" spans="1:69">
      <c r="A224" s="1" t="s">
        <v>303</v>
      </c>
      <c r="B224" s="1" t="s">
        <v>304</v>
      </c>
      <c r="C224" s="1">
        <v>13</v>
      </c>
      <c r="D224" s="1">
        <v>2015</v>
      </c>
      <c r="E224" s="1" t="s">
        <v>319</v>
      </c>
      <c r="F224" s="12">
        <v>24</v>
      </c>
      <c r="G224" s="3">
        <v>8</v>
      </c>
      <c r="H224" s="4">
        <v>0.72</v>
      </c>
      <c r="I224" s="5">
        <v>1.0860050919999999</v>
      </c>
      <c r="J224" s="5">
        <v>0.79036247699999995</v>
      </c>
      <c r="K224" s="5">
        <v>0.464092791</v>
      </c>
      <c r="L224" s="13">
        <v>74.685400000000001</v>
      </c>
      <c r="M224" s="13">
        <v>15.831399920000001</v>
      </c>
      <c r="N224" s="7">
        <v>4.7389479159999999</v>
      </c>
      <c r="O224" s="8">
        <v>0.60252026999999997</v>
      </c>
      <c r="P224" s="8">
        <v>0.61975548999999996</v>
      </c>
      <c r="Q224" s="8">
        <v>75.352027890000002</v>
      </c>
      <c r="R224">
        <v>2.3955290000000001E-2</v>
      </c>
      <c r="S224">
        <v>3.2181500000000002E-2</v>
      </c>
      <c r="T224">
        <v>4.115597E-2</v>
      </c>
      <c r="U224">
        <v>5.1216560000000001E-2</v>
      </c>
      <c r="V224">
        <v>6.2878420000000004E-2</v>
      </c>
      <c r="W224">
        <v>7.6999399999999996E-2</v>
      </c>
      <c r="X224">
        <v>9.5179819999999998E-2</v>
      </c>
      <c r="Y224">
        <v>0.12094976</v>
      </c>
      <c r="Z224">
        <v>0.16484667</v>
      </c>
      <c r="AA224">
        <v>0.33063661999999999</v>
      </c>
      <c r="AB224" s="9">
        <v>4</v>
      </c>
      <c r="AC224" s="9">
        <v>-3</v>
      </c>
      <c r="AD224" s="9">
        <v>-3</v>
      </c>
      <c r="AE224" s="9">
        <v>2</v>
      </c>
      <c r="AF224" s="9">
        <v>1</v>
      </c>
      <c r="AG224" s="9">
        <v>4</v>
      </c>
      <c r="AH224" s="9">
        <v>4</v>
      </c>
      <c r="AI224" s="9">
        <v>3</v>
      </c>
      <c r="AJ224" s="9">
        <v>2</v>
      </c>
      <c r="AK224" s="9">
        <v>3</v>
      </c>
      <c r="AL224" s="9">
        <v>4</v>
      </c>
      <c r="AM224" s="9">
        <v>3</v>
      </c>
      <c r="AN224" s="9">
        <v>0.29599999999999999</v>
      </c>
      <c r="AO224" s="9">
        <v>0.16400000000000001</v>
      </c>
      <c r="AP224" s="9">
        <v>9.4E-2</v>
      </c>
      <c r="AQ224" s="9">
        <v>0.151</v>
      </c>
      <c r="AR224" s="9">
        <v>1.087</v>
      </c>
      <c r="AS224" s="9">
        <v>1.3660000000000001</v>
      </c>
      <c r="AT224" s="9">
        <v>0</v>
      </c>
      <c r="AU224" s="9">
        <v>0.56200000000000006</v>
      </c>
      <c r="AV224" s="14">
        <v>1.0628203768883981</v>
      </c>
      <c r="AW224" s="5">
        <v>0.66042810486209003</v>
      </c>
      <c r="AX224" s="14">
        <v>0.84159477295414098</v>
      </c>
      <c r="AY224" s="15">
        <v>1</v>
      </c>
      <c r="AZ224" s="1">
        <v>0</v>
      </c>
      <c r="BA224" s="1">
        <v>24</v>
      </c>
      <c r="BB224" s="11">
        <v>158.08320000000001</v>
      </c>
      <c r="BC224" s="11">
        <v>1264.6697999999999</v>
      </c>
      <c r="BD224" s="11">
        <v>2144.0916999999999</v>
      </c>
      <c r="BE224" s="11">
        <v>2720.0225</v>
      </c>
      <c r="BF224" s="11">
        <v>3426.2244999999998</v>
      </c>
      <c r="BG224" s="11">
        <v>4264.3576000000003</v>
      </c>
      <c r="BH224" s="11">
        <v>5191.6041999999998</v>
      </c>
      <c r="BI224" s="11">
        <v>6534.2334000000001</v>
      </c>
      <c r="BJ224" s="11">
        <v>8693.3384999999998</v>
      </c>
      <c r="BK224" s="11">
        <v>26084.2444</v>
      </c>
      <c r="BL224">
        <v>0.77874054410000004</v>
      </c>
      <c r="BM224">
        <v>1.5116879999999999</v>
      </c>
      <c r="BN224">
        <v>0.35969299999999998</v>
      </c>
      <c r="BO224">
        <f t="shared" si="11"/>
        <v>0.66936339</v>
      </c>
      <c r="BP224" s="20">
        <f t="shared" si="12"/>
        <v>0.50451672000000003</v>
      </c>
      <c r="BQ224">
        <f t="shared" si="13"/>
        <v>0.49548329000000002</v>
      </c>
    </row>
    <row r="225" spans="1:69">
      <c r="A225" s="1" t="s">
        <v>303</v>
      </c>
      <c r="B225" s="1" t="s">
        <v>304</v>
      </c>
      <c r="C225" s="1">
        <v>13</v>
      </c>
      <c r="D225" s="1">
        <v>2016</v>
      </c>
      <c r="E225" s="1" t="s">
        <v>320</v>
      </c>
      <c r="F225" s="12">
        <v>25</v>
      </c>
      <c r="G225" s="3">
        <v>8</v>
      </c>
      <c r="H225" s="4">
        <v>0.71099999999999997</v>
      </c>
      <c r="I225" s="5">
        <v>1.000541806</v>
      </c>
      <c r="J225" s="5">
        <v>0.95198983000000004</v>
      </c>
      <c r="K225" s="5">
        <v>0.42530950899999997</v>
      </c>
      <c r="L225" s="16">
        <v>74.753500000000003</v>
      </c>
      <c r="M225" s="16">
        <v>15.982689860000001</v>
      </c>
      <c r="N225" s="7">
        <v>3.3074199649999998</v>
      </c>
      <c r="O225" s="8">
        <v>0.59577324399999998</v>
      </c>
      <c r="P225" s="8">
        <v>0.59257534199999995</v>
      </c>
      <c r="Q225" s="8">
        <v>78.93141937</v>
      </c>
      <c r="R225">
        <v>1.554489E-2</v>
      </c>
      <c r="S225">
        <v>2.436849E-2</v>
      </c>
      <c r="T225">
        <v>3.3962340000000001E-2</v>
      </c>
      <c r="U225">
        <v>4.4695800000000001E-2</v>
      </c>
      <c r="V225">
        <v>5.7133870000000003E-2</v>
      </c>
      <c r="W225">
        <v>7.2224919999999998E-2</v>
      </c>
      <c r="X225">
        <v>9.1761960000000004E-2</v>
      </c>
      <c r="Y225">
        <v>0.11978295</v>
      </c>
      <c r="Z225">
        <v>0.16875916999999999</v>
      </c>
      <c r="AA225">
        <v>0.37176563000000001</v>
      </c>
      <c r="AB225" s="9">
        <v>4</v>
      </c>
      <c r="AC225" s="9">
        <v>-3</v>
      </c>
      <c r="AD225" s="9">
        <v>-3</v>
      </c>
      <c r="AE225" s="9">
        <v>2</v>
      </c>
      <c r="AF225" s="9">
        <v>1</v>
      </c>
      <c r="AG225" s="9">
        <v>4</v>
      </c>
      <c r="AH225" s="9">
        <v>4</v>
      </c>
      <c r="AI225" s="9">
        <v>3</v>
      </c>
      <c r="AJ225" s="9">
        <v>2</v>
      </c>
      <c r="AK225" s="9">
        <v>3</v>
      </c>
      <c r="AL225" s="9">
        <v>4</v>
      </c>
      <c r="AM225" s="9">
        <v>3</v>
      </c>
      <c r="AN225" s="9">
        <v>0.35699999999999998</v>
      </c>
      <c r="AO225" s="9">
        <v>0.20499999999999999</v>
      </c>
      <c r="AP225" s="9">
        <v>0.114</v>
      </c>
      <c r="AQ225" s="9">
        <v>0.185</v>
      </c>
      <c r="AR225" s="9">
        <v>1.1879999999999999</v>
      </c>
      <c r="AS225" s="9">
        <v>1.3660000000000001</v>
      </c>
      <c r="AT225" s="9">
        <v>0</v>
      </c>
      <c r="AU225" s="9">
        <v>0.61199999999999999</v>
      </c>
      <c r="AV225" s="14">
        <v>1.0432891249656677</v>
      </c>
      <c r="AW225" s="5">
        <v>0.67906149548868977</v>
      </c>
      <c r="AX225" s="14">
        <v>0.82785472562236173</v>
      </c>
      <c r="AY225" s="15">
        <v>1.1000000000000001</v>
      </c>
      <c r="AZ225" s="1">
        <v>1</v>
      </c>
      <c r="BA225" s="1">
        <v>25</v>
      </c>
      <c r="BB225" s="11">
        <v>136.06010000000001</v>
      </c>
      <c r="BC225" s="11">
        <v>1088.4881</v>
      </c>
      <c r="BD225" s="11">
        <v>1845.3958</v>
      </c>
      <c r="BE225" s="11">
        <v>2341.0909999999999</v>
      </c>
      <c r="BF225" s="11">
        <v>2948.9126999999999</v>
      </c>
      <c r="BG225" s="11">
        <v>3670.2820999999999</v>
      </c>
      <c r="BH225" s="11">
        <v>4468.3513999999996</v>
      </c>
      <c r="BI225" s="11">
        <v>5623.9375</v>
      </c>
      <c r="BJ225" s="11">
        <v>7482.2515000000003</v>
      </c>
      <c r="BK225" s="11">
        <v>22450.398000000001</v>
      </c>
      <c r="BL225">
        <v>0.86908926679999998</v>
      </c>
      <c r="BM225">
        <v>1.5116879999999999</v>
      </c>
      <c r="BN225">
        <v>0.35969299999999998</v>
      </c>
      <c r="BO225">
        <f t="shared" si="11"/>
        <v>0.62823439000000003</v>
      </c>
      <c r="BP225" s="20">
        <f t="shared" si="12"/>
        <v>0.45947522000000002</v>
      </c>
      <c r="BQ225">
        <f t="shared" si="13"/>
        <v>0.54052480000000003</v>
      </c>
    </row>
    <row r="226" spans="1:69">
      <c r="A226" s="1" t="s">
        <v>321</v>
      </c>
      <c r="B226" s="1" t="s">
        <v>322</v>
      </c>
      <c r="C226" s="1">
        <v>16</v>
      </c>
      <c r="D226" s="1">
        <v>2001</v>
      </c>
      <c r="E226" s="1" t="s">
        <v>323</v>
      </c>
      <c r="F226" s="17">
        <v>10</v>
      </c>
      <c r="G226" s="3">
        <v>8</v>
      </c>
      <c r="H226" s="4">
        <v>0.38700000000000001</v>
      </c>
      <c r="I226" s="5">
        <v>-0.56000000000000005</v>
      </c>
      <c r="J226" s="5">
        <v>-0.55000000000000004</v>
      </c>
      <c r="K226" s="5">
        <v>-0.8</v>
      </c>
      <c r="L226" s="16">
        <v>66.786600000000007</v>
      </c>
      <c r="M226" s="16">
        <v>10.180948900000001</v>
      </c>
      <c r="N226" s="7">
        <v>6.3375318649999999</v>
      </c>
      <c r="O226" s="8">
        <v>0.50055042800000005</v>
      </c>
      <c r="P226" s="8">
        <v>0.74445696800000005</v>
      </c>
      <c r="Q226" s="8">
        <v>50.571659089999997</v>
      </c>
      <c r="R226">
        <v>7.1344800000000003E-3</v>
      </c>
      <c r="S226">
        <v>1.6555469999999999E-2</v>
      </c>
      <c r="T226">
        <v>2.6768699999999999E-2</v>
      </c>
      <c r="U226">
        <v>3.8175050000000002E-2</v>
      </c>
      <c r="V226">
        <v>5.1389310000000001E-2</v>
      </c>
      <c r="W226">
        <v>6.7450430000000006E-2</v>
      </c>
      <c r="X226">
        <v>8.834409E-2</v>
      </c>
      <c r="Y226">
        <v>0.11861615</v>
      </c>
      <c r="Z226">
        <v>0.17267166</v>
      </c>
      <c r="AA226">
        <v>0.41289464999999997</v>
      </c>
      <c r="AB226" s="9">
        <v>4</v>
      </c>
      <c r="AC226" s="9">
        <v>-3</v>
      </c>
      <c r="AD226" s="9">
        <v>-3</v>
      </c>
      <c r="AE226" s="9">
        <v>2</v>
      </c>
      <c r="AF226" s="9">
        <v>1</v>
      </c>
      <c r="AG226" s="9">
        <v>4</v>
      </c>
      <c r="AH226" s="9">
        <v>4</v>
      </c>
      <c r="AI226" s="9">
        <v>3</v>
      </c>
      <c r="AJ226" s="9">
        <v>2</v>
      </c>
      <c r="AK226" s="9">
        <v>3</v>
      </c>
      <c r="AL226" s="9">
        <v>4</v>
      </c>
      <c r="AM226" s="9">
        <v>3</v>
      </c>
      <c r="AN226" s="9">
        <v>0.34499999999999997</v>
      </c>
      <c r="AO226" s="9">
        <v>0.20100000000000001</v>
      </c>
      <c r="AP226" s="9">
        <v>0.112</v>
      </c>
      <c r="AQ226" s="9">
        <v>0.22600000000000001</v>
      </c>
      <c r="AR226" s="9">
        <v>1.333</v>
      </c>
      <c r="AS226" s="9">
        <v>1.3660000000000001</v>
      </c>
      <c r="AT226" s="9">
        <v>0</v>
      </c>
      <c r="AU226" s="9">
        <v>0.623</v>
      </c>
      <c r="AV226" s="14">
        <v>-0.72843270917092584</v>
      </c>
      <c r="AW226" s="5">
        <v>-0.35402174342063158</v>
      </c>
      <c r="AX226" s="14">
        <v>-0.13311948026380244</v>
      </c>
      <c r="AY226" s="15">
        <v>3.4</v>
      </c>
      <c r="AZ226" s="1">
        <v>0</v>
      </c>
      <c r="BA226" s="1">
        <v>10</v>
      </c>
      <c r="BB226" s="11">
        <v>114.1023</v>
      </c>
      <c r="BC226" s="11">
        <v>912.80709999999999</v>
      </c>
      <c r="BD226" s="11">
        <v>1547.5512000000001</v>
      </c>
      <c r="BE226" s="11">
        <v>1963.2419</v>
      </c>
      <c r="BF226" s="11">
        <v>2472.9605999999999</v>
      </c>
      <c r="BG226" s="11">
        <v>3077.9052000000001</v>
      </c>
      <c r="BH226" s="11">
        <v>3747.1669000000002</v>
      </c>
      <c r="BI226" s="11">
        <v>4716.2413999999999</v>
      </c>
      <c r="BJ226" s="11">
        <v>6274.6309000000001</v>
      </c>
      <c r="BK226" s="11">
        <v>18826.942999999999</v>
      </c>
      <c r="BL226">
        <v>0.24272348490000001</v>
      </c>
      <c r="BM226">
        <v>2.9555419999999999</v>
      </c>
      <c r="BN226">
        <v>0.46926499999999999</v>
      </c>
      <c r="BO226">
        <f t="shared" si="11"/>
        <v>0.58710534000000003</v>
      </c>
      <c r="BP226" s="20">
        <f t="shared" si="12"/>
        <v>0.41443368000000003</v>
      </c>
      <c r="BQ226">
        <f t="shared" si="13"/>
        <v>0.58556630999999992</v>
      </c>
    </row>
    <row r="227" spans="1:69">
      <c r="A227" s="1" t="s">
        <v>321</v>
      </c>
      <c r="B227" s="1" t="s">
        <v>322</v>
      </c>
      <c r="C227" s="1">
        <v>16</v>
      </c>
      <c r="D227" s="1">
        <v>2002</v>
      </c>
      <c r="E227" s="1" t="s">
        <v>324</v>
      </c>
      <c r="F227" s="12">
        <v>11</v>
      </c>
      <c r="G227" s="3">
        <v>8</v>
      </c>
      <c r="H227" s="4">
        <v>0.376</v>
      </c>
      <c r="I227" s="5">
        <v>-0.58601862199999999</v>
      </c>
      <c r="J227" s="5">
        <v>-0.62615978699999997</v>
      </c>
      <c r="K227" s="5">
        <v>-0.98035019599999995</v>
      </c>
      <c r="L227" s="13">
        <v>66.937899999999999</v>
      </c>
      <c r="M227" s="13">
        <v>10.52386956</v>
      </c>
      <c r="N227" s="7">
        <v>8.0499338100000006</v>
      </c>
      <c r="O227" s="8">
        <v>0.52463896499999996</v>
      </c>
      <c r="P227" s="8">
        <v>0.77375629000000001</v>
      </c>
      <c r="Q227" s="8">
        <v>51.687770839999999</v>
      </c>
      <c r="R227">
        <v>8.0607500000000002E-3</v>
      </c>
      <c r="S227">
        <v>1.7983220000000001E-2</v>
      </c>
      <c r="T227">
        <v>2.8577269999999998E-2</v>
      </c>
      <c r="U227">
        <v>4.0257359999999999E-2</v>
      </c>
      <c r="V227">
        <v>5.3639329999999999E-2</v>
      </c>
      <c r="W227">
        <v>6.9746210000000003E-2</v>
      </c>
      <c r="X227">
        <v>9.0514949999999997E-2</v>
      </c>
      <c r="Y227">
        <v>0.12035293</v>
      </c>
      <c r="Z227">
        <v>0.17313724999999999</v>
      </c>
      <c r="AA227">
        <v>0.39773074000000003</v>
      </c>
      <c r="AB227" s="9">
        <v>4</v>
      </c>
      <c r="AC227" s="9">
        <v>-3</v>
      </c>
      <c r="AD227" s="9">
        <v>-3</v>
      </c>
      <c r="AE227" s="9">
        <v>2</v>
      </c>
      <c r="AF227" s="9">
        <v>1</v>
      </c>
      <c r="AG227" s="9">
        <v>4</v>
      </c>
      <c r="AH227" s="9">
        <v>4</v>
      </c>
      <c r="AI227" s="9">
        <v>3</v>
      </c>
      <c r="AJ227" s="9">
        <v>2</v>
      </c>
      <c r="AK227" s="9">
        <v>3</v>
      </c>
      <c r="AL227" s="9">
        <v>4</v>
      </c>
      <c r="AM227" s="9">
        <v>3</v>
      </c>
      <c r="AN227" s="9">
        <v>0.31900000000000001</v>
      </c>
      <c r="AO227" s="9">
        <v>0.192</v>
      </c>
      <c r="AP227" s="9">
        <v>0.126</v>
      </c>
      <c r="AQ227" s="9">
        <v>0.22700000000000001</v>
      </c>
      <c r="AR227" s="9">
        <v>1.333</v>
      </c>
      <c r="AS227" s="9">
        <v>1.3660000000000001</v>
      </c>
      <c r="AT227" s="9">
        <v>0</v>
      </c>
      <c r="AU227" s="9">
        <v>0.64500000000000002</v>
      </c>
      <c r="AV227" s="14">
        <v>-0.74796396109365637</v>
      </c>
      <c r="AW227" s="5">
        <v>-0.3353883527940319</v>
      </c>
      <c r="AX227" s="14">
        <v>-0.14685952759558163</v>
      </c>
      <c r="AY227" s="15">
        <v>4.7</v>
      </c>
      <c r="AZ227" s="1">
        <v>0</v>
      </c>
      <c r="BA227" s="1">
        <v>11</v>
      </c>
      <c r="BB227" s="11">
        <v>89.433099999999996</v>
      </c>
      <c r="BC227" s="11">
        <v>715.46500000000003</v>
      </c>
      <c r="BD227" s="11">
        <v>1212.982</v>
      </c>
      <c r="BE227" s="11">
        <v>1538.8043</v>
      </c>
      <c r="BF227" s="11">
        <v>1938.3262</v>
      </c>
      <c r="BG227" s="11">
        <v>2412.4872999999998</v>
      </c>
      <c r="BH227" s="11">
        <v>2937.0614999999998</v>
      </c>
      <c r="BI227" s="11">
        <v>3696.6306</v>
      </c>
      <c r="BJ227" s="11">
        <v>4918.1053000000002</v>
      </c>
      <c r="BK227" s="11">
        <v>14756.711499999999</v>
      </c>
      <c r="BL227">
        <v>0.151984066</v>
      </c>
      <c r="BM227">
        <v>2.8300109999999998</v>
      </c>
      <c r="BN227">
        <v>0.47678999999999999</v>
      </c>
      <c r="BO227">
        <f t="shared" si="11"/>
        <v>0.60226927000000008</v>
      </c>
      <c r="BP227" s="20">
        <f t="shared" si="12"/>
        <v>0.42913202000000006</v>
      </c>
      <c r="BQ227">
        <f t="shared" si="13"/>
        <v>0.57086798999999999</v>
      </c>
    </row>
    <row r="228" spans="1:69">
      <c r="A228" s="1" t="s">
        <v>321</v>
      </c>
      <c r="B228" s="1" t="s">
        <v>322</v>
      </c>
      <c r="C228" s="1">
        <v>16</v>
      </c>
      <c r="D228" s="1">
        <v>2003</v>
      </c>
      <c r="E228" s="1" t="s">
        <v>325</v>
      </c>
      <c r="F228" s="12">
        <v>12</v>
      </c>
      <c r="G228" s="3">
        <v>8</v>
      </c>
      <c r="H228" s="4">
        <v>0.36899999999999999</v>
      </c>
      <c r="I228" s="5">
        <v>-0.66086453199999995</v>
      </c>
      <c r="J228" s="5">
        <v>-0.53944510199999995</v>
      </c>
      <c r="K228" s="5">
        <v>-0.88417309499999996</v>
      </c>
      <c r="L228" s="16">
        <v>67.419399999999996</v>
      </c>
      <c r="M228" s="16">
        <v>10.86679021</v>
      </c>
      <c r="N228" s="7">
        <v>6.9005921160000003</v>
      </c>
      <c r="O228" s="8">
        <v>0.53313190200000005</v>
      </c>
      <c r="P228" s="8">
        <v>0.86743339699999999</v>
      </c>
      <c r="Q228" s="8">
        <v>56.107727050000001</v>
      </c>
      <c r="R228">
        <v>8.9870200000000001E-3</v>
      </c>
      <c r="S228">
        <v>1.941097E-2</v>
      </c>
      <c r="T228">
        <v>3.0385829999999999E-2</v>
      </c>
      <c r="U228">
        <v>4.2339670000000003E-2</v>
      </c>
      <c r="V228">
        <v>5.5889349999999997E-2</v>
      </c>
      <c r="W228">
        <v>7.2041980000000005E-2</v>
      </c>
      <c r="X228">
        <v>9.2685809999999993E-2</v>
      </c>
      <c r="Y228">
        <v>0.12208972</v>
      </c>
      <c r="Z228">
        <v>0.17360284000000001</v>
      </c>
      <c r="AA228">
        <v>0.38256683000000002</v>
      </c>
      <c r="AB228" s="9">
        <v>4</v>
      </c>
      <c r="AC228" s="9">
        <v>-3</v>
      </c>
      <c r="AD228" s="9">
        <v>-3</v>
      </c>
      <c r="AE228" s="9">
        <v>2</v>
      </c>
      <c r="AF228" s="9">
        <v>1</v>
      </c>
      <c r="AG228" s="9">
        <v>4</v>
      </c>
      <c r="AH228" s="9">
        <v>4</v>
      </c>
      <c r="AI228" s="9">
        <v>3</v>
      </c>
      <c r="AJ228" s="9">
        <v>2</v>
      </c>
      <c r="AK228" s="9">
        <v>3</v>
      </c>
      <c r="AL228" s="9">
        <v>4</v>
      </c>
      <c r="AM228" s="9">
        <v>3</v>
      </c>
      <c r="AN228" s="9">
        <v>0.30499999999999999</v>
      </c>
      <c r="AO228" s="9">
        <v>0.17399999999999999</v>
      </c>
      <c r="AP228" s="9">
        <v>0.121</v>
      </c>
      <c r="AQ228" s="9">
        <v>0.20399999999999999</v>
      </c>
      <c r="AR228" s="9">
        <v>1.333</v>
      </c>
      <c r="AS228" s="9">
        <v>1.3660000000000001</v>
      </c>
      <c r="AT228" s="9">
        <v>1</v>
      </c>
      <c r="AU228" s="9">
        <v>0.63800000000000001</v>
      </c>
      <c r="AV228" s="14">
        <v>-0.7674952130163869</v>
      </c>
      <c r="AW228" s="5">
        <v>-0.31675496216743221</v>
      </c>
      <c r="AX228" s="14">
        <v>-0.16059957492736082</v>
      </c>
      <c r="AY228" s="15">
        <v>5.6</v>
      </c>
      <c r="AZ228" s="1">
        <v>0</v>
      </c>
      <c r="BA228" s="1">
        <v>12</v>
      </c>
      <c r="BB228" s="11">
        <v>82.796899999999994</v>
      </c>
      <c r="BC228" s="11">
        <v>662.36739999999998</v>
      </c>
      <c r="BD228" s="11">
        <v>1122.9634000000001</v>
      </c>
      <c r="BE228" s="11">
        <v>1424.6057000000001</v>
      </c>
      <c r="BF228" s="11">
        <v>1794.4783</v>
      </c>
      <c r="BG228" s="11">
        <v>2233.4477999999999</v>
      </c>
      <c r="BH228" s="11">
        <v>2719.0943000000002</v>
      </c>
      <c r="BI228" s="11">
        <v>3422.2919999999999</v>
      </c>
      <c r="BJ228" s="11">
        <v>4553.1202999999996</v>
      </c>
      <c r="BK228" s="11">
        <v>13661.5756</v>
      </c>
      <c r="BL228">
        <v>0.19751386949999999</v>
      </c>
      <c r="BM228">
        <v>2.7918769999999999</v>
      </c>
      <c r="BN228">
        <v>0.459646</v>
      </c>
      <c r="BO228">
        <f t="shared" si="11"/>
        <v>0.61743319000000008</v>
      </c>
      <c r="BP228" s="20">
        <f t="shared" si="12"/>
        <v>0.44383035000000004</v>
      </c>
      <c r="BQ228">
        <f t="shared" si="13"/>
        <v>0.55616967000000006</v>
      </c>
    </row>
    <row r="229" spans="1:69">
      <c r="A229" s="1" t="s">
        <v>321</v>
      </c>
      <c r="B229" s="1" t="s">
        <v>322</v>
      </c>
      <c r="C229" s="1">
        <v>16</v>
      </c>
      <c r="D229" s="1">
        <v>2004</v>
      </c>
      <c r="E229" s="1" t="s">
        <v>326</v>
      </c>
      <c r="F229" s="12">
        <v>13</v>
      </c>
      <c r="G229" s="3">
        <v>8</v>
      </c>
      <c r="H229" s="4">
        <v>0.38</v>
      </c>
      <c r="I229" s="5">
        <v>-0.84274929799999998</v>
      </c>
      <c r="J229" s="5">
        <v>-0.36706992999999999</v>
      </c>
      <c r="K229" s="5">
        <v>-1.0395755769999999</v>
      </c>
      <c r="L229" s="13">
        <v>67.861199999999997</v>
      </c>
      <c r="M229" s="13">
        <v>11.20971087</v>
      </c>
      <c r="N229" s="7">
        <v>7.6660933279999997</v>
      </c>
      <c r="O229" s="8">
        <v>0.511939123</v>
      </c>
      <c r="P229" s="8">
        <v>0.81505157299999997</v>
      </c>
      <c r="Q229" s="8">
        <v>57.425289149999998</v>
      </c>
      <c r="R229">
        <v>9.9132899999999999E-3</v>
      </c>
      <c r="S229">
        <v>2.083871E-2</v>
      </c>
      <c r="T229">
        <v>3.2194399999999998E-2</v>
      </c>
      <c r="U229">
        <v>4.442198E-2</v>
      </c>
      <c r="V229">
        <v>5.8139360000000001E-2</v>
      </c>
      <c r="W229">
        <v>7.4337760000000003E-2</v>
      </c>
      <c r="X229">
        <v>9.4856670000000004E-2</v>
      </c>
      <c r="Y229">
        <v>0.12382650000000001</v>
      </c>
      <c r="Z229">
        <v>0.17406843</v>
      </c>
      <c r="AA229">
        <v>0.36740292000000002</v>
      </c>
      <c r="AB229" s="9">
        <v>4</v>
      </c>
      <c r="AC229" s="9">
        <v>-3</v>
      </c>
      <c r="AD229" s="9">
        <v>-3</v>
      </c>
      <c r="AE229" s="9">
        <v>2</v>
      </c>
      <c r="AF229" s="9">
        <v>1</v>
      </c>
      <c r="AG229" s="9">
        <v>4</v>
      </c>
      <c r="AH229" s="9">
        <v>4</v>
      </c>
      <c r="AI229" s="9">
        <v>3</v>
      </c>
      <c r="AJ229" s="9">
        <v>2</v>
      </c>
      <c r="AK229" s="9">
        <v>3</v>
      </c>
      <c r="AL229" s="9">
        <v>4</v>
      </c>
      <c r="AM229" s="9">
        <v>3</v>
      </c>
      <c r="AN229" s="9">
        <v>0.29699999999999999</v>
      </c>
      <c r="AO229" s="9">
        <v>0.17100000000000001</v>
      </c>
      <c r="AP229" s="9">
        <v>0.11899999999999999</v>
      </c>
      <c r="AQ229" s="9">
        <v>0.19600000000000001</v>
      </c>
      <c r="AR229" s="9">
        <v>1.333</v>
      </c>
      <c r="AS229" s="9">
        <v>1.3660000000000001</v>
      </c>
      <c r="AT229" s="9">
        <v>1</v>
      </c>
      <c r="AU229" s="9">
        <v>0.63500000000000001</v>
      </c>
      <c r="AV229" s="14">
        <v>-0.78702646493911743</v>
      </c>
      <c r="AW229" s="5">
        <v>-0.29812157154083252</v>
      </c>
      <c r="AX229" s="14">
        <v>-0.17433962225914001</v>
      </c>
      <c r="AY229" s="15">
        <v>7.3</v>
      </c>
      <c r="AZ229" s="1">
        <v>0</v>
      </c>
      <c r="BA229" s="1">
        <v>13</v>
      </c>
      <c r="BB229" s="11">
        <v>84.661000000000001</v>
      </c>
      <c r="BC229" s="11">
        <v>677.28840000000002</v>
      </c>
      <c r="BD229" s="11">
        <v>1148.2603999999999</v>
      </c>
      <c r="BE229" s="11">
        <v>1456.693</v>
      </c>
      <c r="BF229" s="11">
        <v>1834.9003</v>
      </c>
      <c r="BG229" s="11">
        <v>2283.7568000000001</v>
      </c>
      <c r="BH229" s="11">
        <v>2780.3379</v>
      </c>
      <c r="BI229" s="11">
        <v>3499.3771000000002</v>
      </c>
      <c r="BJ229" s="11">
        <v>4655.6756999999998</v>
      </c>
      <c r="BK229" s="11">
        <v>13969.291800000001</v>
      </c>
      <c r="BL229">
        <v>0.28673777420000002</v>
      </c>
      <c r="BM229">
        <v>2.8003849999999999</v>
      </c>
      <c r="BN229">
        <v>0.46010699999999999</v>
      </c>
      <c r="BO229">
        <f t="shared" si="11"/>
        <v>0.63259710000000002</v>
      </c>
      <c r="BP229" s="20">
        <f t="shared" si="12"/>
        <v>0.45852867000000003</v>
      </c>
      <c r="BQ229">
        <f t="shared" si="13"/>
        <v>0.54147135000000002</v>
      </c>
    </row>
    <row r="230" spans="1:69">
      <c r="A230" s="1" t="s">
        <v>321</v>
      </c>
      <c r="B230" s="1" t="s">
        <v>322</v>
      </c>
      <c r="C230" s="1">
        <v>16</v>
      </c>
      <c r="D230" s="1">
        <v>2005</v>
      </c>
      <c r="E230" s="1" t="s">
        <v>327</v>
      </c>
      <c r="F230" s="12">
        <v>14</v>
      </c>
      <c r="G230" s="3">
        <v>9</v>
      </c>
      <c r="H230" s="4">
        <v>0.34499999999999997</v>
      </c>
      <c r="I230" s="5">
        <v>-0.75362777700000005</v>
      </c>
      <c r="J230" s="5">
        <v>-0.35152873400000001</v>
      </c>
      <c r="K230" s="5">
        <v>-0.67262589900000003</v>
      </c>
      <c r="L230" s="16">
        <v>68.168899999999994</v>
      </c>
      <c r="M230" s="16">
        <v>11.552631529999999</v>
      </c>
      <c r="N230" s="7">
        <v>7.7618910430000003</v>
      </c>
      <c r="O230" s="8">
        <v>0.51163584900000003</v>
      </c>
      <c r="P230" s="8">
        <v>0.91859983499999998</v>
      </c>
      <c r="Q230" s="8">
        <v>58.319122309999997</v>
      </c>
      <c r="R230">
        <v>2.079116E-2</v>
      </c>
      <c r="S230">
        <v>3.652246E-2</v>
      </c>
      <c r="T230">
        <v>4.9408889999999997E-2</v>
      </c>
      <c r="U230">
        <v>6.1228820000000003E-2</v>
      </c>
      <c r="V230">
        <v>7.3038640000000002E-2</v>
      </c>
      <c r="W230">
        <v>8.5815249999999996E-2</v>
      </c>
      <c r="X230">
        <v>0.10093222</v>
      </c>
      <c r="Y230">
        <v>0.1211546</v>
      </c>
      <c r="Z230">
        <v>0.15480595</v>
      </c>
      <c r="AA230">
        <v>0.29630202999999999</v>
      </c>
      <c r="AB230" s="9">
        <v>0</v>
      </c>
      <c r="AC230" s="9">
        <v>4</v>
      </c>
      <c r="AD230" s="9">
        <v>4</v>
      </c>
      <c r="AE230" s="9">
        <v>2</v>
      </c>
      <c r="AF230" s="9">
        <v>2</v>
      </c>
      <c r="AG230" s="9">
        <v>4</v>
      </c>
      <c r="AH230" s="9">
        <v>5</v>
      </c>
      <c r="AI230" s="9">
        <v>2</v>
      </c>
      <c r="AJ230" s="9">
        <v>0</v>
      </c>
      <c r="AK230" s="9">
        <v>7</v>
      </c>
      <c r="AL230" s="9">
        <v>5</v>
      </c>
      <c r="AM230" s="9">
        <v>5</v>
      </c>
      <c r="AN230" s="9">
        <v>0.38100000000000001</v>
      </c>
      <c r="AO230" s="9">
        <v>0.21099999999999999</v>
      </c>
      <c r="AP230" s="9">
        <v>0.125</v>
      </c>
      <c r="AQ230" s="9">
        <v>0.218</v>
      </c>
      <c r="AR230" s="9">
        <v>1.2270000000000001</v>
      </c>
      <c r="AS230" s="9">
        <v>0.85</v>
      </c>
      <c r="AT230" s="9">
        <v>1</v>
      </c>
      <c r="AU230" s="9">
        <v>0.65800000000000003</v>
      </c>
      <c r="AV230" s="14">
        <v>-0.33175081014633179</v>
      </c>
      <c r="AW230" s="14">
        <v>-1.0144637823104858</v>
      </c>
      <c r="AX230" s="14">
        <v>-1.5705785751342773</v>
      </c>
      <c r="AY230" s="15">
        <v>11.5</v>
      </c>
      <c r="AZ230" s="1">
        <v>0</v>
      </c>
      <c r="BA230" s="1">
        <v>14</v>
      </c>
      <c r="BB230" s="11">
        <v>320.68009999999998</v>
      </c>
      <c r="BC230" s="11">
        <v>2565.1826000000001</v>
      </c>
      <c r="BD230" s="11">
        <v>4194.8870999999999</v>
      </c>
      <c r="BE230" s="11">
        <v>4941.2065000000002</v>
      </c>
      <c r="BF230" s="11">
        <v>6260.0306</v>
      </c>
      <c r="BG230" s="11">
        <v>8234.5275000000001</v>
      </c>
      <c r="BH230" s="11">
        <v>10367.881600000001</v>
      </c>
      <c r="BI230" s="11">
        <v>13141.6931</v>
      </c>
      <c r="BJ230" s="11">
        <v>17778.5952</v>
      </c>
      <c r="BK230" s="11">
        <v>51146.341699999997</v>
      </c>
      <c r="BL230">
        <v>0.27930515849999998</v>
      </c>
      <c r="BM230">
        <v>2.8646180000000001</v>
      </c>
      <c r="BN230">
        <v>0.463947</v>
      </c>
      <c r="BO230">
        <f t="shared" si="11"/>
        <v>0.70369799</v>
      </c>
      <c r="BP230" s="20">
        <f t="shared" si="12"/>
        <v>0.54889204000000003</v>
      </c>
      <c r="BQ230">
        <f t="shared" si="13"/>
        <v>0.45110797999999996</v>
      </c>
    </row>
    <row r="231" spans="1:69">
      <c r="A231" s="1" t="s">
        <v>321</v>
      </c>
      <c r="B231" s="1" t="s">
        <v>322</v>
      </c>
      <c r="C231" s="1">
        <v>16</v>
      </c>
      <c r="D231" s="1">
        <v>2006</v>
      </c>
      <c r="E231" s="1" t="s">
        <v>328</v>
      </c>
      <c r="F231" s="12">
        <v>15</v>
      </c>
      <c r="G231" s="3">
        <v>9</v>
      </c>
      <c r="H231" s="4">
        <v>0.34</v>
      </c>
      <c r="I231" s="5">
        <v>-0.80086320600000005</v>
      </c>
      <c r="J231" s="5">
        <v>-0.51764994900000005</v>
      </c>
      <c r="K231" s="5">
        <v>-0.64321190100000003</v>
      </c>
      <c r="L231" s="13">
        <v>68.479399999999998</v>
      </c>
      <c r="M231" s="13">
        <v>11.895552179999999</v>
      </c>
      <c r="N231" s="7">
        <v>5.091683561</v>
      </c>
      <c r="O231" s="8">
        <v>0.45256336899999999</v>
      </c>
      <c r="P231" s="8">
        <v>0.91898427000000005</v>
      </c>
      <c r="Q231" s="8">
        <v>60.54641342</v>
      </c>
      <c r="R231">
        <v>1.9730749999999998E-2</v>
      </c>
      <c r="S231">
        <v>3.252588E-2</v>
      </c>
      <c r="T231">
        <v>4.3891039999999999E-2</v>
      </c>
      <c r="U231">
        <v>5.4977329999999998E-2</v>
      </c>
      <c r="V231">
        <v>6.6601679999999996E-2</v>
      </c>
      <c r="W231">
        <v>7.9676910000000004E-2</v>
      </c>
      <c r="X231">
        <v>9.5656489999999997E-2</v>
      </c>
      <c r="Y231">
        <v>0.11764252</v>
      </c>
      <c r="Z231">
        <v>0.15523158000000001</v>
      </c>
      <c r="AA231">
        <v>0.33406583000000001</v>
      </c>
      <c r="AB231" s="9">
        <v>0</v>
      </c>
      <c r="AC231" s="9">
        <v>4</v>
      </c>
      <c r="AD231" s="9">
        <v>4</v>
      </c>
      <c r="AE231" s="9">
        <v>2</v>
      </c>
      <c r="AF231" s="9">
        <v>2</v>
      </c>
      <c r="AG231" s="9">
        <v>4</v>
      </c>
      <c r="AH231" s="9">
        <v>5</v>
      </c>
      <c r="AI231" s="9">
        <v>2</v>
      </c>
      <c r="AJ231" s="9">
        <v>0</v>
      </c>
      <c r="AK231" s="9">
        <v>7</v>
      </c>
      <c r="AL231" s="9">
        <v>5</v>
      </c>
      <c r="AM231" s="9">
        <v>5</v>
      </c>
      <c r="AN231" s="9">
        <v>0.38</v>
      </c>
      <c r="AO231" s="9">
        <v>0.20799999999999999</v>
      </c>
      <c r="AP231" s="9">
        <v>0.124</v>
      </c>
      <c r="AQ231" s="9">
        <v>0.23300000000000001</v>
      </c>
      <c r="AR231" s="9">
        <v>1.2270000000000001</v>
      </c>
      <c r="AS231" s="9">
        <v>0.85</v>
      </c>
      <c r="AT231" s="9">
        <v>1</v>
      </c>
      <c r="AU231" s="9">
        <v>0.65600000000000003</v>
      </c>
      <c r="AV231" s="14">
        <v>-0.35842049121856689</v>
      </c>
      <c r="AW231" s="5">
        <v>-0.85822615027427673</v>
      </c>
      <c r="AX231" s="14">
        <v>-1.6047407388687134</v>
      </c>
      <c r="AY231" s="15">
        <v>11.5</v>
      </c>
      <c r="AZ231" s="1">
        <v>0</v>
      </c>
      <c r="BA231" s="1">
        <v>15</v>
      </c>
      <c r="BB231" s="11">
        <v>351.62630000000001</v>
      </c>
      <c r="BC231" s="11">
        <v>2813.1390999999999</v>
      </c>
      <c r="BD231" s="11">
        <v>4644.7676000000001</v>
      </c>
      <c r="BE231" s="11">
        <v>5488.0517</v>
      </c>
      <c r="BF231" s="11">
        <v>7044.0011999999997</v>
      </c>
      <c r="BG231" s="11">
        <v>9154.7903000000006</v>
      </c>
      <c r="BH231" s="11">
        <v>11541.000599999999</v>
      </c>
      <c r="BI231" s="11">
        <v>14642.3262</v>
      </c>
      <c r="BJ231" s="11">
        <v>19508.101299999998</v>
      </c>
      <c r="BK231" s="11">
        <v>54927.1944</v>
      </c>
      <c r="BL231">
        <v>0.1946578806</v>
      </c>
      <c r="BM231">
        <v>2.8046790000000001</v>
      </c>
      <c r="BN231">
        <v>0.47525400000000001</v>
      </c>
      <c r="BO231">
        <f t="shared" si="11"/>
        <v>0.66593418000000004</v>
      </c>
      <c r="BP231" s="20">
        <f t="shared" si="12"/>
        <v>0.51070260000000001</v>
      </c>
      <c r="BQ231">
        <f t="shared" si="13"/>
        <v>0.48929741000000004</v>
      </c>
    </row>
    <row r="232" spans="1:69">
      <c r="A232" s="1" t="s">
        <v>321</v>
      </c>
      <c r="B232" s="1" t="s">
        <v>322</v>
      </c>
      <c r="C232" s="1">
        <v>16</v>
      </c>
      <c r="D232" s="1">
        <v>2007</v>
      </c>
      <c r="E232" s="1" t="s">
        <v>329</v>
      </c>
      <c r="F232" s="12">
        <v>16</v>
      </c>
      <c r="G232" s="3">
        <v>9</v>
      </c>
      <c r="H232" s="4">
        <v>0.34100000000000003</v>
      </c>
      <c r="I232" s="5">
        <v>-0.83372235299999997</v>
      </c>
      <c r="J232" s="5">
        <v>-0.50661295699999997</v>
      </c>
      <c r="K232" s="5">
        <v>-0.660764515</v>
      </c>
      <c r="L232" s="16">
        <v>68.947100000000006</v>
      </c>
      <c r="M232" s="16">
        <v>12.23847284</v>
      </c>
      <c r="N232" s="7">
        <v>3.2389475050000001</v>
      </c>
      <c r="O232" s="8">
        <v>0.45580473500000002</v>
      </c>
      <c r="P232" s="8">
        <v>0.97140065499999995</v>
      </c>
      <c r="Q232" s="8">
        <v>62.579189300000003</v>
      </c>
      <c r="R232">
        <v>1.8421739999999999E-2</v>
      </c>
      <c r="S232">
        <v>2.759232E-2</v>
      </c>
      <c r="T232">
        <v>3.7079569999999999E-2</v>
      </c>
      <c r="U232">
        <v>4.7260219999999999E-2</v>
      </c>
      <c r="V232">
        <v>5.8655609999999997E-2</v>
      </c>
      <c r="W232">
        <v>7.2099479999999994E-2</v>
      </c>
      <c r="X232">
        <v>8.9143899999999998E-2</v>
      </c>
      <c r="Y232">
        <v>0.11330705000000001</v>
      </c>
      <c r="Z232">
        <v>0.15575700000000001</v>
      </c>
      <c r="AA232">
        <v>0.38068310999999999</v>
      </c>
      <c r="AB232" s="9">
        <v>0</v>
      </c>
      <c r="AC232" s="9">
        <v>4</v>
      </c>
      <c r="AD232" s="9">
        <v>4</v>
      </c>
      <c r="AE232" s="9">
        <v>2</v>
      </c>
      <c r="AF232" s="9">
        <v>2</v>
      </c>
      <c r="AG232" s="9">
        <v>4</v>
      </c>
      <c r="AH232" s="9">
        <v>5</v>
      </c>
      <c r="AI232" s="9">
        <v>2</v>
      </c>
      <c r="AJ232" s="9">
        <v>0</v>
      </c>
      <c r="AK232" s="9">
        <v>7</v>
      </c>
      <c r="AL232" s="9">
        <v>5</v>
      </c>
      <c r="AM232" s="9">
        <v>5</v>
      </c>
      <c r="AN232" s="9">
        <v>0.379</v>
      </c>
      <c r="AO232" s="9">
        <v>0.21299999999999999</v>
      </c>
      <c r="AP232" s="9">
        <v>0.124</v>
      </c>
      <c r="AQ232" s="9">
        <v>0.23200000000000001</v>
      </c>
      <c r="AR232" s="9">
        <v>1.2270000000000001</v>
      </c>
      <c r="AS232" s="9">
        <v>0.85</v>
      </c>
      <c r="AT232" s="9">
        <v>1</v>
      </c>
      <c r="AU232" s="9">
        <v>0.65600000000000003</v>
      </c>
      <c r="AV232" s="14">
        <v>-0.385090172290802</v>
      </c>
      <c r="AW232" s="5">
        <v>-0.70198851823806763</v>
      </c>
      <c r="AX232" s="14">
        <v>-1.6389029026031494</v>
      </c>
      <c r="AY232" s="15">
        <v>14.53</v>
      </c>
      <c r="AZ232" s="1">
        <v>0</v>
      </c>
      <c r="BA232" s="1">
        <v>16</v>
      </c>
      <c r="BB232" s="11">
        <v>381.66989999999998</v>
      </c>
      <c r="BC232" s="11">
        <v>3053.3589999999999</v>
      </c>
      <c r="BD232" s="11">
        <v>5021.6665999999996</v>
      </c>
      <c r="BE232" s="11">
        <v>5896.4126999999999</v>
      </c>
      <c r="BF232" s="11">
        <v>7473.2507999999998</v>
      </c>
      <c r="BG232" s="11">
        <v>9611.7626</v>
      </c>
      <c r="BH232" s="11">
        <v>12094.422</v>
      </c>
      <c r="BI232" s="11">
        <v>15320.306</v>
      </c>
      <c r="BJ232" s="11">
        <v>21016.857800000002</v>
      </c>
      <c r="BK232" s="11">
        <v>58759.624100000001</v>
      </c>
      <c r="BL232">
        <v>0.19948756540000001</v>
      </c>
      <c r="BM232">
        <v>2.7582360000000001</v>
      </c>
      <c r="BN232">
        <v>0.47238200000000002</v>
      </c>
      <c r="BO232">
        <f t="shared" si="11"/>
        <v>0.61931689000000001</v>
      </c>
      <c r="BP232" s="20">
        <f t="shared" si="12"/>
        <v>0.46355988999999997</v>
      </c>
      <c r="BQ232">
        <f t="shared" si="13"/>
        <v>0.53644011000000003</v>
      </c>
    </row>
    <row r="233" spans="1:69">
      <c r="A233" s="1" t="s">
        <v>321</v>
      </c>
      <c r="B233" s="1" t="s">
        <v>322</v>
      </c>
      <c r="C233" s="1">
        <v>16</v>
      </c>
      <c r="D233" s="1">
        <v>2008</v>
      </c>
      <c r="E233" s="1" t="s">
        <v>330</v>
      </c>
      <c r="F233" s="12">
        <v>17</v>
      </c>
      <c r="G233" s="3">
        <v>9</v>
      </c>
      <c r="H233" s="4">
        <v>0.34200000000000003</v>
      </c>
      <c r="I233" s="5">
        <v>-0.78536534300000005</v>
      </c>
      <c r="J233" s="5">
        <v>-0.42404124100000001</v>
      </c>
      <c r="K233" s="5">
        <v>-0.63442969299999996</v>
      </c>
      <c r="L233" s="13">
        <v>69.393600000000006</v>
      </c>
      <c r="M233" s="13">
        <v>12.58139349</v>
      </c>
      <c r="N233" s="7">
        <v>8.0054166010000003</v>
      </c>
      <c r="O233" s="8">
        <v>0.40818748599999999</v>
      </c>
      <c r="P233" s="8">
        <v>0.93602852700000005</v>
      </c>
      <c r="Q233" s="8">
        <v>63.729301450000001</v>
      </c>
      <c r="R233">
        <v>2.0414270000000002E-2</v>
      </c>
      <c r="S233">
        <v>3.2974219999999999E-2</v>
      </c>
      <c r="T233">
        <v>4.3568059999999999E-2</v>
      </c>
      <c r="U233">
        <v>5.4182870000000001E-2</v>
      </c>
      <c r="V233">
        <v>6.5621260000000001E-2</v>
      </c>
      <c r="W233">
        <v>7.8763E-2</v>
      </c>
      <c r="X233">
        <v>9.5047409999999999E-2</v>
      </c>
      <c r="Y233">
        <v>0.11757183</v>
      </c>
      <c r="Z233">
        <v>0.15583527</v>
      </c>
      <c r="AA233">
        <v>0.33602180999999998</v>
      </c>
      <c r="AB233" s="9">
        <v>0</v>
      </c>
      <c r="AC233" s="9">
        <v>4</v>
      </c>
      <c r="AD233" s="9">
        <v>4</v>
      </c>
      <c r="AE233" s="9">
        <v>2</v>
      </c>
      <c r="AF233" s="9">
        <v>2</v>
      </c>
      <c r="AG233" s="9">
        <v>4</v>
      </c>
      <c r="AH233" s="9">
        <v>5</v>
      </c>
      <c r="AI233" s="9">
        <v>2</v>
      </c>
      <c r="AJ233" s="9">
        <v>0</v>
      </c>
      <c r="AK233" s="9">
        <v>7</v>
      </c>
      <c r="AL233" s="9">
        <v>5</v>
      </c>
      <c r="AM233" s="9">
        <v>5</v>
      </c>
      <c r="AN233" s="9">
        <v>0.377</v>
      </c>
      <c r="AO233" s="9">
        <v>0.216</v>
      </c>
      <c r="AP233" s="9">
        <v>0.124</v>
      </c>
      <c r="AQ233" s="9">
        <v>0.23100000000000001</v>
      </c>
      <c r="AR233" s="9">
        <v>1.026</v>
      </c>
      <c r="AS233" s="9">
        <v>0.85</v>
      </c>
      <c r="AT233" s="9">
        <v>1</v>
      </c>
      <c r="AU233" s="9">
        <v>0.65600000000000003</v>
      </c>
      <c r="AV233" s="14">
        <v>-0.33438305556774139</v>
      </c>
      <c r="AW233" s="14">
        <v>-0.60929444432258606</v>
      </c>
      <c r="AX233" s="14">
        <v>-1.2258147299289703</v>
      </c>
      <c r="AY233" s="15">
        <v>13.8</v>
      </c>
      <c r="AZ233" s="1">
        <v>0</v>
      </c>
      <c r="BA233" s="1">
        <v>17</v>
      </c>
      <c r="BB233" s="11">
        <v>366.58359999999999</v>
      </c>
      <c r="BC233" s="11">
        <v>2932.6687999999999</v>
      </c>
      <c r="BD233" s="11">
        <v>4867.8382000000001</v>
      </c>
      <c r="BE233" s="11">
        <v>5790.8087999999998</v>
      </c>
      <c r="BF233" s="11">
        <v>7488.7239</v>
      </c>
      <c r="BG233" s="11">
        <v>9539.4258000000009</v>
      </c>
      <c r="BH233" s="11">
        <v>11955.9377</v>
      </c>
      <c r="BI233" s="11">
        <v>15175.1167</v>
      </c>
      <c r="BJ233" s="11">
        <v>20589.671200000001</v>
      </c>
      <c r="BK233" s="11">
        <v>56152.148399999998</v>
      </c>
      <c r="BL233">
        <v>0.243488341</v>
      </c>
      <c r="BM233">
        <v>2.781933</v>
      </c>
      <c r="BN233">
        <v>0.45894800000000002</v>
      </c>
      <c r="BO233">
        <f t="shared" si="11"/>
        <v>0.66397818999999991</v>
      </c>
      <c r="BP233" s="20">
        <f t="shared" si="12"/>
        <v>0.50814291999999994</v>
      </c>
      <c r="BQ233">
        <f t="shared" si="13"/>
        <v>0.49185707999999995</v>
      </c>
    </row>
    <row r="234" spans="1:69">
      <c r="A234" s="1" t="s">
        <v>321</v>
      </c>
      <c r="B234" s="1" t="s">
        <v>322</v>
      </c>
      <c r="C234" s="1">
        <v>16</v>
      </c>
      <c r="D234" s="1">
        <v>2009</v>
      </c>
      <c r="E234" s="1" t="s">
        <v>331</v>
      </c>
      <c r="F234" s="12">
        <v>18</v>
      </c>
      <c r="G234" s="3">
        <v>9</v>
      </c>
      <c r="H234" s="4">
        <v>0.35399999999999998</v>
      </c>
      <c r="I234" s="5">
        <v>-0.560340583</v>
      </c>
      <c r="J234" s="5">
        <v>-0.43459501900000003</v>
      </c>
      <c r="K234" s="5">
        <v>-0.70145785800000005</v>
      </c>
      <c r="L234" s="16">
        <v>69.5732</v>
      </c>
      <c r="M234" s="16">
        <v>12.924314150000001</v>
      </c>
      <c r="N234" s="7">
        <v>-5.881267427</v>
      </c>
      <c r="O234" s="8">
        <v>0.36872122499999999</v>
      </c>
      <c r="P234" s="8">
        <v>0.73491204300000001</v>
      </c>
      <c r="Q234" s="8">
        <v>63.319240569999998</v>
      </c>
      <c r="R234">
        <v>2.3059650000000001E-2</v>
      </c>
      <c r="S234">
        <v>4.0119500000000002E-2</v>
      </c>
      <c r="T234">
        <v>5.2182510000000001E-2</v>
      </c>
      <c r="U234">
        <v>6.3373719999999995E-2</v>
      </c>
      <c r="V234">
        <v>7.4869199999999997E-2</v>
      </c>
      <c r="W234">
        <v>8.7609820000000005E-2</v>
      </c>
      <c r="X234">
        <v>0.1028852</v>
      </c>
      <c r="Y234">
        <v>0.12323397</v>
      </c>
      <c r="Z234">
        <v>0.15593919000000001</v>
      </c>
      <c r="AA234">
        <v>0.27672723999999999</v>
      </c>
      <c r="AB234" s="9">
        <v>2</v>
      </c>
      <c r="AC234" s="9">
        <v>2</v>
      </c>
      <c r="AD234" s="9">
        <v>2</v>
      </c>
      <c r="AE234" s="9">
        <v>2</v>
      </c>
      <c r="AF234" s="9">
        <v>2</v>
      </c>
      <c r="AG234" s="9">
        <v>4</v>
      </c>
      <c r="AH234" s="9">
        <v>5</v>
      </c>
      <c r="AI234" s="9">
        <v>3</v>
      </c>
      <c r="AJ234" s="9">
        <v>2</v>
      </c>
      <c r="AK234" s="9">
        <v>7</v>
      </c>
      <c r="AL234" s="9">
        <v>5</v>
      </c>
      <c r="AM234" s="9">
        <v>3</v>
      </c>
      <c r="AN234" s="9">
        <v>0.376</v>
      </c>
      <c r="AO234" s="9">
        <v>0.20899999999999999</v>
      </c>
      <c r="AP234" s="9">
        <v>0.13</v>
      </c>
      <c r="AQ234" s="9">
        <v>0.24099999999999999</v>
      </c>
      <c r="AR234" s="9">
        <v>1.026</v>
      </c>
      <c r="AS234" s="9">
        <v>0.85</v>
      </c>
      <c r="AT234" s="9">
        <v>1</v>
      </c>
      <c r="AU234" s="9">
        <v>0.66100000000000003</v>
      </c>
      <c r="AV234" s="14">
        <v>-0.28367593884468079</v>
      </c>
      <c r="AW234" s="14">
        <v>-0.51660037040710449</v>
      </c>
      <c r="AX234" s="14">
        <v>-0.81272655725479126</v>
      </c>
      <c r="AY234" s="15">
        <v>10.82</v>
      </c>
      <c r="AZ234" s="1">
        <v>0</v>
      </c>
      <c r="BA234" s="1">
        <v>18</v>
      </c>
      <c r="BB234" s="11">
        <v>373.67540000000002</v>
      </c>
      <c r="BC234" s="11">
        <v>2989.7903000000001</v>
      </c>
      <c r="BD234" s="11">
        <v>4934.8882999999996</v>
      </c>
      <c r="BE234" s="11">
        <v>6018.9080999999996</v>
      </c>
      <c r="BF234" s="11">
        <v>7948.0172000000002</v>
      </c>
      <c r="BG234" s="11">
        <v>10334.098599999999</v>
      </c>
      <c r="BH234" s="11">
        <v>13131.248799999999</v>
      </c>
      <c r="BI234" s="11">
        <v>16698.572700000001</v>
      </c>
      <c r="BJ234" s="11">
        <v>22611.49</v>
      </c>
      <c r="BK234" s="11">
        <v>60487.324999999997</v>
      </c>
      <c r="BL234">
        <v>0.2331074159</v>
      </c>
      <c r="BM234">
        <v>2.6814990000000001</v>
      </c>
      <c r="BN234">
        <v>0.46701199999999998</v>
      </c>
      <c r="BO234">
        <f t="shared" si="11"/>
        <v>0.72327275999999996</v>
      </c>
      <c r="BP234" s="20">
        <f t="shared" si="12"/>
        <v>0.56733356999999995</v>
      </c>
      <c r="BQ234">
        <f t="shared" si="13"/>
        <v>0.43266642999999999</v>
      </c>
    </row>
    <row r="235" spans="1:69">
      <c r="A235" s="1" t="s">
        <v>321</v>
      </c>
      <c r="B235" s="1" t="s">
        <v>322</v>
      </c>
      <c r="C235" s="1">
        <v>16</v>
      </c>
      <c r="D235" s="1">
        <v>2010</v>
      </c>
      <c r="E235" s="1" t="s">
        <v>332</v>
      </c>
      <c r="F235" s="12">
        <v>19</v>
      </c>
      <c r="G235" s="3">
        <v>9</v>
      </c>
      <c r="H235" s="4">
        <v>0.433</v>
      </c>
      <c r="I235" s="5">
        <v>-0.66130846700000001</v>
      </c>
      <c r="J235" s="5">
        <v>-0.35761109000000002</v>
      </c>
      <c r="K235" s="5">
        <v>-0.67186504599999997</v>
      </c>
      <c r="L235" s="13">
        <v>69.356899999999996</v>
      </c>
      <c r="M235" s="13">
        <v>13.26723481</v>
      </c>
      <c r="N235" s="7">
        <v>7.2070069999999999</v>
      </c>
      <c r="O235" s="8">
        <v>0.27829612999999997</v>
      </c>
      <c r="P235" s="8">
        <v>0.60108238800000002</v>
      </c>
      <c r="Q235" s="8">
        <v>64.032554630000007</v>
      </c>
      <c r="R235">
        <v>2.1603250000000001E-2</v>
      </c>
      <c r="S235">
        <v>3.8885490000000002E-2</v>
      </c>
      <c r="T235">
        <v>5.1420670000000002E-2</v>
      </c>
      <c r="U235">
        <v>6.3114859999999995E-2</v>
      </c>
      <c r="V235">
        <v>7.5118569999999996E-2</v>
      </c>
      <c r="W235">
        <v>8.8361229999999999E-2</v>
      </c>
      <c r="X235">
        <v>0.10411573</v>
      </c>
      <c r="Y235">
        <v>0.12487429</v>
      </c>
      <c r="Z235">
        <v>0.15773303999999999</v>
      </c>
      <c r="AA235">
        <v>0.27477287</v>
      </c>
      <c r="AB235" s="9">
        <v>2</v>
      </c>
      <c r="AC235" s="9">
        <v>2</v>
      </c>
      <c r="AD235" s="9">
        <v>2</v>
      </c>
      <c r="AE235" s="9">
        <v>2</v>
      </c>
      <c r="AF235" s="9">
        <v>2</v>
      </c>
      <c r="AG235" s="9">
        <v>4</v>
      </c>
      <c r="AH235" s="9">
        <v>5</v>
      </c>
      <c r="AI235" s="9">
        <v>3</v>
      </c>
      <c r="AJ235" s="9">
        <v>2</v>
      </c>
      <c r="AK235" s="9">
        <v>7</v>
      </c>
      <c r="AL235" s="9">
        <v>5</v>
      </c>
      <c r="AM235" s="9">
        <v>3</v>
      </c>
      <c r="AN235" s="9">
        <v>0.38500000000000001</v>
      </c>
      <c r="AO235" s="9">
        <v>0.21199999999999999</v>
      </c>
      <c r="AP235" s="9">
        <v>0.13300000000000001</v>
      </c>
      <c r="AQ235" s="9">
        <v>0.24399999999999999</v>
      </c>
      <c r="AR235" s="9">
        <v>1.026</v>
      </c>
      <c r="AS235" s="9">
        <v>0.85</v>
      </c>
      <c r="AT235" s="9">
        <v>1</v>
      </c>
      <c r="AU235" s="9">
        <v>0.66100000000000003</v>
      </c>
      <c r="AV235" s="14">
        <v>-0.39439569413661957</v>
      </c>
      <c r="AW235" s="5">
        <v>-0.62641620635986328</v>
      </c>
      <c r="AX235" s="14">
        <v>-1.0023839771747589</v>
      </c>
      <c r="AY235" s="15">
        <v>11.16</v>
      </c>
      <c r="AZ235" s="1">
        <v>0</v>
      </c>
      <c r="BA235" s="1">
        <v>19</v>
      </c>
      <c r="BB235" s="11">
        <v>393.40359999999998</v>
      </c>
      <c r="BC235" s="11">
        <v>3147.4870000000001</v>
      </c>
      <c r="BD235" s="11">
        <v>5242.0294000000004</v>
      </c>
      <c r="BE235" s="11">
        <v>6400.8357999999998</v>
      </c>
      <c r="BF235" s="11">
        <v>8387.4532999999992</v>
      </c>
      <c r="BG235" s="11">
        <v>10835.040300000001</v>
      </c>
      <c r="BH235" s="11">
        <v>13841.722100000001</v>
      </c>
      <c r="BI235" s="11">
        <v>17599.623</v>
      </c>
      <c r="BJ235" s="11">
        <v>23766.814999999999</v>
      </c>
      <c r="BK235" s="11">
        <v>62683.087200000002</v>
      </c>
      <c r="BL235">
        <v>0.2364569218</v>
      </c>
      <c r="BM235">
        <v>2.6389089999999999</v>
      </c>
      <c r="BN235">
        <v>0.464557</v>
      </c>
      <c r="BO235">
        <f t="shared" si="11"/>
        <v>0.72522713000000005</v>
      </c>
      <c r="BP235" s="20">
        <f t="shared" si="12"/>
        <v>0.56749409000000006</v>
      </c>
      <c r="BQ235">
        <f t="shared" si="13"/>
        <v>0.43250590999999999</v>
      </c>
    </row>
    <row r="236" spans="1:69">
      <c r="A236" s="1" t="s">
        <v>321</v>
      </c>
      <c r="B236" s="1" t="s">
        <v>322</v>
      </c>
      <c r="C236" s="1">
        <v>16</v>
      </c>
      <c r="D236" s="1">
        <v>2011</v>
      </c>
      <c r="E236" s="1" t="s">
        <v>333</v>
      </c>
      <c r="F236" s="12">
        <v>20</v>
      </c>
      <c r="G236" s="3">
        <v>9</v>
      </c>
      <c r="H236" s="4">
        <v>0.53100000000000003</v>
      </c>
      <c r="I236" s="5">
        <v>-0.61193329100000005</v>
      </c>
      <c r="J236" s="5">
        <v>-0.32768046899999997</v>
      </c>
      <c r="K236" s="5">
        <v>-0.625150502</v>
      </c>
      <c r="L236" s="16">
        <v>69.191900000000004</v>
      </c>
      <c r="M236" s="16">
        <v>13.61015546</v>
      </c>
      <c r="N236" s="7">
        <v>5.8793667320000003</v>
      </c>
      <c r="O236" s="8">
        <v>0.32540457499999997</v>
      </c>
      <c r="P236" s="8">
        <v>0.66077138999999996</v>
      </c>
      <c r="Q236" s="8">
        <v>64.911384580000004</v>
      </c>
      <c r="R236">
        <v>1.9944340000000001E-2</v>
      </c>
      <c r="S236">
        <v>3.7479890000000002E-2</v>
      </c>
      <c r="T236">
        <v>5.0552899999999998E-2</v>
      </c>
      <c r="U236">
        <v>6.2820000000000001E-2</v>
      </c>
      <c r="V236">
        <v>7.5402609999999995E-2</v>
      </c>
      <c r="W236">
        <v>8.9217130000000006E-2</v>
      </c>
      <c r="X236">
        <v>0.10551737</v>
      </c>
      <c r="Y236">
        <v>0.12674268999999999</v>
      </c>
      <c r="Z236">
        <v>0.15977632</v>
      </c>
      <c r="AA236">
        <v>0.27254675</v>
      </c>
      <c r="AB236" s="9">
        <v>2</v>
      </c>
      <c r="AC236" s="9">
        <v>2</v>
      </c>
      <c r="AD236" s="9">
        <v>2</v>
      </c>
      <c r="AE236" s="9">
        <v>2</v>
      </c>
      <c r="AF236" s="9">
        <v>2</v>
      </c>
      <c r="AG236" s="9">
        <v>4</v>
      </c>
      <c r="AH236" s="9">
        <v>5</v>
      </c>
      <c r="AI236" s="9">
        <v>3</v>
      </c>
      <c r="AJ236" s="9">
        <v>2</v>
      </c>
      <c r="AK236" s="9">
        <v>7</v>
      </c>
      <c r="AL236" s="9">
        <v>5</v>
      </c>
      <c r="AM236" s="9">
        <v>3</v>
      </c>
      <c r="AN236" s="9">
        <v>0.38500000000000001</v>
      </c>
      <c r="AO236" s="9">
        <v>0.21199999999999999</v>
      </c>
      <c r="AP236" s="9">
        <v>0.129</v>
      </c>
      <c r="AQ236" s="9">
        <v>0.24399999999999999</v>
      </c>
      <c r="AR236" s="9">
        <v>1.026</v>
      </c>
      <c r="AS236" s="9">
        <v>0.85</v>
      </c>
      <c r="AT236" s="9">
        <v>1</v>
      </c>
      <c r="AU236" s="9">
        <v>0.65600000000000003</v>
      </c>
      <c r="AV236" s="14">
        <v>-0.50511544942855835</v>
      </c>
      <c r="AW236" s="5">
        <v>-0.73623204231262207</v>
      </c>
      <c r="AX236" s="14">
        <v>-1.1920413970947266</v>
      </c>
      <c r="AY236" s="15">
        <v>12.59</v>
      </c>
      <c r="AZ236" s="1">
        <v>0</v>
      </c>
      <c r="BA236" s="1">
        <v>20</v>
      </c>
      <c r="BB236" s="11">
        <v>406.81369999999998</v>
      </c>
      <c r="BC236" s="11">
        <v>3255.0250999999998</v>
      </c>
      <c r="BD236" s="11">
        <v>5439.3113999999996</v>
      </c>
      <c r="BE236" s="11">
        <v>6621.4565000000002</v>
      </c>
      <c r="BF236" s="11">
        <v>8695.3680999999997</v>
      </c>
      <c r="BG236" s="11">
        <v>11169.388300000001</v>
      </c>
      <c r="BH236" s="11">
        <v>14400.0432</v>
      </c>
      <c r="BI236" s="11">
        <v>18445.486000000001</v>
      </c>
      <c r="BJ236" s="11">
        <v>24922.913700000001</v>
      </c>
      <c r="BK236" s="11">
        <v>69686.600399999996</v>
      </c>
      <c r="BL236">
        <v>0.2163857173</v>
      </c>
      <c r="BM236">
        <v>2.580692</v>
      </c>
      <c r="BN236">
        <v>0.44598500000000002</v>
      </c>
      <c r="BO236">
        <f t="shared" si="11"/>
        <v>0.72745324999999994</v>
      </c>
      <c r="BP236" s="20">
        <f t="shared" si="12"/>
        <v>0.56767692999999997</v>
      </c>
      <c r="BQ236">
        <f t="shared" si="13"/>
        <v>0.43232307000000003</v>
      </c>
    </row>
    <row r="237" spans="1:69">
      <c r="A237" s="1" t="s">
        <v>321</v>
      </c>
      <c r="B237" s="1" t="s">
        <v>322</v>
      </c>
      <c r="C237" s="1">
        <v>16</v>
      </c>
      <c r="D237" s="1">
        <v>2012</v>
      </c>
      <c r="E237" s="1" t="s">
        <v>334</v>
      </c>
      <c r="F237" s="12">
        <v>21</v>
      </c>
      <c r="G237" s="3">
        <v>9</v>
      </c>
      <c r="H237" s="4">
        <v>0.52200000000000002</v>
      </c>
      <c r="I237" s="5">
        <v>-0.56278884399999995</v>
      </c>
      <c r="J237" s="5">
        <v>-0.32300740500000003</v>
      </c>
      <c r="K237" s="5">
        <v>-0.61425912400000005</v>
      </c>
      <c r="L237" s="13">
        <v>69.143100000000004</v>
      </c>
      <c r="M237" s="13">
        <v>13.95307612</v>
      </c>
      <c r="N237" s="7">
        <v>-0.57669693</v>
      </c>
      <c r="O237" s="8">
        <v>0.311328506</v>
      </c>
      <c r="P237" s="8">
        <v>0.65173559299999995</v>
      </c>
      <c r="Q237" s="8">
        <v>65.839179990000005</v>
      </c>
      <c r="R237">
        <v>1.803753E-2</v>
      </c>
      <c r="S237">
        <v>3.586425E-2</v>
      </c>
      <c r="T237">
        <v>4.9555450000000001E-2</v>
      </c>
      <c r="U237">
        <v>6.2481090000000003E-2</v>
      </c>
      <c r="V237">
        <v>7.5729089999999999E-2</v>
      </c>
      <c r="W237">
        <v>9.0200929999999999E-2</v>
      </c>
      <c r="X237">
        <v>0.10712845999999999</v>
      </c>
      <c r="Y237">
        <v>0.12889028999999999</v>
      </c>
      <c r="Z237">
        <v>0.16212494</v>
      </c>
      <c r="AA237">
        <v>0.26998797000000002</v>
      </c>
      <c r="AB237" s="9">
        <v>2</v>
      </c>
      <c r="AC237" s="9">
        <v>2</v>
      </c>
      <c r="AD237" s="9">
        <v>2</v>
      </c>
      <c r="AE237" s="9">
        <v>2</v>
      </c>
      <c r="AF237" s="9">
        <v>2</v>
      </c>
      <c r="AG237" s="9">
        <v>4</v>
      </c>
      <c r="AH237" s="9">
        <v>5</v>
      </c>
      <c r="AI237" s="9">
        <v>3</v>
      </c>
      <c r="AJ237" s="9">
        <v>2</v>
      </c>
      <c r="AK237" s="9">
        <v>7</v>
      </c>
      <c r="AL237" s="9">
        <v>5</v>
      </c>
      <c r="AM237" s="9">
        <v>3</v>
      </c>
      <c r="AN237" s="9">
        <v>0.38400000000000001</v>
      </c>
      <c r="AO237" s="9">
        <v>0.214</v>
      </c>
      <c r="AP237" s="9">
        <v>0.13200000000000001</v>
      </c>
      <c r="AQ237" s="9">
        <v>0.245</v>
      </c>
      <c r="AR237" s="9">
        <v>1.026</v>
      </c>
      <c r="AS237" s="9">
        <v>0.85</v>
      </c>
      <c r="AT237" s="9">
        <v>1</v>
      </c>
      <c r="AU237" s="9">
        <v>0.65900000000000003</v>
      </c>
      <c r="AV237" s="14">
        <v>-0.17786566913127899</v>
      </c>
      <c r="AW237" s="5">
        <v>-0.61724251508712769</v>
      </c>
      <c r="AX237" s="14">
        <v>-1.2992106676101685</v>
      </c>
      <c r="AY237" s="15">
        <v>11.51</v>
      </c>
      <c r="AZ237" s="1">
        <v>0</v>
      </c>
      <c r="BA237" s="1">
        <v>21</v>
      </c>
      <c r="BB237" s="11">
        <v>113.8562</v>
      </c>
      <c r="BC237" s="11">
        <v>2421.1538</v>
      </c>
      <c r="BD237" s="11">
        <v>5596.1055999999999</v>
      </c>
      <c r="BE237" s="11">
        <v>6824.7988999999998</v>
      </c>
      <c r="BF237" s="11">
        <v>8584.2196000000004</v>
      </c>
      <c r="BG237" s="11">
        <v>11700.6315</v>
      </c>
      <c r="BH237" s="11">
        <v>15442.5435</v>
      </c>
      <c r="BI237" s="11">
        <v>20451.573799999998</v>
      </c>
      <c r="BJ237" s="11">
        <v>28290.5056</v>
      </c>
      <c r="BK237" s="11">
        <v>74922.440600000002</v>
      </c>
      <c r="BL237">
        <v>0.22109467799999999</v>
      </c>
      <c r="BM237">
        <v>2.5106799999999998</v>
      </c>
      <c r="BN237">
        <v>0.45558500000000002</v>
      </c>
      <c r="BO237">
        <f t="shared" si="11"/>
        <v>0.73001202999999992</v>
      </c>
      <c r="BP237" s="20">
        <f t="shared" si="12"/>
        <v>0.56788708999999993</v>
      </c>
      <c r="BQ237">
        <f t="shared" si="13"/>
        <v>0.43211291000000002</v>
      </c>
    </row>
    <row r="238" spans="1:69">
      <c r="A238" s="1" t="s">
        <v>321</v>
      </c>
      <c r="B238" s="1" t="s">
        <v>322</v>
      </c>
      <c r="C238" s="1">
        <v>16</v>
      </c>
      <c r="D238" s="1">
        <v>2013</v>
      </c>
      <c r="E238" s="1" t="s">
        <v>335</v>
      </c>
      <c r="F238" s="12">
        <v>22</v>
      </c>
      <c r="G238" s="3">
        <v>9</v>
      </c>
      <c r="H238" s="4">
        <v>0.48899999999999999</v>
      </c>
      <c r="I238" s="5">
        <v>-0.40053099399999997</v>
      </c>
      <c r="J238" s="5">
        <v>-0.36957255</v>
      </c>
      <c r="K238" s="5">
        <v>-0.75240665699999998</v>
      </c>
      <c r="L238" s="16">
        <v>69.098799999999997</v>
      </c>
      <c r="M238" s="16">
        <v>14.02487343</v>
      </c>
      <c r="N238" s="7">
        <v>9.0730843879999998</v>
      </c>
      <c r="O238" s="8">
        <v>0.32092613199999998</v>
      </c>
      <c r="P238" s="8">
        <v>0.63594683699999999</v>
      </c>
      <c r="Q238" s="8">
        <v>66.678947449999995</v>
      </c>
      <c r="R238">
        <v>2.3894160000000001E-2</v>
      </c>
      <c r="S238">
        <v>4.2673259999999998E-2</v>
      </c>
      <c r="T238">
        <v>5.6365730000000003E-2</v>
      </c>
      <c r="U238">
        <v>6.796336E-2</v>
      </c>
      <c r="V238">
        <v>7.887624E-2</v>
      </c>
      <c r="W238">
        <v>9.0136170000000002E-2</v>
      </c>
      <c r="X238">
        <v>0.10295907</v>
      </c>
      <c r="Y238">
        <v>0.11959562999999999</v>
      </c>
      <c r="Z238">
        <v>0.14668218999999999</v>
      </c>
      <c r="AA238">
        <v>0.27085420999999998</v>
      </c>
      <c r="AB238" s="9">
        <v>0</v>
      </c>
      <c r="AC238" s="9">
        <v>6</v>
      </c>
      <c r="AD238" s="9">
        <v>6</v>
      </c>
      <c r="AE238" s="9">
        <v>2</v>
      </c>
      <c r="AF238" s="9">
        <v>2</v>
      </c>
      <c r="AG238" s="9">
        <v>4</v>
      </c>
      <c r="AH238" s="9">
        <v>5</v>
      </c>
      <c r="AI238" s="9">
        <v>2</v>
      </c>
      <c r="AJ238" s="9">
        <v>4</v>
      </c>
      <c r="AK238" s="9">
        <v>7</v>
      </c>
      <c r="AL238" s="9">
        <v>5</v>
      </c>
      <c r="AM238" s="9">
        <v>9</v>
      </c>
      <c r="AN238" s="9">
        <v>0.56299999999999994</v>
      </c>
      <c r="AO238" s="9">
        <v>0.36799999999999999</v>
      </c>
      <c r="AP238" s="9">
        <v>0.34</v>
      </c>
      <c r="AQ238" s="9">
        <v>0.38100000000000001</v>
      </c>
      <c r="AR238" s="9">
        <v>1.423</v>
      </c>
      <c r="AS238" s="9">
        <v>0.85</v>
      </c>
      <c r="AT238" s="9">
        <v>2</v>
      </c>
      <c r="AU238" s="9">
        <v>0.77100000000000002</v>
      </c>
      <c r="AV238" s="14">
        <v>-7.8266896307468414E-2</v>
      </c>
      <c r="AW238" s="5">
        <v>-0.43742018938064575</v>
      </c>
      <c r="AX238" s="14">
        <v>-0.86411815881729126</v>
      </c>
      <c r="AY238" s="15">
        <v>12.62</v>
      </c>
      <c r="AZ238" s="1">
        <v>0</v>
      </c>
      <c r="BA238" s="1">
        <v>22</v>
      </c>
      <c r="BB238" s="11">
        <v>416.22649999999999</v>
      </c>
      <c r="BC238" s="11">
        <v>3732.7570999999998</v>
      </c>
      <c r="BD238" s="11">
        <v>6395.6781000000001</v>
      </c>
      <c r="BE238" s="11">
        <v>7620.89</v>
      </c>
      <c r="BF238" s="11">
        <v>9847.9853000000003</v>
      </c>
      <c r="BG238" s="11">
        <v>13346.066999999999</v>
      </c>
      <c r="BH238" s="11">
        <v>17226.2055</v>
      </c>
      <c r="BI238" s="11">
        <v>21866.589</v>
      </c>
      <c r="BJ238" s="11">
        <v>29405.342700000001</v>
      </c>
      <c r="BK238" s="11">
        <v>76314.633000000002</v>
      </c>
      <c r="BL238">
        <v>0.2082534492</v>
      </c>
      <c r="BM238">
        <v>2.4800149999999999</v>
      </c>
      <c r="BN238">
        <v>0.45327000000000001</v>
      </c>
      <c r="BO238">
        <f t="shared" si="11"/>
        <v>0.72914580999999989</v>
      </c>
      <c r="BP238" s="20">
        <f t="shared" si="12"/>
        <v>0.58246361999999996</v>
      </c>
      <c r="BQ238">
        <f t="shared" si="13"/>
        <v>0.41753639999999997</v>
      </c>
    </row>
    <row r="239" spans="1:69">
      <c r="A239" s="1" t="s">
        <v>321</v>
      </c>
      <c r="B239" s="1" t="s">
        <v>322</v>
      </c>
      <c r="C239" s="1">
        <v>16</v>
      </c>
      <c r="D239" s="1">
        <v>2014</v>
      </c>
      <c r="E239" s="1" t="s">
        <v>336</v>
      </c>
      <c r="F239" s="12">
        <v>23</v>
      </c>
      <c r="G239" s="3">
        <v>9</v>
      </c>
      <c r="H239" s="4">
        <v>0.48899999999999999</v>
      </c>
      <c r="I239" s="5">
        <v>-0.40612110499999998</v>
      </c>
      <c r="J239" s="5">
        <v>-0.24426247200000001</v>
      </c>
      <c r="K239" s="5">
        <v>-0.85272383699999998</v>
      </c>
      <c r="L239" s="13">
        <v>69.030699999999996</v>
      </c>
      <c r="M239" s="13">
        <v>14.09704018</v>
      </c>
      <c r="N239" s="7">
        <v>5.0636485169999998</v>
      </c>
      <c r="O239" s="8">
        <v>0.31170695199999998</v>
      </c>
      <c r="P239" s="8">
        <v>0.61988572399999997</v>
      </c>
      <c r="Q239" s="8">
        <v>67.603385930000002</v>
      </c>
      <c r="R239">
        <v>2.7238970000000001E-2</v>
      </c>
      <c r="S239">
        <v>4.3968760000000003E-2</v>
      </c>
      <c r="T239">
        <v>5.668575E-2</v>
      </c>
      <c r="U239">
        <v>6.7709069999999996E-2</v>
      </c>
      <c r="V239">
        <v>7.8236710000000001E-2</v>
      </c>
      <c r="W239">
        <v>8.9212799999999995E-2</v>
      </c>
      <c r="X239">
        <v>0.10180976</v>
      </c>
      <c r="Y239">
        <v>0.11825312</v>
      </c>
      <c r="Z239">
        <v>0.14516409999999999</v>
      </c>
      <c r="AA239">
        <v>0.27172095000000002</v>
      </c>
      <c r="AB239" s="9">
        <v>0</v>
      </c>
      <c r="AC239" s="9">
        <v>7</v>
      </c>
      <c r="AD239" s="9">
        <v>7</v>
      </c>
      <c r="AE239" s="9">
        <v>3</v>
      </c>
      <c r="AF239" s="9">
        <v>3</v>
      </c>
      <c r="AG239" s="9">
        <v>4</v>
      </c>
      <c r="AH239" s="9">
        <v>5</v>
      </c>
      <c r="AI239" s="9">
        <v>2</v>
      </c>
      <c r="AJ239" s="9">
        <v>4</v>
      </c>
      <c r="AK239" s="9">
        <v>8</v>
      </c>
      <c r="AL239" s="9">
        <v>5</v>
      </c>
      <c r="AM239" s="9">
        <v>9</v>
      </c>
      <c r="AN239" s="9">
        <v>0.56100000000000005</v>
      </c>
      <c r="AO239" s="9">
        <v>0.38600000000000001</v>
      </c>
      <c r="AP239" s="9">
        <v>0.33500000000000002</v>
      </c>
      <c r="AQ239" s="9">
        <v>0.38100000000000001</v>
      </c>
      <c r="AR239" s="9">
        <v>1.7470000000000001</v>
      </c>
      <c r="AS239" s="9">
        <v>1.6259999999999999</v>
      </c>
      <c r="AT239" s="9">
        <v>2</v>
      </c>
      <c r="AU239" s="9">
        <v>0.77200000000000002</v>
      </c>
      <c r="AV239" s="14">
        <v>-9.0371124446392059E-2</v>
      </c>
      <c r="AW239" s="5">
        <v>-0.60464352369308472</v>
      </c>
      <c r="AX239" s="14">
        <v>-0.7559049129486084</v>
      </c>
      <c r="AY239" s="15">
        <v>13.81</v>
      </c>
      <c r="AZ239" s="1">
        <v>0</v>
      </c>
      <c r="BA239" s="1">
        <v>23</v>
      </c>
      <c r="BB239" s="11">
        <v>540.65599999999995</v>
      </c>
      <c r="BC239" s="11">
        <v>4324.7322999999997</v>
      </c>
      <c r="BD239" s="11">
        <v>7008.5420000000004</v>
      </c>
      <c r="BE239" s="11">
        <v>8243.0377000000008</v>
      </c>
      <c r="BF239" s="11">
        <v>10792.102500000001</v>
      </c>
      <c r="BG239" s="11">
        <v>14184.0645</v>
      </c>
      <c r="BH239" s="11">
        <v>17810.830900000001</v>
      </c>
      <c r="BI239" s="11">
        <v>22569.970499999999</v>
      </c>
      <c r="BJ239" s="11">
        <v>30206.462599999999</v>
      </c>
      <c r="BK239" s="11">
        <v>93568.045299999998</v>
      </c>
      <c r="BL239">
        <v>0.27469620150000001</v>
      </c>
      <c r="BM239">
        <v>2.4050950000000002</v>
      </c>
      <c r="BN239">
        <v>0.44761000000000001</v>
      </c>
      <c r="BO239">
        <f t="shared" si="11"/>
        <v>0.72827903999999999</v>
      </c>
      <c r="BP239" s="20">
        <f t="shared" si="12"/>
        <v>0.58311493999999997</v>
      </c>
      <c r="BQ239">
        <f t="shared" si="13"/>
        <v>0.41688504999999998</v>
      </c>
    </row>
    <row r="240" spans="1:69">
      <c r="A240" s="1" t="s">
        <v>321</v>
      </c>
      <c r="B240" s="1" t="s">
        <v>322</v>
      </c>
      <c r="C240" s="1">
        <v>16</v>
      </c>
      <c r="D240" s="1">
        <v>2015</v>
      </c>
      <c r="E240" s="1" t="s">
        <v>337</v>
      </c>
      <c r="F240" s="12">
        <v>24</v>
      </c>
      <c r="G240" s="3">
        <v>9</v>
      </c>
      <c r="H240" s="4">
        <v>0.42799999999999999</v>
      </c>
      <c r="I240" s="5">
        <v>-0.65252858400000002</v>
      </c>
      <c r="J240" s="5">
        <v>-0.358620942</v>
      </c>
      <c r="K240" s="5">
        <v>-0.91558575600000003</v>
      </c>
      <c r="L240" s="16">
        <v>69.239599999999996</v>
      </c>
      <c r="M240" s="16">
        <v>14.06091022</v>
      </c>
      <c r="N240" s="7">
        <v>0.45004918700000002</v>
      </c>
      <c r="O240" s="8">
        <v>0.31895451400000002</v>
      </c>
      <c r="P240" s="8">
        <v>0.57435226900000003</v>
      </c>
      <c r="Q240" s="8">
        <v>68.137191770000001</v>
      </c>
      <c r="R240">
        <v>3.0560529999999999E-2</v>
      </c>
      <c r="S240">
        <v>4.515566E-2</v>
      </c>
      <c r="T240">
        <v>5.6814080000000003E-2</v>
      </c>
      <c r="U240">
        <v>6.7218630000000001E-2</v>
      </c>
      <c r="V240">
        <v>7.7349039999999994E-2</v>
      </c>
      <c r="W240">
        <v>8.8057700000000003E-2</v>
      </c>
      <c r="X240">
        <v>0.10047623</v>
      </c>
      <c r="Y240">
        <v>0.11682024000000001</v>
      </c>
      <c r="Z240">
        <v>0.14375273</v>
      </c>
      <c r="AA240">
        <v>0.27379515999999998</v>
      </c>
      <c r="AB240" s="9">
        <v>0</v>
      </c>
      <c r="AC240" s="9">
        <v>7</v>
      </c>
      <c r="AD240" s="9">
        <v>7</v>
      </c>
      <c r="AE240" s="9">
        <v>3</v>
      </c>
      <c r="AF240" s="9">
        <v>3</v>
      </c>
      <c r="AG240" s="9">
        <v>4</v>
      </c>
      <c r="AH240" s="9">
        <v>5</v>
      </c>
      <c r="AI240" s="9">
        <v>2</v>
      </c>
      <c r="AJ240" s="9">
        <v>4</v>
      </c>
      <c r="AK240" s="9">
        <v>8</v>
      </c>
      <c r="AL240" s="9">
        <v>5</v>
      </c>
      <c r="AM240" s="9">
        <v>9</v>
      </c>
      <c r="AN240" s="9">
        <v>0.56200000000000006</v>
      </c>
      <c r="AO240" s="9">
        <v>0.38700000000000001</v>
      </c>
      <c r="AP240" s="9">
        <v>0.34200000000000003</v>
      </c>
      <c r="AQ240" s="9">
        <v>0.38500000000000001</v>
      </c>
      <c r="AR240" s="9">
        <v>1.7470000000000001</v>
      </c>
      <c r="AS240" s="9">
        <v>1.6259999999999999</v>
      </c>
      <c r="AT240" s="9">
        <v>2</v>
      </c>
      <c r="AU240" s="9">
        <v>0.76900000000000002</v>
      </c>
      <c r="AV240" s="14">
        <v>-9.2710025608539581E-2</v>
      </c>
      <c r="AW240" s="5">
        <v>-0.1285482794046402</v>
      </c>
      <c r="AX240" s="14">
        <v>-0.96609878540039063</v>
      </c>
      <c r="AY240" s="15">
        <v>13.57</v>
      </c>
      <c r="AZ240" s="1">
        <v>0</v>
      </c>
      <c r="BA240" s="1">
        <v>24</v>
      </c>
      <c r="BB240" s="11">
        <v>605.64300000000003</v>
      </c>
      <c r="BC240" s="11">
        <v>4845.1442999999999</v>
      </c>
      <c r="BD240" s="11">
        <v>7816.1090000000004</v>
      </c>
      <c r="BE240" s="11">
        <v>9565.3433000000005</v>
      </c>
      <c r="BF240" s="11">
        <v>13062.909299999999</v>
      </c>
      <c r="BG240" s="11">
        <v>16894.049500000001</v>
      </c>
      <c r="BH240" s="11">
        <v>20692.051599999999</v>
      </c>
      <c r="BI240" s="11">
        <v>25816.872200000002</v>
      </c>
      <c r="BJ240" s="11">
        <v>35038.712599999999</v>
      </c>
      <c r="BK240" s="11">
        <v>92807.155499999993</v>
      </c>
      <c r="BL240">
        <v>0.2349593764</v>
      </c>
      <c r="BM240">
        <v>2.4050950000000002</v>
      </c>
      <c r="BN240">
        <v>0.44761000000000001</v>
      </c>
      <c r="BO240">
        <f t="shared" si="11"/>
        <v>0.72620483999999996</v>
      </c>
      <c r="BP240" s="20">
        <f t="shared" si="12"/>
        <v>0.58245210999999997</v>
      </c>
      <c r="BQ240">
        <f t="shared" si="13"/>
        <v>0.41754788999999998</v>
      </c>
    </row>
    <row r="241" spans="1:69">
      <c r="A241" s="1" t="s">
        <v>321</v>
      </c>
      <c r="B241" s="1" t="s">
        <v>322</v>
      </c>
      <c r="C241" s="1">
        <v>16</v>
      </c>
      <c r="D241" s="1">
        <v>2016</v>
      </c>
      <c r="E241" s="1" t="s">
        <v>338</v>
      </c>
      <c r="F241" s="12">
        <v>25</v>
      </c>
      <c r="G241" s="3">
        <v>9</v>
      </c>
      <c r="H241" s="4">
        <v>0.40400000000000003</v>
      </c>
      <c r="I241" s="5">
        <v>-0.63114869600000001</v>
      </c>
      <c r="J241" s="5">
        <v>-0.498135626</v>
      </c>
      <c r="K241" s="5">
        <v>-0.95689445699999998</v>
      </c>
      <c r="L241" s="13">
        <v>69.916899999999998</v>
      </c>
      <c r="M241" s="13">
        <v>14.074799540000001</v>
      </c>
      <c r="N241" s="7">
        <v>5.6146206840000001</v>
      </c>
      <c r="O241" s="8">
        <v>0.32309115700000002</v>
      </c>
      <c r="P241" s="8">
        <v>0.55328044499999995</v>
      </c>
      <c r="Q241" s="8">
        <v>68.16281128</v>
      </c>
      <c r="R241">
        <v>3.3060569999999997E-2</v>
      </c>
      <c r="S241">
        <v>4.684961E-2</v>
      </c>
      <c r="T241">
        <v>5.848039E-2</v>
      </c>
      <c r="U241">
        <v>6.9207649999999996E-2</v>
      </c>
      <c r="V241">
        <v>7.9875310000000005E-2</v>
      </c>
      <c r="W241">
        <v>9.1303120000000001E-2</v>
      </c>
      <c r="X241">
        <v>0.10464613</v>
      </c>
      <c r="Y241">
        <v>0.12218936</v>
      </c>
      <c r="Z241">
        <v>0.15059489000000001</v>
      </c>
      <c r="AA241">
        <v>0.24379297</v>
      </c>
      <c r="AB241" s="9">
        <v>1</v>
      </c>
      <c r="AC241" s="9">
        <v>6</v>
      </c>
      <c r="AD241" s="9">
        <v>6</v>
      </c>
      <c r="AE241" s="9">
        <v>3</v>
      </c>
      <c r="AF241" s="9">
        <v>3</v>
      </c>
      <c r="AG241" s="9">
        <v>4</v>
      </c>
      <c r="AH241" s="9">
        <v>5</v>
      </c>
      <c r="AI241" s="9">
        <v>3</v>
      </c>
      <c r="AJ241" s="9">
        <v>4</v>
      </c>
      <c r="AK241" s="9">
        <v>8</v>
      </c>
      <c r="AL241" s="9">
        <v>5</v>
      </c>
      <c r="AM241" s="9">
        <v>8</v>
      </c>
      <c r="AN241" s="9">
        <v>0.55200000000000005</v>
      </c>
      <c r="AO241" s="9">
        <v>0.38</v>
      </c>
      <c r="AP241" s="9">
        <v>0.33300000000000002</v>
      </c>
      <c r="AQ241" s="9">
        <v>0.36899999999999999</v>
      </c>
      <c r="AR241" s="9">
        <v>1.7470000000000001</v>
      </c>
      <c r="AS241" s="9">
        <v>1.6259999999999999</v>
      </c>
      <c r="AT241" s="9">
        <v>2</v>
      </c>
      <c r="AU241" s="9">
        <v>0.75</v>
      </c>
      <c r="AV241" s="14">
        <v>-0.23041018843650818</v>
      </c>
      <c r="AW241" s="14">
        <v>0.29865846037864685</v>
      </c>
      <c r="AX241" s="14">
        <v>-0.64589899778366089</v>
      </c>
      <c r="AY241" s="15">
        <v>13.28</v>
      </c>
      <c r="AZ241" s="1">
        <v>0</v>
      </c>
      <c r="BA241" s="1">
        <v>25</v>
      </c>
      <c r="BB241" s="11">
        <v>669.08280000000002</v>
      </c>
      <c r="BC241" s="11">
        <v>5352.5330999999996</v>
      </c>
      <c r="BD241" s="11">
        <v>8639.5360000000001</v>
      </c>
      <c r="BE241" s="11">
        <v>10498.242399999999</v>
      </c>
      <c r="BF241" s="11">
        <v>14552.066500000001</v>
      </c>
      <c r="BG241" s="11">
        <v>18658.628000000001</v>
      </c>
      <c r="BH241" s="11">
        <v>23027.974399999999</v>
      </c>
      <c r="BI241" s="11">
        <v>28037.778300000002</v>
      </c>
      <c r="BJ241" s="11">
        <v>36182.174899999998</v>
      </c>
      <c r="BK241" s="11">
        <v>94958.690499999997</v>
      </c>
      <c r="BL241">
        <v>0.17556341659999999</v>
      </c>
      <c r="BM241">
        <v>2.4050950000000002</v>
      </c>
      <c r="BN241">
        <v>0.44761000000000001</v>
      </c>
      <c r="BO241">
        <f t="shared" si="11"/>
        <v>0.75620703</v>
      </c>
      <c r="BP241" s="20">
        <f t="shared" si="12"/>
        <v>0.60561213999999997</v>
      </c>
      <c r="BQ241">
        <f t="shared" si="13"/>
        <v>0.39438786000000003</v>
      </c>
    </row>
    <row r="242" spans="1:69">
      <c r="A242" s="1" t="s">
        <v>339</v>
      </c>
      <c r="B242" s="1" t="s">
        <v>340</v>
      </c>
      <c r="C242" s="1">
        <v>15</v>
      </c>
      <c r="D242" s="1">
        <v>2001</v>
      </c>
      <c r="E242" s="1" t="s">
        <v>341</v>
      </c>
      <c r="F242" s="12">
        <v>10</v>
      </c>
      <c r="G242" s="3">
        <v>6</v>
      </c>
      <c r="H242" s="4">
        <v>0.32900000000000001</v>
      </c>
      <c r="I242" s="5">
        <v>-0.7</v>
      </c>
      <c r="J242" s="5">
        <v>-0.59</v>
      </c>
      <c r="K242" s="5">
        <v>-0.73</v>
      </c>
      <c r="L242" s="13">
        <v>73.233000000000004</v>
      </c>
      <c r="M242" s="13">
        <v>11.593930240000001</v>
      </c>
      <c r="N242" s="7">
        <v>-3.4736832209999999</v>
      </c>
      <c r="O242" s="8">
        <v>0.29198908099999998</v>
      </c>
      <c r="P242" s="8">
        <v>0.42279302499999999</v>
      </c>
      <c r="Q242" s="8">
        <v>51.139884950000003</v>
      </c>
      <c r="R242">
        <v>1.6084029999999999E-2</v>
      </c>
      <c r="S242">
        <v>2.9462769999999999E-2</v>
      </c>
      <c r="T242">
        <v>3.9710910000000002E-2</v>
      </c>
      <c r="U242">
        <v>4.9830939999999997E-2</v>
      </c>
      <c r="V242">
        <v>6.0875730000000003E-2</v>
      </c>
      <c r="W242">
        <v>7.3905570000000004E-2</v>
      </c>
      <c r="X242">
        <v>9.0616569999999994E-2</v>
      </c>
      <c r="Y242">
        <v>0.11466195</v>
      </c>
      <c r="Z242">
        <v>0.1573107</v>
      </c>
      <c r="AA242">
        <v>0.36754087000000002</v>
      </c>
      <c r="AB242" s="9">
        <v>0</v>
      </c>
      <c r="AC242" s="9">
        <v>9</v>
      </c>
      <c r="AD242" s="9">
        <v>9</v>
      </c>
      <c r="AE242" s="9">
        <v>3</v>
      </c>
      <c r="AF242" s="9">
        <v>3</v>
      </c>
      <c r="AG242" s="9">
        <v>4</v>
      </c>
      <c r="AH242" s="9">
        <v>7</v>
      </c>
      <c r="AI242" s="9">
        <v>2</v>
      </c>
      <c r="AJ242" s="9">
        <v>4</v>
      </c>
      <c r="AK242" s="9">
        <v>8</v>
      </c>
      <c r="AL242" s="9">
        <v>7</v>
      </c>
      <c r="AM242" s="9">
        <v>9</v>
      </c>
      <c r="AN242" s="9">
        <v>0.65600000000000003</v>
      </c>
      <c r="AO242" s="9">
        <v>0.55500000000000005</v>
      </c>
      <c r="AP242" s="9">
        <v>0.435</v>
      </c>
      <c r="AQ242" s="9">
        <v>0.53600000000000003</v>
      </c>
      <c r="AR242" s="9">
        <v>1.266</v>
      </c>
      <c r="AS242" s="9">
        <v>1.5009999999999999</v>
      </c>
      <c r="AT242" s="9">
        <v>2</v>
      </c>
      <c r="AU242" s="9">
        <v>0.84499999999999997</v>
      </c>
      <c r="AV242" s="14">
        <v>-7.1324817836284637E-2</v>
      </c>
      <c r="AW242" s="5">
        <v>-8.5767805576324463E-2</v>
      </c>
      <c r="AX242" s="14">
        <v>8.0857204739004374E-4</v>
      </c>
      <c r="AY242" s="15">
        <v>5.0999999999999996</v>
      </c>
      <c r="AZ242" s="1">
        <v>0</v>
      </c>
      <c r="BA242" s="1">
        <v>12</v>
      </c>
      <c r="BB242" s="11">
        <v>329.5256</v>
      </c>
      <c r="BC242" s="11">
        <v>2636.1936000000001</v>
      </c>
      <c r="BD242" s="11">
        <v>4694.3044</v>
      </c>
      <c r="BE242" s="11">
        <v>6343.9238999999998</v>
      </c>
      <c r="BF242" s="11">
        <v>7879.8531999999996</v>
      </c>
      <c r="BG242" s="11">
        <v>9930.6393000000007</v>
      </c>
      <c r="BH242" s="11">
        <v>12112.557699999999</v>
      </c>
      <c r="BI242" s="11">
        <v>14712.762000000001</v>
      </c>
      <c r="BJ242" s="11">
        <v>19270.448899999999</v>
      </c>
      <c r="BK242" s="11">
        <v>36212.059200000003</v>
      </c>
      <c r="BL242">
        <v>0.23868412920000001</v>
      </c>
      <c r="BM242">
        <v>1.3949450000000001</v>
      </c>
      <c r="BN242">
        <v>0.357765</v>
      </c>
      <c r="BO242">
        <f t="shared" si="11"/>
        <v>0.63245917000000007</v>
      </c>
      <c r="BP242" s="20">
        <f t="shared" si="12"/>
        <v>0.47514847000000004</v>
      </c>
      <c r="BQ242">
        <f t="shared" si="13"/>
        <v>0.52485157000000005</v>
      </c>
    </row>
    <row r="243" spans="1:69">
      <c r="A243" s="1" t="s">
        <v>339</v>
      </c>
      <c r="B243" s="1" t="s">
        <v>340</v>
      </c>
      <c r="C243" s="1">
        <v>15</v>
      </c>
      <c r="D243" s="1">
        <v>2002</v>
      </c>
      <c r="E243" s="1" t="s">
        <v>342</v>
      </c>
      <c r="F243" s="12">
        <v>0</v>
      </c>
      <c r="G243" s="3">
        <v>9</v>
      </c>
      <c r="H243" s="4">
        <v>0.377</v>
      </c>
      <c r="I243" s="5">
        <v>-0.571167231</v>
      </c>
      <c r="J243" s="5">
        <v>-0.57630401799999997</v>
      </c>
      <c r="K243" s="5">
        <v>-0.82605844699999997</v>
      </c>
      <c r="L243" s="16">
        <v>73.145799999999994</v>
      </c>
      <c r="M243" s="16">
        <v>11.63331032</v>
      </c>
      <c r="N243" s="7">
        <v>2.2334565990000002</v>
      </c>
      <c r="O243" s="8">
        <v>0.26300849599999998</v>
      </c>
      <c r="P243" s="8">
        <v>0.45232634999999999</v>
      </c>
      <c r="Q243" s="8">
        <v>53.692932130000003</v>
      </c>
      <c r="R243">
        <v>3.1696799999999997E-2</v>
      </c>
      <c r="S243">
        <v>4.6382630000000001E-2</v>
      </c>
      <c r="T243">
        <v>5.8250629999999998E-2</v>
      </c>
      <c r="U243">
        <v>6.8913139999999998E-2</v>
      </c>
      <c r="V243">
        <v>7.9336290000000004E-2</v>
      </c>
      <c r="W243">
        <v>9.0378239999999999E-2</v>
      </c>
      <c r="X243">
        <v>0.10318955</v>
      </c>
      <c r="Y243">
        <v>0.12002037</v>
      </c>
      <c r="Z243">
        <v>0.14755562999999999</v>
      </c>
      <c r="AA243">
        <v>0.25427669000000003</v>
      </c>
      <c r="AB243" s="9">
        <v>1</v>
      </c>
      <c r="AC243" s="9">
        <v>6</v>
      </c>
      <c r="AD243" s="9">
        <v>6</v>
      </c>
      <c r="AE243" s="9">
        <v>3</v>
      </c>
      <c r="AF243" s="9">
        <v>3</v>
      </c>
      <c r="AG243" s="9">
        <v>4</v>
      </c>
      <c r="AH243" s="9">
        <v>5</v>
      </c>
      <c r="AI243" s="9">
        <v>3</v>
      </c>
      <c r="AJ243" s="9">
        <v>4</v>
      </c>
      <c r="AK243" s="9">
        <v>8</v>
      </c>
      <c r="AL243" s="9">
        <v>5</v>
      </c>
      <c r="AM243" s="9">
        <v>8</v>
      </c>
      <c r="AN243" s="9">
        <v>0.503</v>
      </c>
      <c r="AO243" s="9">
        <v>0.34699999999999998</v>
      </c>
      <c r="AP243" s="9">
        <v>0.32200000000000001</v>
      </c>
      <c r="AQ243" s="9">
        <v>0.34399999999999997</v>
      </c>
      <c r="AR243" s="9">
        <v>1.7470000000000001</v>
      </c>
      <c r="AS243" s="9">
        <v>1.6259999999999999</v>
      </c>
      <c r="AT243" s="9">
        <v>2</v>
      </c>
      <c r="AU243" s="9">
        <v>0.74299999999999999</v>
      </c>
      <c r="AV243" s="14">
        <v>-0.256853848695755</v>
      </c>
      <c r="AW243" s="5">
        <v>0.47564259171485901</v>
      </c>
      <c r="AX243" s="14">
        <v>-0.91967511177062988</v>
      </c>
      <c r="AY243" s="15">
        <v>17.87</v>
      </c>
      <c r="AZ243" s="1">
        <v>0</v>
      </c>
      <c r="BA243" s="1">
        <v>13</v>
      </c>
      <c r="BB243" s="11">
        <v>704.41300000000001</v>
      </c>
      <c r="BC243" s="11">
        <v>5635.6908999999996</v>
      </c>
      <c r="BD243" s="11">
        <v>9088.7716999999993</v>
      </c>
      <c r="BE243" s="11">
        <v>10819.0514</v>
      </c>
      <c r="BF243" s="11">
        <v>14206.1137</v>
      </c>
      <c r="BG243" s="11">
        <v>18060.592499999999</v>
      </c>
      <c r="BH243" s="11">
        <v>22204.160599999999</v>
      </c>
      <c r="BI243" s="11">
        <v>27149.364300000001</v>
      </c>
      <c r="BJ243" s="11">
        <v>35326.383399999999</v>
      </c>
      <c r="BK243" s="11">
        <v>86026.583899999998</v>
      </c>
      <c r="BL243">
        <v>0.15322251419999999</v>
      </c>
      <c r="BM243">
        <v>1.4675769999999999</v>
      </c>
      <c r="BN243">
        <v>0.39103399999999999</v>
      </c>
      <c r="BO243">
        <f t="shared" si="11"/>
        <v>0.74572327999999999</v>
      </c>
      <c r="BP243" s="20">
        <f t="shared" si="12"/>
        <v>0.59816765000000005</v>
      </c>
      <c r="BQ243">
        <f t="shared" si="13"/>
        <v>0.40183232000000002</v>
      </c>
    </row>
    <row r="244" spans="1:69">
      <c r="A244" s="1" t="s">
        <v>339</v>
      </c>
      <c r="B244" s="1" t="s">
        <v>340</v>
      </c>
      <c r="C244" s="1">
        <v>15</v>
      </c>
      <c r="D244" s="1">
        <v>2003</v>
      </c>
      <c r="E244" s="1" t="s">
        <v>343</v>
      </c>
      <c r="F244" s="12">
        <v>1</v>
      </c>
      <c r="G244" s="3">
        <v>9</v>
      </c>
      <c r="H244" s="4">
        <v>0.44800000000000001</v>
      </c>
      <c r="I244" s="5">
        <v>-0.411156207</v>
      </c>
      <c r="J244" s="5">
        <v>-0.50677222</v>
      </c>
      <c r="K244" s="5">
        <v>-0.65116417400000004</v>
      </c>
      <c r="L244" s="13">
        <v>73.386499999999998</v>
      </c>
      <c r="M244" s="13">
        <v>11.64132023</v>
      </c>
      <c r="N244" s="7">
        <v>1.8889161720000001</v>
      </c>
      <c r="O244" s="8">
        <v>0.27656367500000001</v>
      </c>
      <c r="P244" s="8">
        <v>0.43412952999999999</v>
      </c>
      <c r="Q244" s="8">
        <v>53.8736763</v>
      </c>
      <c r="R244">
        <v>2.9580349999999998E-2</v>
      </c>
      <c r="S244">
        <v>4.690093E-2</v>
      </c>
      <c r="T244">
        <v>5.96835E-2</v>
      </c>
      <c r="U244">
        <v>7.0580329999999997E-2</v>
      </c>
      <c r="V244">
        <v>8.0873890000000004E-2</v>
      </c>
      <c r="W244">
        <v>9.1521039999999998E-2</v>
      </c>
      <c r="X244">
        <v>0.10366352</v>
      </c>
      <c r="Y244">
        <v>0.11942348999999999</v>
      </c>
      <c r="Z244">
        <v>0.14504283000000001</v>
      </c>
      <c r="AA244">
        <v>0.25273013</v>
      </c>
      <c r="AB244" s="9">
        <v>1</v>
      </c>
      <c r="AC244" s="9">
        <v>6</v>
      </c>
      <c r="AD244" s="9">
        <v>6</v>
      </c>
      <c r="AE244" s="9">
        <v>3</v>
      </c>
      <c r="AF244" s="9">
        <v>3</v>
      </c>
      <c r="AG244" s="9">
        <v>4</v>
      </c>
      <c r="AH244" s="9">
        <v>5</v>
      </c>
      <c r="AI244" s="9">
        <v>3</v>
      </c>
      <c r="AJ244" s="9">
        <v>4</v>
      </c>
      <c r="AK244" s="9">
        <v>8</v>
      </c>
      <c r="AL244" s="9">
        <v>5</v>
      </c>
      <c r="AM244" s="9">
        <v>8</v>
      </c>
      <c r="AN244" s="9">
        <v>0.5</v>
      </c>
      <c r="AO244" s="9">
        <v>0.34499999999999997</v>
      </c>
      <c r="AP244" s="9">
        <v>0.32</v>
      </c>
      <c r="AQ244" s="9">
        <v>0.34399999999999997</v>
      </c>
      <c r="AR244" s="9">
        <v>1.7470000000000001</v>
      </c>
      <c r="AS244" s="9">
        <v>1.6259999999999999</v>
      </c>
      <c r="AT244" s="9">
        <v>2</v>
      </c>
      <c r="AU244" s="9">
        <v>0.72799999999999998</v>
      </c>
      <c r="AV244" s="14">
        <v>-0.18887604773044586</v>
      </c>
      <c r="AW244" s="5">
        <v>0.50879234075546265</v>
      </c>
      <c r="AX244" s="14">
        <v>-0.96552491188049316</v>
      </c>
      <c r="AY244" s="15">
        <v>20.71</v>
      </c>
      <c r="AZ244" s="1">
        <v>0</v>
      </c>
      <c r="BA244" s="1">
        <v>14</v>
      </c>
      <c r="BB244" s="11">
        <v>663.66719999999998</v>
      </c>
      <c r="BC244" s="11">
        <v>5308.9506000000001</v>
      </c>
      <c r="BD244" s="11">
        <v>8773.6362000000008</v>
      </c>
      <c r="BE244" s="11">
        <v>10126.6301</v>
      </c>
      <c r="BF244" s="11">
        <v>12089.5221</v>
      </c>
      <c r="BG244" s="11">
        <v>15296.4517</v>
      </c>
      <c r="BH244" s="11">
        <v>19307.466799999998</v>
      </c>
      <c r="BI244" s="11">
        <v>24159.187099999999</v>
      </c>
      <c r="BJ244" s="11">
        <v>31891.612400000002</v>
      </c>
      <c r="BK244" s="11">
        <v>66901.055099999998</v>
      </c>
      <c r="BL244">
        <v>0.16522868530000001</v>
      </c>
      <c r="BM244">
        <v>1.3634569999999999</v>
      </c>
      <c r="BN244">
        <v>0.38686999999999999</v>
      </c>
      <c r="BO244">
        <f t="shared" si="11"/>
        <v>0.74726987999999994</v>
      </c>
      <c r="BP244" s="20">
        <f t="shared" si="12"/>
        <v>0.60222704999999999</v>
      </c>
      <c r="BQ244">
        <f t="shared" si="13"/>
        <v>0.39777296000000001</v>
      </c>
    </row>
    <row r="245" spans="1:69">
      <c r="A245" s="1" t="s">
        <v>339</v>
      </c>
      <c r="B245" s="1" t="s">
        <v>340</v>
      </c>
      <c r="C245" s="1">
        <v>15</v>
      </c>
      <c r="D245" s="1">
        <v>2004</v>
      </c>
      <c r="E245" s="1" t="s">
        <v>344</v>
      </c>
      <c r="F245" s="12">
        <v>2</v>
      </c>
      <c r="G245" s="3">
        <v>9</v>
      </c>
      <c r="H245" s="4">
        <v>0.46200000000000002</v>
      </c>
      <c r="I245" s="5">
        <v>-0.180287644</v>
      </c>
      <c r="J245" s="5">
        <v>-0.19275261499999999</v>
      </c>
      <c r="K245" s="5">
        <v>-0.55422240499999997</v>
      </c>
      <c r="L245" s="16">
        <v>73.781599999999997</v>
      </c>
      <c r="M245" s="16">
        <v>11.646269800000001</v>
      </c>
      <c r="N245" s="7">
        <v>4.3768885490000002</v>
      </c>
      <c r="O245" s="8">
        <v>0.30704166199999999</v>
      </c>
      <c r="P245" s="8">
        <v>0.50166318799999998</v>
      </c>
      <c r="Q245" s="8">
        <v>55.48955917</v>
      </c>
      <c r="R245">
        <v>2.6109489999999999E-2</v>
      </c>
      <c r="S245">
        <v>4.5530170000000002E-2</v>
      </c>
      <c r="T245">
        <v>5.9303120000000001E-2</v>
      </c>
      <c r="U245">
        <v>7.0795650000000002E-2</v>
      </c>
      <c r="V245">
        <v>8.1505610000000006E-2</v>
      </c>
      <c r="W245">
        <v>9.2478539999999998E-2</v>
      </c>
      <c r="X245">
        <v>0.1049026</v>
      </c>
      <c r="Y245">
        <v>0.12093194</v>
      </c>
      <c r="Z245">
        <v>0.14683521999999999</v>
      </c>
      <c r="AA245">
        <v>0.25160768</v>
      </c>
      <c r="AB245" s="9">
        <v>1</v>
      </c>
      <c r="AC245" s="9">
        <v>6</v>
      </c>
      <c r="AD245" s="9">
        <v>6</v>
      </c>
      <c r="AE245" s="9">
        <v>3</v>
      </c>
      <c r="AF245" s="9">
        <v>3</v>
      </c>
      <c r="AG245" s="9">
        <v>4</v>
      </c>
      <c r="AH245" s="9">
        <v>5</v>
      </c>
      <c r="AI245" s="9">
        <v>3</v>
      </c>
      <c r="AJ245" s="9">
        <v>4</v>
      </c>
      <c r="AK245" s="9">
        <v>8</v>
      </c>
      <c r="AL245" s="9">
        <v>5</v>
      </c>
      <c r="AM245" s="9">
        <v>8</v>
      </c>
      <c r="AN245" s="9">
        <v>0.50600000000000001</v>
      </c>
      <c r="AO245" s="9">
        <v>0.35099999999999998</v>
      </c>
      <c r="AP245" s="9">
        <v>0.33400000000000002</v>
      </c>
      <c r="AQ245" s="9">
        <v>0.36099999999999999</v>
      </c>
      <c r="AR245" s="9">
        <v>1.7470000000000001</v>
      </c>
      <c r="AS245" s="9">
        <v>1.6259999999999999</v>
      </c>
      <c r="AT245" s="9">
        <v>2</v>
      </c>
      <c r="AU245" s="9">
        <v>0.73299999999999998</v>
      </c>
      <c r="AV245" s="14">
        <v>-0.16091321408748627</v>
      </c>
      <c r="AW245" s="5">
        <v>0.58663982152938843</v>
      </c>
      <c r="AX245" s="14">
        <v>-0.71832090616226196</v>
      </c>
      <c r="AY245" s="15">
        <v>20.2</v>
      </c>
      <c r="AZ245" s="1">
        <v>0</v>
      </c>
      <c r="BA245" s="1">
        <v>15</v>
      </c>
      <c r="BB245" s="11">
        <v>609.64030000000002</v>
      </c>
      <c r="BC245" s="11">
        <v>4876.7352000000001</v>
      </c>
      <c r="BD245" s="11">
        <v>8390.6769000000004</v>
      </c>
      <c r="BE245" s="11">
        <v>9884.6049999999996</v>
      </c>
      <c r="BF245" s="11">
        <v>11587.8068</v>
      </c>
      <c r="BG245" s="11">
        <v>14945.599</v>
      </c>
      <c r="BH245" s="11">
        <v>18973.1188</v>
      </c>
      <c r="BI245" s="11">
        <v>24079.113799999999</v>
      </c>
      <c r="BJ245" s="11">
        <v>31994.3796</v>
      </c>
      <c r="BK245" s="11">
        <v>70205.851999999999</v>
      </c>
      <c r="BL245">
        <v>0.32624587649999998</v>
      </c>
      <c r="BM245">
        <v>2.4736570000000002</v>
      </c>
      <c r="BN245">
        <v>0.45357900000000001</v>
      </c>
      <c r="BO245">
        <f t="shared" si="11"/>
        <v>0.74839233999999988</v>
      </c>
      <c r="BP245" s="20">
        <f t="shared" si="12"/>
        <v>0.60155711999999995</v>
      </c>
      <c r="BQ245">
        <f t="shared" si="13"/>
        <v>0.39844289999999999</v>
      </c>
    </row>
    <row r="246" spans="1:69">
      <c r="A246" s="1" t="s">
        <v>339</v>
      </c>
      <c r="B246" s="1" t="s">
        <v>340</v>
      </c>
      <c r="C246" s="1">
        <v>15</v>
      </c>
      <c r="D246" s="1">
        <v>2005</v>
      </c>
      <c r="E246" s="1" t="s">
        <v>345</v>
      </c>
      <c r="F246" s="12">
        <v>3</v>
      </c>
      <c r="G246" s="3">
        <v>9</v>
      </c>
      <c r="H246" s="4">
        <v>0.45</v>
      </c>
      <c r="I246" s="5">
        <v>-0.33900865899999999</v>
      </c>
      <c r="J246" s="5">
        <v>-0.297171354</v>
      </c>
      <c r="K246" s="5">
        <v>-0.48840087700000001</v>
      </c>
      <c r="L246" s="13">
        <v>73.744600000000005</v>
      </c>
      <c r="M246" s="13">
        <v>11.79450035</v>
      </c>
      <c r="N246" s="7">
        <v>4.5024402940000003</v>
      </c>
      <c r="O246" s="8">
        <v>0.34807600700000002</v>
      </c>
      <c r="P246" s="8">
        <v>0.51033402800000005</v>
      </c>
      <c r="Q246" s="8">
        <v>57.97465897</v>
      </c>
      <c r="R246">
        <v>2.766002E-2</v>
      </c>
      <c r="S246">
        <v>4.4975109999999999E-2</v>
      </c>
      <c r="T246">
        <v>5.8023499999999999E-2</v>
      </c>
      <c r="U246">
        <v>6.9276039999999997E-2</v>
      </c>
      <c r="V246">
        <v>7.9983589999999993E-2</v>
      </c>
      <c r="W246">
        <v>9.1114150000000005E-2</v>
      </c>
      <c r="X246">
        <v>0.10385206</v>
      </c>
      <c r="Y246">
        <v>0.12042266</v>
      </c>
      <c r="Z246">
        <v>0.14738121000000001</v>
      </c>
      <c r="AA246">
        <v>0.25731167999999999</v>
      </c>
      <c r="AB246" s="9">
        <v>1</v>
      </c>
      <c r="AC246" s="9">
        <v>6</v>
      </c>
      <c r="AD246" s="9">
        <v>6</v>
      </c>
      <c r="AE246" s="9">
        <v>3</v>
      </c>
      <c r="AF246" s="9">
        <v>3</v>
      </c>
      <c r="AG246" s="9">
        <v>4</v>
      </c>
      <c r="AH246" s="9">
        <v>5</v>
      </c>
      <c r="AI246" s="9">
        <v>3</v>
      </c>
      <c r="AJ246" s="9">
        <v>4</v>
      </c>
      <c r="AK246" s="9">
        <v>8</v>
      </c>
      <c r="AL246" s="9">
        <v>5</v>
      </c>
      <c r="AM246" s="9">
        <v>8</v>
      </c>
      <c r="AN246" s="9">
        <v>0.504</v>
      </c>
      <c r="AO246" s="9">
        <v>0.35099999999999998</v>
      </c>
      <c r="AP246" s="9">
        <v>0.33500000000000002</v>
      </c>
      <c r="AQ246" s="9">
        <v>0.36199999999999999</v>
      </c>
      <c r="AR246" s="9">
        <v>1.7470000000000001</v>
      </c>
      <c r="AS246" s="9">
        <v>1.6259999999999999</v>
      </c>
      <c r="AT246" s="9">
        <v>2</v>
      </c>
      <c r="AU246" s="9">
        <v>0.73499999999999999</v>
      </c>
      <c r="AV246" s="14">
        <v>-0.17269885540008545</v>
      </c>
      <c r="AW246" s="14">
        <v>0.65162503719329834</v>
      </c>
      <c r="AX246" s="14">
        <v>-0.65695196390151978</v>
      </c>
      <c r="AY246" s="15">
        <v>19.63</v>
      </c>
      <c r="AZ246" s="1">
        <v>0</v>
      </c>
      <c r="BA246" s="1">
        <v>16</v>
      </c>
      <c r="BB246" s="11">
        <v>670.88800000000003</v>
      </c>
      <c r="BC246" s="11">
        <v>5367.2326000000003</v>
      </c>
      <c r="BD246" s="11">
        <v>8765.3839000000007</v>
      </c>
      <c r="BE246" s="11">
        <v>10017.673699999999</v>
      </c>
      <c r="BF246" s="11">
        <v>12493.1122</v>
      </c>
      <c r="BG246" s="11">
        <v>16309.1662</v>
      </c>
      <c r="BH246" s="11">
        <v>20617.522799999999</v>
      </c>
      <c r="BI246" s="11">
        <v>26018.667300000001</v>
      </c>
      <c r="BJ246" s="11">
        <v>34325.660400000001</v>
      </c>
      <c r="BK246" s="11">
        <v>79656.9522</v>
      </c>
      <c r="BL246">
        <v>0.2752857353</v>
      </c>
      <c r="BM246">
        <v>2.5051040000000002</v>
      </c>
      <c r="BN246">
        <v>0.45567000000000002</v>
      </c>
      <c r="BO246">
        <f t="shared" si="11"/>
        <v>0.74268834000000006</v>
      </c>
      <c r="BP246" s="20">
        <f t="shared" si="12"/>
        <v>0.59530713000000002</v>
      </c>
      <c r="BQ246">
        <f t="shared" si="13"/>
        <v>0.40469288999999997</v>
      </c>
    </row>
    <row r="247" spans="1:69">
      <c r="A247" s="1" t="s">
        <v>339</v>
      </c>
      <c r="B247" s="1" t="s">
        <v>340</v>
      </c>
      <c r="C247" s="1">
        <v>15</v>
      </c>
      <c r="D247" s="1">
        <v>2006</v>
      </c>
      <c r="E247" s="1" t="s">
        <v>346</v>
      </c>
      <c r="F247" s="12">
        <v>4</v>
      </c>
      <c r="G247" s="3">
        <v>9</v>
      </c>
      <c r="H247" s="4">
        <v>0.44500000000000001</v>
      </c>
      <c r="I247" s="5">
        <v>-0.13468649999999999</v>
      </c>
      <c r="J247" s="5">
        <v>-0.53763037899999999</v>
      </c>
      <c r="K247" s="5">
        <v>-0.40345451199999999</v>
      </c>
      <c r="L247" s="16">
        <v>73.998800000000003</v>
      </c>
      <c r="M247" s="16">
        <v>11.88965511</v>
      </c>
      <c r="N247" s="7">
        <v>4.9632077319999999</v>
      </c>
      <c r="O247" s="8">
        <v>0.37791482500000001</v>
      </c>
      <c r="P247" s="8">
        <v>0.54760184000000001</v>
      </c>
      <c r="Q247" s="8">
        <v>61.612018589999998</v>
      </c>
      <c r="R247">
        <v>2.811903E-2</v>
      </c>
      <c r="S247">
        <v>4.4516229999999997E-2</v>
      </c>
      <c r="T247">
        <v>5.7215589999999997E-2</v>
      </c>
      <c r="U247">
        <v>6.8340650000000003E-2</v>
      </c>
      <c r="V247">
        <v>7.903665E-2</v>
      </c>
      <c r="W247">
        <v>9.0237349999999994E-2</v>
      </c>
      <c r="X247">
        <v>0.10312755</v>
      </c>
      <c r="Y247">
        <v>0.11997313</v>
      </c>
      <c r="Z247">
        <v>0.14749597</v>
      </c>
      <c r="AA247">
        <v>0.26193787000000002</v>
      </c>
      <c r="AB247" s="9">
        <v>1</v>
      </c>
      <c r="AC247" s="9">
        <v>6</v>
      </c>
      <c r="AD247" s="9">
        <v>6</v>
      </c>
      <c r="AE247" s="9">
        <v>3</v>
      </c>
      <c r="AF247" s="9">
        <v>3</v>
      </c>
      <c r="AG247" s="9">
        <v>4</v>
      </c>
      <c r="AH247" s="9">
        <v>5</v>
      </c>
      <c r="AI247" s="9">
        <v>3</v>
      </c>
      <c r="AJ247" s="9">
        <v>4</v>
      </c>
      <c r="AK247" s="9">
        <v>8</v>
      </c>
      <c r="AL247" s="9">
        <v>5</v>
      </c>
      <c r="AM247" s="9">
        <v>8</v>
      </c>
      <c r="AN247" s="9">
        <v>0.51100000000000001</v>
      </c>
      <c r="AO247" s="9">
        <v>0.36099999999999999</v>
      </c>
      <c r="AP247" s="9">
        <v>0.33900000000000002</v>
      </c>
      <c r="AQ247" s="9">
        <v>0.371</v>
      </c>
      <c r="AR247" s="9">
        <v>1.7470000000000001</v>
      </c>
      <c r="AS247" s="9">
        <v>1.6259999999999999</v>
      </c>
      <c r="AT247" s="9">
        <v>2</v>
      </c>
      <c r="AU247" s="9">
        <v>0.754</v>
      </c>
      <c r="AV247" s="14">
        <v>2.1580776199698448E-2</v>
      </c>
      <c r="AW247" s="5">
        <v>0.66413092613220215</v>
      </c>
      <c r="AX247" s="14">
        <v>-0.68045395612716675</v>
      </c>
      <c r="AY247" s="15">
        <v>19.649999999999999</v>
      </c>
      <c r="AZ247" s="1">
        <v>0</v>
      </c>
      <c r="BA247" s="1">
        <v>17</v>
      </c>
      <c r="BB247" s="11">
        <v>679.65599999999995</v>
      </c>
      <c r="BC247" s="11">
        <v>5437.2484000000004</v>
      </c>
      <c r="BD247" s="11">
        <v>8651.5275999999994</v>
      </c>
      <c r="BE247" s="11">
        <v>9936.0529999999999</v>
      </c>
      <c r="BF247" s="11">
        <v>12954.5975</v>
      </c>
      <c r="BG247" s="11">
        <v>16772.456699999999</v>
      </c>
      <c r="BH247" s="11">
        <v>20856.840100000001</v>
      </c>
      <c r="BI247" s="11">
        <v>26176.364000000001</v>
      </c>
      <c r="BJ247" s="11">
        <v>34494.317300000002</v>
      </c>
      <c r="BK247" s="11">
        <v>87361.912700000001</v>
      </c>
      <c r="BL247">
        <v>0.15128150579999999</v>
      </c>
      <c r="BM247">
        <v>2.6494149999999999</v>
      </c>
      <c r="BN247">
        <v>0.46601799999999999</v>
      </c>
      <c r="BO247">
        <f t="shared" si="11"/>
        <v>0.73806215000000008</v>
      </c>
      <c r="BP247" s="20">
        <f t="shared" si="12"/>
        <v>0.59056618000000005</v>
      </c>
      <c r="BQ247">
        <f t="shared" si="13"/>
        <v>0.40943384000000005</v>
      </c>
    </row>
    <row r="248" spans="1:69">
      <c r="A248" s="1" t="s">
        <v>339</v>
      </c>
      <c r="B248" s="1" t="s">
        <v>340</v>
      </c>
      <c r="C248" s="1">
        <v>15</v>
      </c>
      <c r="D248" s="1">
        <v>2007</v>
      </c>
      <c r="E248" s="1" t="s">
        <v>347</v>
      </c>
      <c r="F248" s="12">
        <v>5</v>
      </c>
      <c r="G248" s="3">
        <v>9</v>
      </c>
      <c r="H248" s="4">
        <v>0.433</v>
      </c>
      <c r="I248" s="5">
        <v>-0.24419380700000001</v>
      </c>
      <c r="J248" s="5">
        <v>-0.42130321300000001</v>
      </c>
      <c r="K248" s="5">
        <v>-0.39435684700000001</v>
      </c>
      <c r="L248" s="13">
        <v>73.904200000000003</v>
      </c>
      <c r="M248" s="13">
        <v>11.98480988</v>
      </c>
      <c r="N248" s="7">
        <v>6.2999351350000001</v>
      </c>
      <c r="O248" s="8">
        <v>0.44116613799999999</v>
      </c>
      <c r="P248" s="8">
        <v>0.61976352199999996</v>
      </c>
      <c r="Q248" s="8">
        <v>66.409843440000003</v>
      </c>
      <c r="R248">
        <v>2.55762E-2</v>
      </c>
      <c r="S248">
        <v>4.121971E-2</v>
      </c>
      <c r="T248">
        <v>5.3885460000000003E-2</v>
      </c>
      <c r="U248">
        <v>6.5280809999999995E-2</v>
      </c>
      <c r="V248">
        <v>7.6434719999999998E-2</v>
      </c>
      <c r="W248">
        <v>8.8267289999999998E-2</v>
      </c>
      <c r="X248">
        <v>0.10202034</v>
      </c>
      <c r="Y248">
        <v>0.12013835</v>
      </c>
      <c r="Z248">
        <v>0.14995321</v>
      </c>
      <c r="AA248">
        <v>0.27722392000000001</v>
      </c>
      <c r="AB248" s="9">
        <v>1</v>
      </c>
      <c r="AC248" s="9">
        <v>7</v>
      </c>
      <c r="AD248" s="9">
        <v>7</v>
      </c>
      <c r="AE248" s="9">
        <v>3</v>
      </c>
      <c r="AF248" s="9">
        <v>3</v>
      </c>
      <c r="AG248" s="9">
        <v>4</v>
      </c>
      <c r="AH248" s="9">
        <v>6</v>
      </c>
      <c r="AI248" s="9">
        <v>3</v>
      </c>
      <c r="AJ248" s="9">
        <v>4</v>
      </c>
      <c r="AK248" s="9">
        <v>8</v>
      </c>
      <c r="AL248" s="9">
        <v>6</v>
      </c>
      <c r="AM248" s="9">
        <v>8</v>
      </c>
      <c r="AN248" s="9">
        <v>0.626</v>
      </c>
      <c r="AO248" s="9">
        <v>0.47299999999999998</v>
      </c>
      <c r="AP248" s="9">
        <v>0.41499999999999998</v>
      </c>
      <c r="AQ248" s="9">
        <v>0.48899999999999999</v>
      </c>
      <c r="AR248" s="9">
        <v>1.714</v>
      </c>
      <c r="AS248" s="9">
        <v>1.6259999999999999</v>
      </c>
      <c r="AT248" s="9">
        <v>2</v>
      </c>
      <c r="AU248" s="9">
        <v>0.84199999999999997</v>
      </c>
      <c r="AV248" s="14">
        <v>0.1388145238161087</v>
      </c>
      <c r="AW248" s="5">
        <v>0.72580498456954956</v>
      </c>
      <c r="AX248" s="14">
        <v>-0.44136616587638855</v>
      </c>
      <c r="AY248" s="15">
        <v>19.420000000000002</v>
      </c>
      <c r="AZ248" s="1">
        <v>0</v>
      </c>
      <c r="BA248" s="1">
        <v>18</v>
      </c>
      <c r="BB248" s="11">
        <v>659.02520000000004</v>
      </c>
      <c r="BC248" s="11">
        <v>5272.3308999999999</v>
      </c>
      <c r="BD248" s="11">
        <v>8434.2595000000001</v>
      </c>
      <c r="BE248" s="11">
        <v>9704.0853999999999</v>
      </c>
      <c r="BF248" s="11">
        <v>12556.1651</v>
      </c>
      <c r="BG248" s="11">
        <v>16823.518</v>
      </c>
      <c r="BH248" s="11">
        <v>21774.524099999999</v>
      </c>
      <c r="BI248" s="11">
        <v>28388.8887</v>
      </c>
      <c r="BJ248" s="11">
        <v>37473.018499999998</v>
      </c>
      <c r="BK248" s="11">
        <v>89453.360499999995</v>
      </c>
      <c r="BL248">
        <v>0.21784509360000001</v>
      </c>
      <c r="BM248">
        <v>2.681953</v>
      </c>
      <c r="BN248">
        <v>0.46862799999999999</v>
      </c>
      <c r="BO248">
        <f t="shared" si="11"/>
        <v>0.72277608999999998</v>
      </c>
      <c r="BP248" s="20">
        <f t="shared" si="12"/>
        <v>0.57282287999999992</v>
      </c>
      <c r="BQ248">
        <f t="shared" si="13"/>
        <v>0.42717713000000002</v>
      </c>
    </row>
    <row r="249" spans="1:69">
      <c r="A249" s="1" t="s">
        <v>339</v>
      </c>
      <c r="B249" s="1" t="s">
        <v>340</v>
      </c>
      <c r="C249" s="1">
        <v>15</v>
      </c>
      <c r="D249" s="1">
        <v>2008</v>
      </c>
      <c r="E249" s="1" t="s">
        <v>348</v>
      </c>
      <c r="F249" s="12">
        <v>6</v>
      </c>
      <c r="G249" s="3">
        <v>9</v>
      </c>
      <c r="H249" s="4">
        <v>0.40600000000000003</v>
      </c>
      <c r="I249" s="5">
        <v>-9.5967895999999997E-2</v>
      </c>
      <c r="J249" s="5">
        <v>-0.32037752899999999</v>
      </c>
      <c r="K249" s="5">
        <v>-0.211421356</v>
      </c>
      <c r="L249" s="16">
        <v>74.532600000000002</v>
      </c>
      <c r="M249" s="16">
        <v>12.87722969</v>
      </c>
      <c r="N249" s="7">
        <v>5.2999503099999998</v>
      </c>
      <c r="O249" s="8">
        <v>0.43224469100000001</v>
      </c>
      <c r="P249" s="8">
        <v>0.68345585600000003</v>
      </c>
      <c r="Q249" s="8">
        <v>66.572723389999993</v>
      </c>
      <c r="R249">
        <v>2.55762E-2</v>
      </c>
      <c r="S249">
        <v>4.121971E-2</v>
      </c>
      <c r="T249">
        <v>5.3885460000000003E-2</v>
      </c>
      <c r="U249">
        <v>6.5280809999999995E-2</v>
      </c>
      <c r="V249">
        <v>7.6434719999999998E-2</v>
      </c>
      <c r="W249">
        <v>8.8267289999999998E-2</v>
      </c>
      <c r="X249">
        <v>0.10202034</v>
      </c>
      <c r="Y249">
        <v>0.12013835</v>
      </c>
      <c r="Z249">
        <v>0.14995321</v>
      </c>
      <c r="AA249">
        <v>0.27722392000000001</v>
      </c>
      <c r="AB249" s="9">
        <v>1</v>
      </c>
      <c r="AC249" s="9">
        <v>7</v>
      </c>
      <c r="AD249" s="9">
        <v>7</v>
      </c>
      <c r="AE249" s="9">
        <v>3</v>
      </c>
      <c r="AF249" s="9">
        <v>3</v>
      </c>
      <c r="AG249" s="9">
        <v>4</v>
      </c>
      <c r="AH249" s="9">
        <v>6</v>
      </c>
      <c r="AI249" s="9">
        <v>3</v>
      </c>
      <c r="AJ249" s="9">
        <v>4</v>
      </c>
      <c r="AK249" s="9">
        <v>8</v>
      </c>
      <c r="AL249" s="9">
        <v>6</v>
      </c>
      <c r="AM249" s="9">
        <v>8</v>
      </c>
      <c r="AN249" s="9">
        <v>0.68400000000000005</v>
      </c>
      <c r="AO249" s="9">
        <v>0.52100000000000002</v>
      </c>
      <c r="AP249" s="9">
        <v>0.45400000000000001</v>
      </c>
      <c r="AQ249" s="9">
        <v>0.54200000000000004</v>
      </c>
      <c r="AR249" s="9">
        <v>1.714</v>
      </c>
      <c r="AS249" s="9">
        <v>1.6259999999999999</v>
      </c>
      <c r="AT249" s="9">
        <v>2</v>
      </c>
      <c r="AU249" s="9">
        <v>0.83399999999999996</v>
      </c>
      <c r="AV249" s="14">
        <v>0.2846839427947998</v>
      </c>
      <c r="AW249" s="5">
        <v>0.76002752780914307</v>
      </c>
      <c r="AX249" s="14">
        <v>-0.32150754332542419</v>
      </c>
      <c r="AY249" s="15">
        <v>17.440000000000001</v>
      </c>
      <c r="AZ249" s="1">
        <v>0</v>
      </c>
      <c r="BA249" s="1">
        <v>19</v>
      </c>
      <c r="BB249" s="11">
        <v>684.298</v>
      </c>
      <c r="BC249" s="11">
        <v>5473.9970000000003</v>
      </c>
      <c r="BD249" s="11">
        <v>8693.6918000000005</v>
      </c>
      <c r="BE249" s="11">
        <v>10149.968699999999</v>
      </c>
      <c r="BF249" s="11">
        <v>13516.657999999999</v>
      </c>
      <c r="BG249" s="11">
        <v>17924.042399999998</v>
      </c>
      <c r="BH249" s="11">
        <v>22515.041000000001</v>
      </c>
      <c r="BI249" s="11">
        <v>28922.4529</v>
      </c>
      <c r="BJ249" s="11">
        <v>38722.2137</v>
      </c>
      <c r="BK249" s="11">
        <v>91414.189400000003</v>
      </c>
      <c r="BL249">
        <v>0.27954122209999999</v>
      </c>
      <c r="BM249">
        <v>2.7207379999999999</v>
      </c>
      <c r="BN249">
        <v>0.40295199999999998</v>
      </c>
      <c r="BO249">
        <f t="shared" si="11"/>
        <v>0.72277608999999998</v>
      </c>
      <c r="BP249" s="20">
        <f t="shared" si="12"/>
        <v>0.57282287999999992</v>
      </c>
      <c r="BQ249">
        <f t="shared" si="13"/>
        <v>0.42717713000000002</v>
      </c>
    </row>
    <row r="250" spans="1:69">
      <c r="A250" s="1" t="s">
        <v>339</v>
      </c>
      <c r="B250" s="1" t="s">
        <v>340</v>
      </c>
      <c r="C250" s="1">
        <v>15</v>
      </c>
      <c r="D250" s="1">
        <v>2009</v>
      </c>
      <c r="E250" s="1" t="s">
        <v>349</v>
      </c>
      <c r="F250" s="12">
        <v>7</v>
      </c>
      <c r="G250" s="3">
        <v>9</v>
      </c>
      <c r="H250" s="4">
        <v>0.38300000000000001</v>
      </c>
      <c r="I250" s="5">
        <v>-0.135823324</v>
      </c>
      <c r="J250" s="5">
        <v>-0.29189315399999999</v>
      </c>
      <c r="K250" s="5">
        <v>-0.146806985</v>
      </c>
      <c r="L250" s="13">
        <v>74.718599999999995</v>
      </c>
      <c r="M250" s="13">
        <v>12.84832001</v>
      </c>
      <c r="N250" s="7">
        <v>-0.54194360500000005</v>
      </c>
      <c r="O250" s="8">
        <v>0.32805543399999998</v>
      </c>
      <c r="P250" s="8">
        <v>0.54371210400000003</v>
      </c>
      <c r="Q250" s="8">
        <v>66.480941770000001</v>
      </c>
      <c r="R250">
        <v>2.55762E-2</v>
      </c>
      <c r="S250">
        <v>4.121971E-2</v>
      </c>
      <c r="T250">
        <v>5.3885460000000003E-2</v>
      </c>
      <c r="U250">
        <v>6.5280809999999995E-2</v>
      </c>
      <c r="V250">
        <v>7.6434719999999998E-2</v>
      </c>
      <c r="W250">
        <v>8.8267289999999998E-2</v>
      </c>
      <c r="X250">
        <v>0.10202034</v>
      </c>
      <c r="Y250">
        <v>0.12013835</v>
      </c>
      <c r="Z250">
        <v>0.14995321</v>
      </c>
      <c r="AA250">
        <v>0.27722392000000001</v>
      </c>
      <c r="AB250" s="9">
        <v>1</v>
      </c>
      <c r="AC250" s="9">
        <v>7</v>
      </c>
      <c r="AD250" s="9">
        <v>7</v>
      </c>
      <c r="AE250" s="9">
        <v>3</v>
      </c>
      <c r="AF250" s="9">
        <v>3</v>
      </c>
      <c r="AG250" s="9">
        <v>4</v>
      </c>
      <c r="AH250" s="9">
        <v>6</v>
      </c>
      <c r="AI250" s="9">
        <v>3</v>
      </c>
      <c r="AJ250" s="9">
        <v>4</v>
      </c>
      <c r="AK250" s="9">
        <v>8</v>
      </c>
      <c r="AL250" s="9">
        <v>6</v>
      </c>
      <c r="AM250" s="9">
        <v>8</v>
      </c>
      <c r="AN250" s="9">
        <v>0.69</v>
      </c>
      <c r="AO250" s="9">
        <v>0.53100000000000003</v>
      </c>
      <c r="AP250" s="9">
        <v>0.45700000000000002</v>
      </c>
      <c r="AQ250" s="9">
        <v>0.54300000000000004</v>
      </c>
      <c r="AR250" s="9">
        <v>1.7390000000000001</v>
      </c>
      <c r="AS250" s="9">
        <v>1.746</v>
      </c>
      <c r="AT250" s="9">
        <v>2</v>
      </c>
      <c r="AU250" s="9">
        <v>0.89400000000000002</v>
      </c>
      <c r="AV250" s="14">
        <v>0.27460166811943054</v>
      </c>
      <c r="AW250" s="5">
        <v>0.7656436562538147</v>
      </c>
      <c r="AX250" s="14">
        <v>-0.4660818874835968</v>
      </c>
      <c r="AY250" s="15">
        <v>16.510000000000002</v>
      </c>
      <c r="AZ250" s="1">
        <v>0</v>
      </c>
      <c r="BA250" s="1">
        <v>20</v>
      </c>
      <c r="BB250" s="11">
        <v>742.4511</v>
      </c>
      <c r="BC250" s="11">
        <v>5939.7374</v>
      </c>
      <c r="BD250" s="11">
        <v>9432.4035000000003</v>
      </c>
      <c r="BE250" s="11">
        <v>11055.016299999999</v>
      </c>
      <c r="BF250" s="11">
        <v>14852.244699999999</v>
      </c>
      <c r="BG250" s="11">
        <v>19282.323</v>
      </c>
      <c r="BH250" s="11">
        <v>24234.2317</v>
      </c>
      <c r="BI250" s="11">
        <v>30559.6361</v>
      </c>
      <c r="BJ250" s="11">
        <v>39960.964500000002</v>
      </c>
      <c r="BK250" s="11">
        <v>86998.5527</v>
      </c>
      <c r="BL250">
        <v>0.30449532620000003</v>
      </c>
      <c r="BM250">
        <v>2.7207379999999999</v>
      </c>
      <c r="BN250">
        <v>0.40295199999999998</v>
      </c>
      <c r="BO250">
        <f t="shared" si="11"/>
        <v>0.72277608999999998</v>
      </c>
      <c r="BP250" s="20">
        <f t="shared" si="12"/>
        <v>0.57282287999999992</v>
      </c>
      <c r="BQ250">
        <f t="shared" si="13"/>
        <v>0.42717713000000002</v>
      </c>
    </row>
    <row r="251" spans="1:69">
      <c r="A251" s="1" t="s">
        <v>339</v>
      </c>
      <c r="B251" s="1" t="s">
        <v>340</v>
      </c>
      <c r="C251" s="1">
        <v>15</v>
      </c>
      <c r="D251" s="1">
        <v>2010</v>
      </c>
      <c r="E251" s="1" t="s">
        <v>350</v>
      </c>
      <c r="F251" s="12">
        <v>8</v>
      </c>
      <c r="G251" s="3">
        <v>9</v>
      </c>
      <c r="H251" s="4">
        <v>0.377</v>
      </c>
      <c r="I251" s="5">
        <v>-0.187860429</v>
      </c>
      <c r="J251" s="5">
        <v>-0.30220833400000002</v>
      </c>
      <c r="K251" s="5">
        <v>-9.2976823E-2</v>
      </c>
      <c r="L251" s="16">
        <v>75.118700000000004</v>
      </c>
      <c r="M251" s="16">
        <v>12.84206009</v>
      </c>
      <c r="N251" s="7">
        <v>3.1408177209999999</v>
      </c>
      <c r="O251" s="8">
        <v>0.397897534</v>
      </c>
      <c r="P251" s="8">
        <v>0.58091315700000001</v>
      </c>
      <c r="Q251" s="8">
        <v>66.906471249999996</v>
      </c>
      <c r="R251">
        <v>2.55762E-2</v>
      </c>
      <c r="S251">
        <v>4.121971E-2</v>
      </c>
      <c r="T251">
        <v>5.3885460000000003E-2</v>
      </c>
      <c r="U251">
        <v>6.5280809999999995E-2</v>
      </c>
      <c r="V251">
        <v>7.6434719999999998E-2</v>
      </c>
      <c r="W251">
        <v>8.8267289999999998E-2</v>
      </c>
      <c r="X251">
        <v>0.10202034</v>
      </c>
      <c r="Y251">
        <v>0.12013835</v>
      </c>
      <c r="Z251">
        <v>0.14995321</v>
      </c>
      <c r="AA251">
        <v>0.27722392000000001</v>
      </c>
      <c r="AB251" s="9">
        <v>1</v>
      </c>
      <c r="AC251" s="9">
        <v>7</v>
      </c>
      <c r="AD251" s="9">
        <v>7</v>
      </c>
      <c r="AE251" s="9">
        <v>3</v>
      </c>
      <c r="AF251" s="9">
        <v>3</v>
      </c>
      <c r="AG251" s="9">
        <v>4</v>
      </c>
      <c r="AH251" s="9">
        <v>6</v>
      </c>
      <c r="AI251" s="9">
        <v>3</v>
      </c>
      <c r="AJ251" s="9">
        <v>4</v>
      </c>
      <c r="AK251" s="9">
        <v>8</v>
      </c>
      <c r="AL251" s="9">
        <v>6</v>
      </c>
      <c r="AM251" s="9">
        <v>8</v>
      </c>
      <c r="AN251" s="9">
        <v>0.69599999999999995</v>
      </c>
      <c r="AO251" s="9">
        <v>0.54100000000000004</v>
      </c>
      <c r="AP251" s="9">
        <v>0.46200000000000002</v>
      </c>
      <c r="AQ251" s="9">
        <v>0.56100000000000005</v>
      </c>
      <c r="AR251" s="9">
        <v>1.7390000000000001</v>
      </c>
      <c r="AS251" s="9">
        <v>1.746</v>
      </c>
      <c r="AT251" s="9">
        <v>2</v>
      </c>
      <c r="AU251" s="9">
        <v>0.90300000000000002</v>
      </c>
      <c r="AV251" s="14">
        <v>0.29523363709449768</v>
      </c>
      <c r="AW251" s="5">
        <v>0.86886698007583618</v>
      </c>
      <c r="AX251" s="14">
        <v>-0.31329149007797241</v>
      </c>
      <c r="AY251" s="15">
        <v>16.600000000000001</v>
      </c>
      <c r="AZ251" s="1">
        <v>0</v>
      </c>
      <c r="BA251" s="1">
        <v>21</v>
      </c>
      <c r="BB251" s="11">
        <v>772.88149999999996</v>
      </c>
      <c r="BC251" s="11">
        <v>6182.6651000000002</v>
      </c>
      <c r="BD251" s="11">
        <v>9780.8062000000009</v>
      </c>
      <c r="BE251" s="11">
        <v>11534.295599999999</v>
      </c>
      <c r="BF251" s="11">
        <v>15503.146500000001</v>
      </c>
      <c r="BG251" s="11">
        <v>20116.4522</v>
      </c>
      <c r="BH251" s="11">
        <v>24874.947100000001</v>
      </c>
      <c r="BI251" s="11">
        <v>31200.222600000001</v>
      </c>
      <c r="BJ251" s="11">
        <v>40522.1224</v>
      </c>
      <c r="BK251" s="11">
        <v>91088.738500000007</v>
      </c>
      <c r="BL251">
        <v>0.30165572200000002</v>
      </c>
      <c r="BM251">
        <v>2.7207379999999999</v>
      </c>
      <c r="BN251">
        <v>0.40295199999999998</v>
      </c>
      <c r="BO251">
        <f t="shared" si="11"/>
        <v>0.72277608999999998</v>
      </c>
      <c r="BP251" s="20">
        <f t="shared" si="12"/>
        <v>0.57282287999999992</v>
      </c>
      <c r="BQ251">
        <f t="shared" si="13"/>
        <v>0.42717713000000002</v>
      </c>
    </row>
    <row r="252" spans="1:69">
      <c r="A252" s="1" t="s">
        <v>339</v>
      </c>
      <c r="B252" s="1" t="s">
        <v>340</v>
      </c>
      <c r="C252" s="1">
        <v>15</v>
      </c>
      <c r="D252" s="1">
        <v>2011</v>
      </c>
      <c r="E252" s="1" t="s">
        <v>351</v>
      </c>
      <c r="F252" s="12">
        <v>9</v>
      </c>
      <c r="G252" s="3">
        <v>9</v>
      </c>
      <c r="H252" s="4">
        <v>0.35</v>
      </c>
      <c r="I252" s="5">
        <v>-0.22972145699999999</v>
      </c>
      <c r="J252" s="5">
        <v>-0.269508898</v>
      </c>
      <c r="K252" s="5">
        <v>-0.106993712</v>
      </c>
      <c r="L252" s="13">
        <v>75.186899999999994</v>
      </c>
      <c r="M252" s="13">
        <v>12.88011026</v>
      </c>
      <c r="N252" s="7">
        <v>2.1641441729999999</v>
      </c>
      <c r="O252" s="8">
        <v>0.47124213100000001</v>
      </c>
      <c r="P252" s="8">
        <v>0.66067697000000003</v>
      </c>
      <c r="Q252" s="8">
        <v>68.805496219999995</v>
      </c>
      <c r="R252">
        <v>3.06483E-2</v>
      </c>
      <c r="S252">
        <v>4.5039700000000002E-2</v>
      </c>
      <c r="T252">
        <v>5.6357980000000002E-2</v>
      </c>
      <c r="U252">
        <v>6.6687129999999997E-2</v>
      </c>
      <c r="V252">
        <v>7.7038700000000002E-2</v>
      </c>
      <c r="W252">
        <v>8.8313370000000002E-2</v>
      </c>
      <c r="X252">
        <v>0.10175927</v>
      </c>
      <c r="Y252">
        <v>0.11985524</v>
      </c>
      <c r="Z252">
        <v>0.1498768</v>
      </c>
      <c r="AA252">
        <v>0.26442349999999998</v>
      </c>
      <c r="AB252" s="9">
        <v>4</v>
      </c>
      <c r="AC252" s="9">
        <v>-3</v>
      </c>
      <c r="AD252" s="9">
        <v>-3</v>
      </c>
      <c r="AE252" s="9">
        <v>2</v>
      </c>
      <c r="AF252" s="9">
        <v>1</v>
      </c>
      <c r="AG252" s="9">
        <v>4</v>
      </c>
      <c r="AH252" s="9">
        <v>3</v>
      </c>
      <c r="AI252" s="9">
        <v>3</v>
      </c>
      <c r="AJ252" s="9">
        <v>3</v>
      </c>
      <c r="AK252" s="9">
        <v>3</v>
      </c>
      <c r="AL252" s="9">
        <v>3</v>
      </c>
      <c r="AM252" s="9">
        <v>6</v>
      </c>
      <c r="AN252" s="9">
        <v>0.24099999999999999</v>
      </c>
      <c r="AO252" s="9">
        <v>0.161</v>
      </c>
      <c r="AP252" s="9">
        <v>0.16500000000000001</v>
      </c>
      <c r="AQ252" s="9">
        <v>9.6000000000000002E-2</v>
      </c>
      <c r="AR252" s="9">
        <v>1.232</v>
      </c>
      <c r="AS252" s="9">
        <v>-0.312</v>
      </c>
      <c r="AT252" s="9">
        <v>0</v>
      </c>
      <c r="AU252" s="9">
        <v>0.57299999999999995</v>
      </c>
      <c r="AV252" s="14">
        <v>-0.25978783157563962</v>
      </c>
      <c r="AW252" s="14">
        <v>-0.25237915881218459</v>
      </c>
      <c r="AX252" s="14">
        <v>-0.15253232359405464</v>
      </c>
      <c r="AY252" s="15">
        <v>11.14</v>
      </c>
      <c r="AZ252" s="1">
        <v>0</v>
      </c>
      <c r="BA252" s="1">
        <v>22</v>
      </c>
      <c r="BB252" s="11">
        <v>164.74700000000001</v>
      </c>
      <c r="BC252" s="11">
        <v>1317.8217999999999</v>
      </c>
      <c r="BD252" s="11">
        <v>2450.0816</v>
      </c>
      <c r="BE252" s="11">
        <v>3149.7745</v>
      </c>
      <c r="BF252" s="11">
        <v>3875.3705</v>
      </c>
      <c r="BG252" s="11">
        <v>4999.1500999999998</v>
      </c>
      <c r="BH252" s="11">
        <v>6216.5201999999999</v>
      </c>
      <c r="BI252" s="11">
        <v>8068.9025000000001</v>
      </c>
      <c r="BJ252" s="11">
        <v>11307.025100000001</v>
      </c>
      <c r="BK252" s="11">
        <v>34035.712200000002</v>
      </c>
      <c r="BL252">
        <v>0.32688599219999998</v>
      </c>
      <c r="BM252">
        <v>2.7207379999999999</v>
      </c>
      <c r="BN252">
        <v>0.40295199999999998</v>
      </c>
      <c r="BO252">
        <f t="shared" si="11"/>
        <v>0.73557649000000003</v>
      </c>
      <c r="BP252" s="20">
        <f t="shared" si="12"/>
        <v>0.58569969</v>
      </c>
      <c r="BQ252">
        <f t="shared" si="13"/>
        <v>0.41430029999999995</v>
      </c>
    </row>
    <row r="253" spans="1:69">
      <c r="A253" s="1" t="s">
        <v>339</v>
      </c>
      <c r="B253" s="1" t="s">
        <v>340</v>
      </c>
      <c r="C253" s="1">
        <v>15</v>
      </c>
      <c r="D253" s="1">
        <v>2012</v>
      </c>
      <c r="E253" s="1" t="s">
        <v>352</v>
      </c>
      <c r="F253" s="12">
        <v>10</v>
      </c>
      <c r="G253" s="3">
        <v>9</v>
      </c>
      <c r="H253" s="4">
        <v>0.32800000000000001</v>
      </c>
      <c r="I253" s="5">
        <v>-0.21710863699999999</v>
      </c>
      <c r="J253" s="5">
        <v>-0.251570195</v>
      </c>
      <c r="K253" s="5">
        <v>-5.1175073000000001E-2</v>
      </c>
      <c r="L253" s="16">
        <v>75.139899999999997</v>
      </c>
      <c r="M253" s="16">
        <v>12.918160439999999</v>
      </c>
      <c r="N253" s="7">
        <v>-0.57716912300000001</v>
      </c>
      <c r="O253" s="8">
        <v>0.45374252999999998</v>
      </c>
      <c r="P253" s="8">
        <v>0.66840581700000001</v>
      </c>
      <c r="Q253" s="8">
        <v>69.558860780000003</v>
      </c>
      <c r="R253">
        <v>2.7494609999999999E-2</v>
      </c>
      <c r="S253">
        <v>4.1637830000000001E-2</v>
      </c>
      <c r="T253">
        <v>5.2747530000000001E-2</v>
      </c>
      <c r="U253">
        <v>6.3055719999999996E-2</v>
      </c>
      <c r="V253">
        <v>7.3578759999999993E-2</v>
      </c>
      <c r="W253">
        <v>8.525112E-2</v>
      </c>
      <c r="X253">
        <v>9.9417240000000004E-2</v>
      </c>
      <c r="Y253">
        <v>0.11880826999999999</v>
      </c>
      <c r="Z253">
        <v>0.15155635000000001</v>
      </c>
      <c r="AA253">
        <v>0.28645254999999997</v>
      </c>
      <c r="AB253" s="9">
        <v>4</v>
      </c>
      <c r="AC253" s="9">
        <v>-3</v>
      </c>
      <c r="AD253" s="9">
        <v>-3</v>
      </c>
      <c r="AE253" s="9">
        <v>2</v>
      </c>
      <c r="AF253" s="9">
        <v>1</v>
      </c>
      <c r="AG253" s="9">
        <v>4</v>
      </c>
      <c r="AH253" s="9">
        <v>3</v>
      </c>
      <c r="AI253" s="9">
        <v>3</v>
      </c>
      <c r="AJ253" s="9">
        <v>3</v>
      </c>
      <c r="AK253" s="9">
        <v>3</v>
      </c>
      <c r="AL253" s="9">
        <v>3</v>
      </c>
      <c r="AM253" s="9">
        <v>6</v>
      </c>
      <c r="AN253" s="9">
        <v>0.26400000000000001</v>
      </c>
      <c r="AO253" s="9">
        <v>0.16900000000000001</v>
      </c>
      <c r="AP253" s="9">
        <v>0.18</v>
      </c>
      <c r="AQ253" s="9">
        <v>0.111</v>
      </c>
      <c r="AR253" s="9">
        <v>1.48</v>
      </c>
      <c r="AS253" s="9">
        <v>-0.5</v>
      </c>
      <c r="AT253" s="9">
        <v>1</v>
      </c>
      <c r="AU253" s="9">
        <v>0.56899999999999995</v>
      </c>
      <c r="AV253" s="14">
        <v>-0.24011552045422202</v>
      </c>
      <c r="AW253" s="5">
        <v>-0.23618546897365211</v>
      </c>
      <c r="AX253" s="14">
        <v>-0.12969766881677394</v>
      </c>
      <c r="AY253" s="15">
        <v>11.007</v>
      </c>
      <c r="AZ253" s="1">
        <v>0</v>
      </c>
      <c r="BA253" s="1">
        <v>23</v>
      </c>
      <c r="BB253" s="11">
        <v>102.0707</v>
      </c>
      <c r="BC253" s="11">
        <v>816.33410000000003</v>
      </c>
      <c r="BD253" s="11">
        <v>1517.723</v>
      </c>
      <c r="BE253" s="11">
        <v>1951.1378999999999</v>
      </c>
      <c r="BF253" s="11">
        <v>2400.6651999999999</v>
      </c>
      <c r="BG253" s="11">
        <v>3096.8117999999999</v>
      </c>
      <c r="BH253" s="11">
        <v>3850.9322000000002</v>
      </c>
      <c r="BI253" s="11">
        <v>4998.3792000000003</v>
      </c>
      <c r="BJ253" s="11">
        <v>7004.33</v>
      </c>
      <c r="BK253" s="11">
        <v>21083.915300000001</v>
      </c>
      <c r="BL253">
        <v>0.34565567930000002</v>
      </c>
      <c r="BM253">
        <v>2.7207379999999999</v>
      </c>
      <c r="BN253">
        <v>0.40295199999999998</v>
      </c>
      <c r="BO253">
        <f t="shared" si="11"/>
        <v>0.71354742999999998</v>
      </c>
      <c r="BP253" s="20">
        <f t="shared" si="12"/>
        <v>0.56199107999999998</v>
      </c>
      <c r="BQ253">
        <f t="shared" si="13"/>
        <v>0.43800889999999998</v>
      </c>
    </row>
    <row r="254" spans="1:69">
      <c r="A254" s="1" t="s">
        <v>339</v>
      </c>
      <c r="B254" s="1" t="s">
        <v>340</v>
      </c>
      <c r="C254" s="1">
        <v>15</v>
      </c>
      <c r="D254" s="1">
        <v>2013</v>
      </c>
      <c r="E254" s="1" t="s">
        <v>353</v>
      </c>
      <c r="F254" s="12">
        <v>11</v>
      </c>
      <c r="G254" s="3">
        <v>9</v>
      </c>
      <c r="H254" s="4">
        <v>0.308</v>
      </c>
      <c r="I254" s="5">
        <v>-0.17367342099999999</v>
      </c>
      <c r="J254" s="5">
        <v>-0.230700821</v>
      </c>
      <c r="K254" s="5">
        <v>-5.6259627999999999E-2</v>
      </c>
      <c r="L254" s="13">
        <v>75.865700000000004</v>
      </c>
      <c r="M254" s="13">
        <v>12.94083023</v>
      </c>
      <c r="N254" s="7">
        <v>2.776257712</v>
      </c>
      <c r="O254" s="8">
        <v>0.43396474499999999</v>
      </c>
      <c r="P254" s="8">
        <v>0.614607554</v>
      </c>
      <c r="Q254" s="8">
        <v>69.164413449999998</v>
      </c>
      <c r="R254">
        <v>2.434093E-2</v>
      </c>
      <c r="S254">
        <v>3.8235959999999999E-2</v>
      </c>
      <c r="T254">
        <v>4.913708E-2</v>
      </c>
      <c r="U254">
        <v>5.9424320000000003E-2</v>
      </c>
      <c r="V254">
        <v>7.0118829999999993E-2</v>
      </c>
      <c r="W254">
        <v>8.2188869999999997E-2</v>
      </c>
      <c r="X254">
        <v>9.7075209999999995E-2</v>
      </c>
      <c r="Y254">
        <v>0.1177613</v>
      </c>
      <c r="Z254">
        <v>0.15323589000000001</v>
      </c>
      <c r="AA254">
        <v>0.30848161000000002</v>
      </c>
      <c r="AB254" s="9">
        <v>4</v>
      </c>
      <c r="AC254" s="9">
        <v>-3</v>
      </c>
      <c r="AD254" s="9">
        <v>-3</v>
      </c>
      <c r="AE254" s="9">
        <v>2</v>
      </c>
      <c r="AF254" s="9">
        <v>1</v>
      </c>
      <c r="AG254" s="9">
        <v>4</v>
      </c>
      <c r="AH254" s="9">
        <v>3</v>
      </c>
      <c r="AI254" s="9">
        <v>3</v>
      </c>
      <c r="AJ254" s="9">
        <v>3</v>
      </c>
      <c r="AK254" s="9">
        <v>3</v>
      </c>
      <c r="AL254" s="9">
        <v>3</v>
      </c>
      <c r="AM254" s="9">
        <v>6</v>
      </c>
      <c r="AN254" s="9">
        <v>0.38100000000000001</v>
      </c>
      <c r="AO254" s="9">
        <v>0.214</v>
      </c>
      <c r="AP254" s="9">
        <v>0.223</v>
      </c>
      <c r="AQ254" s="9">
        <v>0.14000000000000001</v>
      </c>
      <c r="AR254" s="9">
        <v>1.48</v>
      </c>
      <c r="AS254" s="9">
        <v>-0.5</v>
      </c>
      <c r="AT254" s="9">
        <v>1</v>
      </c>
      <c r="AU254" s="9">
        <v>0.621</v>
      </c>
      <c r="AV254" s="14">
        <v>-0.22044320933280442</v>
      </c>
      <c r="AW254" s="5">
        <v>-0.21999177913511961</v>
      </c>
      <c r="AX254" s="14">
        <v>-0.10686301403949325</v>
      </c>
      <c r="AY254" s="15">
        <v>10.68</v>
      </c>
      <c r="AZ254" s="1">
        <v>0</v>
      </c>
      <c r="BA254" s="1">
        <v>24</v>
      </c>
      <c r="BB254" s="11">
        <v>66.608099999999993</v>
      </c>
      <c r="BC254" s="11">
        <v>532.86440000000005</v>
      </c>
      <c r="BD254" s="11">
        <v>990.64059999999995</v>
      </c>
      <c r="BE254" s="11">
        <v>1273.5706</v>
      </c>
      <c r="BF254" s="11">
        <v>1566.9853000000001</v>
      </c>
      <c r="BG254" s="11">
        <v>2021.2923000000001</v>
      </c>
      <c r="BH254" s="11">
        <v>2513.5288</v>
      </c>
      <c r="BI254" s="11">
        <v>3262.5610000000001</v>
      </c>
      <c r="BJ254" s="11">
        <v>4571.8256000000001</v>
      </c>
      <c r="BK254" s="11">
        <v>13761.886500000001</v>
      </c>
      <c r="BL254">
        <v>0.36789828130000002</v>
      </c>
      <c r="BM254">
        <v>2.7207379999999999</v>
      </c>
      <c r="BN254">
        <v>0.40295199999999998</v>
      </c>
      <c r="BO254">
        <f t="shared" si="11"/>
        <v>0.69151838999999993</v>
      </c>
      <c r="BP254" s="20">
        <f t="shared" si="12"/>
        <v>0.53828249999999989</v>
      </c>
      <c r="BQ254">
        <f t="shared" si="13"/>
        <v>0.4617175</v>
      </c>
    </row>
    <row r="255" spans="1:69">
      <c r="A255" s="1" t="s">
        <v>339</v>
      </c>
      <c r="B255" s="1" t="s">
        <v>340</v>
      </c>
      <c r="C255" s="1">
        <v>15</v>
      </c>
      <c r="D255" s="1">
        <v>2014</v>
      </c>
      <c r="E255" s="1" t="s">
        <v>354</v>
      </c>
      <c r="F255" s="12">
        <v>12</v>
      </c>
      <c r="G255" s="3">
        <v>9</v>
      </c>
      <c r="H255" s="4">
        <v>0.31</v>
      </c>
      <c r="I255" s="5">
        <v>1.6454887000000001E-2</v>
      </c>
      <c r="J255" s="5">
        <v>-5.5596131999999999E-2</v>
      </c>
      <c r="K255" s="5">
        <v>-3.2469325E-2</v>
      </c>
      <c r="L255" s="16">
        <v>75.934700000000007</v>
      </c>
      <c r="M255" s="16">
        <v>12.96148968</v>
      </c>
      <c r="N255" s="7">
        <v>3.4567483960000001</v>
      </c>
      <c r="O255" s="8">
        <v>0.47662855300000001</v>
      </c>
      <c r="P255" s="8">
        <v>0.64875073699999997</v>
      </c>
      <c r="Q255" s="8">
        <v>68.646286009999997</v>
      </c>
      <c r="R255">
        <v>2.118724E-2</v>
      </c>
      <c r="S255">
        <v>3.4834089999999998E-2</v>
      </c>
      <c r="T255">
        <v>4.5526619999999997E-2</v>
      </c>
      <c r="U255">
        <v>5.5792910000000001E-2</v>
      </c>
      <c r="V255">
        <v>6.6658889999999998E-2</v>
      </c>
      <c r="W255">
        <v>7.9126619999999995E-2</v>
      </c>
      <c r="X255">
        <v>9.473318E-2</v>
      </c>
      <c r="Y255">
        <v>0.11671433000000001</v>
      </c>
      <c r="Z255">
        <v>0.15491543999999999</v>
      </c>
      <c r="AA255">
        <v>0.33051067000000001</v>
      </c>
      <c r="AB255" s="9">
        <v>4</v>
      </c>
      <c r="AC255" s="9">
        <v>-3</v>
      </c>
      <c r="AD255" s="9">
        <v>-3</v>
      </c>
      <c r="AE255" s="9">
        <v>2</v>
      </c>
      <c r="AF255" s="9">
        <v>1</v>
      </c>
      <c r="AG255" s="9">
        <v>4</v>
      </c>
      <c r="AH255" s="9">
        <v>3</v>
      </c>
      <c r="AI255" s="9">
        <v>3</v>
      </c>
      <c r="AJ255" s="9">
        <v>3</v>
      </c>
      <c r="AK255" s="9">
        <v>3</v>
      </c>
      <c r="AL255" s="9">
        <v>3</v>
      </c>
      <c r="AM255" s="9">
        <v>6</v>
      </c>
      <c r="AN255" s="9">
        <v>0.38500000000000001</v>
      </c>
      <c r="AO255" s="9">
        <v>0.22</v>
      </c>
      <c r="AP255" s="9">
        <v>0.22600000000000001</v>
      </c>
      <c r="AQ255" s="9">
        <v>0.14199999999999999</v>
      </c>
      <c r="AR255" s="9">
        <v>1.48</v>
      </c>
      <c r="AS255" s="9">
        <v>-0.5</v>
      </c>
      <c r="AT255" s="9">
        <v>1</v>
      </c>
      <c r="AU255" s="9">
        <v>0.629</v>
      </c>
      <c r="AV255" s="14">
        <v>-0.20077089821138683</v>
      </c>
      <c r="AW255" s="5">
        <v>-0.2037980892965871</v>
      </c>
      <c r="AX255" s="14">
        <v>-8.402835926221254E-2</v>
      </c>
      <c r="AY255" s="15">
        <v>10.625</v>
      </c>
      <c r="AZ255" s="1">
        <v>0</v>
      </c>
      <c r="BA255" s="1">
        <v>25</v>
      </c>
      <c r="BB255" s="11">
        <v>59.3613</v>
      </c>
      <c r="BC255" s="11">
        <v>474.96780000000001</v>
      </c>
      <c r="BD255" s="11">
        <v>883.01919999999996</v>
      </c>
      <c r="BE255" s="11">
        <v>1135.1893</v>
      </c>
      <c r="BF255" s="11">
        <v>1396.6876</v>
      </c>
      <c r="BG255" s="11">
        <v>1801.6552999999999</v>
      </c>
      <c r="BH255" s="11">
        <v>2240.3896</v>
      </c>
      <c r="BI255" s="11">
        <v>2908.0119</v>
      </c>
      <c r="BJ255" s="11">
        <v>4075.0405000000001</v>
      </c>
      <c r="BK255" s="11">
        <v>12266.366099999999</v>
      </c>
      <c r="BL255">
        <v>0.46209685569999998</v>
      </c>
      <c r="BM255">
        <v>2.7207379999999999</v>
      </c>
      <c r="BN255">
        <v>0.40295199999999998</v>
      </c>
      <c r="BO255">
        <f t="shared" si="11"/>
        <v>0.66948931999999994</v>
      </c>
      <c r="BP255" s="20">
        <f t="shared" si="12"/>
        <v>0.51457387999999993</v>
      </c>
      <c r="BQ255">
        <f t="shared" si="13"/>
        <v>0.48542611000000002</v>
      </c>
    </row>
    <row r="256" spans="1:69">
      <c r="A256" s="1" t="s">
        <v>339</v>
      </c>
      <c r="B256" s="1" t="s">
        <v>340</v>
      </c>
      <c r="C256" s="1">
        <v>15</v>
      </c>
      <c r="D256" s="1">
        <v>2015</v>
      </c>
      <c r="E256" s="1" t="s">
        <v>355</v>
      </c>
      <c r="F256" s="12">
        <v>13</v>
      </c>
      <c r="G256" s="3">
        <v>9</v>
      </c>
      <c r="H256" s="4">
        <v>0.311</v>
      </c>
      <c r="I256" s="5">
        <v>1.62897E-3</v>
      </c>
      <c r="J256" s="5">
        <v>-0.21618036900000001</v>
      </c>
      <c r="K256" s="5">
        <v>-0.23854674400000001</v>
      </c>
      <c r="L256" s="13">
        <v>75.981399999999994</v>
      </c>
      <c r="M256" s="13">
        <v>13.328619959999999</v>
      </c>
      <c r="N256" s="7">
        <v>3.717656603</v>
      </c>
      <c r="O256" s="8">
        <v>0.48737999900000001</v>
      </c>
      <c r="P256" s="8">
        <v>0.64960443999999995</v>
      </c>
      <c r="Q256" s="8">
        <v>69.718727110000003</v>
      </c>
      <c r="R256">
        <v>1.8033560000000001E-2</v>
      </c>
      <c r="S256">
        <v>3.1432219999999997E-2</v>
      </c>
      <c r="T256">
        <v>4.1916170000000003E-2</v>
      </c>
      <c r="U256">
        <v>5.21615E-2</v>
      </c>
      <c r="V256">
        <v>6.3198959999999998E-2</v>
      </c>
      <c r="W256">
        <v>7.6064370000000006E-2</v>
      </c>
      <c r="X256">
        <v>9.2391150000000005E-2</v>
      </c>
      <c r="Y256">
        <v>0.11566736</v>
      </c>
      <c r="Z256">
        <v>0.15659497999999999</v>
      </c>
      <c r="AA256">
        <v>0.35253973</v>
      </c>
      <c r="AB256" s="9">
        <v>5</v>
      </c>
      <c r="AC256" s="9">
        <v>-5</v>
      </c>
      <c r="AD256" s="9">
        <v>-5</v>
      </c>
      <c r="AE256" s="9">
        <v>2</v>
      </c>
      <c r="AF256" s="9">
        <v>1</v>
      </c>
      <c r="AG256" s="9">
        <v>4</v>
      </c>
      <c r="AH256" s="9">
        <v>3</v>
      </c>
      <c r="AI256" s="9">
        <v>3</v>
      </c>
      <c r="AJ256" s="9">
        <v>2</v>
      </c>
      <c r="AK256" s="9">
        <v>3</v>
      </c>
      <c r="AL256" s="9">
        <v>3</v>
      </c>
      <c r="AM256" s="9">
        <v>3</v>
      </c>
      <c r="AN256" s="9">
        <v>0.38600000000000001</v>
      </c>
      <c r="AO256" s="9">
        <v>0.221</v>
      </c>
      <c r="AP256" s="9">
        <v>0.22600000000000001</v>
      </c>
      <c r="AQ256" s="9">
        <v>0.14199999999999999</v>
      </c>
      <c r="AR256" s="9">
        <v>1.48</v>
      </c>
      <c r="AS256" s="9">
        <v>-0.5</v>
      </c>
      <c r="AT256" s="9">
        <v>1</v>
      </c>
      <c r="AU256" s="9">
        <v>0.627</v>
      </c>
      <c r="AV256" s="14">
        <v>-0.18109858708996923</v>
      </c>
      <c r="AW256" s="5">
        <v>-0.1876043994580546</v>
      </c>
      <c r="AX256" s="14">
        <v>-6.1193704484931839E-2</v>
      </c>
      <c r="AY256" s="15">
        <v>10.172000000000001</v>
      </c>
      <c r="AZ256" s="1">
        <v>0</v>
      </c>
      <c r="BA256" s="1">
        <v>26</v>
      </c>
      <c r="BB256" s="11">
        <v>60.517699999999998</v>
      </c>
      <c r="BC256" s="11">
        <v>483.98770000000002</v>
      </c>
      <c r="BD256" s="11">
        <v>899.82539999999995</v>
      </c>
      <c r="BE256" s="11">
        <v>1156.7752</v>
      </c>
      <c r="BF256" s="11">
        <v>1423.2075</v>
      </c>
      <c r="BG256" s="11">
        <v>1835.9614999999999</v>
      </c>
      <c r="BH256" s="11">
        <v>2283.0218</v>
      </c>
      <c r="BI256" s="11">
        <v>2963.2874000000002</v>
      </c>
      <c r="BJ256" s="11">
        <v>4152.5186000000003</v>
      </c>
      <c r="BK256" s="11">
        <v>12499.648499999999</v>
      </c>
      <c r="BL256">
        <v>0.37810169770000002</v>
      </c>
      <c r="BM256">
        <v>2.7207379999999999</v>
      </c>
      <c r="BN256">
        <v>0.40295199999999998</v>
      </c>
      <c r="BO256">
        <f t="shared" si="11"/>
        <v>0.64746027000000006</v>
      </c>
      <c r="BP256" s="20">
        <f t="shared" si="12"/>
        <v>0.49086529000000001</v>
      </c>
      <c r="BQ256">
        <f t="shared" si="13"/>
        <v>0.50913470999999999</v>
      </c>
    </row>
    <row r="257" spans="1:69">
      <c r="A257" s="1" t="s">
        <v>339</v>
      </c>
      <c r="B257" s="1" t="s">
        <v>340</v>
      </c>
      <c r="C257" s="1">
        <v>15</v>
      </c>
      <c r="D257" s="1">
        <v>2016</v>
      </c>
      <c r="E257" s="1" t="s">
        <v>356</v>
      </c>
      <c r="F257" s="12">
        <v>14</v>
      </c>
      <c r="G257" s="3">
        <v>9</v>
      </c>
      <c r="H257" s="4">
        <v>0.313</v>
      </c>
      <c r="I257" s="5">
        <v>2.120959E-3</v>
      </c>
      <c r="J257" s="5">
        <v>-0.325061351</v>
      </c>
      <c r="K257" s="5">
        <v>-0.27206614600000001</v>
      </c>
      <c r="L257" s="16">
        <v>76.029600000000002</v>
      </c>
      <c r="M257" s="16">
        <v>13.456910130000001</v>
      </c>
      <c r="N257" s="7">
        <v>2.7358532229999999</v>
      </c>
      <c r="O257" s="8">
        <v>0.50663842199999998</v>
      </c>
      <c r="P257" s="8">
        <v>0.655215663</v>
      </c>
      <c r="Q257" s="8">
        <v>69.557350159999999</v>
      </c>
      <c r="R257">
        <v>1.487987E-2</v>
      </c>
      <c r="S257">
        <v>2.8030349999999999E-2</v>
      </c>
      <c r="T257">
        <v>3.8305720000000001E-2</v>
      </c>
      <c r="U257">
        <v>4.85301E-2</v>
      </c>
      <c r="V257">
        <v>5.9739019999999997E-2</v>
      </c>
      <c r="W257">
        <v>7.3002120000000004E-2</v>
      </c>
      <c r="X257">
        <v>9.0049119999999996E-2</v>
      </c>
      <c r="Y257">
        <v>0.11462039</v>
      </c>
      <c r="Z257">
        <v>0.15827453</v>
      </c>
      <c r="AA257">
        <v>0.37456878999999998</v>
      </c>
      <c r="AB257" s="9">
        <v>5</v>
      </c>
      <c r="AC257" s="9">
        <v>-5</v>
      </c>
      <c r="AD257" s="9">
        <v>-5</v>
      </c>
      <c r="AE257" s="9">
        <v>2</v>
      </c>
      <c r="AF257" s="9">
        <v>1</v>
      </c>
      <c r="AG257" s="9">
        <v>4</v>
      </c>
      <c r="AH257" s="9">
        <v>3</v>
      </c>
      <c r="AI257" s="9">
        <v>3</v>
      </c>
      <c r="AJ257" s="9">
        <v>2</v>
      </c>
      <c r="AK257" s="9">
        <v>3</v>
      </c>
      <c r="AL257" s="9">
        <v>3</v>
      </c>
      <c r="AM257" s="9">
        <v>3</v>
      </c>
      <c r="AN257" s="9">
        <v>0.41299999999999998</v>
      </c>
      <c r="AO257" s="9">
        <v>0.248</v>
      </c>
      <c r="AP257" s="9">
        <v>0.23799999999999999</v>
      </c>
      <c r="AQ257" s="9">
        <v>0.16500000000000001</v>
      </c>
      <c r="AR257" s="9">
        <v>1.8140000000000001</v>
      </c>
      <c r="AS257" s="9">
        <v>-0.33300000000000002</v>
      </c>
      <c r="AT257" s="9">
        <v>1</v>
      </c>
      <c r="AU257" s="9">
        <v>0.73799999999999999</v>
      </c>
      <c r="AV257" s="14">
        <v>-0.16142627596855164</v>
      </c>
      <c r="AW257" s="5">
        <v>-0.17141070961952209</v>
      </c>
      <c r="AX257" s="14">
        <v>-3.8359049707651138E-2</v>
      </c>
      <c r="AY257" s="15">
        <v>9.68</v>
      </c>
      <c r="AZ257" s="1">
        <v>0</v>
      </c>
      <c r="BA257" s="1">
        <v>27</v>
      </c>
      <c r="BB257" s="11">
        <v>71.233599999999996</v>
      </c>
      <c r="BC257" s="11">
        <v>570.10019999999997</v>
      </c>
      <c r="BD257" s="11">
        <v>1059.9468999999999</v>
      </c>
      <c r="BE257" s="11">
        <v>1362.6125999999999</v>
      </c>
      <c r="BF257" s="11">
        <v>1676.5338999999999</v>
      </c>
      <c r="BG257" s="11">
        <v>2162.7573000000002</v>
      </c>
      <c r="BH257" s="11">
        <v>2689.3771999999999</v>
      </c>
      <c r="BI257" s="11">
        <v>3490.7552999999998</v>
      </c>
      <c r="BJ257" s="11">
        <v>4891.683</v>
      </c>
      <c r="BK257" s="11">
        <v>14724.5424</v>
      </c>
      <c r="BL257">
        <v>0.32028603189999999</v>
      </c>
      <c r="BM257">
        <v>2.7207379999999999</v>
      </c>
      <c r="BN257">
        <v>0.40295199999999998</v>
      </c>
      <c r="BO257">
        <f t="shared" si="11"/>
        <v>0.62543122000000007</v>
      </c>
      <c r="BP257" s="20">
        <f t="shared" si="12"/>
        <v>0.46715669000000004</v>
      </c>
      <c r="BQ257">
        <f t="shared" si="13"/>
        <v>0.53284332000000001</v>
      </c>
    </row>
    <row r="258" spans="1:69">
      <c r="A258" s="1" t="s">
        <v>357</v>
      </c>
      <c r="B258" s="1" t="s">
        <v>358</v>
      </c>
      <c r="C258" s="1">
        <v>17</v>
      </c>
      <c r="D258" s="1">
        <v>2001</v>
      </c>
      <c r="E258" s="1" t="s">
        <v>359</v>
      </c>
      <c r="F258" s="12">
        <v>10</v>
      </c>
      <c r="G258" s="3">
        <v>9</v>
      </c>
      <c r="H258" s="4">
        <v>0.76800000000000002</v>
      </c>
      <c r="I258" s="5">
        <v>0.51</v>
      </c>
      <c r="J258" s="5">
        <v>0.65</v>
      </c>
      <c r="K258" s="5">
        <v>0.54</v>
      </c>
      <c r="L258" s="16">
        <v>74.219300000000004</v>
      </c>
      <c r="M258" s="16">
        <v>15.000829700000001</v>
      </c>
      <c r="N258" s="7">
        <v>1.286416295</v>
      </c>
      <c r="O258" s="8">
        <v>0.27187325699999998</v>
      </c>
      <c r="P258" s="8">
        <v>0.30969435000000001</v>
      </c>
      <c r="Q258" s="8">
        <v>67.674247739999998</v>
      </c>
      <c r="R258">
        <v>1.5831109999999999E-2</v>
      </c>
      <c r="S258">
        <v>2.5946400000000001E-2</v>
      </c>
      <c r="T258">
        <v>3.6195629999999999E-2</v>
      </c>
      <c r="U258">
        <v>4.7007680000000003E-2</v>
      </c>
      <c r="V258">
        <v>5.8937999999999997E-2</v>
      </c>
      <c r="W258">
        <v>7.2842959999999998E-2</v>
      </c>
      <c r="X258">
        <v>9.0288160000000006E-2</v>
      </c>
      <c r="Y258">
        <v>0.11479365</v>
      </c>
      <c r="Z258">
        <v>0.15749212000000001</v>
      </c>
      <c r="AA258">
        <v>0.38066433</v>
      </c>
      <c r="AB258" s="9">
        <v>0</v>
      </c>
      <c r="AC258" s="9">
        <v>8</v>
      </c>
      <c r="AD258" s="9">
        <v>8</v>
      </c>
      <c r="AE258" s="9">
        <v>2</v>
      </c>
      <c r="AF258" s="9">
        <v>2</v>
      </c>
      <c r="AG258" s="9">
        <v>4</v>
      </c>
      <c r="AH258" s="9">
        <v>7</v>
      </c>
      <c r="AI258" s="9">
        <v>2</v>
      </c>
      <c r="AJ258" s="9">
        <v>4</v>
      </c>
      <c r="AK258" s="9">
        <v>7</v>
      </c>
      <c r="AL258" s="9">
        <v>7</v>
      </c>
      <c r="AM258" s="9">
        <v>9</v>
      </c>
      <c r="AN258" s="9">
        <v>0.77500000000000002</v>
      </c>
      <c r="AO258" s="9">
        <v>0.63600000000000001</v>
      </c>
      <c r="AP258" s="9">
        <v>0.48899999999999999</v>
      </c>
      <c r="AQ258" s="9">
        <v>0.64300000000000002</v>
      </c>
      <c r="AR258" s="9">
        <v>1.867</v>
      </c>
      <c r="AS258" s="9">
        <v>0.96599999999999997</v>
      </c>
      <c r="AT258" s="9">
        <v>2</v>
      </c>
      <c r="AU258" s="9">
        <v>0.93100000000000005</v>
      </c>
      <c r="AV258" s="14">
        <v>0.6236841082572937</v>
      </c>
      <c r="AW258" s="5">
        <v>0.46621304750442505</v>
      </c>
      <c r="AX258" s="14">
        <v>0.55849587917327881</v>
      </c>
      <c r="AY258" s="15">
        <v>13.92</v>
      </c>
      <c r="AZ258" s="1">
        <v>0</v>
      </c>
      <c r="BA258" s="1">
        <v>12</v>
      </c>
      <c r="BB258" s="11">
        <v>119.5707</v>
      </c>
      <c r="BC258" s="11">
        <v>956.56560000000002</v>
      </c>
      <c r="BD258" s="11">
        <v>1730.73</v>
      </c>
      <c r="BE258" s="11">
        <v>2231.3697000000002</v>
      </c>
      <c r="BF258" s="11">
        <v>2722.6812</v>
      </c>
      <c r="BG258" s="11">
        <v>3514.1914999999999</v>
      </c>
      <c r="BH258" s="11">
        <v>4401.2965999999997</v>
      </c>
      <c r="BI258" s="11">
        <v>5737.0038999999997</v>
      </c>
      <c r="BJ258" s="11">
        <v>8058.7262000000001</v>
      </c>
      <c r="BK258" s="11">
        <v>23195.097600000001</v>
      </c>
      <c r="BL258">
        <v>0.65424750259999997</v>
      </c>
      <c r="BM258">
        <v>1.34826</v>
      </c>
      <c r="BN258">
        <v>0.33948</v>
      </c>
      <c r="BO258">
        <f t="shared" si="11"/>
        <v>0.61933570999999998</v>
      </c>
      <c r="BP258" s="20">
        <f t="shared" si="12"/>
        <v>0.46184358999999997</v>
      </c>
      <c r="BQ258">
        <f t="shared" si="13"/>
        <v>0.53815645000000001</v>
      </c>
    </row>
    <row r="259" spans="1:69">
      <c r="A259" s="1" t="s">
        <v>357</v>
      </c>
      <c r="B259" s="1" t="s">
        <v>358</v>
      </c>
      <c r="C259" s="1">
        <v>17</v>
      </c>
      <c r="D259" s="1">
        <v>2002</v>
      </c>
      <c r="E259" s="1" t="s">
        <v>360</v>
      </c>
      <c r="F259" s="12">
        <v>11</v>
      </c>
      <c r="G259" s="3">
        <v>10</v>
      </c>
      <c r="H259" s="4">
        <v>0.76900000000000002</v>
      </c>
      <c r="I259" s="5">
        <v>0.45492663999999999</v>
      </c>
      <c r="J259" s="5">
        <v>0.67043620299999995</v>
      </c>
      <c r="K259" s="5">
        <v>0.38151362500000002</v>
      </c>
      <c r="L259" s="13">
        <v>74.582599999999999</v>
      </c>
      <c r="M259" s="13">
        <v>15.32771015</v>
      </c>
      <c r="N259" s="7">
        <v>2.0831729440000002</v>
      </c>
      <c r="O259" s="8">
        <v>0.28713122400000002</v>
      </c>
      <c r="P259" s="8">
        <v>0.32274252799999997</v>
      </c>
      <c r="Q259" s="8">
        <v>69.832145690000004</v>
      </c>
      <c r="R259">
        <v>2.5565359999999999E-2</v>
      </c>
      <c r="S259">
        <v>3.5831979999999999E-2</v>
      </c>
      <c r="T259">
        <v>4.4468880000000002E-2</v>
      </c>
      <c r="U259">
        <v>5.3557159999999999E-2</v>
      </c>
      <c r="V259">
        <v>6.3731350000000006E-2</v>
      </c>
      <c r="W259">
        <v>7.5723620000000005E-2</v>
      </c>
      <c r="X259">
        <v>9.0792529999999996E-2</v>
      </c>
      <c r="Y259">
        <v>0.1117303</v>
      </c>
      <c r="Z259">
        <v>0.14736895999999999</v>
      </c>
      <c r="AA259">
        <v>0.35122985000000001</v>
      </c>
      <c r="AB259" s="9">
        <v>7</v>
      </c>
      <c r="AC259" s="9">
        <v>-7</v>
      </c>
      <c r="AD259" s="9">
        <v>-7</v>
      </c>
      <c r="AE259" s="9">
        <v>2</v>
      </c>
      <c r="AF259" s="9">
        <v>1</v>
      </c>
      <c r="AG259" s="9">
        <v>4</v>
      </c>
      <c r="AH259" s="9">
        <v>2</v>
      </c>
      <c r="AI259" s="9">
        <v>4</v>
      </c>
      <c r="AJ259" s="9">
        <v>2</v>
      </c>
      <c r="AK259" s="9">
        <v>3</v>
      </c>
      <c r="AL259" s="9">
        <v>2</v>
      </c>
      <c r="AM259" s="9">
        <v>2</v>
      </c>
      <c r="AN259" s="9">
        <v>0.217</v>
      </c>
      <c r="AO259" s="9">
        <v>7.2999999999999995E-2</v>
      </c>
      <c r="AP259" s="9">
        <v>8.5999999999999993E-2</v>
      </c>
      <c r="AQ259" s="9">
        <v>5.1999999999999998E-2</v>
      </c>
      <c r="AR259" s="9">
        <v>1.149</v>
      </c>
      <c r="AS259" s="9">
        <v>1.512</v>
      </c>
      <c r="AT259" s="9">
        <v>1</v>
      </c>
      <c r="AU259" s="9">
        <v>0.41799999999999998</v>
      </c>
      <c r="AV259" s="14">
        <v>-1.2791612148284912</v>
      </c>
      <c r="AW259" s="5">
        <v>-0.52337568998336792</v>
      </c>
      <c r="AX259" s="14">
        <v>-1.0926823616027832</v>
      </c>
      <c r="AY259" s="15">
        <v>6.62</v>
      </c>
      <c r="AZ259" s="1">
        <v>0</v>
      </c>
      <c r="BA259" s="1">
        <v>13</v>
      </c>
      <c r="BB259" s="11">
        <v>255.71350000000001</v>
      </c>
      <c r="BC259" s="11">
        <v>2045.5815</v>
      </c>
      <c r="BD259" s="11">
        <v>3322.7599</v>
      </c>
      <c r="BE259" s="11">
        <v>3967.0315000000001</v>
      </c>
      <c r="BF259" s="11">
        <v>4772.308</v>
      </c>
      <c r="BG259" s="11">
        <v>5781.5239000000001</v>
      </c>
      <c r="BH259" s="11">
        <v>7235.7443000000003</v>
      </c>
      <c r="BI259" s="11">
        <v>9303.9297000000006</v>
      </c>
      <c r="BJ259" s="11">
        <v>12729.732599999999</v>
      </c>
      <c r="BK259" s="11">
        <v>40099.409</v>
      </c>
      <c r="BL259">
        <v>0.64621875449999999</v>
      </c>
      <c r="BM259">
        <v>1.4157219999999999</v>
      </c>
      <c r="BN259">
        <v>0.34850199999999998</v>
      </c>
      <c r="BO259">
        <f t="shared" ref="BO259:BO322" si="14">SUM(R259:Z259)</f>
        <v>0.64877014</v>
      </c>
      <c r="BP259" s="20">
        <f t="shared" ref="BP259:BP322" si="15">SUM(R259:Y259)</f>
        <v>0.50140118</v>
      </c>
      <c r="BQ259">
        <f t="shared" ref="BQ259:BQ322" si="16">SUM(Z259:AA259)</f>
        <v>0.49859881</v>
      </c>
    </row>
    <row r="260" spans="1:69">
      <c r="A260" s="1" t="s">
        <v>357</v>
      </c>
      <c r="B260" s="1" t="s">
        <v>358</v>
      </c>
      <c r="C260" s="1">
        <v>17</v>
      </c>
      <c r="D260" s="1">
        <v>2003</v>
      </c>
      <c r="E260" s="1" t="s">
        <v>361</v>
      </c>
      <c r="F260" s="12">
        <v>12</v>
      </c>
      <c r="G260" s="3">
        <v>10</v>
      </c>
      <c r="H260" s="4">
        <v>0.76900000000000002</v>
      </c>
      <c r="I260" s="5">
        <v>0.51291811499999995</v>
      </c>
      <c r="J260" s="5">
        <v>0.51029121899999996</v>
      </c>
      <c r="K260" s="5">
        <v>0.40154579299999998</v>
      </c>
      <c r="L260" s="16">
        <v>74.738399999999999</v>
      </c>
      <c r="M260" s="16">
        <v>15.462109570000001</v>
      </c>
      <c r="N260" s="7">
        <v>3.568273703</v>
      </c>
      <c r="O260" s="8">
        <v>0.33350449500000001</v>
      </c>
      <c r="P260" s="8">
        <v>0.36095765600000002</v>
      </c>
      <c r="Q260" s="8">
        <v>71.053413390000003</v>
      </c>
      <c r="R260">
        <v>2.274294E-2</v>
      </c>
      <c r="S260">
        <v>3.3301949999999997E-2</v>
      </c>
      <c r="T260">
        <v>4.2275359999999998E-2</v>
      </c>
      <c r="U260">
        <v>5.1743379999999999E-2</v>
      </c>
      <c r="V260">
        <v>6.2354710000000001E-2</v>
      </c>
      <c r="W260">
        <v>7.4866779999999994E-2</v>
      </c>
      <c r="X260">
        <v>9.0586089999999994E-2</v>
      </c>
      <c r="Y260">
        <v>0.11241246000000001</v>
      </c>
      <c r="Z260">
        <v>0.14951126000000001</v>
      </c>
      <c r="AA260">
        <v>0.36020505000000003</v>
      </c>
      <c r="AB260" s="9">
        <v>7</v>
      </c>
      <c r="AC260" s="9">
        <v>-7</v>
      </c>
      <c r="AD260" s="9">
        <v>-7</v>
      </c>
      <c r="AE260" s="9">
        <v>2</v>
      </c>
      <c r="AF260" s="9">
        <v>1</v>
      </c>
      <c r="AG260" s="9">
        <v>4</v>
      </c>
      <c r="AH260" s="9">
        <v>2</v>
      </c>
      <c r="AI260" s="9">
        <v>4</v>
      </c>
      <c r="AJ260" s="9">
        <v>2</v>
      </c>
      <c r="AK260" s="9">
        <v>3</v>
      </c>
      <c r="AL260" s="9">
        <v>2</v>
      </c>
      <c r="AM260" s="9">
        <v>2</v>
      </c>
      <c r="AN260" s="9">
        <v>0.214</v>
      </c>
      <c r="AO260" s="9">
        <v>7.1999999999999995E-2</v>
      </c>
      <c r="AP260" s="9">
        <v>8.3000000000000004E-2</v>
      </c>
      <c r="AQ260" s="9">
        <v>5.0999999999999997E-2</v>
      </c>
      <c r="AR260" s="9">
        <v>1.149</v>
      </c>
      <c r="AS260" s="9">
        <v>1.512</v>
      </c>
      <c r="AT260" s="9">
        <v>1</v>
      </c>
      <c r="AU260" s="9">
        <v>0.41799999999999998</v>
      </c>
      <c r="AV260" s="14">
        <v>-1.2333966493606567</v>
      </c>
      <c r="AW260" s="14">
        <v>-0.46650898456573486</v>
      </c>
      <c r="AX260" s="14">
        <v>-0.62599641084671021</v>
      </c>
      <c r="AY260" s="15">
        <v>6.33</v>
      </c>
      <c r="AZ260" s="1">
        <v>0</v>
      </c>
      <c r="BA260" s="1">
        <v>14</v>
      </c>
      <c r="BB260" s="11">
        <v>290.18740000000003</v>
      </c>
      <c r="BC260" s="11">
        <v>2321.6257999999998</v>
      </c>
      <c r="BD260" s="11">
        <v>3787.5900999999999</v>
      </c>
      <c r="BE260" s="11">
        <v>4570.0101999999997</v>
      </c>
      <c r="BF260" s="11">
        <v>5569.1238000000003</v>
      </c>
      <c r="BG260" s="11">
        <v>6823.067</v>
      </c>
      <c r="BH260" s="11">
        <v>8635.2862999999998</v>
      </c>
      <c r="BI260" s="11">
        <v>11227.905199999999</v>
      </c>
      <c r="BJ260" s="11">
        <v>15483.8614</v>
      </c>
      <c r="BK260" s="11">
        <v>49763.484199999999</v>
      </c>
      <c r="BL260">
        <v>0.56212960239999998</v>
      </c>
      <c r="BM260">
        <v>1.438852</v>
      </c>
      <c r="BN260">
        <v>0.35171599999999997</v>
      </c>
      <c r="BO260">
        <f t="shared" si="14"/>
        <v>0.63979492999999998</v>
      </c>
      <c r="BP260" s="20">
        <f t="shared" si="15"/>
        <v>0.49028367</v>
      </c>
      <c r="BQ260">
        <f t="shared" si="16"/>
        <v>0.50971631000000006</v>
      </c>
    </row>
    <row r="261" spans="1:69">
      <c r="A261" s="1" t="s">
        <v>357</v>
      </c>
      <c r="B261" s="1" t="s">
        <v>358</v>
      </c>
      <c r="C261" s="1">
        <v>17</v>
      </c>
      <c r="D261" s="1">
        <v>2004</v>
      </c>
      <c r="E261" s="1" t="s">
        <v>362</v>
      </c>
      <c r="F261" s="12">
        <v>13</v>
      </c>
      <c r="G261" s="3">
        <v>10</v>
      </c>
      <c r="H261" s="4">
        <v>0.76900000000000002</v>
      </c>
      <c r="I261" s="5">
        <v>0.44154453300000002</v>
      </c>
      <c r="J261" s="5">
        <v>0.41630694299999998</v>
      </c>
      <c r="K261" s="5">
        <v>0.106035829</v>
      </c>
      <c r="L261" s="13">
        <v>74.971999999999994</v>
      </c>
      <c r="M261" s="13">
        <v>14.79946041</v>
      </c>
      <c r="N261" s="7">
        <v>5.0442718910000002</v>
      </c>
      <c r="O261" s="8">
        <v>0.34235460400000001</v>
      </c>
      <c r="P261" s="8">
        <v>0.37210197099999998</v>
      </c>
      <c r="Q261" s="8">
        <v>74.997985839999998</v>
      </c>
      <c r="R261">
        <v>1.9817680000000001E-2</v>
      </c>
      <c r="S261">
        <v>3.0679729999999999E-2</v>
      </c>
      <c r="T261">
        <v>4.0001920000000003E-2</v>
      </c>
      <c r="U261">
        <v>4.9863520000000001E-2</v>
      </c>
      <c r="V261">
        <v>6.0927920000000003E-2</v>
      </c>
      <c r="W261">
        <v>7.3978730000000006E-2</v>
      </c>
      <c r="X261">
        <v>9.0372129999999995E-2</v>
      </c>
      <c r="Y261">
        <v>0.11311947999999999</v>
      </c>
      <c r="Z261">
        <v>0.15173160999999999</v>
      </c>
      <c r="AA261">
        <v>0.36950727</v>
      </c>
      <c r="AB261" s="9">
        <v>7</v>
      </c>
      <c r="AC261" s="9">
        <v>-7</v>
      </c>
      <c r="AD261" s="9">
        <v>-7</v>
      </c>
      <c r="AE261" s="9">
        <v>2</v>
      </c>
      <c r="AF261" s="9">
        <v>1</v>
      </c>
      <c r="AG261" s="9">
        <v>4</v>
      </c>
      <c r="AH261" s="9">
        <v>2</v>
      </c>
      <c r="AI261" s="9">
        <v>4</v>
      </c>
      <c r="AJ261" s="9">
        <v>2</v>
      </c>
      <c r="AK261" s="9">
        <v>3</v>
      </c>
      <c r="AL261" s="9">
        <v>2</v>
      </c>
      <c r="AM261" s="9">
        <v>2</v>
      </c>
      <c r="AN261" s="9">
        <v>0.21199999999999999</v>
      </c>
      <c r="AO261" s="9">
        <v>7.0999999999999994E-2</v>
      </c>
      <c r="AP261" s="9">
        <v>8.2000000000000003E-2</v>
      </c>
      <c r="AQ261" s="9">
        <v>5.0999999999999997E-2</v>
      </c>
      <c r="AR261" s="9">
        <v>1.149</v>
      </c>
      <c r="AS261" s="9">
        <v>1.512</v>
      </c>
      <c r="AT261" s="9">
        <v>1</v>
      </c>
      <c r="AU261" s="9">
        <v>0.41199999999999998</v>
      </c>
      <c r="AV261" s="14">
        <v>-1.3251320123672485</v>
      </c>
      <c r="AW261" s="5">
        <v>-0.3677523136138916</v>
      </c>
      <c r="AX261" s="14">
        <v>-0.33034998178482056</v>
      </c>
      <c r="AY261" s="15">
        <v>5.86</v>
      </c>
      <c r="AZ261" s="1">
        <v>0</v>
      </c>
      <c r="BA261" s="1">
        <v>15</v>
      </c>
      <c r="BB261" s="11">
        <v>458.01119999999997</v>
      </c>
      <c r="BC261" s="11">
        <v>3663.7112000000002</v>
      </c>
      <c r="BD261" s="11">
        <v>5866.3828999999996</v>
      </c>
      <c r="BE261" s="11">
        <v>6752.4773999999998</v>
      </c>
      <c r="BF261" s="11">
        <v>7750.5807999999997</v>
      </c>
      <c r="BG261" s="11">
        <v>8990.3806999999997</v>
      </c>
      <c r="BH261" s="11">
        <v>10750.068300000001</v>
      </c>
      <c r="BI261" s="11">
        <v>13172.085300000001</v>
      </c>
      <c r="BJ261" s="11">
        <v>17386.622299999999</v>
      </c>
      <c r="BK261" s="11">
        <v>49602.100599999998</v>
      </c>
      <c r="BL261">
        <v>0.51278035720000004</v>
      </c>
      <c r="BM261">
        <v>1.6659660000000001</v>
      </c>
      <c r="BN261">
        <v>0.37963999999999998</v>
      </c>
      <c r="BO261">
        <f t="shared" si="14"/>
        <v>0.63049272000000001</v>
      </c>
      <c r="BP261" s="20">
        <f t="shared" si="15"/>
        <v>0.47876110999999999</v>
      </c>
      <c r="BQ261">
        <f t="shared" si="16"/>
        <v>0.52123887999999996</v>
      </c>
    </row>
    <row r="262" spans="1:69">
      <c r="A262" s="1" t="s">
        <v>357</v>
      </c>
      <c r="B262" s="1" t="s">
        <v>358</v>
      </c>
      <c r="C262" s="1">
        <v>17</v>
      </c>
      <c r="D262" s="1">
        <v>2005</v>
      </c>
      <c r="E262" s="1" t="s">
        <v>363</v>
      </c>
      <c r="F262" s="12">
        <v>14</v>
      </c>
      <c r="G262" s="3">
        <v>10</v>
      </c>
      <c r="H262" s="4">
        <v>0.78100000000000003</v>
      </c>
      <c r="I262" s="5">
        <v>0.454148412</v>
      </c>
      <c r="J262" s="5">
        <v>0.47009137299999998</v>
      </c>
      <c r="K262" s="5">
        <v>0.247518659</v>
      </c>
      <c r="L262" s="16">
        <v>75.093599999999995</v>
      </c>
      <c r="M262" s="16">
        <v>14.973839760000001</v>
      </c>
      <c r="N262" s="7">
        <v>3.5523499040000002</v>
      </c>
      <c r="O262" s="8">
        <v>0.34611571600000002</v>
      </c>
      <c r="P262" s="8">
        <v>0.35918952500000001</v>
      </c>
      <c r="Q262" s="8">
        <v>74.729942320000006</v>
      </c>
      <c r="R262">
        <v>1.9817680000000001E-2</v>
      </c>
      <c r="S262">
        <v>3.0679729999999999E-2</v>
      </c>
      <c r="T262">
        <v>4.0001920000000003E-2</v>
      </c>
      <c r="U262">
        <v>4.9863520000000001E-2</v>
      </c>
      <c r="V262">
        <v>6.0927920000000003E-2</v>
      </c>
      <c r="W262">
        <v>7.3978730000000006E-2</v>
      </c>
      <c r="X262">
        <v>9.0372129999999995E-2</v>
      </c>
      <c r="Y262">
        <v>0.11311947999999999</v>
      </c>
      <c r="Z262">
        <v>0.15173160999999999</v>
      </c>
      <c r="AA262">
        <v>0.36950727</v>
      </c>
      <c r="AB262" s="9">
        <v>7</v>
      </c>
      <c r="AC262" s="9">
        <v>-7</v>
      </c>
      <c r="AD262" s="9">
        <v>-7</v>
      </c>
      <c r="AE262" s="9">
        <v>2</v>
      </c>
      <c r="AF262" s="9">
        <v>1</v>
      </c>
      <c r="AG262" s="9">
        <v>4</v>
      </c>
      <c r="AH262" s="9">
        <v>2</v>
      </c>
      <c r="AI262" s="9">
        <v>4</v>
      </c>
      <c r="AJ262" s="9">
        <v>2</v>
      </c>
      <c r="AK262" s="9">
        <v>3</v>
      </c>
      <c r="AL262" s="9">
        <v>2</v>
      </c>
      <c r="AM262" s="9">
        <v>2</v>
      </c>
      <c r="AN262" s="9">
        <v>0.21</v>
      </c>
      <c r="AO262" s="9">
        <v>7.1999999999999995E-2</v>
      </c>
      <c r="AP262" s="9">
        <v>8.3000000000000004E-2</v>
      </c>
      <c r="AQ262" s="9">
        <v>5.0999999999999997E-2</v>
      </c>
      <c r="AR262" s="9">
        <v>1.1060000000000001</v>
      </c>
      <c r="AS262" s="9">
        <v>1.512</v>
      </c>
      <c r="AT262" s="9">
        <v>1</v>
      </c>
      <c r="AU262" s="9">
        <v>0.42</v>
      </c>
      <c r="AV262" s="14">
        <v>-1.259766697883606</v>
      </c>
      <c r="AW262" s="5">
        <v>-0.3167387843132019</v>
      </c>
      <c r="AX262" s="14">
        <v>-0.27785351872444153</v>
      </c>
      <c r="AY262" s="15">
        <v>5.74</v>
      </c>
      <c r="AZ262" s="1">
        <v>0</v>
      </c>
      <c r="BA262" s="1">
        <v>16</v>
      </c>
      <c r="BB262" s="11">
        <v>510.29039999999998</v>
      </c>
      <c r="BC262" s="11">
        <v>4082.4499000000001</v>
      </c>
      <c r="BD262" s="11">
        <v>6531.6166999999996</v>
      </c>
      <c r="BE262" s="11">
        <v>7502.1913999999997</v>
      </c>
      <c r="BF262" s="11">
        <v>8586.6690999999992</v>
      </c>
      <c r="BG262" s="11">
        <v>9932.5427999999993</v>
      </c>
      <c r="BH262" s="11">
        <v>11840.6073</v>
      </c>
      <c r="BI262" s="11">
        <v>14459.113300000001</v>
      </c>
      <c r="BJ262" s="11">
        <v>19035.3112</v>
      </c>
      <c r="BK262" s="11">
        <v>53881.418299999998</v>
      </c>
      <c r="BL262">
        <v>0.54005411910000001</v>
      </c>
      <c r="BM262">
        <v>1.475924</v>
      </c>
      <c r="BN262">
        <v>0.35724499999999998</v>
      </c>
      <c r="BO262">
        <f t="shared" si="14"/>
        <v>0.63049272000000001</v>
      </c>
      <c r="BP262" s="20">
        <f t="shared" si="15"/>
        <v>0.47876110999999999</v>
      </c>
      <c r="BQ262">
        <f t="shared" si="16"/>
        <v>0.52123887999999996</v>
      </c>
    </row>
    <row r="263" spans="1:69">
      <c r="A263" s="1" t="s">
        <v>357</v>
      </c>
      <c r="B263" s="1" t="s">
        <v>358</v>
      </c>
      <c r="C263" s="1">
        <v>17</v>
      </c>
      <c r="D263" s="1">
        <v>2006</v>
      </c>
      <c r="E263" s="1" t="s">
        <v>364</v>
      </c>
      <c r="F263" s="12">
        <v>15</v>
      </c>
      <c r="G263" s="3">
        <v>10</v>
      </c>
      <c r="H263" s="4">
        <v>0.77600000000000002</v>
      </c>
      <c r="I263" s="5">
        <v>0.33794552100000003</v>
      </c>
      <c r="J263" s="5">
        <v>0.38276162699999999</v>
      </c>
      <c r="K263" s="5">
        <v>0.25655054999999999</v>
      </c>
      <c r="L263" s="13">
        <v>75.283500000000004</v>
      </c>
      <c r="M263" s="13">
        <v>14.974929810000001</v>
      </c>
      <c r="N263" s="7">
        <v>6.1984152999999997</v>
      </c>
      <c r="O263" s="8">
        <v>0.37820953400000001</v>
      </c>
      <c r="P263" s="8">
        <v>0.40149761899999997</v>
      </c>
      <c r="Q263" s="8">
        <v>75.671516420000003</v>
      </c>
      <c r="R263">
        <v>1.9817680000000001E-2</v>
      </c>
      <c r="S263">
        <v>3.0679729999999999E-2</v>
      </c>
      <c r="T263">
        <v>4.0001920000000003E-2</v>
      </c>
      <c r="U263">
        <v>4.9863520000000001E-2</v>
      </c>
      <c r="V263">
        <v>6.0927920000000003E-2</v>
      </c>
      <c r="W263">
        <v>7.3978730000000006E-2</v>
      </c>
      <c r="X263">
        <v>9.0372129999999995E-2</v>
      </c>
      <c r="Y263">
        <v>0.11311947999999999</v>
      </c>
      <c r="Z263">
        <v>0.15173160999999999</v>
      </c>
      <c r="AA263">
        <v>0.36950727</v>
      </c>
      <c r="AB263" s="9">
        <v>7</v>
      </c>
      <c r="AC263" s="9">
        <v>-7</v>
      </c>
      <c r="AD263" s="9">
        <v>-7</v>
      </c>
      <c r="AE263" s="9">
        <v>2</v>
      </c>
      <c r="AF263" s="9">
        <v>1</v>
      </c>
      <c r="AG263" s="9">
        <v>4</v>
      </c>
      <c r="AH263" s="9">
        <v>2</v>
      </c>
      <c r="AI263" s="9">
        <v>4</v>
      </c>
      <c r="AJ263" s="9">
        <v>2</v>
      </c>
      <c r="AK263" s="9">
        <v>3</v>
      </c>
      <c r="AL263" s="9">
        <v>2</v>
      </c>
      <c r="AM263" s="9">
        <v>2</v>
      </c>
      <c r="AN263" s="9">
        <v>0.21099999999999999</v>
      </c>
      <c r="AO263" s="9">
        <v>7.0999999999999994E-2</v>
      </c>
      <c r="AP263" s="9">
        <v>7.9000000000000001E-2</v>
      </c>
      <c r="AQ263" s="9">
        <v>0.05</v>
      </c>
      <c r="AR263" s="9">
        <v>1.204</v>
      </c>
      <c r="AS263" s="9">
        <v>1.512</v>
      </c>
      <c r="AT263" s="9">
        <v>1</v>
      </c>
      <c r="AU263" s="9">
        <v>0.41599999999999998</v>
      </c>
      <c r="AV263" s="14">
        <v>-1.304597020149231</v>
      </c>
      <c r="AW263" s="14">
        <v>-0.3925553560256958</v>
      </c>
      <c r="AX263" s="14">
        <v>-0.23854692280292511</v>
      </c>
      <c r="AY263" s="15">
        <v>5.63</v>
      </c>
      <c r="AZ263" s="1">
        <v>0</v>
      </c>
      <c r="BA263" s="1">
        <v>17</v>
      </c>
      <c r="BB263" s="11">
        <v>550.82579999999996</v>
      </c>
      <c r="BC263" s="11">
        <v>4406.2272999999996</v>
      </c>
      <c r="BD263" s="11">
        <v>7038.4976999999999</v>
      </c>
      <c r="BE263" s="11">
        <v>8051.7543999999998</v>
      </c>
      <c r="BF263" s="11">
        <v>9165.1497999999992</v>
      </c>
      <c r="BG263" s="11">
        <v>10544.992399999999</v>
      </c>
      <c r="BH263" s="11">
        <v>12495.8652</v>
      </c>
      <c r="BI263" s="11">
        <v>15157.5584</v>
      </c>
      <c r="BJ263" s="11">
        <v>19850.0586</v>
      </c>
      <c r="BK263" s="11">
        <v>55303.058900000004</v>
      </c>
      <c r="BL263">
        <v>0.49645612109999998</v>
      </c>
      <c r="BM263">
        <v>1.397594</v>
      </c>
      <c r="BN263">
        <v>0.345808</v>
      </c>
      <c r="BO263">
        <f t="shared" si="14"/>
        <v>0.63049272000000001</v>
      </c>
      <c r="BP263" s="20">
        <f t="shared" si="15"/>
        <v>0.47876110999999999</v>
      </c>
      <c r="BQ263">
        <f t="shared" si="16"/>
        <v>0.52123887999999996</v>
      </c>
    </row>
    <row r="264" spans="1:69">
      <c r="A264" s="1" t="s">
        <v>357</v>
      </c>
      <c r="B264" s="1" t="s">
        <v>358</v>
      </c>
      <c r="C264" s="1">
        <v>17</v>
      </c>
      <c r="D264" s="1">
        <v>2007</v>
      </c>
      <c r="E264" s="1" t="s">
        <v>365</v>
      </c>
      <c r="F264" s="12">
        <v>16</v>
      </c>
      <c r="G264" s="3">
        <v>10</v>
      </c>
      <c r="H264" s="4">
        <v>0.77200000000000002</v>
      </c>
      <c r="I264" s="5">
        <v>0.35801976899999999</v>
      </c>
      <c r="J264" s="5">
        <v>0.40907228000000001</v>
      </c>
      <c r="K264" s="5">
        <v>0.28381398299999999</v>
      </c>
      <c r="L264" s="16">
        <v>75.3386</v>
      </c>
      <c r="M264" s="16">
        <v>14.986149790000001</v>
      </c>
      <c r="N264" s="7">
        <v>7.1196990409999996</v>
      </c>
      <c r="O264" s="8">
        <v>0.38516287900000001</v>
      </c>
      <c r="P264" s="8">
        <v>0.42315167599999998</v>
      </c>
      <c r="Q264" s="8">
        <v>77.523674009999993</v>
      </c>
      <c r="R264">
        <v>1.9817680000000001E-2</v>
      </c>
      <c r="S264">
        <v>3.0679729999999999E-2</v>
      </c>
      <c r="T264">
        <v>4.0001920000000003E-2</v>
      </c>
      <c r="U264">
        <v>4.9863520000000001E-2</v>
      </c>
      <c r="V264">
        <v>6.0927920000000003E-2</v>
      </c>
      <c r="W264">
        <v>7.3978730000000006E-2</v>
      </c>
      <c r="X264">
        <v>9.0372129999999995E-2</v>
      </c>
      <c r="Y264">
        <v>0.11311947999999999</v>
      </c>
      <c r="Z264">
        <v>0.15173160999999999</v>
      </c>
      <c r="AA264">
        <v>0.36950727</v>
      </c>
      <c r="AB264" s="9">
        <v>7</v>
      </c>
      <c r="AC264" s="9">
        <v>-7</v>
      </c>
      <c r="AD264" s="9">
        <v>-7</v>
      </c>
      <c r="AE264" s="9">
        <v>2</v>
      </c>
      <c r="AF264" s="9">
        <v>1</v>
      </c>
      <c r="AG264" s="9">
        <v>4</v>
      </c>
      <c r="AH264" s="9">
        <v>2</v>
      </c>
      <c r="AI264" s="9">
        <v>4</v>
      </c>
      <c r="AJ264" s="9">
        <v>2</v>
      </c>
      <c r="AK264" s="9">
        <v>3</v>
      </c>
      <c r="AL264" s="9">
        <v>2</v>
      </c>
      <c r="AM264" s="9">
        <v>2</v>
      </c>
      <c r="AN264" s="9">
        <v>0.20799999999999999</v>
      </c>
      <c r="AO264" s="9">
        <v>7.0000000000000007E-2</v>
      </c>
      <c r="AP264" s="9">
        <v>7.8E-2</v>
      </c>
      <c r="AQ264" s="9">
        <v>5.0999999999999997E-2</v>
      </c>
      <c r="AR264" s="9">
        <v>1.204</v>
      </c>
      <c r="AS264" s="9">
        <v>1.512</v>
      </c>
      <c r="AT264" s="9">
        <v>1</v>
      </c>
      <c r="AU264" s="9">
        <v>0.40799999999999997</v>
      </c>
      <c r="AV264" s="14">
        <v>-1.3018475770950317</v>
      </c>
      <c r="AW264" s="14">
        <v>-0.3863646388053894</v>
      </c>
      <c r="AX264" s="14">
        <v>-0.53213596343994141</v>
      </c>
      <c r="AY264" s="15">
        <v>5.42</v>
      </c>
      <c r="AZ264" s="1">
        <v>0</v>
      </c>
      <c r="BA264" s="1">
        <v>18</v>
      </c>
      <c r="BB264" s="11">
        <v>515.34159999999997</v>
      </c>
      <c r="BC264" s="11">
        <v>4122.4800999999998</v>
      </c>
      <c r="BD264" s="11">
        <v>6594.1244999999999</v>
      </c>
      <c r="BE264" s="11">
        <v>7569.7502999999997</v>
      </c>
      <c r="BF264" s="11">
        <v>8657.5112000000008</v>
      </c>
      <c r="BG264" s="11">
        <v>10007.2996</v>
      </c>
      <c r="BH264" s="11">
        <v>11920.036400000001</v>
      </c>
      <c r="BI264" s="11">
        <v>14543.088400000001</v>
      </c>
      <c r="BJ264" s="11">
        <v>19132.4192</v>
      </c>
      <c r="BK264" s="11">
        <v>54043.054499999998</v>
      </c>
      <c r="BL264">
        <v>0.5112382245</v>
      </c>
      <c r="BM264">
        <v>1.3587</v>
      </c>
      <c r="BN264">
        <v>0.33956799999999998</v>
      </c>
      <c r="BO264">
        <f t="shared" si="14"/>
        <v>0.63049272000000001</v>
      </c>
      <c r="BP264" s="20">
        <f t="shared" si="15"/>
        <v>0.47876110999999999</v>
      </c>
      <c r="BQ264">
        <f t="shared" si="16"/>
        <v>0.52123887999999996</v>
      </c>
    </row>
    <row r="265" spans="1:69">
      <c r="A265" s="1" t="s">
        <v>357</v>
      </c>
      <c r="B265" s="1" t="s">
        <v>358</v>
      </c>
      <c r="C265" s="1">
        <v>17</v>
      </c>
      <c r="D265" s="1">
        <v>2008</v>
      </c>
      <c r="E265" s="1" t="s">
        <v>366</v>
      </c>
      <c r="F265" s="12">
        <v>17</v>
      </c>
      <c r="G265" s="3">
        <v>10</v>
      </c>
      <c r="H265" s="4">
        <v>0.79</v>
      </c>
      <c r="I265" s="5">
        <v>0.462185711</v>
      </c>
      <c r="J265" s="5">
        <v>0.55062216500000005</v>
      </c>
      <c r="K265" s="5">
        <v>0.45276749100000002</v>
      </c>
      <c r="L265" s="13">
        <v>75.584199999999996</v>
      </c>
      <c r="M265" s="13">
        <v>15.004269600000001</v>
      </c>
      <c r="N265" s="7">
        <v>4.1857594130000004</v>
      </c>
      <c r="O265" s="8">
        <v>0.37814869800000001</v>
      </c>
      <c r="P265" s="8">
        <v>0.43090891100000001</v>
      </c>
      <c r="Q265" s="8">
        <v>77.280548100000004</v>
      </c>
      <c r="R265">
        <v>1.9817680000000001E-2</v>
      </c>
      <c r="S265">
        <v>3.0679729999999999E-2</v>
      </c>
      <c r="T265">
        <v>4.0001920000000003E-2</v>
      </c>
      <c r="U265">
        <v>4.9863520000000001E-2</v>
      </c>
      <c r="V265">
        <v>6.0927920000000003E-2</v>
      </c>
      <c r="W265">
        <v>7.3978730000000006E-2</v>
      </c>
      <c r="X265">
        <v>9.0372129999999995E-2</v>
      </c>
      <c r="Y265">
        <v>0.11311947999999999</v>
      </c>
      <c r="Z265">
        <v>0.15173160999999999</v>
      </c>
      <c r="AA265">
        <v>0.36950727</v>
      </c>
      <c r="AB265" s="9">
        <v>7</v>
      </c>
      <c r="AC265" s="9">
        <v>-7</v>
      </c>
      <c r="AD265" s="9">
        <v>-7</v>
      </c>
      <c r="AE265" s="9">
        <v>2</v>
      </c>
      <c r="AF265" s="9">
        <v>1</v>
      </c>
      <c r="AG265" s="9">
        <v>4</v>
      </c>
      <c r="AH265" s="9">
        <v>2</v>
      </c>
      <c r="AI265" s="9">
        <v>4</v>
      </c>
      <c r="AJ265" s="9">
        <v>2</v>
      </c>
      <c r="AK265" s="9">
        <v>3</v>
      </c>
      <c r="AL265" s="9">
        <v>2</v>
      </c>
      <c r="AM265" s="9">
        <v>2</v>
      </c>
      <c r="AN265" s="9">
        <v>0.20599999999999999</v>
      </c>
      <c r="AO265" s="9">
        <v>7.0000000000000007E-2</v>
      </c>
      <c r="AP265" s="9">
        <v>7.5999999999999998E-2</v>
      </c>
      <c r="AQ265" s="9">
        <v>4.9000000000000002E-2</v>
      </c>
      <c r="AR265" s="9">
        <v>1.1619999999999999</v>
      </c>
      <c r="AS265" s="9">
        <v>1.512</v>
      </c>
      <c r="AT265" s="9">
        <v>1</v>
      </c>
      <c r="AU265" s="9">
        <v>0.40699999999999997</v>
      </c>
      <c r="AV265" s="14">
        <v>-1.2994816303253174</v>
      </c>
      <c r="AW265" s="5">
        <v>-0.48871681094169617</v>
      </c>
      <c r="AX265" s="14">
        <v>-0.71575182676315308</v>
      </c>
      <c r="AY265" s="15">
        <v>5.19</v>
      </c>
      <c r="AZ265" s="1">
        <v>0</v>
      </c>
      <c r="BA265" s="1">
        <v>19</v>
      </c>
      <c r="BB265" s="11">
        <v>505.74439999999998</v>
      </c>
      <c r="BC265" s="11">
        <v>4046.2080000000001</v>
      </c>
      <c r="BD265" s="11">
        <v>6482.7470000000003</v>
      </c>
      <c r="BE265" s="11">
        <v>7473.4</v>
      </c>
      <c r="BF265" s="11">
        <v>8595.8875000000007</v>
      </c>
      <c r="BG265" s="11">
        <v>9990.7571000000007</v>
      </c>
      <c r="BH265" s="11">
        <v>11972.3156</v>
      </c>
      <c r="BI265" s="11">
        <v>14705.1034</v>
      </c>
      <c r="BJ265" s="11">
        <v>19446.4732</v>
      </c>
      <c r="BK265" s="11">
        <v>55784.305399999997</v>
      </c>
      <c r="BL265">
        <v>0.57847059199999995</v>
      </c>
      <c r="BM265">
        <v>1.3115479999999999</v>
      </c>
      <c r="BN265">
        <v>0.33288499999999999</v>
      </c>
      <c r="BO265">
        <f t="shared" si="14"/>
        <v>0.63049272000000001</v>
      </c>
      <c r="BP265" s="20">
        <f t="shared" si="15"/>
        <v>0.47876110999999999</v>
      </c>
      <c r="BQ265">
        <f t="shared" si="16"/>
        <v>0.52123887999999996</v>
      </c>
    </row>
    <row r="266" spans="1:69">
      <c r="A266" s="1" t="s">
        <v>357</v>
      </c>
      <c r="B266" s="1" t="s">
        <v>358</v>
      </c>
      <c r="C266" s="1">
        <v>17</v>
      </c>
      <c r="D266" s="1">
        <v>2009</v>
      </c>
      <c r="E266" s="1" t="s">
        <v>367</v>
      </c>
      <c r="F266" s="12">
        <v>18</v>
      </c>
      <c r="G266" s="3">
        <v>10</v>
      </c>
      <c r="H266" s="4">
        <v>0.78800000000000003</v>
      </c>
      <c r="I266" s="5">
        <v>0.51620650300000004</v>
      </c>
      <c r="J266" s="5">
        <v>0.64584678399999995</v>
      </c>
      <c r="K266" s="5">
        <v>0.43509984000000002</v>
      </c>
      <c r="L266" s="16">
        <v>75.781099999999995</v>
      </c>
      <c r="M266" s="16">
        <v>15.053700449999999</v>
      </c>
      <c r="N266" s="7">
        <v>2.762519239</v>
      </c>
      <c r="O266" s="8">
        <v>0.37142253200000003</v>
      </c>
      <c r="P266" s="8">
        <v>0.381255444</v>
      </c>
      <c r="Q266" s="8">
        <v>77.538368230000003</v>
      </c>
      <c r="R266">
        <v>1.9817680000000001E-2</v>
      </c>
      <c r="S266">
        <v>3.0679729999999999E-2</v>
      </c>
      <c r="T266">
        <v>4.0001920000000003E-2</v>
      </c>
      <c r="U266">
        <v>4.9863520000000001E-2</v>
      </c>
      <c r="V266">
        <v>6.0927920000000003E-2</v>
      </c>
      <c r="W266">
        <v>7.3978730000000006E-2</v>
      </c>
      <c r="X266">
        <v>9.0372129999999995E-2</v>
      </c>
      <c r="Y266">
        <v>0.11311947999999999</v>
      </c>
      <c r="Z266">
        <v>0.15173160999999999</v>
      </c>
      <c r="AA266">
        <v>0.36950727</v>
      </c>
      <c r="AB266" s="9">
        <v>7</v>
      </c>
      <c r="AC266" s="9">
        <v>-7</v>
      </c>
      <c r="AD266" s="9">
        <v>-7</v>
      </c>
      <c r="AE266" s="9">
        <v>2</v>
      </c>
      <c r="AF266" s="9">
        <v>1</v>
      </c>
      <c r="AG266" s="9">
        <v>4</v>
      </c>
      <c r="AH266" s="9">
        <v>2</v>
      </c>
      <c r="AI266" s="9">
        <v>4</v>
      </c>
      <c r="AJ266" s="9">
        <v>2</v>
      </c>
      <c r="AK266" s="9">
        <v>3</v>
      </c>
      <c r="AL266" s="9">
        <v>2</v>
      </c>
      <c r="AM266" s="9">
        <v>2</v>
      </c>
      <c r="AN266" s="9">
        <v>0.20499999999999999</v>
      </c>
      <c r="AO266" s="9">
        <v>6.8000000000000005E-2</v>
      </c>
      <c r="AP266" s="9">
        <v>7.4999999999999997E-2</v>
      </c>
      <c r="AQ266" s="9">
        <v>5.8999999999999997E-2</v>
      </c>
      <c r="AR266" s="9">
        <v>1.0529999999999999</v>
      </c>
      <c r="AS266" s="9">
        <v>1.637</v>
      </c>
      <c r="AT266" s="9">
        <v>1</v>
      </c>
      <c r="AU266" s="9">
        <v>0.45</v>
      </c>
      <c r="AV266" s="14">
        <v>-1.4027693271636963</v>
      </c>
      <c r="AW266" s="14">
        <v>-0.42534050345420837</v>
      </c>
      <c r="AX266" s="14">
        <v>-0.41285991668701172</v>
      </c>
      <c r="AY266" s="15">
        <v>4.97</v>
      </c>
      <c r="AZ266" s="1">
        <v>0</v>
      </c>
      <c r="BA266" s="1">
        <v>20</v>
      </c>
      <c r="BB266" s="11">
        <v>542.23879999999997</v>
      </c>
      <c r="BC266" s="11">
        <v>4337.5320000000002</v>
      </c>
      <c r="BD266" s="11">
        <v>6941.0109000000002</v>
      </c>
      <c r="BE266" s="11">
        <v>7976.8714</v>
      </c>
      <c r="BF266" s="11">
        <v>9136.7371999999996</v>
      </c>
      <c r="BG266" s="11">
        <v>10576.562</v>
      </c>
      <c r="BH266" s="11">
        <v>12618.3552</v>
      </c>
      <c r="BI266" s="11">
        <v>15422.6165</v>
      </c>
      <c r="BJ266" s="11">
        <v>20317.667000000001</v>
      </c>
      <c r="BK266" s="11">
        <v>57630.746099999997</v>
      </c>
      <c r="BL266">
        <v>0.62814905880000005</v>
      </c>
      <c r="BM266">
        <v>1.313064</v>
      </c>
      <c r="BN266">
        <v>0.33303500000000003</v>
      </c>
      <c r="BO266">
        <f t="shared" si="14"/>
        <v>0.63049272000000001</v>
      </c>
      <c r="BP266" s="20">
        <f t="shared" si="15"/>
        <v>0.47876110999999999</v>
      </c>
      <c r="BQ266">
        <f t="shared" si="16"/>
        <v>0.52123887999999996</v>
      </c>
    </row>
    <row r="267" spans="1:69">
      <c r="A267" s="1" t="s">
        <v>357</v>
      </c>
      <c r="B267" s="1" t="s">
        <v>358</v>
      </c>
      <c r="C267" s="1">
        <v>17</v>
      </c>
      <c r="D267" s="1">
        <v>2010</v>
      </c>
      <c r="E267" s="1" t="s">
        <v>368</v>
      </c>
      <c r="F267" s="12">
        <v>19</v>
      </c>
      <c r="G267" s="3">
        <v>10</v>
      </c>
      <c r="H267" s="4">
        <v>0.79200000000000004</v>
      </c>
      <c r="I267" s="5">
        <v>0.63038963100000001</v>
      </c>
      <c r="J267" s="5">
        <v>0.71235901099999999</v>
      </c>
      <c r="K267" s="5">
        <v>0.51373672500000001</v>
      </c>
      <c r="L267" s="13">
        <v>76.317499999999995</v>
      </c>
      <c r="M267" s="13">
        <v>15.304679869999999</v>
      </c>
      <c r="N267" s="7">
        <v>4.0372371950000003</v>
      </c>
      <c r="O267" s="8">
        <v>0.39879213000000002</v>
      </c>
      <c r="P267" s="8">
        <v>0.420502141</v>
      </c>
      <c r="Q267" s="8">
        <v>77.476089479999999</v>
      </c>
      <c r="R267">
        <v>1.9817680000000001E-2</v>
      </c>
      <c r="S267">
        <v>3.0679729999999999E-2</v>
      </c>
      <c r="T267">
        <v>4.0001920000000003E-2</v>
      </c>
      <c r="U267">
        <v>4.9863520000000001E-2</v>
      </c>
      <c r="V267">
        <v>6.0927920000000003E-2</v>
      </c>
      <c r="W267">
        <v>7.3978730000000006E-2</v>
      </c>
      <c r="X267">
        <v>9.0372129999999995E-2</v>
      </c>
      <c r="Y267">
        <v>0.11311947999999999</v>
      </c>
      <c r="Z267">
        <v>0.15173160999999999</v>
      </c>
      <c r="AA267">
        <v>0.36950727</v>
      </c>
      <c r="AB267" s="9">
        <v>7</v>
      </c>
      <c r="AC267" s="9">
        <v>-7</v>
      </c>
      <c r="AD267" s="9">
        <v>-7</v>
      </c>
      <c r="AE267" s="9">
        <v>2</v>
      </c>
      <c r="AF267" s="9">
        <v>1</v>
      </c>
      <c r="AG267" s="9">
        <v>4</v>
      </c>
      <c r="AH267" s="9">
        <v>2</v>
      </c>
      <c r="AI267" s="9">
        <v>4</v>
      </c>
      <c r="AJ267" s="9">
        <v>2</v>
      </c>
      <c r="AK267" s="9">
        <v>3</v>
      </c>
      <c r="AL267" s="9">
        <v>2</v>
      </c>
      <c r="AM267" s="9">
        <v>2</v>
      </c>
      <c r="AN267" s="9">
        <v>0.19400000000000001</v>
      </c>
      <c r="AO267" s="9">
        <v>6.4000000000000001E-2</v>
      </c>
      <c r="AP267" s="9">
        <v>6.5000000000000002E-2</v>
      </c>
      <c r="AQ267" s="9">
        <v>5.5E-2</v>
      </c>
      <c r="AR267" s="9">
        <v>1.0529999999999999</v>
      </c>
      <c r="AS267" s="9">
        <v>1.637</v>
      </c>
      <c r="AT267" s="9">
        <v>1</v>
      </c>
      <c r="AU267" s="9">
        <v>0.436</v>
      </c>
      <c r="AV267" s="14">
        <v>-1.4791759252548218</v>
      </c>
      <c r="AW267" s="5">
        <v>-0.26849365234375</v>
      </c>
      <c r="AX267" s="14">
        <v>-0.55990952253341675</v>
      </c>
      <c r="AY267" s="15">
        <v>4.91</v>
      </c>
      <c r="AZ267" s="1">
        <v>0</v>
      </c>
      <c r="BA267" s="1">
        <v>21</v>
      </c>
      <c r="BB267" s="11">
        <v>552.08860000000004</v>
      </c>
      <c r="BC267" s="11">
        <v>4417.2134999999998</v>
      </c>
      <c r="BD267" s="11">
        <v>7068.4255999999996</v>
      </c>
      <c r="BE267" s="11">
        <v>8123.2278999999999</v>
      </c>
      <c r="BF267" s="11">
        <v>9304.1821999999993</v>
      </c>
      <c r="BG267" s="11">
        <v>10770.146500000001</v>
      </c>
      <c r="BH267" s="11">
        <v>12849.065500000001</v>
      </c>
      <c r="BI267" s="11">
        <v>15704.217000000001</v>
      </c>
      <c r="BJ267" s="11">
        <v>20688.419900000001</v>
      </c>
      <c r="BK267" s="11">
        <v>58678.8557</v>
      </c>
      <c r="BL267">
        <v>0.66339567359999996</v>
      </c>
      <c r="BM267">
        <v>1.2981469999999999</v>
      </c>
      <c r="BN267">
        <v>0.33111600000000002</v>
      </c>
      <c r="BO267">
        <f t="shared" si="14"/>
        <v>0.63049272000000001</v>
      </c>
      <c r="BP267" s="20">
        <f t="shared" si="15"/>
        <v>0.47876110999999999</v>
      </c>
      <c r="BQ267">
        <f t="shared" si="16"/>
        <v>0.52123887999999996</v>
      </c>
    </row>
    <row r="268" spans="1:69">
      <c r="A268" s="1" t="s">
        <v>357</v>
      </c>
      <c r="B268" s="1" t="s">
        <v>358</v>
      </c>
      <c r="C268" s="1">
        <v>17</v>
      </c>
      <c r="D268" s="1">
        <v>2011</v>
      </c>
      <c r="E268" s="1" t="s">
        <v>369</v>
      </c>
      <c r="F268" s="12">
        <v>20</v>
      </c>
      <c r="G268" s="3">
        <v>10</v>
      </c>
      <c r="H268" s="4">
        <v>0.79200000000000004</v>
      </c>
      <c r="I268" s="5">
        <v>0.59628164800000005</v>
      </c>
      <c r="J268" s="5">
        <v>0.79490870199999997</v>
      </c>
      <c r="K268" s="5">
        <v>0.56247568100000001</v>
      </c>
      <c r="L268" s="16">
        <v>76.650599999999997</v>
      </c>
      <c r="M268" s="16">
        <v>15.224490169999999</v>
      </c>
      <c r="N268" s="7">
        <v>4.7013229030000003</v>
      </c>
      <c r="O268" s="8">
        <v>0.42394222999999998</v>
      </c>
      <c r="P268" s="8">
        <v>0.44557007199999998</v>
      </c>
      <c r="Q268" s="8">
        <v>77.658409120000002</v>
      </c>
      <c r="R268">
        <v>1.9817680000000001E-2</v>
      </c>
      <c r="S268">
        <v>3.0679729999999999E-2</v>
      </c>
      <c r="T268">
        <v>4.0001920000000003E-2</v>
      </c>
      <c r="U268">
        <v>4.9863520000000001E-2</v>
      </c>
      <c r="V268">
        <v>6.0927920000000003E-2</v>
      </c>
      <c r="W268">
        <v>7.3978730000000006E-2</v>
      </c>
      <c r="X268">
        <v>9.0372129999999995E-2</v>
      </c>
      <c r="Y268">
        <v>0.11311947999999999</v>
      </c>
      <c r="Z268">
        <v>0.15173160999999999</v>
      </c>
      <c r="AA268">
        <v>0.36950727</v>
      </c>
      <c r="AB268" s="9">
        <v>7</v>
      </c>
      <c r="AC268" s="9">
        <v>-7</v>
      </c>
      <c r="AD268" s="9">
        <v>-7</v>
      </c>
      <c r="AE268" s="9">
        <v>2</v>
      </c>
      <c r="AF268" s="9">
        <v>1</v>
      </c>
      <c r="AG268" s="9">
        <v>4</v>
      </c>
      <c r="AH268" s="9">
        <v>2</v>
      </c>
      <c r="AI268" s="9">
        <v>4</v>
      </c>
      <c r="AJ268" s="9">
        <v>2</v>
      </c>
      <c r="AK268" s="9">
        <v>3</v>
      </c>
      <c r="AL268" s="9">
        <v>2</v>
      </c>
      <c r="AM268" s="9">
        <v>2</v>
      </c>
      <c r="AN268" s="9">
        <v>0.193</v>
      </c>
      <c r="AO268" s="9">
        <v>6.4000000000000001E-2</v>
      </c>
      <c r="AP268" s="9">
        <v>6.3E-2</v>
      </c>
      <c r="AQ268" s="9">
        <v>5.5E-2</v>
      </c>
      <c r="AR268" s="9">
        <v>1.0529999999999999</v>
      </c>
      <c r="AS268" s="9">
        <v>1.637</v>
      </c>
      <c r="AT268" s="9">
        <v>1</v>
      </c>
      <c r="AU268" s="9">
        <v>0.42699999999999999</v>
      </c>
      <c r="AV268" s="14">
        <v>-1.5523833036422729</v>
      </c>
      <c r="AW268" s="14">
        <v>-0.35324752330780029</v>
      </c>
      <c r="AX268" s="14">
        <v>-0.72956556081771851</v>
      </c>
      <c r="AY268" s="15">
        <v>4.96</v>
      </c>
      <c r="AZ268" s="1">
        <v>0</v>
      </c>
      <c r="BA268" s="1">
        <v>22</v>
      </c>
      <c r="BB268" s="11">
        <v>557.01340000000005</v>
      </c>
      <c r="BC268" s="11">
        <v>4456.1072000000004</v>
      </c>
      <c r="BD268" s="11">
        <v>7120.9574000000002</v>
      </c>
      <c r="BE268" s="11">
        <v>8153.9134999999997</v>
      </c>
      <c r="BF268" s="11">
        <v>9293.7011000000002</v>
      </c>
      <c r="BG268" s="11">
        <v>10706.6286</v>
      </c>
      <c r="BH268" s="11">
        <v>12705.7397</v>
      </c>
      <c r="BI268" s="11">
        <v>15437.138499999999</v>
      </c>
      <c r="BJ268" s="11">
        <v>20242.026300000001</v>
      </c>
      <c r="BK268" s="11">
        <v>56615.342600000004</v>
      </c>
      <c r="BL268">
        <v>0.70577392549999995</v>
      </c>
      <c r="BM268">
        <v>1.2904709999999999</v>
      </c>
      <c r="BN268">
        <v>0.33063799999999999</v>
      </c>
      <c r="BO268">
        <f t="shared" si="14"/>
        <v>0.63049272000000001</v>
      </c>
      <c r="BP268" s="20">
        <f t="shared" si="15"/>
        <v>0.47876110999999999</v>
      </c>
      <c r="BQ268">
        <f t="shared" si="16"/>
        <v>0.52123887999999996</v>
      </c>
    </row>
    <row r="269" spans="1:69">
      <c r="A269" s="1" t="s">
        <v>357</v>
      </c>
      <c r="B269" s="1" t="s">
        <v>358</v>
      </c>
      <c r="C269" s="1">
        <v>17</v>
      </c>
      <c r="D269" s="1">
        <v>2012</v>
      </c>
      <c r="E269" s="1" t="s">
        <v>370</v>
      </c>
      <c r="F269" s="12">
        <v>21</v>
      </c>
      <c r="G269" s="3">
        <v>10</v>
      </c>
      <c r="H269" s="4">
        <v>0.79600000000000004</v>
      </c>
      <c r="I269" s="5">
        <v>0.65675157299999998</v>
      </c>
      <c r="J269" s="5">
        <v>0.81786853100000001</v>
      </c>
      <c r="K269" s="5">
        <v>0.65975362100000001</v>
      </c>
      <c r="L269" s="13">
        <v>76.713800000000006</v>
      </c>
      <c r="M269" s="13">
        <v>15.340909959999999</v>
      </c>
      <c r="N269" s="7">
        <v>1.3251385490000001</v>
      </c>
      <c r="O269" s="8">
        <v>0.44251473099999999</v>
      </c>
      <c r="P269" s="8">
        <v>0.45013804000000002</v>
      </c>
      <c r="Q269" s="8">
        <v>78.696456909999995</v>
      </c>
      <c r="R269">
        <v>1.9817680000000001E-2</v>
      </c>
      <c r="S269">
        <v>3.0679729999999999E-2</v>
      </c>
      <c r="T269">
        <v>4.0001920000000003E-2</v>
      </c>
      <c r="U269">
        <v>4.9863520000000001E-2</v>
      </c>
      <c r="V269">
        <v>6.0927920000000003E-2</v>
      </c>
      <c r="W269">
        <v>7.3978730000000006E-2</v>
      </c>
      <c r="X269">
        <v>9.0372129999999995E-2</v>
      </c>
      <c r="Y269">
        <v>0.11311947999999999</v>
      </c>
      <c r="Z269">
        <v>0.15173160999999999</v>
      </c>
      <c r="AA269">
        <v>0.36950727</v>
      </c>
      <c r="AB269" s="9">
        <v>7</v>
      </c>
      <c r="AC269" s="9">
        <v>-7</v>
      </c>
      <c r="AD269" s="9">
        <v>-7</v>
      </c>
      <c r="AE269" s="9">
        <v>2</v>
      </c>
      <c r="AF269" s="9">
        <v>1</v>
      </c>
      <c r="AG269" s="9">
        <v>4</v>
      </c>
      <c r="AH269" s="9">
        <v>2</v>
      </c>
      <c r="AI269" s="9">
        <v>4</v>
      </c>
      <c r="AJ269" s="9">
        <v>2</v>
      </c>
      <c r="AK269" s="9">
        <v>3</v>
      </c>
      <c r="AL269" s="9">
        <v>2</v>
      </c>
      <c r="AM269" s="9">
        <v>2</v>
      </c>
      <c r="AN269" s="9">
        <v>0.2</v>
      </c>
      <c r="AO269" s="9">
        <v>6.3E-2</v>
      </c>
      <c r="AP269" s="9">
        <v>7.3999999999999996E-2</v>
      </c>
      <c r="AQ269" s="9">
        <v>4.2000000000000003E-2</v>
      </c>
      <c r="AR269" s="9">
        <v>1.1180000000000001</v>
      </c>
      <c r="AS269" s="9">
        <v>0.86799999999999999</v>
      </c>
      <c r="AT269" s="9">
        <v>1</v>
      </c>
      <c r="AU269" s="9">
        <v>0.39500000000000002</v>
      </c>
      <c r="AV269" s="14">
        <v>-1.5609742403030396</v>
      </c>
      <c r="AW269" s="14">
        <v>-0.38626474142074585</v>
      </c>
      <c r="AX269" s="14">
        <v>-0.80387908220291138</v>
      </c>
      <c r="AY269" s="15">
        <v>5</v>
      </c>
      <c r="AZ269" s="1">
        <v>0</v>
      </c>
      <c r="BA269" s="1">
        <v>23</v>
      </c>
      <c r="BB269" s="11">
        <v>539.08190000000002</v>
      </c>
      <c r="BC269" s="11">
        <v>4312.9076999999997</v>
      </c>
      <c r="BD269" s="11">
        <v>6878.7556999999997</v>
      </c>
      <c r="BE269" s="11">
        <v>7836.45</v>
      </c>
      <c r="BF269" s="11">
        <v>8869.7849999999999</v>
      </c>
      <c r="BG269" s="11">
        <v>10148.0998</v>
      </c>
      <c r="BH269" s="11">
        <v>11950.216899999999</v>
      </c>
      <c r="BI269" s="11">
        <v>14392.438399999999</v>
      </c>
      <c r="BJ269" s="11">
        <v>18741.209200000001</v>
      </c>
      <c r="BK269" s="11">
        <v>51305.846899999997</v>
      </c>
      <c r="BL269">
        <v>0.71654017560000005</v>
      </c>
      <c r="BM269">
        <v>1.2760309999999999</v>
      </c>
      <c r="BN269">
        <v>0.32901000000000002</v>
      </c>
      <c r="BO269">
        <f t="shared" si="14"/>
        <v>0.63049272000000001</v>
      </c>
      <c r="BP269" s="20">
        <f t="shared" si="15"/>
        <v>0.47876110999999999</v>
      </c>
      <c r="BQ269">
        <f t="shared" si="16"/>
        <v>0.52123887999999996</v>
      </c>
    </row>
    <row r="270" spans="1:69">
      <c r="A270" s="1" t="s">
        <v>357</v>
      </c>
      <c r="B270" s="1" t="s">
        <v>358</v>
      </c>
      <c r="C270" s="1">
        <v>17</v>
      </c>
      <c r="D270" s="1">
        <v>2013</v>
      </c>
      <c r="E270" s="1" t="s">
        <v>371</v>
      </c>
      <c r="F270" s="12">
        <v>22</v>
      </c>
      <c r="G270" s="3">
        <v>10</v>
      </c>
      <c r="H270" s="4">
        <v>0.79300000000000004</v>
      </c>
      <c r="I270" s="5">
        <v>0.65857559399999999</v>
      </c>
      <c r="J270" s="5">
        <v>0.83954834899999997</v>
      </c>
      <c r="K270" s="5">
        <v>0.64588093800000002</v>
      </c>
      <c r="L270" s="16">
        <v>76.970500000000001</v>
      </c>
      <c r="M270" s="16">
        <v>16.308950419999999</v>
      </c>
      <c r="N270" s="7">
        <v>1.1868213400000001</v>
      </c>
      <c r="O270" s="8">
        <v>0.460026088</v>
      </c>
      <c r="P270" s="8">
        <v>0.44561626599999998</v>
      </c>
      <c r="Q270" s="8">
        <v>79.149261469999999</v>
      </c>
      <c r="R270">
        <v>4.750716E-2</v>
      </c>
      <c r="S270">
        <v>6.1140609999999998E-2</v>
      </c>
      <c r="T270">
        <v>7.1317409999999998E-2</v>
      </c>
      <c r="U270">
        <v>8.0041390000000004E-2</v>
      </c>
      <c r="V270">
        <v>8.8290809999999997E-2</v>
      </c>
      <c r="W270">
        <v>9.6794619999999998E-2</v>
      </c>
      <c r="X270">
        <v>0.10640429</v>
      </c>
      <c r="Y270">
        <v>0.11863817</v>
      </c>
      <c r="Z270">
        <v>0.13763618999999999</v>
      </c>
      <c r="AA270">
        <v>0.19222934999999999</v>
      </c>
      <c r="AB270" s="9">
        <v>0</v>
      </c>
      <c r="AC270" s="9">
        <v>7</v>
      </c>
      <c r="AD270" s="9">
        <v>7</v>
      </c>
      <c r="AE270" s="9">
        <v>2</v>
      </c>
      <c r="AF270" s="9">
        <v>2</v>
      </c>
      <c r="AG270" s="9">
        <v>4</v>
      </c>
      <c r="AH270" s="9">
        <v>7</v>
      </c>
      <c r="AI270" s="9">
        <v>2</v>
      </c>
      <c r="AJ270" s="9">
        <v>3</v>
      </c>
      <c r="AK270" s="9">
        <v>7</v>
      </c>
      <c r="AL270" s="9">
        <v>7</v>
      </c>
      <c r="AM270" s="9">
        <v>7</v>
      </c>
      <c r="AN270" s="9">
        <v>0.628</v>
      </c>
      <c r="AO270" s="9">
        <v>0.52100000000000002</v>
      </c>
      <c r="AP270" s="9">
        <v>0.40100000000000002</v>
      </c>
      <c r="AQ270" s="9">
        <v>0.56699999999999995</v>
      </c>
      <c r="AR270" s="9">
        <v>1.583</v>
      </c>
      <c r="AS270" s="9">
        <v>1.4</v>
      </c>
      <c r="AT270" s="9">
        <v>2</v>
      </c>
      <c r="AU270" s="9">
        <v>0.88800000000000001</v>
      </c>
      <c r="AV270" s="14">
        <v>1.0500804647322628</v>
      </c>
      <c r="AW270" s="5">
        <v>0.55859358272244863</v>
      </c>
      <c r="AX270" s="14">
        <v>0.77946591761804385</v>
      </c>
      <c r="AY270" s="15">
        <v>11.1</v>
      </c>
      <c r="AZ270" s="1">
        <v>1</v>
      </c>
      <c r="BA270" s="1">
        <v>24</v>
      </c>
      <c r="BB270" s="11">
        <v>391.62720000000002</v>
      </c>
      <c r="BC270" s="11">
        <v>3133.3703</v>
      </c>
      <c r="BD270" s="11">
        <v>5069.2686000000003</v>
      </c>
      <c r="BE270" s="11">
        <v>5463.4548999999997</v>
      </c>
      <c r="BF270" s="11">
        <v>6390.5469999999996</v>
      </c>
      <c r="BG270" s="11">
        <v>7121.4726000000001</v>
      </c>
      <c r="BH270" s="11">
        <v>8084.8330999999998</v>
      </c>
      <c r="BI270" s="11">
        <v>9338.0753000000004</v>
      </c>
      <c r="BJ270" s="11">
        <v>11437.4017</v>
      </c>
      <c r="BK270" s="11">
        <v>24976.423999999999</v>
      </c>
      <c r="BL270">
        <v>0.73082505369999995</v>
      </c>
      <c r="BM270">
        <v>1.284257</v>
      </c>
      <c r="BN270">
        <v>0.330181</v>
      </c>
      <c r="BO270">
        <f t="shared" si="14"/>
        <v>0.80777064999999992</v>
      </c>
      <c r="BP270" s="20">
        <f t="shared" si="15"/>
        <v>0.67013445999999999</v>
      </c>
      <c r="BQ270">
        <f t="shared" si="16"/>
        <v>0.32986554000000001</v>
      </c>
    </row>
    <row r="271" spans="1:69">
      <c r="A271" s="1" t="s">
        <v>357</v>
      </c>
      <c r="B271" s="1" t="s">
        <v>358</v>
      </c>
      <c r="C271" s="1">
        <v>17</v>
      </c>
      <c r="D271" s="1">
        <v>2014</v>
      </c>
      <c r="E271" s="1" t="s">
        <v>372</v>
      </c>
      <c r="F271" s="12">
        <v>23</v>
      </c>
      <c r="G271" s="3">
        <v>10</v>
      </c>
      <c r="H271" s="4">
        <v>0.78700000000000003</v>
      </c>
      <c r="I271" s="5">
        <v>0.768318057</v>
      </c>
      <c r="J271" s="5">
        <v>0.87166452400000005</v>
      </c>
      <c r="K271" s="5">
        <v>0.68220943199999995</v>
      </c>
      <c r="L271" s="13">
        <v>77.569100000000006</v>
      </c>
      <c r="M271" s="13">
        <v>15.98246956</v>
      </c>
      <c r="N271" s="7">
        <v>3.455985648</v>
      </c>
      <c r="O271" s="8">
        <v>0.47219683499999998</v>
      </c>
      <c r="P271" s="8">
        <v>0.46250856099999998</v>
      </c>
      <c r="Q271" s="8">
        <v>80.030090329999993</v>
      </c>
      <c r="R271">
        <v>4.811522E-2</v>
      </c>
      <c r="S271">
        <v>6.18176E-2</v>
      </c>
      <c r="T271">
        <v>7.1848490000000001E-2</v>
      </c>
      <c r="U271">
        <v>8.0356460000000005E-2</v>
      </c>
      <c r="V271">
        <v>8.8352600000000003E-2</v>
      </c>
      <c r="W271">
        <v>9.6569509999999997E-2</v>
      </c>
      <c r="X271">
        <v>0.1058504</v>
      </c>
      <c r="Y271">
        <v>0.1177005</v>
      </c>
      <c r="Z271">
        <v>0.13629324000000001</v>
      </c>
      <c r="AA271">
        <v>0.19309597000000001</v>
      </c>
      <c r="AB271" s="9">
        <v>0</v>
      </c>
      <c r="AC271" s="9">
        <v>8</v>
      </c>
      <c r="AD271" s="9">
        <v>8</v>
      </c>
      <c r="AE271" s="9">
        <v>3</v>
      </c>
      <c r="AF271" s="9">
        <v>3</v>
      </c>
      <c r="AG271" s="9">
        <v>4</v>
      </c>
      <c r="AH271" s="9">
        <v>7</v>
      </c>
      <c r="AI271" s="9">
        <v>2</v>
      </c>
      <c r="AJ271" s="9">
        <v>3</v>
      </c>
      <c r="AK271" s="9">
        <v>8</v>
      </c>
      <c r="AL271" s="9">
        <v>7</v>
      </c>
      <c r="AM271" s="9">
        <v>7</v>
      </c>
      <c r="AN271" s="9">
        <v>0.70399999999999996</v>
      </c>
      <c r="AO271" s="9">
        <v>0.61</v>
      </c>
      <c r="AP271" s="9">
        <v>0.44900000000000001</v>
      </c>
      <c r="AQ271" s="9">
        <v>0.63400000000000001</v>
      </c>
      <c r="AR271" s="9">
        <v>1.3220000000000001</v>
      </c>
      <c r="AS271" s="9">
        <v>1.155</v>
      </c>
      <c r="AT271" s="9">
        <v>2</v>
      </c>
      <c r="AU271" s="9">
        <v>0.89500000000000002</v>
      </c>
      <c r="AV271" s="14">
        <v>1.059464429655383</v>
      </c>
      <c r="AW271" s="14">
        <v>0.57305539519556115</v>
      </c>
      <c r="AX271" s="14">
        <v>0.79424879243296953</v>
      </c>
      <c r="AY271" s="15">
        <v>15.3</v>
      </c>
      <c r="AZ271" s="1">
        <v>0</v>
      </c>
      <c r="BA271" s="1">
        <v>25</v>
      </c>
      <c r="BB271" s="11">
        <v>344.50479999999999</v>
      </c>
      <c r="BC271" s="11">
        <v>2755.7739000000001</v>
      </c>
      <c r="BD271" s="11">
        <v>4458.4431999999997</v>
      </c>
      <c r="BE271" s="11">
        <v>4805.1540999999997</v>
      </c>
      <c r="BF271" s="11">
        <v>5620.5293000000001</v>
      </c>
      <c r="BG271" s="11">
        <v>6263.3873000000003</v>
      </c>
      <c r="BH271" s="11">
        <v>7110.6185999999998</v>
      </c>
      <c r="BI271" s="11">
        <v>8212.8752000000004</v>
      </c>
      <c r="BJ271" s="11">
        <v>10059.294099999999</v>
      </c>
      <c r="BK271" s="11">
        <v>21966.948400000001</v>
      </c>
      <c r="BL271">
        <v>0.75059073099999996</v>
      </c>
      <c r="BM271">
        <v>1.284257</v>
      </c>
      <c r="BN271">
        <v>0.330181</v>
      </c>
      <c r="BO271">
        <f t="shared" si="14"/>
        <v>0.80690401999999994</v>
      </c>
      <c r="BP271" s="20">
        <f t="shared" si="15"/>
        <v>0.67061077999999996</v>
      </c>
      <c r="BQ271">
        <f t="shared" si="16"/>
        <v>0.32938920999999999</v>
      </c>
    </row>
    <row r="272" spans="1:69">
      <c r="A272" s="1" t="s">
        <v>357</v>
      </c>
      <c r="B272" s="1" t="s">
        <v>358</v>
      </c>
      <c r="C272" s="1">
        <v>17</v>
      </c>
      <c r="D272" s="1">
        <v>2015</v>
      </c>
      <c r="E272" s="1" t="s">
        <v>373</v>
      </c>
      <c r="F272" s="12">
        <v>24</v>
      </c>
      <c r="G272" s="3">
        <v>10</v>
      </c>
      <c r="H272" s="4">
        <v>0.79200000000000004</v>
      </c>
      <c r="I272" s="5">
        <v>0.76821362999999998</v>
      </c>
      <c r="J272" s="5">
        <v>0.82778358500000004</v>
      </c>
      <c r="K272" s="5">
        <v>0.72647780200000001</v>
      </c>
      <c r="L272" s="16">
        <v>77.415099999999995</v>
      </c>
      <c r="M272" s="16">
        <v>16.015189490000001</v>
      </c>
      <c r="N272" s="7">
        <v>4.3058142369999999</v>
      </c>
      <c r="O272" s="8">
        <v>0.49091228100000001</v>
      </c>
      <c r="P272" s="8">
        <v>0.46335097400000003</v>
      </c>
      <c r="Q272" s="8">
        <v>80.565315249999998</v>
      </c>
      <c r="R272">
        <v>4.8723290000000002E-2</v>
      </c>
      <c r="S272">
        <v>6.2494590000000003E-2</v>
      </c>
      <c r="T272">
        <v>7.2379570000000004E-2</v>
      </c>
      <c r="U272">
        <v>8.067154E-2</v>
      </c>
      <c r="V272">
        <v>8.8414380000000001E-2</v>
      </c>
      <c r="W272">
        <v>9.6344410000000005E-2</v>
      </c>
      <c r="X272">
        <v>0.10529651</v>
      </c>
      <c r="Y272">
        <v>0.11676284000000001</v>
      </c>
      <c r="Z272">
        <v>0.13495028000000001</v>
      </c>
      <c r="AA272">
        <v>0.19396258999999999</v>
      </c>
      <c r="AB272" s="9">
        <v>0</v>
      </c>
      <c r="AC272" s="9">
        <v>8</v>
      </c>
      <c r="AD272" s="9">
        <v>8</v>
      </c>
      <c r="AE272" s="9">
        <v>3</v>
      </c>
      <c r="AF272" s="9">
        <v>3</v>
      </c>
      <c r="AG272" s="9">
        <v>4</v>
      </c>
      <c r="AH272" s="9">
        <v>7</v>
      </c>
      <c r="AI272" s="9">
        <v>2</v>
      </c>
      <c r="AJ272" s="9">
        <v>3</v>
      </c>
      <c r="AK272" s="9">
        <v>8</v>
      </c>
      <c r="AL272" s="9">
        <v>7</v>
      </c>
      <c r="AM272" s="9">
        <v>7</v>
      </c>
      <c r="AN272" s="9">
        <v>0.70099999999999996</v>
      </c>
      <c r="AO272" s="9">
        <v>0.60699999999999998</v>
      </c>
      <c r="AP272" s="9">
        <v>0.44700000000000001</v>
      </c>
      <c r="AQ272" s="9">
        <v>0.626</v>
      </c>
      <c r="AR272" s="9">
        <v>1.3220000000000001</v>
      </c>
      <c r="AS272" s="9">
        <v>1.155</v>
      </c>
      <c r="AT272" s="9">
        <v>2</v>
      </c>
      <c r="AU272" s="9">
        <v>0.88700000000000001</v>
      </c>
      <c r="AV272" s="14">
        <v>1.0688483945785032</v>
      </c>
      <c r="AW272" s="5">
        <v>0.58751720766867366</v>
      </c>
      <c r="AX272" s="14">
        <v>0.80903166724789521</v>
      </c>
      <c r="AY272" s="15">
        <v>16.399999999999999</v>
      </c>
      <c r="AZ272" s="1">
        <v>0</v>
      </c>
      <c r="BA272" s="1">
        <v>26</v>
      </c>
      <c r="BB272" s="11">
        <v>302.94189999999998</v>
      </c>
      <c r="BC272" s="11">
        <v>2423.6233000000002</v>
      </c>
      <c r="BD272" s="11">
        <v>3921.0367999999999</v>
      </c>
      <c r="BE272" s="11">
        <v>4225.9201000000003</v>
      </c>
      <c r="BF272" s="11">
        <v>4942.9913999999999</v>
      </c>
      <c r="BG272" s="11">
        <v>5508.3711000000003</v>
      </c>
      <c r="BH272" s="11">
        <v>6253.5039999999999</v>
      </c>
      <c r="BI272" s="11">
        <v>7222.8651</v>
      </c>
      <c r="BJ272" s="11">
        <v>8846.6440999999995</v>
      </c>
      <c r="BK272" s="11">
        <v>19318.920399999999</v>
      </c>
      <c r="BL272">
        <v>0.73174089369999995</v>
      </c>
      <c r="BM272">
        <v>1.284257</v>
      </c>
      <c r="BN272">
        <v>0.330181</v>
      </c>
      <c r="BO272">
        <f t="shared" si="14"/>
        <v>0.80603740999999995</v>
      </c>
      <c r="BP272" s="20">
        <f t="shared" si="15"/>
        <v>0.67108712999999998</v>
      </c>
      <c r="BQ272">
        <f t="shared" si="16"/>
        <v>0.32891287000000002</v>
      </c>
    </row>
    <row r="273" spans="1:69">
      <c r="A273" s="1" t="s">
        <v>357</v>
      </c>
      <c r="B273" s="1" t="s">
        <v>358</v>
      </c>
      <c r="C273" s="1">
        <v>17</v>
      </c>
      <c r="D273" s="1">
        <v>2016</v>
      </c>
      <c r="E273" s="1" t="s">
        <v>374</v>
      </c>
      <c r="F273" s="12">
        <v>25</v>
      </c>
      <c r="G273" s="3">
        <v>10</v>
      </c>
      <c r="H273" s="4">
        <v>0.64500000000000002</v>
      </c>
      <c r="I273" s="5">
        <v>0.68496310699999996</v>
      </c>
      <c r="J273" s="5">
        <v>0.61594939199999998</v>
      </c>
      <c r="K273" s="5">
        <v>0.79195332500000004</v>
      </c>
      <c r="L273" s="13">
        <v>77.802499999999995</v>
      </c>
      <c r="M273" s="13">
        <v>16.04790942</v>
      </c>
      <c r="N273" s="7">
        <v>3.1860709140000001</v>
      </c>
      <c r="O273" s="8">
        <v>0.51924859099999998</v>
      </c>
      <c r="P273" s="8">
        <v>0.48156064399999998</v>
      </c>
      <c r="Q273" s="8">
        <v>80.811500550000005</v>
      </c>
      <c r="R273">
        <v>4.3376610000000003E-2</v>
      </c>
      <c r="S273">
        <v>5.6580220000000001E-2</v>
      </c>
      <c r="T273">
        <v>6.6653829999999997E-2</v>
      </c>
      <c r="U273">
        <v>7.5413259999999996E-2</v>
      </c>
      <c r="V273">
        <v>8.3796300000000004E-2</v>
      </c>
      <c r="W273">
        <v>9.2545760000000005E-2</v>
      </c>
      <c r="X273">
        <v>0.10258647</v>
      </c>
      <c r="Y273">
        <v>0.11566901</v>
      </c>
      <c r="Z273">
        <v>0.13694777</v>
      </c>
      <c r="AA273">
        <v>0.22643077</v>
      </c>
      <c r="AB273" s="9">
        <v>0</v>
      </c>
      <c r="AC273" s="9">
        <v>8</v>
      </c>
      <c r="AD273" s="9">
        <v>8</v>
      </c>
      <c r="AE273" s="9">
        <v>3</v>
      </c>
      <c r="AF273" s="9">
        <v>3</v>
      </c>
      <c r="AG273" s="9">
        <v>4</v>
      </c>
      <c r="AH273" s="9">
        <v>7</v>
      </c>
      <c r="AI273" s="9">
        <v>2</v>
      </c>
      <c r="AJ273" s="9">
        <v>3</v>
      </c>
      <c r="AK273" s="9">
        <v>8</v>
      </c>
      <c r="AL273" s="9">
        <v>7</v>
      </c>
      <c r="AM273" s="9">
        <v>7</v>
      </c>
      <c r="AN273" s="9">
        <v>0.69899999999999995</v>
      </c>
      <c r="AO273" s="9">
        <v>0.60599999999999998</v>
      </c>
      <c r="AP273" s="9">
        <v>0.44600000000000001</v>
      </c>
      <c r="AQ273" s="9">
        <v>0.623</v>
      </c>
      <c r="AR273" s="9">
        <v>1.3220000000000001</v>
      </c>
      <c r="AS273" s="9">
        <v>1.155</v>
      </c>
      <c r="AT273" s="9">
        <v>2</v>
      </c>
      <c r="AU273" s="9">
        <v>0.89</v>
      </c>
      <c r="AV273" s="14">
        <v>1.0782323595016234</v>
      </c>
      <c r="AW273" s="5">
        <v>0.60197902014178617</v>
      </c>
      <c r="AX273" s="14">
        <v>0.8238145420628209</v>
      </c>
      <c r="AY273" s="15">
        <v>12.8</v>
      </c>
      <c r="AZ273" s="1">
        <v>0</v>
      </c>
      <c r="BA273" s="1">
        <v>27</v>
      </c>
      <c r="BB273" s="11">
        <v>223.434</v>
      </c>
      <c r="BC273" s="11">
        <v>1787.4718</v>
      </c>
      <c r="BD273" s="11">
        <v>2975.0603999999998</v>
      </c>
      <c r="BE273" s="11">
        <v>3349.127</v>
      </c>
      <c r="BF273" s="11">
        <v>3953.6871000000001</v>
      </c>
      <c r="BG273" s="11">
        <v>4538.0393000000004</v>
      </c>
      <c r="BH273" s="11">
        <v>5314.1459000000004</v>
      </c>
      <c r="BI273" s="11">
        <v>6590.0668999999998</v>
      </c>
      <c r="BJ273" s="11">
        <v>7982.1170000000002</v>
      </c>
      <c r="BK273" s="11">
        <v>19440.344300000001</v>
      </c>
      <c r="BL273">
        <v>0.68015510219999997</v>
      </c>
      <c r="BM273">
        <v>1.284257</v>
      </c>
      <c r="BN273">
        <v>0.330181</v>
      </c>
      <c r="BO273">
        <f t="shared" si="14"/>
        <v>0.77356923</v>
      </c>
      <c r="BP273" s="20">
        <f t="shared" si="15"/>
        <v>0.63662145999999997</v>
      </c>
      <c r="BQ273">
        <f t="shared" si="16"/>
        <v>0.36337854000000003</v>
      </c>
    </row>
    <row r="274" spans="1:69">
      <c r="A274" s="1" t="s">
        <v>375</v>
      </c>
      <c r="B274" s="1" t="s">
        <v>376</v>
      </c>
      <c r="C274" s="1">
        <v>18</v>
      </c>
      <c r="D274" s="1">
        <v>2001</v>
      </c>
      <c r="E274" s="1" t="s">
        <v>377</v>
      </c>
      <c r="F274" s="12">
        <v>5</v>
      </c>
      <c r="G274" s="3">
        <v>8</v>
      </c>
      <c r="H274" s="4">
        <v>0.47499999999999998</v>
      </c>
      <c r="I274" s="5">
        <v>-0.23</v>
      </c>
      <c r="J274" s="5">
        <v>-0.22</v>
      </c>
      <c r="K274" s="5">
        <v>-0.48</v>
      </c>
      <c r="L274" s="13">
        <v>71.294399999999996</v>
      </c>
      <c r="M274" s="13">
        <v>11.91536045</v>
      </c>
      <c r="N274" s="7">
        <v>6.6966736659999997</v>
      </c>
      <c r="O274" s="8">
        <v>0.221059635</v>
      </c>
      <c r="P274" s="8">
        <v>0.29822627600000001</v>
      </c>
      <c r="Q274" s="8">
        <v>63.611553190000002</v>
      </c>
      <c r="R274">
        <v>1.910825E-2</v>
      </c>
      <c r="S274">
        <v>2.785961E-2</v>
      </c>
      <c r="T274">
        <v>3.7055070000000002E-2</v>
      </c>
      <c r="U274">
        <v>4.7052320000000002E-2</v>
      </c>
      <c r="V274">
        <v>5.8367460000000003E-2</v>
      </c>
      <c r="W274">
        <v>7.1844980000000003E-2</v>
      </c>
      <c r="X274">
        <v>8.9074650000000005E-2</v>
      </c>
      <c r="Y274">
        <v>0.11367819999999999</v>
      </c>
      <c r="Z274">
        <v>0.15717378000000001</v>
      </c>
      <c r="AA274">
        <v>0.37878566000000002</v>
      </c>
      <c r="AB274" s="9">
        <v>0</v>
      </c>
      <c r="AC274" s="9">
        <v>4</v>
      </c>
      <c r="AD274" s="9">
        <v>4</v>
      </c>
      <c r="AE274" s="9">
        <v>2</v>
      </c>
      <c r="AF274" s="9">
        <v>2</v>
      </c>
      <c r="AG274" s="9">
        <v>4</v>
      </c>
      <c r="AH274" s="9">
        <v>5</v>
      </c>
      <c r="AI274" s="9">
        <v>2</v>
      </c>
      <c r="AJ274" s="9">
        <v>0</v>
      </c>
      <c r="AK274" s="9">
        <v>7</v>
      </c>
      <c r="AL274" s="9">
        <v>5</v>
      </c>
      <c r="AM274" s="9">
        <v>5</v>
      </c>
      <c r="AN274" s="9">
        <v>0.33200000000000002</v>
      </c>
      <c r="AO274" s="9">
        <v>0.184</v>
      </c>
      <c r="AP274" s="9">
        <v>0.19700000000000001</v>
      </c>
      <c r="AQ274" s="9">
        <v>0.22900000000000001</v>
      </c>
      <c r="AR274" s="9">
        <v>1.333</v>
      </c>
      <c r="AS274" s="9">
        <v>0.91600000000000004</v>
      </c>
      <c r="AT274" s="9">
        <v>1</v>
      </c>
      <c r="AU274" s="9">
        <v>0.61399999999999999</v>
      </c>
      <c r="AV274" s="14">
        <v>-0.7590821385383606</v>
      </c>
      <c r="AW274" s="5">
        <v>-0.65603494644165039</v>
      </c>
      <c r="AX274" s="14">
        <v>-1.385570764541626</v>
      </c>
      <c r="AY274" s="15">
        <v>8.27</v>
      </c>
      <c r="AZ274" s="1">
        <v>0</v>
      </c>
      <c r="BA274" s="1">
        <v>11</v>
      </c>
      <c r="BB274" s="11">
        <v>106.76130000000001</v>
      </c>
      <c r="BC274" s="11">
        <v>854.08630000000005</v>
      </c>
      <c r="BD274" s="11">
        <v>1425.5686000000001</v>
      </c>
      <c r="BE274" s="11">
        <v>1772.4589000000001</v>
      </c>
      <c r="BF274" s="11">
        <v>2186.5511999999999</v>
      </c>
      <c r="BG274" s="11">
        <v>2743.6864</v>
      </c>
      <c r="BH274" s="11">
        <v>3451.3404999999998</v>
      </c>
      <c r="BI274" s="11">
        <v>4489.2614999999996</v>
      </c>
      <c r="BJ274" s="11">
        <v>6270.6021000000001</v>
      </c>
      <c r="BK274" s="11">
        <v>19372.7778</v>
      </c>
      <c r="BL274">
        <v>0.37594373250000002</v>
      </c>
      <c r="BM274">
        <v>1.447883</v>
      </c>
      <c r="BN274">
        <v>0.35235899999999998</v>
      </c>
      <c r="BO274">
        <f t="shared" si="14"/>
        <v>0.62121431999999999</v>
      </c>
      <c r="BP274" s="20">
        <f t="shared" si="15"/>
        <v>0.46404054</v>
      </c>
      <c r="BQ274">
        <f t="shared" si="16"/>
        <v>0.53595944000000006</v>
      </c>
    </row>
    <row r="275" spans="1:69">
      <c r="A275" s="1" t="s">
        <v>375</v>
      </c>
      <c r="B275" s="1" t="s">
        <v>376</v>
      </c>
      <c r="C275" s="1">
        <v>18</v>
      </c>
      <c r="D275" s="1">
        <v>2002</v>
      </c>
      <c r="E275" s="1" t="s">
        <v>378</v>
      </c>
      <c r="F275" s="12">
        <v>6</v>
      </c>
      <c r="G275" s="3">
        <v>8</v>
      </c>
      <c r="H275" s="4">
        <v>0.47499999999999998</v>
      </c>
      <c r="I275" s="5">
        <v>-0.196587816</v>
      </c>
      <c r="J275" s="5">
        <v>-0.265604585</v>
      </c>
      <c r="K275" s="5">
        <v>-0.440713197</v>
      </c>
      <c r="L275" s="16">
        <v>70.704800000000006</v>
      </c>
      <c r="M275" s="16">
        <v>12.39365005</v>
      </c>
      <c r="N275" s="7">
        <v>7.6558694340000004</v>
      </c>
      <c r="O275" s="8">
        <v>0.24013029399999999</v>
      </c>
      <c r="P275" s="8">
        <v>0.296972185</v>
      </c>
      <c r="Q275" s="8">
        <v>65.607604980000005</v>
      </c>
      <c r="R275">
        <v>1.9316219999999999E-2</v>
      </c>
      <c r="S275">
        <v>2.8863349999999999E-2</v>
      </c>
      <c r="T275">
        <v>3.8587000000000003E-2</v>
      </c>
      <c r="U275">
        <v>4.888783E-2</v>
      </c>
      <c r="V275">
        <v>6.029379E-2</v>
      </c>
      <c r="W275">
        <v>7.3626780000000003E-2</v>
      </c>
      <c r="X275">
        <v>9.0396679999999993E-2</v>
      </c>
      <c r="Y275">
        <v>0.11400529</v>
      </c>
      <c r="Z275">
        <v>0.15522141</v>
      </c>
      <c r="AA275">
        <v>0.37080163999999999</v>
      </c>
      <c r="AB275" s="9">
        <v>0</v>
      </c>
      <c r="AC275" s="9">
        <v>3</v>
      </c>
      <c r="AD275" s="9">
        <v>3</v>
      </c>
      <c r="AE275" s="9">
        <v>2</v>
      </c>
      <c r="AF275" s="9">
        <v>2</v>
      </c>
      <c r="AG275" s="9">
        <v>4</v>
      </c>
      <c r="AH275" s="9">
        <v>4</v>
      </c>
      <c r="AI275" s="9">
        <v>2</v>
      </c>
      <c r="AJ275" s="9">
        <v>0</v>
      </c>
      <c r="AK275" s="9">
        <v>7</v>
      </c>
      <c r="AL275" s="9">
        <v>4</v>
      </c>
      <c r="AM275" s="9">
        <v>5</v>
      </c>
      <c r="AN275" s="9">
        <v>0.32200000000000001</v>
      </c>
      <c r="AO275" s="9">
        <v>0.17399999999999999</v>
      </c>
      <c r="AP275" s="9">
        <v>0.19</v>
      </c>
      <c r="AQ275" s="9">
        <v>0.21099999999999999</v>
      </c>
      <c r="AR275" s="9">
        <v>1.333</v>
      </c>
      <c r="AS275" s="9">
        <v>0.82499999999999996</v>
      </c>
      <c r="AT275" s="9">
        <v>1</v>
      </c>
      <c r="AU275" s="9">
        <v>0.58299999999999996</v>
      </c>
      <c r="AV275" s="14">
        <v>-0.96273565292358398</v>
      </c>
      <c r="AW275" s="5">
        <v>-0.41684481501579285</v>
      </c>
      <c r="AX275" s="14">
        <v>-0.99026048183441162</v>
      </c>
      <c r="AY275" s="15">
        <v>8.1</v>
      </c>
      <c r="AZ275" s="1">
        <v>0</v>
      </c>
      <c r="BA275" s="1">
        <v>12</v>
      </c>
      <c r="BB275" s="11">
        <v>127.1399</v>
      </c>
      <c r="BC275" s="11">
        <v>1017.1073</v>
      </c>
      <c r="BD275" s="11">
        <v>1716.7462</v>
      </c>
      <c r="BE275" s="11">
        <v>2150.5893000000001</v>
      </c>
      <c r="BF275" s="11">
        <v>2612.6873000000001</v>
      </c>
      <c r="BG275" s="11">
        <v>3199.3910000000001</v>
      </c>
      <c r="BH275" s="11">
        <v>4000.3258000000001</v>
      </c>
      <c r="BI275" s="11">
        <v>5112.1043</v>
      </c>
      <c r="BJ275" s="11">
        <v>6968.2227999999996</v>
      </c>
      <c r="BK275" s="11">
        <v>19057.593400000002</v>
      </c>
      <c r="BL275">
        <v>0.33163526380000002</v>
      </c>
      <c r="BM275">
        <v>1.466275</v>
      </c>
      <c r="BN275">
        <v>0.35483999999999999</v>
      </c>
      <c r="BO275">
        <f t="shared" si="14"/>
        <v>0.62919835000000002</v>
      </c>
      <c r="BP275" s="20">
        <f t="shared" si="15"/>
        <v>0.47397694000000001</v>
      </c>
      <c r="BQ275">
        <f t="shared" si="16"/>
        <v>0.52602305000000005</v>
      </c>
    </row>
    <row r="276" spans="1:69">
      <c r="A276" s="1" t="s">
        <v>375</v>
      </c>
      <c r="B276" s="1" t="s">
        <v>376</v>
      </c>
      <c r="C276" s="1">
        <v>18</v>
      </c>
      <c r="D276" s="1">
        <v>2003</v>
      </c>
      <c r="E276" s="1" t="s">
        <v>379</v>
      </c>
      <c r="F276" s="12">
        <v>7</v>
      </c>
      <c r="G276" s="3">
        <v>8</v>
      </c>
      <c r="H276" s="4">
        <v>0.48499999999999999</v>
      </c>
      <c r="I276" s="5">
        <v>-0.28974902600000002</v>
      </c>
      <c r="J276" s="5">
        <v>-0.21005436799999999</v>
      </c>
      <c r="K276" s="5">
        <v>-0.41066989300000001</v>
      </c>
      <c r="L276" s="13">
        <v>69.800399999999996</v>
      </c>
      <c r="M276" s="13">
        <v>12.833999629999999</v>
      </c>
      <c r="N276" s="7">
        <v>3.081963843</v>
      </c>
      <c r="O276" s="8">
        <v>0.24212734999999999</v>
      </c>
      <c r="P276" s="8">
        <v>0.31966791999999999</v>
      </c>
      <c r="Q276" s="8">
        <v>66.119209290000001</v>
      </c>
      <c r="R276">
        <v>2.0466669999999999E-2</v>
      </c>
      <c r="S276">
        <v>3.0062450000000001E-2</v>
      </c>
      <c r="T276">
        <v>3.976064E-2</v>
      </c>
      <c r="U276">
        <v>4.9970420000000002E-2</v>
      </c>
      <c r="V276">
        <v>6.1217100000000003E-2</v>
      </c>
      <c r="W276">
        <v>7.4306629999999999E-2</v>
      </c>
      <c r="X276">
        <v>9.0708960000000005E-2</v>
      </c>
      <c r="Y276">
        <v>0.1137256</v>
      </c>
      <c r="Z276">
        <v>0.15379428000000001</v>
      </c>
      <c r="AA276">
        <v>0.36598723999999999</v>
      </c>
      <c r="AB276" s="9">
        <v>0</v>
      </c>
      <c r="AC276" s="9">
        <v>3</v>
      </c>
      <c r="AD276" s="9">
        <v>3</v>
      </c>
      <c r="AE276" s="9">
        <v>2</v>
      </c>
      <c r="AF276" s="9">
        <v>2</v>
      </c>
      <c r="AG276" s="9">
        <v>4</v>
      </c>
      <c r="AH276" s="9">
        <v>4</v>
      </c>
      <c r="AI276" s="9">
        <v>2</v>
      </c>
      <c r="AJ276" s="9">
        <v>0</v>
      </c>
      <c r="AK276" s="9">
        <v>7</v>
      </c>
      <c r="AL276" s="9">
        <v>4</v>
      </c>
      <c r="AM276" s="9">
        <v>5</v>
      </c>
      <c r="AN276" s="9">
        <v>0.308</v>
      </c>
      <c r="AO276" s="9">
        <v>0.16</v>
      </c>
      <c r="AP276" s="9">
        <v>0.183</v>
      </c>
      <c r="AQ276" s="9">
        <v>0.187</v>
      </c>
      <c r="AR276" s="9">
        <v>1.333</v>
      </c>
      <c r="AS276" s="9">
        <v>0.82499999999999996</v>
      </c>
      <c r="AT276" s="9">
        <v>1</v>
      </c>
      <c r="AU276" s="9">
        <v>0.56899999999999995</v>
      </c>
      <c r="AV276" s="14">
        <v>-1.0917648077011108</v>
      </c>
      <c r="AW276" s="5">
        <v>-0.35043588280677795</v>
      </c>
      <c r="AX276" s="14">
        <v>-0.567302405834198</v>
      </c>
      <c r="AY276" s="15">
        <v>8.2200000000000006</v>
      </c>
      <c r="AZ276" s="1">
        <v>0</v>
      </c>
      <c r="BA276" s="1">
        <v>13</v>
      </c>
      <c r="BB276" s="11">
        <v>135.99459999999999</v>
      </c>
      <c r="BC276" s="11">
        <v>1087.9604999999999</v>
      </c>
      <c r="BD276" s="11">
        <v>1809.0603000000001</v>
      </c>
      <c r="BE276" s="11">
        <v>2233.7328000000002</v>
      </c>
      <c r="BF276" s="11">
        <v>2739.1686</v>
      </c>
      <c r="BG276" s="11">
        <v>3326.9005999999999</v>
      </c>
      <c r="BH276" s="11">
        <v>4088.1143000000002</v>
      </c>
      <c r="BI276" s="11">
        <v>5129.4825000000001</v>
      </c>
      <c r="BJ276" s="11">
        <v>6832.0280000000002</v>
      </c>
      <c r="BK276" s="11">
        <v>19187.1944</v>
      </c>
      <c r="BL276">
        <v>0.35532265759999998</v>
      </c>
      <c r="BM276">
        <v>1.462134</v>
      </c>
      <c r="BN276">
        <v>0.35414800000000002</v>
      </c>
      <c r="BO276">
        <f t="shared" si="14"/>
        <v>0.63401275000000001</v>
      </c>
      <c r="BP276" s="20">
        <f t="shared" si="15"/>
        <v>0.48021847000000001</v>
      </c>
      <c r="BQ276">
        <f t="shared" si="16"/>
        <v>0.51978152</v>
      </c>
    </row>
    <row r="277" spans="1:69">
      <c r="A277" s="1" t="s">
        <v>375</v>
      </c>
      <c r="B277" s="1" t="s">
        <v>376</v>
      </c>
      <c r="C277" s="1">
        <v>18</v>
      </c>
      <c r="D277" s="1">
        <v>2004</v>
      </c>
      <c r="E277" s="1" t="s">
        <v>380</v>
      </c>
      <c r="F277" s="12">
        <v>8</v>
      </c>
      <c r="G277" s="3">
        <v>9</v>
      </c>
      <c r="H277" s="4">
        <v>0.48199999999999998</v>
      </c>
      <c r="I277" s="5">
        <v>-0.18037343</v>
      </c>
      <c r="J277" s="5">
        <v>-0.18678270299999999</v>
      </c>
      <c r="K277" s="5">
        <v>-0.32250183799999999</v>
      </c>
      <c r="L277" s="16">
        <v>69.503100000000003</v>
      </c>
      <c r="M277" s="16">
        <v>13.362079619999999</v>
      </c>
      <c r="N277" s="7">
        <v>11.05911322</v>
      </c>
      <c r="O277" s="8">
        <v>0.25743936299999998</v>
      </c>
      <c r="P277" s="8">
        <v>0.348825424</v>
      </c>
      <c r="Q277" s="8">
        <v>67.854736329999994</v>
      </c>
      <c r="R277">
        <v>1.539279E-2</v>
      </c>
      <c r="S277">
        <v>2.5774780000000001E-2</v>
      </c>
      <c r="T277">
        <v>3.6205080000000001E-2</v>
      </c>
      <c r="U277">
        <v>4.7132859999999999E-2</v>
      </c>
      <c r="V277">
        <v>5.9122899999999999E-2</v>
      </c>
      <c r="W277">
        <v>7.3031319999999997E-2</v>
      </c>
      <c r="X277">
        <v>9.0410550000000006E-2</v>
      </c>
      <c r="Y277">
        <v>0.11473838</v>
      </c>
      <c r="Z277">
        <v>0.15699788000000001</v>
      </c>
      <c r="AA277">
        <v>0.38119345999999998</v>
      </c>
      <c r="AB277" s="9">
        <v>0</v>
      </c>
      <c r="AC277" s="9">
        <v>8</v>
      </c>
      <c r="AD277" s="9">
        <v>8</v>
      </c>
      <c r="AE277" s="9">
        <v>2</v>
      </c>
      <c r="AF277" s="9">
        <v>2</v>
      </c>
      <c r="AG277" s="9">
        <v>4</v>
      </c>
      <c r="AH277" s="9">
        <v>7</v>
      </c>
      <c r="AI277" s="9">
        <v>2</v>
      </c>
      <c r="AJ277" s="9">
        <v>4</v>
      </c>
      <c r="AK277" s="9">
        <v>7</v>
      </c>
      <c r="AL277" s="9">
        <v>7</v>
      </c>
      <c r="AM277" s="9">
        <v>9</v>
      </c>
      <c r="AN277" s="9">
        <v>0.75900000000000001</v>
      </c>
      <c r="AO277" s="9">
        <v>0.61399999999999999</v>
      </c>
      <c r="AP277" s="9">
        <v>0.47599999999999998</v>
      </c>
      <c r="AQ277" s="9">
        <v>0.55300000000000005</v>
      </c>
      <c r="AR277" s="9">
        <v>1.867</v>
      </c>
      <c r="AS277" s="9">
        <v>0.96599999999999997</v>
      </c>
      <c r="AT277" s="9">
        <v>2</v>
      </c>
      <c r="AU277" s="9">
        <v>0.92800000000000005</v>
      </c>
      <c r="AV277" s="14">
        <v>0.65832060575485229</v>
      </c>
      <c r="AW277" s="5">
        <v>0.53191602230072021</v>
      </c>
      <c r="AX277" s="14">
        <v>0.68675440549850464</v>
      </c>
      <c r="AY277" s="15">
        <v>13.66</v>
      </c>
      <c r="AZ277" s="1">
        <v>0</v>
      </c>
      <c r="BA277" s="1">
        <v>14</v>
      </c>
      <c r="BB277" s="11">
        <v>129.28440000000001</v>
      </c>
      <c r="BC277" s="11">
        <v>1034.2750000000001</v>
      </c>
      <c r="BD277" s="11">
        <v>1885.4549999999999</v>
      </c>
      <c r="BE277" s="11">
        <v>2459.0243</v>
      </c>
      <c r="BF277" s="11">
        <v>2997.0540000000001</v>
      </c>
      <c r="BG277" s="11">
        <v>3880.7669999999998</v>
      </c>
      <c r="BH277" s="11">
        <v>4835.2511999999997</v>
      </c>
      <c r="BI277" s="11">
        <v>6187.3020999999999</v>
      </c>
      <c r="BJ277" s="11">
        <v>8656.6568000000007</v>
      </c>
      <c r="BK277" s="11">
        <v>24887.743900000001</v>
      </c>
      <c r="BL277">
        <v>0.33840793559999999</v>
      </c>
      <c r="BM277">
        <v>1.466051</v>
      </c>
      <c r="BN277">
        <v>0.35475000000000001</v>
      </c>
      <c r="BO277">
        <f t="shared" si="14"/>
        <v>0.61880654000000002</v>
      </c>
      <c r="BP277" s="20">
        <f t="shared" si="15"/>
        <v>0.46180865999999998</v>
      </c>
      <c r="BQ277">
        <f t="shared" si="16"/>
        <v>0.53819134000000002</v>
      </c>
    </row>
    <row r="278" spans="1:69">
      <c r="A278" s="1" t="s">
        <v>375</v>
      </c>
      <c r="B278" s="1" t="s">
        <v>376</v>
      </c>
      <c r="C278" s="1">
        <v>18</v>
      </c>
      <c r="D278" s="1">
        <v>2005</v>
      </c>
      <c r="E278" s="1" t="s">
        <v>381</v>
      </c>
      <c r="F278" s="12">
        <v>9</v>
      </c>
      <c r="G278" s="3">
        <v>9</v>
      </c>
      <c r="H278" s="4">
        <v>0.48799999999999999</v>
      </c>
      <c r="I278" s="5">
        <v>-0.29578220799999999</v>
      </c>
      <c r="J278" s="5">
        <v>-0.15421743700000001</v>
      </c>
      <c r="K278" s="5">
        <v>-0.26054301899999999</v>
      </c>
      <c r="L278" s="13">
        <v>70.609499999999997</v>
      </c>
      <c r="M278" s="13">
        <v>13.666520119999999</v>
      </c>
      <c r="N278" s="7">
        <v>5.3165061119999999</v>
      </c>
      <c r="O278" s="8">
        <v>0.24535220599999999</v>
      </c>
      <c r="P278" s="8">
        <v>0.34825328799999999</v>
      </c>
      <c r="Q278" s="8">
        <v>71.227233889999994</v>
      </c>
      <c r="R278">
        <v>1.5479450000000001E-2</v>
      </c>
      <c r="S278">
        <v>2.568237E-2</v>
      </c>
      <c r="T278">
        <v>3.598399E-2</v>
      </c>
      <c r="U278">
        <v>4.6820340000000002E-2</v>
      </c>
      <c r="V278">
        <v>5.8749370000000002E-2</v>
      </c>
      <c r="W278">
        <v>7.2625369999999995E-2</v>
      </c>
      <c r="X278">
        <v>9.000503E-2</v>
      </c>
      <c r="Y278">
        <v>0.11438319</v>
      </c>
      <c r="Z278">
        <v>0.15680712999999999</v>
      </c>
      <c r="AA278">
        <v>0.38346377999999998</v>
      </c>
      <c r="AB278" s="9">
        <v>0</v>
      </c>
      <c r="AC278" s="9">
        <v>9</v>
      </c>
      <c r="AD278" s="9">
        <v>9</v>
      </c>
      <c r="AE278" s="9">
        <v>3</v>
      </c>
      <c r="AF278" s="9">
        <v>3</v>
      </c>
      <c r="AG278" s="9">
        <v>4</v>
      </c>
      <c r="AH278" s="9">
        <v>7</v>
      </c>
      <c r="AI278" s="9">
        <v>2</v>
      </c>
      <c r="AJ278" s="9">
        <v>4</v>
      </c>
      <c r="AK278" s="9">
        <v>8</v>
      </c>
      <c r="AL278" s="9">
        <v>7</v>
      </c>
      <c r="AM278" s="9">
        <v>9</v>
      </c>
      <c r="AN278" s="9">
        <v>0.78100000000000003</v>
      </c>
      <c r="AO278" s="9">
        <v>0.64200000000000002</v>
      </c>
      <c r="AP278" s="9">
        <v>0.49299999999999999</v>
      </c>
      <c r="AQ278" s="9">
        <v>0.57599999999999996</v>
      </c>
      <c r="AR278" s="9">
        <v>1.867</v>
      </c>
      <c r="AS278" s="9">
        <v>0.96599999999999997</v>
      </c>
      <c r="AT278" s="9">
        <v>2</v>
      </c>
      <c r="AU278" s="9">
        <v>0.92700000000000005</v>
      </c>
      <c r="AV278" s="14">
        <v>0.45261231064796448</v>
      </c>
      <c r="AW278" s="5">
        <v>0.47524955868721008</v>
      </c>
      <c r="AX278" s="14">
        <v>0.43447408080101013</v>
      </c>
      <c r="AY278" s="15">
        <v>12.6</v>
      </c>
      <c r="AZ278" s="1">
        <v>0</v>
      </c>
      <c r="BA278" s="1">
        <v>15</v>
      </c>
      <c r="BB278" s="11">
        <v>135.45179999999999</v>
      </c>
      <c r="BC278" s="11">
        <v>1083.5372</v>
      </c>
      <c r="BD278" s="11">
        <v>1956.9199000000001</v>
      </c>
      <c r="BE278" s="11">
        <v>2570.7316000000001</v>
      </c>
      <c r="BF278" s="11">
        <v>3153.4749000000002</v>
      </c>
      <c r="BG278" s="11">
        <v>4060.7784000000001</v>
      </c>
      <c r="BH278" s="11">
        <v>5118.1812</v>
      </c>
      <c r="BI278" s="11">
        <v>6680.0783000000001</v>
      </c>
      <c r="BJ278" s="11">
        <v>9390.1934000000001</v>
      </c>
      <c r="BK278" s="11">
        <v>28133.652900000001</v>
      </c>
      <c r="BL278">
        <v>0.34937890049999998</v>
      </c>
      <c r="BM278">
        <v>1.4609829999999999</v>
      </c>
      <c r="BN278">
        <v>0.35402099999999997</v>
      </c>
      <c r="BO278">
        <f t="shared" si="14"/>
        <v>0.61653624000000007</v>
      </c>
      <c r="BP278" s="20">
        <f t="shared" si="15"/>
        <v>0.45972911000000005</v>
      </c>
      <c r="BQ278">
        <f t="shared" si="16"/>
        <v>0.54027090999999994</v>
      </c>
    </row>
    <row r="279" spans="1:69">
      <c r="A279" s="1" t="s">
        <v>375</v>
      </c>
      <c r="B279" s="1" t="s">
        <v>376</v>
      </c>
      <c r="C279" s="1">
        <v>18</v>
      </c>
      <c r="D279" s="1">
        <v>2006</v>
      </c>
      <c r="E279" s="1" t="s">
        <v>382</v>
      </c>
      <c r="F279" s="12">
        <v>10</v>
      </c>
      <c r="G279" s="3">
        <v>9</v>
      </c>
      <c r="H279" s="4">
        <v>0.49</v>
      </c>
      <c r="I279" s="5">
        <v>-0.19439604899999999</v>
      </c>
      <c r="J279" s="5">
        <v>-0.134708419</v>
      </c>
      <c r="K279" s="5">
        <v>-0.20915850999999999</v>
      </c>
      <c r="L279" s="16">
        <v>71.471800000000002</v>
      </c>
      <c r="M279" s="16">
        <v>14.058230399999999</v>
      </c>
      <c r="N279" s="7">
        <v>8.6706758530000005</v>
      </c>
      <c r="O279" s="8">
        <v>0.24771226499999999</v>
      </c>
      <c r="P279" s="8">
        <v>0.36912399400000001</v>
      </c>
      <c r="Q279" s="8">
        <v>72.104354860000001</v>
      </c>
      <c r="R279">
        <v>1.5192280000000001E-2</v>
      </c>
      <c r="S279">
        <v>2.6801080000000001E-2</v>
      </c>
      <c r="T279">
        <v>3.6665330000000003E-2</v>
      </c>
      <c r="U279">
        <v>4.707161E-2</v>
      </c>
      <c r="V279">
        <v>5.873242E-2</v>
      </c>
      <c r="W279">
        <v>7.2479089999999996E-2</v>
      </c>
      <c r="X279">
        <v>8.9745099999999994E-2</v>
      </c>
      <c r="Y279">
        <v>0.11371125999999999</v>
      </c>
      <c r="Z279">
        <v>0.15442779000000001</v>
      </c>
      <c r="AA279">
        <v>0.38517404</v>
      </c>
      <c r="AB279" s="9">
        <v>0</v>
      </c>
      <c r="AC279" s="9">
        <v>9</v>
      </c>
      <c r="AD279" s="9">
        <v>9</v>
      </c>
      <c r="AE279" s="9">
        <v>3</v>
      </c>
      <c r="AF279" s="9">
        <v>3</v>
      </c>
      <c r="AG279" s="9">
        <v>4</v>
      </c>
      <c r="AH279" s="9">
        <v>7</v>
      </c>
      <c r="AI279" s="9">
        <v>2</v>
      </c>
      <c r="AJ279" s="9">
        <v>4</v>
      </c>
      <c r="AK279" s="9">
        <v>8</v>
      </c>
      <c r="AL279" s="9">
        <v>7</v>
      </c>
      <c r="AM279" s="9">
        <v>9</v>
      </c>
      <c r="AN279" s="9">
        <v>0.78</v>
      </c>
      <c r="AO279" s="9">
        <v>0.64100000000000001</v>
      </c>
      <c r="AP279" s="9">
        <v>0.49199999999999999</v>
      </c>
      <c r="AQ279" s="9">
        <v>0.57699999999999996</v>
      </c>
      <c r="AR279" s="9">
        <v>1.867</v>
      </c>
      <c r="AS279" s="9">
        <v>0.96599999999999997</v>
      </c>
      <c r="AT279" s="9">
        <v>2</v>
      </c>
      <c r="AU279" s="9">
        <v>0.92700000000000005</v>
      </c>
      <c r="AV279" s="14">
        <v>0.48149374127388</v>
      </c>
      <c r="AW279" s="5">
        <v>0.36519512534141541</v>
      </c>
      <c r="AX279" s="14">
        <v>0.5608292818069458</v>
      </c>
      <c r="AY279" s="15">
        <v>11.13</v>
      </c>
      <c r="AZ279" s="1">
        <v>0</v>
      </c>
      <c r="BA279" s="1">
        <v>16</v>
      </c>
      <c r="BB279" s="11">
        <v>150.0994</v>
      </c>
      <c r="BC279" s="11">
        <v>1200.6410000000001</v>
      </c>
      <c r="BD279" s="11">
        <v>2171.0061999999998</v>
      </c>
      <c r="BE279" s="11">
        <v>2839.0140000000001</v>
      </c>
      <c r="BF279" s="11">
        <v>3454.3676</v>
      </c>
      <c r="BG279" s="11">
        <v>4466.1315000000004</v>
      </c>
      <c r="BH279" s="11">
        <v>5660.2196000000004</v>
      </c>
      <c r="BI279" s="11">
        <v>7350.0135</v>
      </c>
      <c r="BJ279" s="11">
        <v>10409.281199999999</v>
      </c>
      <c r="BK279" s="11">
        <v>30905.827600000001</v>
      </c>
      <c r="BL279">
        <v>0.35865602429999999</v>
      </c>
      <c r="BM279">
        <v>1.8010269999999999</v>
      </c>
      <c r="BN279">
        <v>0.39382099999999998</v>
      </c>
      <c r="BO279">
        <f t="shared" si="14"/>
        <v>0.61482596000000012</v>
      </c>
      <c r="BP279" s="20">
        <f t="shared" si="15"/>
        <v>0.46039817000000005</v>
      </c>
      <c r="BQ279">
        <f t="shared" si="16"/>
        <v>0.53960183000000006</v>
      </c>
    </row>
    <row r="280" spans="1:69">
      <c r="A280" s="1" t="s">
        <v>375</v>
      </c>
      <c r="B280" s="1" t="s">
        <v>376</v>
      </c>
      <c r="C280" s="1">
        <v>18</v>
      </c>
      <c r="D280" s="1">
        <v>2007</v>
      </c>
      <c r="E280" s="1" t="s">
        <v>383</v>
      </c>
      <c r="F280" s="12">
        <v>11</v>
      </c>
      <c r="G280" s="3">
        <v>9</v>
      </c>
      <c r="H280" s="4">
        <v>0.48799999999999999</v>
      </c>
      <c r="I280" s="5">
        <v>-0.35868641699999998</v>
      </c>
      <c r="J280" s="5">
        <v>-0.10570373399999999</v>
      </c>
      <c r="K280" s="5">
        <v>-0.23033078000000001</v>
      </c>
      <c r="L280" s="13">
        <v>72.5458</v>
      </c>
      <c r="M280" s="13">
        <v>14.62831974</v>
      </c>
      <c r="N280" s="7">
        <v>8.8296482370000007</v>
      </c>
      <c r="O280" s="8">
        <v>0.24710829000000001</v>
      </c>
      <c r="P280" s="8">
        <v>0.387943276</v>
      </c>
      <c r="Q280" s="8">
        <v>75.98374939</v>
      </c>
      <c r="R280">
        <v>1.4792019999999999E-2</v>
      </c>
      <c r="S280">
        <v>2.6488810000000002E-2</v>
      </c>
      <c r="T280">
        <v>3.6386340000000003E-2</v>
      </c>
      <c r="U280">
        <v>4.681689E-2</v>
      </c>
      <c r="V280">
        <v>5.8500679999999999E-2</v>
      </c>
      <c r="W280">
        <v>7.2274270000000002E-2</v>
      </c>
      <c r="X280">
        <v>8.9578309999999994E-2</v>
      </c>
      <c r="Y280">
        <v>0.11360958</v>
      </c>
      <c r="Z280">
        <v>0.15447403000000001</v>
      </c>
      <c r="AA280">
        <v>0.38707907000000003</v>
      </c>
      <c r="AB280" s="9">
        <v>0</v>
      </c>
      <c r="AC280" s="9">
        <v>9</v>
      </c>
      <c r="AD280" s="9">
        <v>9</v>
      </c>
      <c r="AE280" s="9">
        <v>3</v>
      </c>
      <c r="AF280" s="9">
        <v>3</v>
      </c>
      <c r="AG280" s="9">
        <v>4</v>
      </c>
      <c r="AH280" s="9">
        <v>7</v>
      </c>
      <c r="AI280" s="9">
        <v>2</v>
      </c>
      <c r="AJ280" s="9">
        <v>4</v>
      </c>
      <c r="AK280" s="9">
        <v>8</v>
      </c>
      <c r="AL280" s="9">
        <v>7</v>
      </c>
      <c r="AM280" s="9">
        <v>9</v>
      </c>
      <c r="AN280" s="9">
        <v>0.78100000000000003</v>
      </c>
      <c r="AO280" s="9">
        <v>0.64300000000000002</v>
      </c>
      <c r="AP280" s="9">
        <v>0.49299999999999999</v>
      </c>
      <c r="AQ280" s="9">
        <v>0.57399999999999995</v>
      </c>
      <c r="AR280" s="9">
        <v>1.867</v>
      </c>
      <c r="AS280" s="9">
        <v>0.96599999999999997</v>
      </c>
      <c r="AT280" s="9">
        <v>2</v>
      </c>
      <c r="AU280" s="9">
        <v>0.92700000000000005</v>
      </c>
      <c r="AV280" s="14">
        <v>0.51797604560852051</v>
      </c>
      <c r="AW280" s="5">
        <v>0.41139736771583557</v>
      </c>
      <c r="AX280" s="14">
        <v>0.60539698600769043</v>
      </c>
      <c r="AY280" s="15">
        <v>9.91</v>
      </c>
      <c r="AZ280" s="1">
        <v>0</v>
      </c>
      <c r="BA280" s="1">
        <v>17</v>
      </c>
      <c r="BB280" s="11">
        <v>156.49809999999999</v>
      </c>
      <c r="BC280" s="11">
        <v>1251.7534000000001</v>
      </c>
      <c r="BD280" s="11">
        <v>2257.2728999999999</v>
      </c>
      <c r="BE280" s="11">
        <v>2953.3424</v>
      </c>
      <c r="BF280" s="11">
        <v>3632.8371000000002</v>
      </c>
      <c r="BG280" s="11">
        <v>4723.8522999999996</v>
      </c>
      <c r="BH280" s="11">
        <v>5986.9382999999998</v>
      </c>
      <c r="BI280" s="11">
        <v>7845.1796000000004</v>
      </c>
      <c r="BJ280" s="11">
        <v>11112.6746</v>
      </c>
      <c r="BK280" s="11">
        <v>35703.226199999997</v>
      </c>
      <c r="BL280">
        <v>0.36969737679999998</v>
      </c>
      <c r="BM280">
        <v>1.634366</v>
      </c>
      <c r="BN280">
        <v>0.37717499999999998</v>
      </c>
      <c r="BO280">
        <f t="shared" si="14"/>
        <v>0.61292093000000003</v>
      </c>
      <c r="BP280" s="20">
        <f t="shared" si="15"/>
        <v>0.45844689999999999</v>
      </c>
      <c r="BQ280">
        <f t="shared" si="16"/>
        <v>0.54155310000000001</v>
      </c>
    </row>
    <row r="281" spans="1:69">
      <c r="A281" s="1" t="s">
        <v>375</v>
      </c>
      <c r="B281" s="1" t="s">
        <v>376</v>
      </c>
      <c r="C281" s="1">
        <v>18</v>
      </c>
      <c r="D281" s="1">
        <v>2008</v>
      </c>
      <c r="E281" s="1" t="s">
        <v>384</v>
      </c>
      <c r="F281" s="12">
        <v>12</v>
      </c>
      <c r="G281" s="3">
        <v>9</v>
      </c>
      <c r="H281" s="4">
        <v>0.49399999999999999</v>
      </c>
      <c r="I281" s="5">
        <v>-0.36640998699999999</v>
      </c>
      <c r="J281" s="5">
        <v>-1.5570250000000001E-2</v>
      </c>
      <c r="K281" s="5">
        <v>-0.186216146</v>
      </c>
      <c r="L281" s="16">
        <v>73.607799999999997</v>
      </c>
      <c r="M281" s="16">
        <v>15.32608986</v>
      </c>
      <c r="N281" s="7">
        <v>11.144208900000001</v>
      </c>
      <c r="O281" s="8">
        <v>0.26155344600000002</v>
      </c>
      <c r="P281" s="8">
        <v>0.39019470000000001</v>
      </c>
      <c r="Q281" s="8">
        <v>75.958045960000007</v>
      </c>
      <c r="R281">
        <v>1.5507669999999999E-2</v>
      </c>
      <c r="S281">
        <v>2.5623900000000002E-2</v>
      </c>
      <c r="T281">
        <v>3.5869529999999997E-2</v>
      </c>
      <c r="U281">
        <v>4.6673909999999999E-2</v>
      </c>
      <c r="V281">
        <v>5.8592289999999998E-2</v>
      </c>
      <c r="W281">
        <v>7.2479940000000007E-2</v>
      </c>
      <c r="X281">
        <v>8.9899960000000001E-2</v>
      </c>
      <c r="Y281">
        <v>0.11436615</v>
      </c>
      <c r="Z281">
        <v>0.15699183999999999</v>
      </c>
      <c r="AA281">
        <v>0.38399481000000002</v>
      </c>
      <c r="AB281" s="9">
        <v>0</v>
      </c>
      <c r="AC281" s="9">
        <v>9</v>
      </c>
      <c r="AD281" s="9">
        <v>9</v>
      </c>
      <c r="AE281" s="9">
        <v>3</v>
      </c>
      <c r="AF281" s="9">
        <v>3</v>
      </c>
      <c r="AG281" s="9">
        <v>4</v>
      </c>
      <c r="AH281" s="9">
        <v>7</v>
      </c>
      <c r="AI281" s="9">
        <v>2</v>
      </c>
      <c r="AJ281" s="9">
        <v>4</v>
      </c>
      <c r="AK281" s="9">
        <v>8</v>
      </c>
      <c r="AL281" s="9">
        <v>7</v>
      </c>
      <c r="AM281" s="9">
        <v>9</v>
      </c>
      <c r="AN281" s="9">
        <v>0.78300000000000003</v>
      </c>
      <c r="AO281" s="9">
        <v>0.64400000000000002</v>
      </c>
      <c r="AP281" s="9">
        <v>0.49199999999999999</v>
      </c>
      <c r="AQ281" s="9">
        <v>0.56899999999999995</v>
      </c>
      <c r="AR281" s="9">
        <v>1.867</v>
      </c>
      <c r="AS281" s="9">
        <v>1.042</v>
      </c>
      <c r="AT281" s="9">
        <v>2</v>
      </c>
      <c r="AU281" s="9">
        <v>0.92900000000000005</v>
      </c>
      <c r="AV281" s="14">
        <v>0.46780696511268616</v>
      </c>
      <c r="AW281" s="5">
        <v>0.41396355628967285</v>
      </c>
      <c r="AX281" s="14">
        <v>0.57365190982818604</v>
      </c>
      <c r="AY281" s="15">
        <v>8.5299999999999994</v>
      </c>
      <c r="AZ281" s="1">
        <v>0</v>
      </c>
      <c r="BA281" s="1">
        <v>18</v>
      </c>
      <c r="BB281" s="11">
        <v>161.20070000000001</v>
      </c>
      <c r="BC281" s="11">
        <v>1289.8371999999999</v>
      </c>
      <c r="BD281" s="11">
        <v>2335.9074000000001</v>
      </c>
      <c r="BE281" s="11">
        <v>3071.2170999999998</v>
      </c>
      <c r="BF281" s="11">
        <v>3773.2228</v>
      </c>
      <c r="BG281" s="11">
        <v>4898.0046000000002</v>
      </c>
      <c r="BH281" s="11">
        <v>6184.5267999999996</v>
      </c>
      <c r="BI281" s="11">
        <v>8049.7064</v>
      </c>
      <c r="BJ281" s="11">
        <v>11464.7567</v>
      </c>
      <c r="BK281" s="11">
        <v>35870.671499999997</v>
      </c>
      <c r="BL281">
        <v>0.41250929679999998</v>
      </c>
      <c r="BM281">
        <v>1.5696889999999999</v>
      </c>
      <c r="BN281">
        <v>0.37020700000000001</v>
      </c>
      <c r="BO281">
        <f t="shared" si="14"/>
        <v>0.61600518999999998</v>
      </c>
      <c r="BP281" s="20">
        <f t="shared" si="15"/>
        <v>0.45901334999999999</v>
      </c>
      <c r="BQ281">
        <f t="shared" si="16"/>
        <v>0.54098665000000001</v>
      </c>
    </row>
    <row r="282" spans="1:69">
      <c r="A282" s="1" t="s">
        <v>375</v>
      </c>
      <c r="B282" s="1" t="s">
        <v>376</v>
      </c>
      <c r="C282" s="1">
        <v>18</v>
      </c>
      <c r="D282" s="1">
        <v>2009</v>
      </c>
      <c r="E282" s="1" t="s">
        <v>385</v>
      </c>
      <c r="F282" s="12">
        <v>13</v>
      </c>
      <c r="G282" s="3">
        <v>9</v>
      </c>
      <c r="H282" s="4">
        <v>0.54100000000000004</v>
      </c>
      <c r="I282" s="5">
        <v>-0.37162050600000002</v>
      </c>
      <c r="J282" s="5">
        <v>5.3940373999999999E-2</v>
      </c>
      <c r="K282" s="5">
        <v>-0.30980047599999999</v>
      </c>
      <c r="L282" s="13">
        <v>74.028999999999996</v>
      </c>
      <c r="M282" s="13">
        <v>15.66170979</v>
      </c>
      <c r="N282" s="7">
        <v>-4.7269826009999996</v>
      </c>
      <c r="O282" s="8">
        <v>0.26023612200000001</v>
      </c>
      <c r="P282" s="8">
        <v>0.32449221499999997</v>
      </c>
      <c r="Q282" s="8">
        <v>75.510597230000002</v>
      </c>
      <c r="R282">
        <v>1.4629069999999999E-2</v>
      </c>
      <c r="S282">
        <v>2.5934430000000001E-2</v>
      </c>
      <c r="T282">
        <v>3.5755389999999998E-2</v>
      </c>
      <c r="U282">
        <v>4.6187819999999997E-2</v>
      </c>
      <c r="V282">
        <v>5.7923870000000002E-2</v>
      </c>
      <c r="W282">
        <v>7.1796250000000006E-2</v>
      </c>
      <c r="X282">
        <v>8.9255660000000001E-2</v>
      </c>
      <c r="Y282">
        <v>0.11353188</v>
      </c>
      <c r="Z282">
        <v>0.15484373000000001</v>
      </c>
      <c r="AA282">
        <v>0.39014189999999999</v>
      </c>
      <c r="AB282" s="9">
        <v>0</v>
      </c>
      <c r="AC282" s="9">
        <v>9</v>
      </c>
      <c r="AD282" s="9">
        <v>9</v>
      </c>
      <c r="AE282" s="9">
        <v>3</v>
      </c>
      <c r="AF282" s="9">
        <v>3</v>
      </c>
      <c r="AG282" s="9">
        <v>4</v>
      </c>
      <c r="AH282" s="9">
        <v>7</v>
      </c>
      <c r="AI282" s="9">
        <v>2</v>
      </c>
      <c r="AJ282" s="9">
        <v>4</v>
      </c>
      <c r="AK282" s="9">
        <v>8</v>
      </c>
      <c r="AL282" s="9">
        <v>7</v>
      </c>
      <c r="AM282" s="9">
        <v>9</v>
      </c>
      <c r="AN282" s="9">
        <v>0.78</v>
      </c>
      <c r="AO282" s="9">
        <v>0.65300000000000002</v>
      </c>
      <c r="AP282" s="9">
        <v>0.51500000000000001</v>
      </c>
      <c r="AQ282" s="9">
        <v>0.56499999999999995</v>
      </c>
      <c r="AR282" s="9">
        <v>1.867</v>
      </c>
      <c r="AS282" s="9">
        <v>1.0960000000000001</v>
      </c>
      <c r="AT282" s="9">
        <v>2</v>
      </c>
      <c r="AU282" s="9">
        <v>0.93</v>
      </c>
      <c r="AV282" s="14">
        <v>0.48627769947052002</v>
      </c>
      <c r="AW282" s="5">
        <v>0.47227561473846436</v>
      </c>
      <c r="AX282" s="14">
        <v>0.61292695999145508</v>
      </c>
      <c r="AY282" s="15">
        <v>9.1999999999999993</v>
      </c>
      <c r="AZ282" s="1">
        <v>0</v>
      </c>
      <c r="BA282" s="1">
        <v>19</v>
      </c>
      <c r="BB282" s="11">
        <v>171.37700000000001</v>
      </c>
      <c r="BC282" s="11">
        <v>1370.8615</v>
      </c>
      <c r="BD282" s="11">
        <v>2453.9362000000001</v>
      </c>
      <c r="BE282" s="11">
        <v>3159.5653000000002</v>
      </c>
      <c r="BF282" s="11">
        <v>3796.2734999999998</v>
      </c>
      <c r="BG282" s="11">
        <v>4896.7710999999999</v>
      </c>
      <c r="BH282" s="11">
        <v>6119.2293</v>
      </c>
      <c r="BI282" s="11">
        <v>7872.2390999999998</v>
      </c>
      <c r="BJ282" s="11">
        <v>11049.1502</v>
      </c>
      <c r="BK282" s="11">
        <v>33113.298600000002</v>
      </c>
      <c r="BL282">
        <v>0.43449950279999999</v>
      </c>
      <c r="BM282">
        <v>1.408717</v>
      </c>
      <c r="BN282">
        <v>0.351576</v>
      </c>
      <c r="BO282">
        <f t="shared" si="14"/>
        <v>0.60985810000000007</v>
      </c>
      <c r="BP282" s="20">
        <f t="shared" si="15"/>
        <v>0.45501437</v>
      </c>
      <c r="BQ282">
        <f t="shared" si="16"/>
        <v>0.54498563</v>
      </c>
    </row>
    <row r="283" spans="1:69">
      <c r="A283" s="1" t="s">
        <v>375</v>
      </c>
      <c r="B283" s="1" t="s">
        <v>376</v>
      </c>
      <c r="C283" s="1">
        <v>18</v>
      </c>
      <c r="D283" s="1">
        <v>2010</v>
      </c>
      <c r="E283" s="1" t="s">
        <v>386</v>
      </c>
      <c r="F283" s="12">
        <v>14</v>
      </c>
      <c r="G283" s="3">
        <v>9</v>
      </c>
      <c r="H283" s="4">
        <v>0.54200000000000004</v>
      </c>
      <c r="I283" s="5">
        <v>-0.11697518799999999</v>
      </c>
      <c r="J283" s="5">
        <v>0.106409565</v>
      </c>
      <c r="K283" s="5">
        <v>-0.35239461100000002</v>
      </c>
      <c r="L283" s="16">
        <v>73.995900000000006</v>
      </c>
      <c r="M283" s="16">
        <v>15.5516901</v>
      </c>
      <c r="N283" s="7">
        <v>-3.3287503639999998</v>
      </c>
      <c r="O283" s="8">
        <v>0.32382271400000001</v>
      </c>
      <c r="P283" s="8">
        <v>0.39012988300000001</v>
      </c>
      <c r="Q283" s="8">
        <v>75.907089229999997</v>
      </c>
      <c r="R283">
        <v>1.4654769999999999E-2</v>
      </c>
      <c r="S283">
        <v>2.7022919999999999E-2</v>
      </c>
      <c r="T283">
        <v>3.9035090000000001E-2</v>
      </c>
      <c r="U283">
        <v>5.1285409999999997E-2</v>
      </c>
      <c r="V283">
        <v>6.4430730000000005E-2</v>
      </c>
      <c r="W283">
        <v>7.9391119999999996E-2</v>
      </c>
      <c r="X283">
        <v>9.7765790000000005E-2</v>
      </c>
      <c r="Y283">
        <v>0.12305259</v>
      </c>
      <c r="Z283">
        <v>0.16605502999999999</v>
      </c>
      <c r="AA283">
        <v>0.33730653999999999</v>
      </c>
      <c r="AB283" s="9">
        <v>0</v>
      </c>
      <c r="AC283" s="9">
        <v>9</v>
      </c>
      <c r="AD283" s="9">
        <v>9</v>
      </c>
      <c r="AE283" s="9">
        <v>3</v>
      </c>
      <c r="AF283" s="9">
        <v>3</v>
      </c>
      <c r="AG283" s="9">
        <v>4</v>
      </c>
      <c r="AH283" s="9">
        <v>7</v>
      </c>
      <c r="AI283" s="9">
        <v>2</v>
      </c>
      <c r="AJ283" s="9">
        <v>4</v>
      </c>
      <c r="AK283" s="9">
        <v>8</v>
      </c>
      <c r="AL283" s="9">
        <v>7</v>
      </c>
      <c r="AM283" s="9">
        <v>9</v>
      </c>
      <c r="AN283" s="9">
        <v>0.83199999999999996</v>
      </c>
      <c r="AO283" s="9">
        <v>0.72199999999999998</v>
      </c>
      <c r="AP283" s="9">
        <v>0.56000000000000005</v>
      </c>
      <c r="AQ283" s="9">
        <v>0.65</v>
      </c>
      <c r="AR283" s="9">
        <v>1.6259999999999999</v>
      </c>
      <c r="AS283" s="9">
        <v>1.0960000000000001</v>
      </c>
      <c r="AT283" s="9">
        <v>2</v>
      </c>
      <c r="AU283" s="9">
        <v>0.94299999999999995</v>
      </c>
      <c r="AV283" s="14">
        <v>0.47642835974693298</v>
      </c>
      <c r="AW283" s="5">
        <v>0.4894832968711853</v>
      </c>
      <c r="AX283" s="14">
        <v>0.60846364498138428</v>
      </c>
      <c r="AY283" s="15">
        <v>11.62</v>
      </c>
      <c r="AZ283" s="1">
        <v>0</v>
      </c>
      <c r="BA283" s="1">
        <v>20</v>
      </c>
      <c r="BB283" s="11">
        <v>164.82409999999999</v>
      </c>
      <c r="BC283" s="11">
        <v>1318.6697999999999</v>
      </c>
      <c r="BD283" s="11">
        <v>2393.5727000000002</v>
      </c>
      <c r="BE283" s="11">
        <v>3161.7239</v>
      </c>
      <c r="BF283" s="11">
        <v>3873.0578</v>
      </c>
      <c r="BG283" s="11">
        <v>4998.5334000000003</v>
      </c>
      <c r="BH283" s="11">
        <v>6302.1701000000003</v>
      </c>
      <c r="BI283" s="11">
        <v>8181.1494000000002</v>
      </c>
      <c r="BJ283" s="11">
        <v>11523.732599999999</v>
      </c>
      <c r="BK283" s="11">
        <v>35003.456200000001</v>
      </c>
      <c r="BL283">
        <v>0.46172811660000002</v>
      </c>
      <c r="BM283">
        <v>1.419073</v>
      </c>
      <c r="BN283">
        <v>0.35408000000000001</v>
      </c>
      <c r="BO283">
        <f t="shared" si="14"/>
        <v>0.66269345000000002</v>
      </c>
      <c r="BP283" s="20">
        <f t="shared" si="15"/>
        <v>0.49663842000000002</v>
      </c>
      <c r="BQ283">
        <f t="shared" si="16"/>
        <v>0.50336157000000004</v>
      </c>
    </row>
    <row r="284" spans="1:69">
      <c r="A284" s="1" t="s">
        <v>375</v>
      </c>
      <c r="B284" s="1" t="s">
        <v>376</v>
      </c>
      <c r="C284" s="1">
        <v>18</v>
      </c>
      <c r="D284" s="1">
        <v>2011</v>
      </c>
      <c r="E284" s="1" t="s">
        <v>387</v>
      </c>
      <c r="F284" s="12">
        <v>15</v>
      </c>
      <c r="G284" s="3">
        <v>9</v>
      </c>
      <c r="H284" s="4">
        <v>0.54400000000000004</v>
      </c>
      <c r="I284" s="5">
        <v>-0.19997927500000001</v>
      </c>
      <c r="J284" s="5">
        <v>0.10470760599999999</v>
      </c>
      <c r="K284" s="5">
        <v>-0.33349850800000003</v>
      </c>
      <c r="L284" s="13">
        <v>74.431399999999996</v>
      </c>
      <c r="M284" s="13">
        <v>15.192159650000001</v>
      </c>
      <c r="N284" s="7">
        <v>2.4085439659999999</v>
      </c>
      <c r="O284" s="8">
        <v>0.37055097999999997</v>
      </c>
      <c r="P284" s="8">
        <v>0.42944898399999998</v>
      </c>
      <c r="Q284" s="8">
        <v>76.10971069</v>
      </c>
      <c r="R284">
        <v>1.333903E-2</v>
      </c>
      <c r="S284">
        <v>2.611894E-2</v>
      </c>
      <c r="T284">
        <v>3.6389289999999998E-2</v>
      </c>
      <c r="U284">
        <v>4.6724069999999999E-2</v>
      </c>
      <c r="V284">
        <v>5.8131700000000001E-2</v>
      </c>
      <c r="W284">
        <v>7.169333E-2</v>
      </c>
      <c r="X284">
        <v>8.9184920000000001E-2</v>
      </c>
      <c r="Y284">
        <v>0.11446887</v>
      </c>
      <c r="Z284">
        <v>0.15951243000000001</v>
      </c>
      <c r="AA284">
        <v>0.38443739999999998</v>
      </c>
      <c r="AB284" s="9">
        <v>0</v>
      </c>
      <c r="AC284" s="9">
        <v>9</v>
      </c>
      <c r="AD284" s="9">
        <v>9</v>
      </c>
      <c r="AE284" s="9">
        <v>3</v>
      </c>
      <c r="AF284" s="9">
        <v>3</v>
      </c>
      <c r="AG284" s="9">
        <v>4</v>
      </c>
      <c r="AH284" s="9">
        <v>7</v>
      </c>
      <c r="AI284" s="9">
        <v>2</v>
      </c>
      <c r="AJ284" s="9">
        <v>4</v>
      </c>
      <c r="AK284" s="9">
        <v>8</v>
      </c>
      <c r="AL284" s="9">
        <v>7</v>
      </c>
      <c r="AM284" s="9">
        <v>9</v>
      </c>
      <c r="AN284" s="9">
        <v>0.85299999999999998</v>
      </c>
      <c r="AO284" s="9">
        <v>0.749</v>
      </c>
      <c r="AP284" s="9">
        <v>0.58399999999999996</v>
      </c>
      <c r="AQ284" s="9">
        <v>0.66800000000000004</v>
      </c>
      <c r="AR284" s="9">
        <v>1.6259999999999999</v>
      </c>
      <c r="AS284" s="9">
        <v>1.0960000000000001</v>
      </c>
      <c r="AT284" s="9">
        <v>2</v>
      </c>
      <c r="AU284" s="9">
        <v>0.94599999999999995</v>
      </c>
      <c r="AV284" s="14">
        <v>0.52108240127563477</v>
      </c>
      <c r="AW284" s="5">
        <v>0.44289255142211914</v>
      </c>
      <c r="AX284" s="14">
        <v>0.62374711036682129</v>
      </c>
      <c r="AY284" s="15">
        <v>13.68</v>
      </c>
      <c r="AZ284" s="1">
        <v>0</v>
      </c>
      <c r="BA284" s="1">
        <v>21</v>
      </c>
      <c r="BB284" s="11">
        <v>159.35050000000001</v>
      </c>
      <c r="BC284" s="11">
        <v>1275.1125</v>
      </c>
      <c r="BD284" s="11">
        <v>2348.0109000000002</v>
      </c>
      <c r="BE284" s="11">
        <v>2987.4173999999998</v>
      </c>
      <c r="BF284" s="11">
        <v>3758.6523000000002</v>
      </c>
      <c r="BG284" s="11">
        <v>4878.1917999999996</v>
      </c>
      <c r="BH284" s="11">
        <v>6332.8530000000001</v>
      </c>
      <c r="BI284" s="11">
        <v>8307.6584000000003</v>
      </c>
      <c r="BJ284" s="11">
        <v>11719.0083</v>
      </c>
      <c r="BK284" s="11">
        <v>40777.002099999998</v>
      </c>
      <c r="BL284">
        <v>0.45954481050000001</v>
      </c>
      <c r="BM284">
        <v>1.3987590000000001</v>
      </c>
      <c r="BN284">
        <v>0.35315099999999999</v>
      </c>
      <c r="BO284">
        <f t="shared" si="14"/>
        <v>0.61556257999999997</v>
      </c>
      <c r="BP284" s="20">
        <f t="shared" si="15"/>
        <v>0.45605014999999999</v>
      </c>
      <c r="BQ284">
        <f t="shared" si="16"/>
        <v>0.54394982999999997</v>
      </c>
    </row>
    <row r="285" spans="1:69">
      <c r="A285" s="1" t="s">
        <v>375</v>
      </c>
      <c r="B285" s="1" t="s">
        <v>376</v>
      </c>
      <c r="C285" s="1">
        <v>18</v>
      </c>
      <c r="D285" s="1">
        <v>2012</v>
      </c>
      <c r="E285" s="1" t="s">
        <v>388</v>
      </c>
      <c r="F285" s="12">
        <v>16</v>
      </c>
      <c r="G285" s="3">
        <v>9</v>
      </c>
      <c r="H285" s="4">
        <v>0.53600000000000003</v>
      </c>
      <c r="I285" s="5">
        <v>-0.17190097300000001</v>
      </c>
      <c r="J285" s="5">
        <v>9.2900537000000005E-2</v>
      </c>
      <c r="K285" s="5">
        <v>-0.38144347099999998</v>
      </c>
      <c r="L285" s="16">
        <v>74.390799999999999</v>
      </c>
      <c r="M285" s="16">
        <v>14.6047802</v>
      </c>
      <c r="N285" s="7">
        <v>2.4959402979999998</v>
      </c>
      <c r="O285" s="8">
        <v>0.37531824600000002</v>
      </c>
      <c r="P285" s="8">
        <v>0.42818804599999999</v>
      </c>
      <c r="Q285" s="8">
        <v>76.771759029999998</v>
      </c>
      <c r="R285">
        <v>1.5232519999999999E-2</v>
      </c>
      <c r="S285">
        <v>2.528745E-2</v>
      </c>
      <c r="T285">
        <v>3.5508600000000001E-2</v>
      </c>
      <c r="U285">
        <v>4.6319480000000003E-2</v>
      </c>
      <c r="V285">
        <v>5.8274649999999997E-2</v>
      </c>
      <c r="W285">
        <v>7.2234339999999994E-2</v>
      </c>
      <c r="X285">
        <v>8.9776060000000005E-2</v>
      </c>
      <c r="Y285">
        <v>0.11445149</v>
      </c>
      <c r="Z285">
        <v>0.15750082000000001</v>
      </c>
      <c r="AA285">
        <v>0.38541459</v>
      </c>
      <c r="AB285" s="9">
        <v>0</v>
      </c>
      <c r="AC285" s="9">
        <v>9</v>
      </c>
      <c r="AD285" s="9">
        <v>9</v>
      </c>
      <c r="AE285" s="9">
        <v>3</v>
      </c>
      <c r="AF285" s="9">
        <v>3</v>
      </c>
      <c r="AG285" s="9">
        <v>4</v>
      </c>
      <c r="AH285" s="9">
        <v>7</v>
      </c>
      <c r="AI285" s="9">
        <v>2</v>
      </c>
      <c r="AJ285" s="9">
        <v>4</v>
      </c>
      <c r="AK285" s="9">
        <v>8</v>
      </c>
      <c r="AL285" s="9">
        <v>7</v>
      </c>
      <c r="AM285" s="9">
        <v>9</v>
      </c>
      <c r="AN285" s="9">
        <v>0.85499999999999998</v>
      </c>
      <c r="AO285" s="9">
        <v>0.753</v>
      </c>
      <c r="AP285" s="9">
        <v>0.60499999999999998</v>
      </c>
      <c r="AQ285" s="9">
        <v>0.67200000000000004</v>
      </c>
      <c r="AR285" s="9">
        <v>1.6259999999999999</v>
      </c>
      <c r="AS285" s="9">
        <v>1.0960000000000001</v>
      </c>
      <c r="AT285" s="9">
        <v>2</v>
      </c>
      <c r="AU285" s="9">
        <v>0.94499999999999995</v>
      </c>
      <c r="AV285" s="14">
        <v>0.54083055257797241</v>
      </c>
      <c r="AW285" s="5">
        <v>0.3538157045841217</v>
      </c>
      <c r="AX285" s="14">
        <v>0.6068914532661438</v>
      </c>
      <c r="AY285" s="15">
        <v>15.93</v>
      </c>
      <c r="AZ285" s="1">
        <v>0</v>
      </c>
      <c r="BA285" s="1">
        <v>22</v>
      </c>
      <c r="BB285" s="11">
        <v>202.67660000000001</v>
      </c>
      <c r="BC285" s="11">
        <v>1621.1813999999999</v>
      </c>
      <c r="BD285" s="11">
        <v>2864.6088</v>
      </c>
      <c r="BE285" s="11">
        <v>3550.0394999999999</v>
      </c>
      <c r="BF285" s="11">
        <v>4522.5634</v>
      </c>
      <c r="BG285" s="11">
        <v>5666.9267</v>
      </c>
      <c r="BH285" s="11">
        <v>7187.7334000000001</v>
      </c>
      <c r="BI285" s="11">
        <v>9166.2392999999993</v>
      </c>
      <c r="BJ285" s="11">
        <v>13228.174000000001</v>
      </c>
      <c r="BK285" s="11">
        <v>41086.837399999997</v>
      </c>
      <c r="BL285">
        <v>0.4578588368</v>
      </c>
      <c r="BM285">
        <v>1.3613630000000001</v>
      </c>
      <c r="BN285">
        <v>0.34771800000000003</v>
      </c>
      <c r="BO285">
        <f t="shared" si="14"/>
        <v>0.61458541</v>
      </c>
      <c r="BP285" s="20">
        <f t="shared" si="15"/>
        <v>0.45708459000000001</v>
      </c>
      <c r="BQ285">
        <f t="shared" si="16"/>
        <v>0.54291540999999999</v>
      </c>
    </row>
    <row r="286" spans="1:69">
      <c r="A286" s="1" t="s">
        <v>375</v>
      </c>
      <c r="B286" s="1" t="s">
        <v>376</v>
      </c>
      <c r="C286" s="1">
        <v>18</v>
      </c>
      <c r="D286" s="1">
        <v>2013</v>
      </c>
      <c r="E286" s="1" t="s">
        <v>389</v>
      </c>
      <c r="F286" s="12">
        <v>17</v>
      </c>
      <c r="G286" s="3">
        <v>9</v>
      </c>
      <c r="H286" s="4">
        <v>0.52600000000000002</v>
      </c>
      <c r="I286" s="5">
        <v>0.136252075</v>
      </c>
      <c r="J286" s="5">
        <v>0.19019217799999999</v>
      </c>
      <c r="K286" s="5">
        <v>-0.30076217700000002</v>
      </c>
      <c r="L286" s="13">
        <v>74.9756</v>
      </c>
      <c r="M286" s="13">
        <v>14.614593510000001</v>
      </c>
      <c r="N286" s="7">
        <v>4.1570041079999998</v>
      </c>
      <c r="O286" s="8">
        <v>0.40034061599999998</v>
      </c>
      <c r="P286" s="8">
        <v>0.40936186099999999</v>
      </c>
      <c r="Q286" s="8">
        <v>77.072174070000003</v>
      </c>
      <c r="R286">
        <v>2.0223319999999999E-2</v>
      </c>
      <c r="S286">
        <v>3.2931130000000003E-2</v>
      </c>
      <c r="T286">
        <v>4.4821039999999999E-2</v>
      </c>
      <c r="U286">
        <v>5.6610590000000002E-2</v>
      </c>
      <c r="V286">
        <v>6.8986560000000002E-2</v>
      </c>
      <c r="W286">
        <v>8.282457E-2</v>
      </c>
      <c r="X286">
        <v>9.9574700000000002E-2</v>
      </c>
      <c r="Y286">
        <v>0.12234351</v>
      </c>
      <c r="Z286">
        <v>0.16064706000000001</v>
      </c>
      <c r="AA286">
        <v>0.31103751000000002</v>
      </c>
      <c r="AB286" s="9">
        <v>0</v>
      </c>
      <c r="AC286" s="9">
        <v>9</v>
      </c>
      <c r="AD286" s="9">
        <v>9</v>
      </c>
      <c r="AE286" s="9">
        <v>3</v>
      </c>
      <c r="AF286" s="9">
        <v>3</v>
      </c>
      <c r="AG286" s="9">
        <v>4</v>
      </c>
      <c r="AH286" s="9">
        <v>7</v>
      </c>
      <c r="AI286" s="9">
        <v>2</v>
      </c>
      <c r="AJ286" s="9">
        <v>4</v>
      </c>
      <c r="AK286" s="9">
        <v>8</v>
      </c>
      <c r="AL286" s="9">
        <v>7</v>
      </c>
      <c r="AM286" s="9">
        <v>9</v>
      </c>
      <c r="AN286" s="9">
        <v>0.83199999999999996</v>
      </c>
      <c r="AO286" s="9">
        <v>0.71499999999999997</v>
      </c>
      <c r="AP286" s="9">
        <v>0.61799999999999999</v>
      </c>
      <c r="AQ286" s="9">
        <v>0.65800000000000003</v>
      </c>
      <c r="AR286" s="9">
        <v>1.528</v>
      </c>
      <c r="AS286" s="9">
        <v>1.071</v>
      </c>
      <c r="AT286" s="9">
        <v>2</v>
      </c>
      <c r="AU286" s="9">
        <v>0.93300000000000005</v>
      </c>
      <c r="AV286" s="14">
        <v>0.51374131441116333</v>
      </c>
      <c r="AW286" s="5">
        <v>0.36963298916816711</v>
      </c>
      <c r="AX286" s="14">
        <v>0.64266788959503174</v>
      </c>
      <c r="AY286" s="15">
        <v>17.25</v>
      </c>
      <c r="AZ286" s="1">
        <v>0</v>
      </c>
      <c r="BA286" s="1">
        <v>23</v>
      </c>
      <c r="BB286" s="11">
        <v>175.23159999999999</v>
      </c>
      <c r="BC286" s="11">
        <v>1401.7756999999999</v>
      </c>
      <c r="BD286" s="11">
        <v>2510.4450999999999</v>
      </c>
      <c r="BE286" s="11">
        <v>3460.1495</v>
      </c>
      <c r="BF286" s="11">
        <v>4104.4128000000001</v>
      </c>
      <c r="BG286" s="11">
        <v>5157.8838999999998</v>
      </c>
      <c r="BH286" s="11">
        <v>6773.4375</v>
      </c>
      <c r="BI286" s="11">
        <v>9299.4554000000007</v>
      </c>
      <c r="BJ286" s="11">
        <v>13805.2125</v>
      </c>
      <c r="BK286" s="11">
        <v>45670.766499999998</v>
      </c>
      <c r="BL286">
        <v>0.50056201140000001</v>
      </c>
      <c r="BM286">
        <v>1.515639</v>
      </c>
      <c r="BN286">
        <v>0.36697099999999999</v>
      </c>
      <c r="BO286">
        <f t="shared" si="14"/>
        <v>0.68896248000000004</v>
      </c>
      <c r="BP286" s="20">
        <f t="shared" si="15"/>
        <v>0.52831542000000009</v>
      </c>
      <c r="BQ286">
        <f t="shared" si="16"/>
        <v>0.47168457000000003</v>
      </c>
    </row>
    <row r="287" spans="1:69">
      <c r="A287" s="1" t="s">
        <v>375</v>
      </c>
      <c r="B287" s="1" t="s">
        <v>376</v>
      </c>
      <c r="C287" s="1">
        <v>18</v>
      </c>
      <c r="D287" s="1">
        <v>2014</v>
      </c>
      <c r="E287" s="1" t="s">
        <v>390</v>
      </c>
      <c r="F287" s="12">
        <v>18</v>
      </c>
      <c r="G287" s="3">
        <v>9</v>
      </c>
      <c r="H287" s="4">
        <v>0.52600000000000002</v>
      </c>
      <c r="I287" s="5">
        <v>0.22602801</v>
      </c>
      <c r="J287" s="5">
        <v>0.24219185100000001</v>
      </c>
      <c r="K287" s="5">
        <v>-0.22387647599999999</v>
      </c>
      <c r="L287" s="16">
        <v>74.927899999999994</v>
      </c>
      <c r="M287" s="16">
        <v>14.62440681</v>
      </c>
      <c r="N287" s="7">
        <v>3.9975443039999998</v>
      </c>
      <c r="O287" s="8">
        <v>0.41427233699999999</v>
      </c>
      <c r="P287" s="8">
        <v>0.41848449700000001</v>
      </c>
      <c r="Q287" s="8">
        <v>78.497146610000001</v>
      </c>
      <c r="R287">
        <v>1.5793519999999998E-2</v>
      </c>
      <c r="S287">
        <v>2.5763620000000001E-2</v>
      </c>
      <c r="T287">
        <v>3.5924409999999997E-2</v>
      </c>
      <c r="U287">
        <v>4.6693770000000002E-2</v>
      </c>
      <c r="V287">
        <v>5.8623550000000003E-2</v>
      </c>
      <c r="W287">
        <v>7.2573750000000006E-2</v>
      </c>
      <c r="X287">
        <v>9.0125090000000005E-2</v>
      </c>
      <c r="Y287">
        <v>0.11483978</v>
      </c>
      <c r="Z287">
        <v>0.15799439000000001</v>
      </c>
      <c r="AA287">
        <v>0.38166811</v>
      </c>
      <c r="AB287" s="9">
        <v>0</v>
      </c>
      <c r="AC287" s="9">
        <v>9</v>
      </c>
      <c r="AD287" s="9">
        <v>9</v>
      </c>
      <c r="AE287" s="9">
        <v>3</v>
      </c>
      <c r="AF287" s="9">
        <v>3</v>
      </c>
      <c r="AG287" s="9">
        <v>4</v>
      </c>
      <c r="AH287" s="9">
        <v>7</v>
      </c>
      <c r="AI287" s="9">
        <v>2</v>
      </c>
      <c r="AJ287" s="9">
        <v>4</v>
      </c>
      <c r="AK287" s="9">
        <v>8</v>
      </c>
      <c r="AL287" s="9">
        <v>7</v>
      </c>
      <c r="AM287" s="9">
        <v>9</v>
      </c>
      <c r="AN287" s="9">
        <v>0.82599999999999996</v>
      </c>
      <c r="AO287" s="9">
        <v>0.70899999999999996</v>
      </c>
      <c r="AP287" s="9">
        <v>0.61199999999999999</v>
      </c>
      <c r="AQ287" s="9">
        <v>0.65600000000000003</v>
      </c>
      <c r="AR287" s="9">
        <v>1.528</v>
      </c>
      <c r="AS287" s="9">
        <v>1.071</v>
      </c>
      <c r="AT287" s="9">
        <v>2</v>
      </c>
      <c r="AU287" s="9">
        <v>0.93500000000000005</v>
      </c>
      <c r="AV287" s="14">
        <v>0.51496028900146484</v>
      </c>
      <c r="AW287" s="5">
        <v>0.27657535672187805</v>
      </c>
      <c r="AX287" s="14">
        <v>0.61911237239837646</v>
      </c>
      <c r="AY287" s="15">
        <v>17.29</v>
      </c>
      <c r="AZ287" s="1">
        <v>0</v>
      </c>
      <c r="BA287" s="1">
        <v>24</v>
      </c>
      <c r="BB287" s="11">
        <v>240.8374</v>
      </c>
      <c r="BC287" s="11">
        <v>1926.4683</v>
      </c>
      <c r="BD287" s="11">
        <v>3333.4092000000001</v>
      </c>
      <c r="BE287" s="11">
        <v>3990.7782000000002</v>
      </c>
      <c r="BF287" s="11">
        <v>4808.1144999999997</v>
      </c>
      <c r="BG287" s="11">
        <v>6004.0528999999997</v>
      </c>
      <c r="BH287" s="11">
        <v>7537.1172999999999</v>
      </c>
      <c r="BI287" s="11">
        <v>9904.3243000000002</v>
      </c>
      <c r="BJ287" s="11">
        <v>14007.503699999999</v>
      </c>
      <c r="BK287" s="11">
        <v>45322.461900000002</v>
      </c>
      <c r="BL287">
        <v>0.52464219729999995</v>
      </c>
      <c r="BM287">
        <v>1.515639</v>
      </c>
      <c r="BN287">
        <v>0.36697099999999999</v>
      </c>
      <c r="BO287">
        <f t="shared" si="14"/>
        <v>0.61833188000000006</v>
      </c>
      <c r="BP287" s="20">
        <f t="shared" si="15"/>
        <v>0.46033749000000002</v>
      </c>
      <c r="BQ287">
        <f t="shared" si="16"/>
        <v>0.53966250000000004</v>
      </c>
    </row>
    <row r="288" spans="1:69">
      <c r="A288" s="1" t="s">
        <v>375</v>
      </c>
      <c r="B288" s="1" t="s">
        <v>376</v>
      </c>
      <c r="C288" s="1">
        <v>18</v>
      </c>
      <c r="D288" s="1">
        <v>2015</v>
      </c>
      <c r="E288" s="1" t="s">
        <v>391</v>
      </c>
      <c r="F288" s="12">
        <v>19</v>
      </c>
      <c r="G288" s="3">
        <v>9</v>
      </c>
      <c r="H288" s="4">
        <v>0.55400000000000005</v>
      </c>
      <c r="I288" s="5">
        <v>0.1281012</v>
      </c>
      <c r="J288" s="5">
        <v>0.226327732</v>
      </c>
      <c r="K288" s="5">
        <v>-0.14383499299999999</v>
      </c>
      <c r="L288" s="13">
        <v>74.790099999999995</v>
      </c>
      <c r="M288" s="13">
        <v>14.63422012</v>
      </c>
      <c r="N288" s="7">
        <v>3.438749236</v>
      </c>
      <c r="O288" s="8">
        <v>0.41385127900000002</v>
      </c>
      <c r="P288" s="8">
        <v>0.42208032000000001</v>
      </c>
      <c r="Q288" s="8">
        <v>79.009460450000006</v>
      </c>
      <c r="R288">
        <v>1.5793519999999998E-2</v>
      </c>
      <c r="S288">
        <v>2.5763620000000001E-2</v>
      </c>
      <c r="T288">
        <v>3.5924409999999997E-2</v>
      </c>
      <c r="U288">
        <v>4.6693770000000002E-2</v>
      </c>
      <c r="V288">
        <v>5.8623550000000003E-2</v>
      </c>
      <c r="W288">
        <v>7.2573750000000006E-2</v>
      </c>
      <c r="X288">
        <v>9.0125090000000005E-2</v>
      </c>
      <c r="Y288">
        <v>0.11483978</v>
      </c>
      <c r="Z288">
        <v>0.15799439000000001</v>
      </c>
      <c r="AA288">
        <v>0.38166811</v>
      </c>
      <c r="AB288" s="9">
        <v>0</v>
      </c>
      <c r="AC288" s="9">
        <v>9</v>
      </c>
      <c r="AD288" s="9">
        <v>9</v>
      </c>
      <c r="AE288" s="9">
        <v>3</v>
      </c>
      <c r="AF288" s="9">
        <v>3</v>
      </c>
      <c r="AG288" s="9">
        <v>4</v>
      </c>
      <c r="AH288" s="9">
        <v>7</v>
      </c>
      <c r="AI288" s="9">
        <v>2</v>
      </c>
      <c r="AJ288" s="9">
        <v>4</v>
      </c>
      <c r="AK288" s="9">
        <v>8</v>
      </c>
      <c r="AL288" s="9">
        <v>7</v>
      </c>
      <c r="AM288" s="9">
        <v>9</v>
      </c>
      <c r="AN288" s="9">
        <v>0.82599999999999996</v>
      </c>
      <c r="AO288" s="9">
        <v>0.71199999999999997</v>
      </c>
      <c r="AP288" s="9">
        <v>0.60699999999999998</v>
      </c>
      <c r="AQ288" s="9">
        <v>0.65600000000000003</v>
      </c>
      <c r="AR288" s="9">
        <v>1.528</v>
      </c>
      <c r="AS288" s="9">
        <v>1.071</v>
      </c>
      <c r="AT288" s="9">
        <v>2</v>
      </c>
      <c r="AU288" s="9">
        <v>0.92800000000000005</v>
      </c>
      <c r="AV288" s="14">
        <v>0.55552232265472412</v>
      </c>
      <c r="AW288" s="5">
        <v>0.25269508361816406</v>
      </c>
      <c r="AX288" s="14">
        <v>0.5907280445098877</v>
      </c>
      <c r="AY288" s="15">
        <v>16.18</v>
      </c>
      <c r="AZ288" s="1">
        <v>0</v>
      </c>
      <c r="BA288" s="1">
        <v>25</v>
      </c>
      <c r="BB288" s="11">
        <v>234.97839999999999</v>
      </c>
      <c r="BC288" s="11">
        <v>1879.9042999999999</v>
      </c>
      <c r="BD288" s="11">
        <v>3189.1687999999999</v>
      </c>
      <c r="BE288" s="11">
        <v>3905.8220999999999</v>
      </c>
      <c r="BF288" s="11">
        <v>4953.6655000000001</v>
      </c>
      <c r="BG288" s="11">
        <v>6236.7956000000004</v>
      </c>
      <c r="BH288" s="11">
        <v>7778.7257</v>
      </c>
      <c r="BI288" s="11">
        <v>9977.3310999999994</v>
      </c>
      <c r="BJ288" s="11">
        <v>13867.5034</v>
      </c>
      <c r="BK288" s="11">
        <v>45843.454100000003</v>
      </c>
      <c r="BL288">
        <v>0.50470574820000003</v>
      </c>
      <c r="BM288">
        <v>1.515639</v>
      </c>
      <c r="BN288">
        <v>0.36697099999999999</v>
      </c>
      <c r="BO288">
        <f t="shared" si="14"/>
        <v>0.61833188000000006</v>
      </c>
      <c r="BP288" s="20">
        <f t="shared" si="15"/>
        <v>0.46033749000000002</v>
      </c>
      <c r="BQ288">
        <f t="shared" si="16"/>
        <v>0.53966250000000004</v>
      </c>
    </row>
    <row r="289" spans="1:69">
      <c r="A289" s="1" t="s">
        <v>375</v>
      </c>
      <c r="B289" s="1" t="s">
        <v>376</v>
      </c>
      <c r="C289" s="1">
        <v>18</v>
      </c>
      <c r="D289" s="1">
        <v>2016</v>
      </c>
      <c r="E289" s="1" t="s">
        <v>392</v>
      </c>
      <c r="F289" s="12">
        <v>20</v>
      </c>
      <c r="G289" s="3">
        <v>9</v>
      </c>
      <c r="H289" s="4">
        <v>0.56699999999999995</v>
      </c>
      <c r="I289" s="5">
        <v>-4.0230870000000002E-2</v>
      </c>
      <c r="J289" s="5">
        <v>0.474753588</v>
      </c>
      <c r="K289" s="5">
        <v>-0.15244796899999999</v>
      </c>
      <c r="L289" s="13">
        <v>75.245800000000003</v>
      </c>
      <c r="M289" s="13">
        <v>14.32149029</v>
      </c>
      <c r="N289" s="7">
        <v>5.3053639669999999</v>
      </c>
      <c r="O289" s="8">
        <v>0.41776279100000002</v>
      </c>
      <c r="P289" s="8">
        <v>0.42820143999999999</v>
      </c>
      <c r="Q289" s="8">
        <v>79.125381469999994</v>
      </c>
      <c r="R289">
        <v>1.5793519999999998E-2</v>
      </c>
      <c r="S289">
        <v>2.5763620000000001E-2</v>
      </c>
      <c r="T289">
        <v>3.5924409999999997E-2</v>
      </c>
      <c r="U289">
        <v>4.6693770000000002E-2</v>
      </c>
      <c r="V289">
        <v>5.8623550000000003E-2</v>
      </c>
      <c r="W289">
        <v>7.2573750000000006E-2</v>
      </c>
      <c r="X289">
        <v>9.0125090000000005E-2</v>
      </c>
      <c r="Y289">
        <v>0.11483978</v>
      </c>
      <c r="Z289">
        <v>0.15799439000000001</v>
      </c>
      <c r="AA289">
        <v>0.38166811</v>
      </c>
      <c r="AB289" s="9">
        <v>0</v>
      </c>
      <c r="AC289" s="9">
        <v>9</v>
      </c>
      <c r="AD289" s="9">
        <v>9</v>
      </c>
      <c r="AE289" s="9">
        <v>3</v>
      </c>
      <c r="AF289" s="9">
        <v>3</v>
      </c>
      <c r="AG289" s="9">
        <v>4</v>
      </c>
      <c r="AH289" s="9">
        <v>7</v>
      </c>
      <c r="AI289" s="9">
        <v>2</v>
      </c>
      <c r="AJ289" s="9">
        <v>4</v>
      </c>
      <c r="AK289" s="9">
        <v>8</v>
      </c>
      <c r="AL289" s="9">
        <v>7</v>
      </c>
      <c r="AM289" s="9">
        <v>9</v>
      </c>
      <c r="AN289" s="9">
        <v>0.76500000000000001</v>
      </c>
      <c r="AO289" s="9">
        <v>0.65400000000000003</v>
      </c>
      <c r="AP289" s="9">
        <v>0.54200000000000004</v>
      </c>
      <c r="AQ289" s="9">
        <v>0.54200000000000004</v>
      </c>
      <c r="AR289" s="9">
        <v>1.528</v>
      </c>
      <c r="AS289" s="9">
        <v>0.91</v>
      </c>
      <c r="AT289" s="9">
        <v>2</v>
      </c>
      <c r="AU289" s="9">
        <v>0.9</v>
      </c>
      <c r="AV289" s="14">
        <v>0.52538371086120605</v>
      </c>
      <c r="AW289" s="5">
        <v>0.24833561480045319</v>
      </c>
      <c r="AX289" s="14">
        <v>0.66376948356628418</v>
      </c>
      <c r="AY289" s="15">
        <v>13.1</v>
      </c>
      <c r="AZ289" s="1">
        <v>0</v>
      </c>
      <c r="BA289" s="1">
        <v>26</v>
      </c>
      <c r="BB289" s="11">
        <v>220.09950000000001</v>
      </c>
      <c r="BC289" s="11">
        <v>1760.9503999999999</v>
      </c>
      <c r="BD289" s="11">
        <v>3078.9263000000001</v>
      </c>
      <c r="BE289" s="11">
        <v>3754.6433999999999</v>
      </c>
      <c r="BF289" s="11">
        <v>4700.6473999999998</v>
      </c>
      <c r="BG289" s="11">
        <v>5872.5328</v>
      </c>
      <c r="BH289" s="11">
        <v>7668.4831999999997</v>
      </c>
      <c r="BI289" s="11">
        <v>9873.5643999999993</v>
      </c>
      <c r="BJ289" s="11">
        <v>13895.410900000001</v>
      </c>
      <c r="BK289" s="11">
        <v>47349.998699999996</v>
      </c>
      <c r="BL289">
        <v>0.62999113600000001</v>
      </c>
      <c r="BM289">
        <v>1.515639</v>
      </c>
      <c r="BN289">
        <v>0.36697099999999999</v>
      </c>
      <c r="BO289">
        <f t="shared" si="14"/>
        <v>0.61833188000000006</v>
      </c>
      <c r="BP289" s="20">
        <f t="shared" si="15"/>
        <v>0.46033749000000002</v>
      </c>
      <c r="BQ289">
        <f t="shared" si="16"/>
        <v>0.53966250000000004</v>
      </c>
    </row>
    <row r="290" spans="1:69">
      <c r="A290" s="1" t="s">
        <v>393</v>
      </c>
      <c r="B290" s="1" t="s">
        <v>394</v>
      </c>
      <c r="C290" s="1">
        <v>19</v>
      </c>
      <c r="D290" s="1">
        <v>2001</v>
      </c>
      <c r="E290" s="1" t="s">
        <v>395</v>
      </c>
      <c r="F290" s="12">
        <v>1</v>
      </c>
      <c r="G290" s="3">
        <v>6</v>
      </c>
      <c r="H290" s="4">
        <v>0.26700000000000002</v>
      </c>
      <c r="I290" s="5">
        <v>-0.52</v>
      </c>
      <c r="J290" s="5">
        <v>-0.98</v>
      </c>
      <c r="K290" s="5">
        <v>-0.95</v>
      </c>
      <c r="L290" s="16">
        <v>65.416600000000003</v>
      </c>
      <c r="M290" s="16">
        <v>13.023855210000001</v>
      </c>
      <c r="N290" s="7">
        <v>5.5467183389999999</v>
      </c>
      <c r="O290" s="8">
        <v>0.36893493599999999</v>
      </c>
      <c r="P290" s="8">
        <v>0.24217365099999999</v>
      </c>
      <c r="Q290" s="8">
        <v>63.552299499999997</v>
      </c>
      <c r="R290">
        <v>1.6084029999999999E-2</v>
      </c>
      <c r="S290">
        <v>2.9462769999999999E-2</v>
      </c>
      <c r="T290">
        <v>3.9710910000000002E-2</v>
      </c>
      <c r="U290">
        <v>4.9830939999999997E-2</v>
      </c>
      <c r="V290">
        <v>6.0875730000000003E-2</v>
      </c>
      <c r="W290">
        <v>7.3905570000000004E-2</v>
      </c>
      <c r="X290">
        <v>9.0616569999999994E-2</v>
      </c>
      <c r="Y290">
        <v>0.11466195</v>
      </c>
      <c r="Z290">
        <v>0.1573107</v>
      </c>
      <c r="AA290">
        <v>0.36754087000000002</v>
      </c>
      <c r="AB290" s="9">
        <v>0</v>
      </c>
      <c r="AC290" s="9">
        <v>9</v>
      </c>
      <c r="AD290" s="9">
        <v>9</v>
      </c>
      <c r="AE290" s="9">
        <v>3</v>
      </c>
      <c r="AF290" s="9">
        <v>3</v>
      </c>
      <c r="AG290" s="9">
        <v>4</v>
      </c>
      <c r="AH290" s="9">
        <v>7</v>
      </c>
      <c r="AI290" s="9">
        <v>2</v>
      </c>
      <c r="AJ290" s="9">
        <v>4</v>
      </c>
      <c r="AK290" s="9">
        <v>8</v>
      </c>
      <c r="AL290" s="9">
        <v>7</v>
      </c>
      <c r="AM290" s="9">
        <v>9</v>
      </c>
      <c r="AN290" s="9">
        <v>0.57999999999999996</v>
      </c>
      <c r="AO290" s="9">
        <v>0.49</v>
      </c>
      <c r="AP290" s="9">
        <v>0.379</v>
      </c>
      <c r="AQ290" s="9">
        <v>0.40699999999999997</v>
      </c>
      <c r="AR290" s="9">
        <v>1.2929999999999999</v>
      </c>
      <c r="AS290" s="9">
        <v>1.5009999999999999</v>
      </c>
      <c r="AT290" s="9">
        <v>2</v>
      </c>
      <c r="AU290" s="9">
        <v>0.82199999999999995</v>
      </c>
      <c r="AV290" s="14">
        <v>2.860540896654129E-2</v>
      </c>
      <c r="AW290" s="14">
        <v>-6.4676679670810699E-2</v>
      </c>
      <c r="AX290" s="14">
        <v>-0.32744017243385315</v>
      </c>
      <c r="AY290" s="15">
        <v>4.7</v>
      </c>
      <c r="AZ290" s="1">
        <v>0</v>
      </c>
      <c r="BA290" s="1">
        <v>10</v>
      </c>
      <c r="BB290" s="11">
        <v>361.73570000000001</v>
      </c>
      <c r="BC290" s="11">
        <v>2893.9038999999998</v>
      </c>
      <c r="BD290" s="11">
        <v>5068.1451999999999</v>
      </c>
      <c r="BE290" s="11">
        <v>6724.3180000000002</v>
      </c>
      <c r="BF290" s="11">
        <v>8683.2988999999998</v>
      </c>
      <c r="BG290" s="11">
        <v>10657.1703</v>
      </c>
      <c r="BH290" s="11">
        <v>12854.735699999999</v>
      </c>
      <c r="BI290" s="11">
        <v>15434.2084</v>
      </c>
      <c r="BJ290" s="11">
        <v>19896.125499999998</v>
      </c>
      <c r="BK290" s="11">
        <v>37284.797599999998</v>
      </c>
      <c r="BL290">
        <v>2.3524208590000002E-2</v>
      </c>
      <c r="BM290">
        <v>1.967903</v>
      </c>
      <c r="BN290">
        <v>0.41017900000000002</v>
      </c>
      <c r="BO290">
        <f t="shared" si="14"/>
        <v>0.63245917000000007</v>
      </c>
      <c r="BP290" s="20">
        <f t="shared" si="15"/>
        <v>0.47514847000000004</v>
      </c>
      <c r="BQ290">
        <f t="shared" si="16"/>
        <v>0.52485157000000005</v>
      </c>
    </row>
    <row r="291" spans="1:69">
      <c r="A291" s="1" t="s">
        <v>393</v>
      </c>
      <c r="B291" s="1" t="s">
        <v>394</v>
      </c>
      <c r="C291" s="1">
        <v>19</v>
      </c>
      <c r="D291" s="1">
        <v>2002</v>
      </c>
      <c r="E291" s="1" t="s">
        <v>396</v>
      </c>
      <c r="F291" s="12">
        <v>2</v>
      </c>
      <c r="G291" s="3">
        <v>6</v>
      </c>
      <c r="H291" s="4">
        <v>0.26200000000000001</v>
      </c>
      <c r="I291" s="5">
        <v>-0.37617972500000002</v>
      </c>
      <c r="J291" s="5">
        <v>-0.87450414899999995</v>
      </c>
      <c r="K291" s="5">
        <v>-0.95484822999999996</v>
      </c>
      <c r="L291" s="13">
        <v>65.140100000000004</v>
      </c>
      <c r="M291" s="13">
        <v>13.47739267</v>
      </c>
      <c r="N291" s="7">
        <v>5.1827502379999997</v>
      </c>
      <c r="O291" s="8">
        <v>0.352125941</v>
      </c>
      <c r="P291" s="8">
        <v>0.244328517</v>
      </c>
      <c r="Q291" s="8">
        <v>65.117897029999995</v>
      </c>
      <c r="R291">
        <v>1.6084029999999999E-2</v>
      </c>
      <c r="S291">
        <v>2.9462769999999999E-2</v>
      </c>
      <c r="T291">
        <v>3.9710910000000002E-2</v>
      </c>
      <c r="U291">
        <v>4.9830939999999997E-2</v>
      </c>
      <c r="V291">
        <v>6.0875730000000003E-2</v>
      </c>
      <c r="W291">
        <v>7.3905570000000004E-2</v>
      </c>
      <c r="X291">
        <v>9.0616569999999994E-2</v>
      </c>
      <c r="Y291">
        <v>0.11466195</v>
      </c>
      <c r="Z291">
        <v>0.1573107</v>
      </c>
      <c r="AA291">
        <v>0.36754087000000002</v>
      </c>
      <c r="AB291" s="9">
        <v>0</v>
      </c>
      <c r="AC291" s="9">
        <v>9</v>
      </c>
      <c r="AD291" s="9">
        <v>9</v>
      </c>
      <c r="AE291" s="9">
        <v>3</v>
      </c>
      <c r="AF291" s="9">
        <v>3</v>
      </c>
      <c r="AG291" s="9">
        <v>4</v>
      </c>
      <c r="AH291" s="9">
        <v>7</v>
      </c>
      <c r="AI291" s="9">
        <v>2</v>
      </c>
      <c r="AJ291" s="9">
        <v>4</v>
      </c>
      <c r="AK291" s="9">
        <v>8</v>
      </c>
      <c r="AL291" s="9">
        <v>7</v>
      </c>
      <c r="AM291" s="9">
        <v>9</v>
      </c>
      <c r="AN291" s="9">
        <v>0.54900000000000004</v>
      </c>
      <c r="AO291" s="9">
        <v>0.44700000000000001</v>
      </c>
      <c r="AP291" s="9">
        <v>0.35599999999999998</v>
      </c>
      <c r="AQ291" s="9">
        <v>0.36599999999999999</v>
      </c>
      <c r="AR291" s="9">
        <v>1.0049999999999999</v>
      </c>
      <c r="AS291" s="9">
        <v>1.5009999999999999</v>
      </c>
      <c r="AT291" s="9">
        <v>2</v>
      </c>
      <c r="AU291" s="9">
        <v>0.80800000000000005</v>
      </c>
      <c r="AV291" s="14">
        <v>-9.0735442936420441E-3</v>
      </c>
      <c r="AW291" s="5">
        <v>-0.12369994074106216</v>
      </c>
      <c r="AX291" s="14">
        <v>-0.30355992913246155</v>
      </c>
      <c r="AY291" s="15">
        <v>4.0199999999999996</v>
      </c>
      <c r="AZ291" s="1">
        <v>0</v>
      </c>
      <c r="BA291" s="1">
        <v>11</v>
      </c>
      <c r="BB291" s="11">
        <v>364.2242</v>
      </c>
      <c r="BC291" s="11">
        <v>2913.8121999999998</v>
      </c>
      <c r="BD291" s="11">
        <v>5247.5018</v>
      </c>
      <c r="BE291" s="11">
        <v>7104.3302000000003</v>
      </c>
      <c r="BF291" s="11">
        <v>9134.6628000000001</v>
      </c>
      <c r="BG291" s="11">
        <v>11090.7583</v>
      </c>
      <c r="BH291" s="11">
        <v>13150.1968</v>
      </c>
      <c r="BI291" s="11">
        <v>15585.924000000001</v>
      </c>
      <c r="BJ291" s="11">
        <v>19863.644700000001</v>
      </c>
      <c r="BK291" s="11">
        <v>37077.258600000001</v>
      </c>
      <c r="BL291">
        <v>0.1423985495</v>
      </c>
      <c r="BM291">
        <v>1.8807480000000001</v>
      </c>
      <c r="BN291">
        <v>0.40173199999999998</v>
      </c>
      <c r="BO291">
        <f t="shared" si="14"/>
        <v>0.63245917000000007</v>
      </c>
      <c r="BP291" s="20">
        <f t="shared" si="15"/>
        <v>0.47514847000000004</v>
      </c>
      <c r="BQ291">
        <f t="shared" si="16"/>
        <v>0.52485157000000005</v>
      </c>
    </row>
    <row r="292" spans="1:69">
      <c r="A292" s="1" t="s">
        <v>393</v>
      </c>
      <c r="B292" s="1" t="s">
        <v>394</v>
      </c>
      <c r="C292" s="1">
        <v>19</v>
      </c>
      <c r="D292" s="1">
        <v>2003</v>
      </c>
      <c r="E292" s="1" t="s">
        <v>397</v>
      </c>
      <c r="F292" s="12">
        <v>3</v>
      </c>
      <c r="G292" s="3">
        <v>6</v>
      </c>
      <c r="H292" s="4">
        <v>0.25800000000000001</v>
      </c>
      <c r="I292" s="5">
        <v>-0.49525761600000001</v>
      </c>
      <c r="J292" s="5">
        <v>-0.95766824500000003</v>
      </c>
      <c r="K292" s="5">
        <v>-0.78309172400000004</v>
      </c>
      <c r="L292" s="16">
        <v>65.263999999999996</v>
      </c>
      <c r="M292" s="16">
        <v>13.930930139999999</v>
      </c>
      <c r="N292" s="7">
        <v>7.7879675239999999</v>
      </c>
      <c r="O292" s="8">
        <v>0.35249981800000002</v>
      </c>
      <c r="P292" s="8">
        <v>0.23878287200000001</v>
      </c>
      <c r="Q292" s="8">
        <v>66.293029790000006</v>
      </c>
      <c r="R292">
        <v>3.107743E-2</v>
      </c>
      <c r="S292">
        <v>4.519865E-2</v>
      </c>
      <c r="T292">
        <v>5.7258620000000003E-2</v>
      </c>
      <c r="U292">
        <v>6.8488359999999998E-2</v>
      </c>
      <c r="V292">
        <v>7.9730679999999998E-2</v>
      </c>
      <c r="W292">
        <v>9.1823059999999998E-2</v>
      </c>
      <c r="X292">
        <v>0.10595882</v>
      </c>
      <c r="Y292">
        <v>0.12448848999999999</v>
      </c>
      <c r="Z292">
        <v>0.15411126999999999</v>
      </c>
      <c r="AA292">
        <v>0.24186464999999999</v>
      </c>
      <c r="AB292" s="9">
        <v>0</v>
      </c>
      <c r="AC292" s="9">
        <v>6</v>
      </c>
      <c r="AD292" s="9">
        <v>6</v>
      </c>
      <c r="AE292" s="9">
        <v>2</v>
      </c>
      <c r="AF292" s="9">
        <v>2</v>
      </c>
      <c r="AG292" s="9">
        <v>4</v>
      </c>
      <c r="AH292" s="9">
        <v>5</v>
      </c>
      <c r="AI292" s="9">
        <v>2</v>
      </c>
      <c r="AJ292" s="9">
        <v>4</v>
      </c>
      <c r="AK292" s="9">
        <v>7</v>
      </c>
      <c r="AL292" s="9">
        <v>5</v>
      </c>
      <c r="AM292" s="9">
        <v>9</v>
      </c>
      <c r="AN292" s="9">
        <v>0.27200000000000002</v>
      </c>
      <c r="AO292" s="9">
        <v>0.26</v>
      </c>
      <c r="AP292" s="9">
        <v>0.16700000000000001</v>
      </c>
      <c r="AQ292" s="9">
        <v>0.152</v>
      </c>
      <c r="AR292" s="9">
        <v>1.5589999999999999</v>
      </c>
      <c r="AS292" s="9">
        <v>0.96799999999999997</v>
      </c>
      <c r="AT292" s="9">
        <v>0</v>
      </c>
      <c r="AU292" s="9">
        <v>0.68500000000000005</v>
      </c>
      <c r="AV292" s="14">
        <v>0.92611564551630332</v>
      </c>
      <c r="AW292" s="5">
        <v>0.75874680857504595</v>
      </c>
      <c r="AX292" s="14">
        <v>0.37920059984730137</v>
      </c>
      <c r="AY292" s="15">
        <v>24.5</v>
      </c>
      <c r="AZ292" s="1">
        <v>0</v>
      </c>
      <c r="BA292" s="1">
        <v>12</v>
      </c>
      <c r="BB292" s="11">
        <v>283.66329999999999</v>
      </c>
      <c r="BC292" s="11">
        <v>2269.3180000000002</v>
      </c>
      <c r="BD292" s="11">
        <v>3952.7892999999999</v>
      </c>
      <c r="BE292" s="11">
        <v>5070.3055000000004</v>
      </c>
      <c r="BF292" s="11">
        <v>6157.3688000000002</v>
      </c>
      <c r="BG292" s="11">
        <v>7479.2632000000003</v>
      </c>
      <c r="BH292" s="11">
        <v>9029.6119999999992</v>
      </c>
      <c r="BI292" s="11">
        <v>10971.615400000001</v>
      </c>
      <c r="BJ292" s="11">
        <v>13920.1312</v>
      </c>
      <c r="BK292" s="11">
        <v>25374.5838</v>
      </c>
      <c r="BL292">
        <v>0.1019515781</v>
      </c>
      <c r="BM292">
        <v>1.8020389999999999</v>
      </c>
      <c r="BN292">
        <v>0.39366299999999999</v>
      </c>
      <c r="BO292">
        <f t="shared" si="14"/>
        <v>0.75813538000000003</v>
      </c>
      <c r="BP292" s="20">
        <f t="shared" si="15"/>
        <v>0.60402411</v>
      </c>
      <c r="BQ292">
        <f t="shared" si="16"/>
        <v>0.39597591999999998</v>
      </c>
    </row>
    <row r="293" spans="1:69">
      <c r="A293" s="1" t="s">
        <v>393</v>
      </c>
      <c r="B293" s="1" t="s">
        <v>394</v>
      </c>
      <c r="C293" s="1">
        <v>19</v>
      </c>
      <c r="D293" s="1">
        <v>2004</v>
      </c>
      <c r="E293" s="1" t="s">
        <v>398</v>
      </c>
      <c r="F293" s="12">
        <v>4</v>
      </c>
      <c r="G293" s="3">
        <v>6</v>
      </c>
      <c r="H293" s="4">
        <v>0.247</v>
      </c>
      <c r="I293" s="5">
        <v>-0.479853064</v>
      </c>
      <c r="J293" s="5">
        <v>-0.91517525899999996</v>
      </c>
      <c r="K293" s="5">
        <v>-0.82562649300000002</v>
      </c>
      <c r="L293" s="13">
        <v>65.903999999999996</v>
      </c>
      <c r="M293" s="13">
        <v>13.841315270000001</v>
      </c>
      <c r="N293" s="7">
        <v>7.6324911819999999</v>
      </c>
      <c r="O293" s="8">
        <v>0.34417891099999998</v>
      </c>
      <c r="P293" s="8">
        <v>0.22163961300000001</v>
      </c>
      <c r="Q293" s="8">
        <v>65.273979190000006</v>
      </c>
      <c r="R293">
        <v>2.719951E-2</v>
      </c>
      <c r="S293">
        <v>4.1299099999999998E-2</v>
      </c>
      <c r="T293">
        <v>5.3685820000000002E-2</v>
      </c>
      <c r="U293">
        <v>6.5417909999999996E-2</v>
      </c>
      <c r="V293">
        <v>7.7300740000000007E-2</v>
      </c>
      <c r="W293">
        <v>9.019489E-2</v>
      </c>
      <c r="X293">
        <v>0.10537895999999999</v>
      </c>
      <c r="Y293">
        <v>0.12542395000000001</v>
      </c>
      <c r="Z293">
        <v>0.15775649999999999</v>
      </c>
      <c r="AA293">
        <v>0.25634266</v>
      </c>
      <c r="AB293" s="9">
        <v>0</v>
      </c>
      <c r="AC293" s="9">
        <v>6</v>
      </c>
      <c r="AD293" s="9">
        <v>6</v>
      </c>
      <c r="AE293" s="9">
        <v>2</v>
      </c>
      <c r="AF293" s="9">
        <v>2</v>
      </c>
      <c r="AG293" s="9">
        <v>4</v>
      </c>
      <c r="AH293" s="9">
        <v>5</v>
      </c>
      <c r="AI293" s="9">
        <v>2</v>
      </c>
      <c r="AJ293" s="9">
        <v>4</v>
      </c>
      <c r="AK293" s="9">
        <v>7</v>
      </c>
      <c r="AL293" s="9">
        <v>5</v>
      </c>
      <c r="AM293" s="9">
        <v>9</v>
      </c>
      <c r="AN293" s="9">
        <v>0.27500000000000002</v>
      </c>
      <c r="AO293" s="9">
        <v>0.26</v>
      </c>
      <c r="AP293" s="9">
        <v>0.16700000000000001</v>
      </c>
      <c r="AQ293" s="9">
        <v>0.14899999999999999</v>
      </c>
      <c r="AR293" s="9">
        <v>1.5589999999999999</v>
      </c>
      <c r="AS293" s="9">
        <v>0.96799999999999997</v>
      </c>
      <c r="AT293" s="9">
        <v>0</v>
      </c>
      <c r="AU293" s="9">
        <v>0.68100000000000005</v>
      </c>
      <c r="AV293" s="14">
        <v>0.93067980822055574</v>
      </c>
      <c r="AW293" s="5">
        <v>0.77218954697732023</v>
      </c>
      <c r="AX293" s="14">
        <v>0.37517118622218409</v>
      </c>
      <c r="AY293" s="15">
        <v>26.3</v>
      </c>
      <c r="AZ293" s="1">
        <v>0</v>
      </c>
      <c r="BA293" s="1">
        <v>13</v>
      </c>
      <c r="BB293" s="11">
        <v>171.03020000000001</v>
      </c>
      <c r="BC293" s="11">
        <v>1368.2417</v>
      </c>
      <c r="BD293" s="11">
        <v>2458.7981</v>
      </c>
      <c r="BE293" s="11">
        <v>3257.9315000000001</v>
      </c>
      <c r="BF293" s="11">
        <v>4033.2934</v>
      </c>
      <c r="BG293" s="11">
        <v>4971.0349999999999</v>
      </c>
      <c r="BH293" s="11">
        <v>6103.93</v>
      </c>
      <c r="BI293" s="11">
        <v>7532.3153000000002</v>
      </c>
      <c r="BJ293" s="11">
        <v>9792.9945000000007</v>
      </c>
      <c r="BK293" s="11">
        <v>18574.7176</v>
      </c>
      <c r="BL293">
        <v>0.1278087329</v>
      </c>
      <c r="BM293">
        <v>1.7306029999999999</v>
      </c>
      <c r="BN293">
        <v>0.38594899999999999</v>
      </c>
      <c r="BO293">
        <f t="shared" si="14"/>
        <v>0.74365738000000003</v>
      </c>
      <c r="BP293" s="20">
        <f t="shared" si="15"/>
        <v>0.58590088000000007</v>
      </c>
      <c r="BQ293">
        <f t="shared" si="16"/>
        <v>0.41409916000000002</v>
      </c>
    </row>
    <row r="294" spans="1:69">
      <c r="A294" s="1" t="s">
        <v>393</v>
      </c>
      <c r="B294" s="1" t="s">
        <v>394</v>
      </c>
      <c r="C294" s="1">
        <v>19</v>
      </c>
      <c r="D294" s="1">
        <v>2005</v>
      </c>
      <c r="E294" s="1" t="s">
        <v>399</v>
      </c>
      <c r="F294" s="12">
        <v>5</v>
      </c>
      <c r="G294" s="3">
        <v>6</v>
      </c>
      <c r="H294" s="4">
        <v>0.24299999999999999</v>
      </c>
      <c r="I294" s="5">
        <v>-0.52384763999999995</v>
      </c>
      <c r="J294" s="5">
        <v>-0.96395450800000004</v>
      </c>
      <c r="K294" s="5">
        <v>-0.84712082099999997</v>
      </c>
      <c r="L294" s="16">
        <v>66.074600000000004</v>
      </c>
      <c r="M294" s="16">
        <v>13.751700400000001</v>
      </c>
      <c r="N294" s="7">
        <v>6.8066076530000004</v>
      </c>
      <c r="O294" s="8">
        <v>0.35203066</v>
      </c>
      <c r="P294" s="8">
        <v>0.215101825</v>
      </c>
      <c r="Q294" s="8">
        <v>65.880722050000003</v>
      </c>
      <c r="R294">
        <v>2.5774330000000002E-2</v>
      </c>
      <c r="S294">
        <v>3.8014909999999999E-2</v>
      </c>
      <c r="T294">
        <v>4.9723719999999999E-2</v>
      </c>
      <c r="U294">
        <v>6.1505089999999998E-2</v>
      </c>
      <c r="V294">
        <v>7.3982919999999994E-2</v>
      </c>
      <c r="W294">
        <v>8.7983790000000006E-2</v>
      </c>
      <c r="X294">
        <v>0.10488105</v>
      </c>
      <c r="Y294">
        <v>0.12754071</v>
      </c>
      <c r="Z294">
        <v>0.16415455000000001</v>
      </c>
      <c r="AA294">
        <v>0.26643897</v>
      </c>
      <c r="AB294" s="9">
        <v>0</v>
      </c>
      <c r="AC294" s="9">
        <v>6</v>
      </c>
      <c r="AD294" s="9">
        <v>6</v>
      </c>
      <c r="AE294" s="9">
        <v>2</v>
      </c>
      <c r="AF294" s="9">
        <v>2</v>
      </c>
      <c r="AG294" s="9">
        <v>4</v>
      </c>
      <c r="AH294" s="9">
        <v>5</v>
      </c>
      <c r="AI294" s="9">
        <v>2</v>
      </c>
      <c r="AJ294" s="9">
        <v>4</v>
      </c>
      <c r="AK294" s="9">
        <v>7</v>
      </c>
      <c r="AL294" s="9">
        <v>5</v>
      </c>
      <c r="AM294" s="9">
        <v>9</v>
      </c>
      <c r="AN294" s="9">
        <v>0.27700000000000002</v>
      </c>
      <c r="AO294" s="9">
        <v>0.26400000000000001</v>
      </c>
      <c r="AP294" s="9">
        <v>0.16800000000000001</v>
      </c>
      <c r="AQ294" s="9">
        <v>0.14399999999999999</v>
      </c>
      <c r="AR294" s="9">
        <v>1.5589999999999999</v>
      </c>
      <c r="AS294" s="9">
        <v>0.96799999999999997</v>
      </c>
      <c r="AT294" s="9">
        <v>0</v>
      </c>
      <c r="AU294" s="9">
        <v>0.69599999999999995</v>
      </c>
      <c r="AV294" s="14">
        <v>0.93524397092480815</v>
      </c>
      <c r="AW294" s="5">
        <v>0.78563228537959451</v>
      </c>
      <c r="AX294" s="14">
        <v>0.37114177259706682</v>
      </c>
      <c r="AY294" s="15">
        <v>27.7</v>
      </c>
      <c r="AZ294" s="1">
        <v>0</v>
      </c>
      <c r="BA294" s="1">
        <v>14</v>
      </c>
      <c r="BB294" s="11">
        <v>135.53710000000001</v>
      </c>
      <c r="BC294" s="11">
        <v>1084.3439000000001</v>
      </c>
      <c r="BD294" s="11">
        <v>2184.5707000000002</v>
      </c>
      <c r="BE294" s="11">
        <v>3052.4045000000001</v>
      </c>
      <c r="BF294" s="11">
        <v>3880.9827</v>
      </c>
      <c r="BG294" s="11">
        <v>4849.2942999999996</v>
      </c>
      <c r="BH294" s="11">
        <v>6080.8266000000003</v>
      </c>
      <c r="BI294" s="11">
        <v>7640.0955999999996</v>
      </c>
      <c r="BJ294" s="11">
        <v>10123.5677</v>
      </c>
      <c r="BK294" s="11">
        <v>19928.307199999999</v>
      </c>
      <c r="BL294">
        <v>0.1034901333</v>
      </c>
      <c r="BM294">
        <v>1.624393</v>
      </c>
      <c r="BN294">
        <v>0.37450299999999997</v>
      </c>
      <c r="BO294">
        <f t="shared" si="14"/>
        <v>0.73356107000000004</v>
      </c>
      <c r="BP294" s="20">
        <f t="shared" si="15"/>
        <v>0.56940652000000003</v>
      </c>
      <c r="BQ294">
        <f t="shared" si="16"/>
        <v>0.43059352000000001</v>
      </c>
    </row>
    <row r="295" spans="1:69">
      <c r="A295" s="1" t="s">
        <v>393</v>
      </c>
      <c r="B295" s="1" t="s">
        <v>394</v>
      </c>
      <c r="C295" s="1">
        <v>19</v>
      </c>
      <c r="D295" s="1">
        <v>2006</v>
      </c>
      <c r="E295" s="1" t="s">
        <v>400</v>
      </c>
      <c r="F295" s="12">
        <v>6</v>
      </c>
      <c r="G295" s="3">
        <v>6</v>
      </c>
      <c r="H295" s="4">
        <v>0.24299999999999999</v>
      </c>
      <c r="I295" s="5">
        <v>-0.466379404</v>
      </c>
      <c r="J295" s="5">
        <v>-0.98749643600000003</v>
      </c>
      <c r="K295" s="5">
        <v>-0.94084775399999998</v>
      </c>
      <c r="L295" s="13">
        <v>67.2791</v>
      </c>
      <c r="M295" s="13">
        <v>13.778409959999999</v>
      </c>
      <c r="N295" s="7">
        <v>8.5549414749999997</v>
      </c>
      <c r="O295" s="8">
        <v>0.33730475399999998</v>
      </c>
      <c r="P295" s="8">
        <v>0.21002926399999999</v>
      </c>
      <c r="Q295" s="8">
        <v>66.444793700000005</v>
      </c>
      <c r="R295">
        <v>2.4981099999999999E-2</v>
      </c>
      <c r="S295">
        <v>3.7234209999999997E-2</v>
      </c>
      <c r="T295">
        <v>4.8935939999999997E-2</v>
      </c>
      <c r="U295">
        <v>6.0699419999999997E-2</v>
      </c>
      <c r="V295">
        <v>7.3154499999999997E-2</v>
      </c>
      <c r="W295">
        <v>8.7134680000000006E-2</v>
      </c>
      <c r="X295">
        <v>0.10402798000000001</v>
      </c>
      <c r="Y295">
        <v>0.12674794</v>
      </c>
      <c r="Z295">
        <v>0.16373088</v>
      </c>
      <c r="AA295">
        <v>0.27335337999999998</v>
      </c>
      <c r="AB295" s="9">
        <v>0</v>
      </c>
      <c r="AC295" s="9">
        <v>6</v>
      </c>
      <c r="AD295" s="9">
        <v>6</v>
      </c>
      <c r="AE295" s="9">
        <v>2</v>
      </c>
      <c r="AF295" s="9">
        <v>2</v>
      </c>
      <c r="AG295" s="9">
        <v>4</v>
      </c>
      <c r="AH295" s="9">
        <v>5</v>
      </c>
      <c r="AI295" s="9">
        <v>2</v>
      </c>
      <c r="AJ295" s="9">
        <v>4</v>
      </c>
      <c r="AK295" s="9">
        <v>7</v>
      </c>
      <c r="AL295" s="9">
        <v>5</v>
      </c>
      <c r="AM295" s="9">
        <v>9</v>
      </c>
      <c r="AN295" s="9">
        <v>0.312</v>
      </c>
      <c r="AO295" s="9">
        <v>0.28199999999999997</v>
      </c>
      <c r="AP295" s="9">
        <v>0.182</v>
      </c>
      <c r="AQ295" s="9">
        <v>0.157</v>
      </c>
      <c r="AR295" s="9">
        <v>1.5589999999999999</v>
      </c>
      <c r="AS295" s="9">
        <v>0.96799999999999997</v>
      </c>
      <c r="AT295" s="9">
        <v>1</v>
      </c>
      <c r="AU295" s="9">
        <v>0.73499999999999999</v>
      </c>
      <c r="AV295" s="14">
        <v>0.93980813362906057</v>
      </c>
      <c r="AW295" s="5">
        <v>0.79907502378186879</v>
      </c>
      <c r="AX295" s="14">
        <v>0.36711235897194955</v>
      </c>
      <c r="AY295" s="15">
        <v>30</v>
      </c>
      <c r="AZ295" s="1">
        <v>0</v>
      </c>
      <c r="BA295" s="1">
        <v>15</v>
      </c>
      <c r="BB295" s="11">
        <v>89.236699999999999</v>
      </c>
      <c r="BC295" s="11">
        <v>713.85860000000002</v>
      </c>
      <c r="BD295" s="11">
        <v>1405.7978000000001</v>
      </c>
      <c r="BE295" s="11">
        <v>1999.8965000000001</v>
      </c>
      <c r="BF295" s="11">
        <v>2578.8744000000002</v>
      </c>
      <c r="BG295" s="11">
        <v>3247.6399000000001</v>
      </c>
      <c r="BH295" s="11">
        <v>4069.7359999999999</v>
      </c>
      <c r="BI295" s="11">
        <v>5142.2645000000002</v>
      </c>
      <c r="BJ295" s="11">
        <v>6879.5380999999998</v>
      </c>
      <c r="BK295" s="11">
        <v>14357.2071</v>
      </c>
      <c r="BL295">
        <v>9.1769276440000006E-2</v>
      </c>
      <c r="BM295">
        <v>1.5195639999999999</v>
      </c>
      <c r="BN295">
        <v>0.36254999999999998</v>
      </c>
      <c r="BO295">
        <f t="shared" si="14"/>
        <v>0.72664665000000006</v>
      </c>
      <c r="BP295" s="20">
        <f t="shared" si="15"/>
        <v>0.56291577000000004</v>
      </c>
      <c r="BQ295">
        <f t="shared" si="16"/>
        <v>0.43708426</v>
      </c>
    </row>
    <row r="296" spans="1:69">
      <c r="A296" s="1" t="s">
        <v>393</v>
      </c>
      <c r="B296" s="1" t="s">
        <v>394</v>
      </c>
      <c r="C296" s="1">
        <v>19</v>
      </c>
      <c r="D296" s="1">
        <v>2007</v>
      </c>
      <c r="E296" s="1" t="s">
        <v>401</v>
      </c>
      <c r="F296" s="12">
        <v>7</v>
      </c>
      <c r="G296" s="3">
        <v>5</v>
      </c>
      <c r="H296" s="4">
        <v>0.24099999999999999</v>
      </c>
      <c r="I296" s="5">
        <v>-0.40689963099999998</v>
      </c>
      <c r="J296" s="5">
        <v>-1.0075579880000001</v>
      </c>
      <c r="K296" s="5">
        <v>-1.0175808669999999</v>
      </c>
      <c r="L296" s="16">
        <v>68.153499999999994</v>
      </c>
      <c r="M296" s="16">
        <v>13.885100359999999</v>
      </c>
      <c r="N296" s="7">
        <v>8.6857654820000008</v>
      </c>
      <c r="O296" s="8">
        <v>0.30164060500000001</v>
      </c>
      <c r="P296" s="8">
        <v>0.21542062300000001</v>
      </c>
      <c r="Q296" s="8">
        <v>68.719627380000006</v>
      </c>
      <c r="R296">
        <v>2.461172E-2</v>
      </c>
      <c r="S296">
        <v>3.9444439999999997E-2</v>
      </c>
      <c r="T296">
        <v>5.2251690000000003E-2</v>
      </c>
      <c r="U296">
        <v>6.4247529999999997E-2</v>
      </c>
      <c r="V296">
        <v>7.6308340000000002E-2</v>
      </c>
      <c r="W296">
        <v>8.933547E-2</v>
      </c>
      <c r="X296">
        <v>0.10464434</v>
      </c>
      <c r="Y296">
        <v>0.12487858</v>
      </c>
      <c r="Z296">
        <v>0.15779194999999999</v>
      </c>
      <c r="AA296">
        <v>0.26648595000000003</v>
      </c>
      <c r="AB296" s="9">
        <v>0</v>
      </c>
      <c r="AC296" s="9">
        <v>10</v>
      </c>
      <c r="AD296" s="9">
        <v>10</v>
      </c>
      <c r="AE296" s="9">
        <v>3</v>
      </c>
      <c r="AF296" s="9">
        <v>3</v>
      </c>
      <c r="AG296" s="9">
        <v>4</v>
      </c>
      <c r="AH296" s="9">
        <v>7</v>
      </c>
      <c r="AI296" s="9">
        <v>5</v>
      </c>
      <c r="AJ296" s="9">
        <v>5</v>
      </c>
      <c r="AK296" s="9">
        <v>8</v>
      </c>
      <c r="AL296" s="9">
        <v>7</v>
      </c>
      <c r="AM296" s="9">
        <v>10</v>
      </c>
      <c r="AN296" s="9">
        <v>0.88300000000000001</v>
      </c>
      <c r="AO296" s="9">
        <v>0.81200000000000006</v>
      </c>
      <c r="AP296" s="9">
        <v>0.65200000000000002</v>
      </c>
      <c r="AQ296" s="9">
        <v>0.69399999999999995</v>
      </c>
      <c r="AR296" s="9">
        <v>1.806</v>
      </c>
      <c r="AS296" s="9">
        <v>2.5830000000000002</v>
      </c>
      <c r="AT296" s="9">
        <v>3</v>
      </c>
      <c r="AU296" s="9">
        <v>0.95399999999999996</v>
      </c>
      <c r="AV296" s="14">
        <v>0.94437229633331299</v>
      </c>
      <c r="AW296" s="14">
        <v>0.81251776218414307</v>
      </c>
      <c r="AX296" s="14">
        <v>0.36308294534683228</v>
      </c>
      <c r="AY296" s="15">
        <v>17.75</v>
      </c>
      <c r="AZ296" s="1">
        <v>0</v>
      </c>
      <c r="BA296" s="1">
        <v>16</v>
      </c>
      <c r="BB296" s="11">
        <v>396.08190000000002</v>
      </c>
      <c r="BC296" s="11">
        <v>3714.1172000000001</v>
      </c>
      <c r="BD296" s="11">
        <v>6993.5244000000002</v>
      </c>
      <c r="BE296" s="11">
        <v>8986.0511000000006</v>
      </c>
      <c r="BF296" s="11">
        <v>10886.8508</v>
      </c>
      <c r="BG296" s="11">
        <v>12783.174199999999</v>
      </c>
      <c r="BH296" s="11">
        <v>15098.540199999999</v>
      </c>
      <c r="BI296" s="11">
        <v>18434.326499999999</v>
      </c>
      <c r="BJ296" s="11">
        <v>23979.357899999999</v>
      </c>
      <c r="BK296" s="11">
        <v>57512.494700000003</v>
      </c>
      <c r="BL296">
        <v>0.10875748759999999</v>
      </c>
      <c r="BM296">
        <v>1.416091</v>
      </c>
      <c r="BN296">
        <v>0.35006199999999998</v>
      </c>
      <c r="BO296">
        <f t="shared" si="14"/>
        <v>0.73351405999999997</v>
      </c>
      <c r="BP296" s="20">
        <f t="shared" si="15"/>
        <v>0.57572210999999995</v>
      </c>
      <c r="BQ296">
        <f t="shared" si="16"/>
        <v>0.42427789999999999</v>
      </c>
    </row>
    <row r="297" spans="1:69">
      <c r="A297" s="1" t="s">
        <v>393</v>
      </c>
      <c r="B297" s="1" t="s">
        <v>394</v>
      </c>
      <c r="C297" s="1">
        <v>19</v>
      </c>
      <c r="D297" s="1">
        <v>2008</v>
      </c>
      <c r="E297" s="1" t="s">
        <v>402</v>
      </c>
      <c r="F297" s="12">
        <v>8</v>
      </c>
      <c r="G297" s="3">
        <v>5</v>
      </c>
      <c r="H297" s="4">
        <v>0.23200000000000001</v>
      </c>
      <c r="I297" s="5">
        <v>-0.41094028900000001</v>
      </c>
      <c r="J297" s="5">
        <v>-1.011455894</v>
      </c>
      <c r="K297" s="5">
        <v>-1.125228643</v>
      </c>
      <c r="L297" s="13">
        <v>68.494299999999996</v>
      </c>
      <c r="M297" s="13">
        <v>13.98149967</v>
      </c>
      <c r="N297" s="7">
        <v>5.2462100180000002</v>
      </c>
      <c r="O297" s="8">
        <v>0.313095603</v>
      </c>
      <c r="P297" s="8">
        <v>0.22072905700000001</v>
      </c>
      <c r="Q297" s="8">
        <v>68.811737059999999</v>
      </c>
      <c r="R297">
        <v>2.66717E-2</v>
      </c>
      <c r="S297">
        <v>4.1743290000000002E-2</v>
      </c>
      <c r="T297">
        <v>5.4348840000000002E-2</v>
      </c>
      <c r="U297">
        <v>6.5917020000000007E-2</v>
      </c>
      <c r="V297">
        <v>7.7387150000000002E-2</v>
      </c>
      <c r="W297">
        <v>8.965766E-2</v>
      </c>
      <c r="X297">
        <v>0.10398739</v>
      </c>
      <c r="Y297">
        <v>0.1228757</v>
      </c>
      <c r="Z297">
        <v>0.15371204999999999</v>
      </c>
      <c r="AA297">
        <v>0.26369919000000003</v>
      </c>
      <c r="AB297" s="9">
        <v>0</v>
      </c>
      <c r="AC297" s="9">
        <v>10</v>
      </c>
      <c r="AD297" s="9">
        <v>10</v>
      </c>
      <c r="AE297" s="9">
        <v>3</v>
      </c>
      <c r="AF297" s="9">
        <v>3</v>
      </c>
      <c r="AG297" s="9">
        <v>4</v>
      </c>
      <c r="AH297" s="9">
        <v>7</v>
      </c>
      <c r="AI297" s="9">
        <v>5</v>
      </c>
      <c r="AJ297" s="9">
        <v>5</v>
      </c>
      <c r="AK297" s="9">
        <v>8</v>
      </c>
      <c r="AL297" s="9">
        <v>7</v>
      </c>
      <c r="AM297" s="9">
        <v>10</v>
      </c>
      <c r="AN297" s="9">
        <v>0.877</v>
      </c>
      <c r="AO297" s="9">
        <v>0.80500000000000005</v>
      </c>
      <c r="AP297" s="9">
        <v>0.64700000000000002</v>
      </c>
      <c r="AQ297" s="9">
        <v>0.68600000000000005</v>
      </c>
      <c r="AR297" s="9">
        <v>1.806</v>
      </c>
      <c r="AS297" s="9">
        <v>2.5830000000000002</v>
      </c>
      <c r="AT297" s="9">
        <v>3</v>
      </c>
      <c r="AU297" s="9">
        <v>0.94899999999999995</v>
      </c>
      <c r="AV297" s="14">
        <v>0.80353248119354248</v>
      </c>
      <c r="AW297" s="5">
        <v>0.70159858465194702</v>
      </c>
      <c r="AX297" s="14">
        <v>0.35403183102607727</v>
      </c>
      <c r="AY297" s="15">
        <v>13.84</v>
      </c>
      <c r="AZ297" s="1">
        <v>0</v>
      </c>
      <c r="BA297" s="1">
        <v>17</v>
      </c>
      <c r="BB297" s="11">
        <v>545.84749999999997</v>
      </c>
      <c r="BC297" s="11">
        <v>4366.7030999999997</v>
      </c>
      <c r="BD297" s="11">
        <v>7494.0293000000001</v>
      </c>
      <c r="BE297" s="11">
        <v>9357.9760999999999</v>
      </c>
      <c r="BF297" s="11">
        <v>11257.888199999999</v>
      </c>
      <c r="BG297" s="11">
        <v>13177.558199999999</v>
      </c>
      <c r="BH297" s="11">
        <v>15469.9635</v>
      </c>
      <c r="BI297" s="11">
        <v>18869.3838</v>
      </c>
      <c r="BJ297" s="11">
        <v>24590.923299999999</v>
      </c>
      <c r="BK297" s="11">
        <v>61871.981599999999</v>
      </c>
      <c r="BL297">
        <v>0.1089665012</v>
      </c>
      <c r="BM297">
        <v>1.4116610000000001</v>
      </c>
      <c r="BN297">
        <v>0.34891299999999997</v>
      </c>
      <c r="BO297">
        <f t="shared" si="14"/>
        <v>0.73630080000000009</v>
      </c>
      <c r="BP297" s="20">
        <f t="shared" si="15"/>
        <v>0.5825887500000001</v>
      </c>
      <c r="BQ297">
        <f t="shared" si="16"/>
        <v>0.41741124000000002</v>
      </c>
    </row>
    <row r="298" spans="1:69">
      <c r="A298" s="1" t="s">
        <v>393</v>
      </c>
      <c r="B298" s="1" t="s">
        <v>394</v>
      </c>
      <c r="C298" s="1">
        <v>19</v>
      </c>
      <c r="D298" s="1">
        <v>2009</v>
      </c>
      <c r="E298" s="1" t="s">
        <v>403</v>
      </c>
      <c r="F298" s="12">
        <v>9</v>
      </c>
      <c r="G298" s="3">
        <v>5</v>
      </c>
      <c r="H298" s="4">
        <v>0.23300000000000001</v>
      </c>
      <c r="I298" s="5">
        <v>-0.495853245</v>
      </c>
      <c r="J298" s="5">
        <v>-0.80649822999999998</v>
      </c>
      <c r="K298" s="5">
        <v>-1.1413068770000001</v>
      </c>
      <c r="L298" s="16">
        <v>69.211600000000004</v>
      </c>
      <c r="M298" s="16">
        <v>13.72636986</v>
      </c>
      <c r="N298" s="7">
        <v>-7.8277499769999999</v>
      </c>
      <c r="O298" s="8">
        <v>0.27938101199999998</v>
      </c>
      <c r="P298" s="8">
        <v>0.204969598</v>
      </c>
      <c r="Q298" s="8">
        <v>69.794929499999995</v>
      </c>
      <c r="R298">
        <v>2.8209640000000001E-2</v>
      </c>
      <c r="S298">
        <v>4.3113199999999997E-2</v>
      </c>
      <c r="T298">
        <v>5.544222E-2</v>
      </c>
      <c r="U298">
        <v>6.6680210000000004E-2</v>
      </c>
      <c r="V298">
        <v>7.7773529999999994E-2</v>
      </c>
      <c r="W298">
        <v>8.960659E-2</v>
      </c>
      <c r="X298">
        <v>0.10340297</v>
      </c>
      <c r="Y298">
        <v>0.12158515</v>
      </c>
      <c r="Z298">
        <v>0.15135239</v>
      </c>
      <c r="AA298">
        <v>0.26283410000000001</v>
      </c>
      <c r="AB298" s="9">
        <v>0</v>
      </c>
      <c r="AC298" s="9">
        <v>10</v>
      </c>
      <c r="AD298" s="9">
        <v>10</v>
      </c>
      <c r="AE298" s="9">
        <v>3</v>
      </c>
      <c r="AF298" s="9">
        <v>3</v>
      </c>
      <c r="AG298" s="9">
        <v>4</v>
      </c>
      <c r="AH298" s="9">
        <v>7</v>
      </c>
      <c r="AI298" s="9">
        <v>5</v>
      </c>
      <c r="AJ298" s="9">
        <v>5</v>
      </c>
      <c r="AK298" s="9">
        <v>8</v>
      </c>
      <c r="AL298" s="9">
        <v>7</v>
      </c>
      <c r="AM298" s="9">
        <v>10</v>
      </c>
      <c r="AN298" s="9">
        <v>0.875</v>
      </c>
      <c r="AO298" s="9">
        <v>0.80200000000000005</v>
      </c>
      <c r="AP298" s="9">
        <v>0.64500000000000002</v>
      </c>
      <c r="AQ298" s="9">
        <v>0.67300000000000004</v>
      </c>
      <c r="AR298" s="9">
        <v>1.806</v>
      </c>
      <c r="AS298" s="9">
        <v>2.5830000000000002</v>
      </c>
      <c r="AT298" s="9">
        <v>3</v>
      </c>
      <c r="AU298" s="9">
        <v>0.94799999999999995</v>
      </c>
      <c r="AV298" s="14">
        <v>0.87950235605239868</v>
      </c>
      <c r="AW298" s="5">
        <v>0.76865667104721069</v>
      </c>
      <c r="AX298" s="14">
        <v>0.68284600973129272</v>
      </c>
      <c r="AY298" s="15">
        <v>9.6</v>
      </c>
      <c r="AZ298" s="1">
        <v>0</v>
      </c>
      <c r="BA298" s="1">
        <v>18</v>
      </c>
      <c r="BB298" s="11">
        <v>591.8075</v>
      </c>
      <c r="BC298" s="11">
        <v>4734.6147000000001</v>
      </c>
      <c r="BD298" s="11">
        <v>7960.2668000000003</v>
      </c>
      <c r="BE298" s="11">
        <v>9902.8588999999993</v>
      </c>
      <c r="BF298" s="11">
        <v>11928.7655</v>
      </c>
      <c r="BG298" s="11">
        <v>13923.7621</v>
      </c>
      <c r="BH298" s="11">
        <v>16379.284900000001</v>
      </c>
      <c r="BI298" s="11">
        <v>19906.204699999998</v>
      </c>
      <c r="BJ298" s="11">
        <v>25504.952600000001</v>
      </c>
      <c r="BK298" s="11">
        <v>65636.1878</v>
      </c>
      <c r="BL298">
        <v>0.2162647694</v>
      </c>
      <c r="BM298">
        <v>1.407578</v>
      </c>
      <c r="BN298">
        <v>0.34785500000000003</v>
      </c>
      <c r="BO298">
        <f t="shared" si="14"/>
        <v>0.73716589999999993</v>
      </c>
      <c r="BP298" s="20">
        <f t="shared" si="15"/>
        <v>0.58581350999999993</v>
      </c>
      <c r="BQ298">
        <f t="shared" si="16"/>
        <v>0.41418649000000002</v>
      </c>
    </row>
    <row r="299" spans="1:69">
      <c r="A299" s="1" t="s">
        <v>393</v>
      </c>
      <c r="B299" s="1" t="s">
        <v>394</v>
      </c>
      <c r="C299" s="1">
        <v>19</v>
      </c>
      <c r="D299" s="1">
        <v>2010</v>
      </c>
      <c r="E299" s="1" t="s">
        <v>404</v>
      </c>
      <c r="F299" s="12">
        <v>10</v>
      </c>
      <c r="G299" s="3">
        <v>5</v>
      </c>
      <c r="H299" s="4">
        <v>0.23</v>
      </c>
      <c r="I299" s="5">
        <v>-0.60151010800000004</v>
      </c>
      <c r="J299" s="5">
        <v>-0.79579109000000003</v>
      </c>
      <c r="K299" s="5">
        <v>-1.0992147919999999</v>
      </c>
      <c r="L299" s="13">
        <v>69.385999999999996</v>
      </c>
      <c r="M299" s="13">
        <v>14.18549013</v>
      </c>
      <c r="N299" s="7">
        <v>4.4530963979999996</v>
      </c>
      <c r="O299" s="8">
        <v>0.29215560800000001</v>
      </c>
      <c r="P299" s="8">
        <v>0.21139944699999999</v>
      </c>
      <c r="Q299" s="8">
        <v>69.734512330000001</v>
      </c>
      <c r="R299">
        <v>2.9368640000000001E-2</v>
      </c>
      <c r="S299">
        <v>4.4007060000000001E-2</v>
      </c>
      <c r="T299">
        <v>5.617142E-2</v>
      </c>
      <c r="U299">
        <v>6.7289619999999994E-2</v>
      </c>
      <c r="V299">
        <v>7.8283630000000007E-2</v>
      </c>
      <c r="W299">
        <v>9.0022909999999998E-2</v>
      </c>
      <c r="X299">
        <v>0.10371573000000001</v>
      </c>
      <c r="Y299">
        <v>0.12175493</v>
      </c>
      <c r="Z299">
        <v>0.15122515</v>
      </c>
      <c r="AA299">
        <v>0.25816091000000002</v>
      </c>
      <c r="AB299" s="9">
        <v>0</v>
      </c>
      <c r="AC299" s="9">
        <v>10</v>
      </c>
      <c r="AD299" s="9">
        <v>10</v>
      </c>
      <c r="AE299" s="9">
        <v>3</v>
      </c>
      <c r="AF299" s="9">
        <v>3</v>
      </c>
      <c r="AG299" s="9">
        <v>4</v>
      </c>
      <c r="AH299" s="9">
        <v>7</v>
      </c>
      <c r="AI299" s="9">
        <v>5</v>
      </c>
      <c r="AJ299" s="9">
        <v>5</v>
      </c>
      <c r="AK299" s="9">
        <v>8</v>
      </c>
      <c r="AL299" s="9">
        <v>7</v>
      </c>
      <c r="AM299" s="9">
        <v>10</v>
      </c>
      <c r="AN299" s="9">
        <v>0.89100000000000001</v>
      </c>
      <c r="AO299" s="9">
        <v>0.82399999999999995</v>
      </c>
      <c r="AP299" s="9">
        <v>0.65600000000000003</v>
      </c>
      <c r="AQ299" s="9">
        <v>0.74099999999999999</v>
      </c>
      <c r="AR299" s="9">
        <v>1.806</v>
      </c>
      <c r="AS299" s="9">
        <v>2.5830000000000002</v>
      </c>
      <c r="AT299" s="9">
        <v>3</v>
      </c>
      <c r="AU299" s="9">
        <v>0.95699999999999996</v>
      </c>
      <c r="AV299" s="14">
        <v>0.95348215103149414</v>
      </c>
      <c r="AW299" s="14">
        <v>0.84426158666610718</v>
      </c>
      <c r="AX299" s="14">
        <v>0.91109627485275269</v>
      </c>
      <c r="AY299" s="15">
        <v>7.12</v>
      </c>
      <c r="AZ299" s="1">
        <v>0</v>
      </c>
      <c r="BA299" s="1">
        <v>19</v>
      </c>
      <c r="BB299" s="11">
        <v>613.45619999999997</v>
      </c>
      <c r="BC299" s="11">
        <v>4907.6496999999999</v>
      </c>
      <c r="BD299" s="11">
        <v>8301.4745999999996</v>
      </c>
      <c r="BE299" s="11">
        <v>10348.7598</v>
      </c>
      <c r="BF299" s="11">
        <v>12461.2611</v>
      </c>
      <c r="BG299" s="11">
        <v>14516.302799999999</v>
      </c>
      <c r="BH299" s="11">
        <v>17112.291099999999</v>
      </c>
      <c r="BI299" s="11">
        <v>20955.026900000001</v>
      </c>
      <c r="BJ299" s="11">
        <v>27286.2408</v>
      </c>
      <c r="BK299" s="11">
        <v>70880.761899999998</v>
      </c>
      <c r="BL299">
        <v>0.2231780082</v>
      </c>
      <c r="BM299">
        <v>1.4038029999999999</v>
      </c>
      <c r="BN299">
        <v>0.34687800000000002</v>
      </c>
      <c r="BO299">
        <f t="shared" si="14"/>
        <v>0.74183909000000003</v>
      </c>
      <c r="BP299" s="20">
        <f t="shared" si="15"/>
        <v>0.59061394</v>
      </c>
      <c r="BQ299">
        <f t="shared" si="16"/>
        <v>0.40938606</v>
      </c>
    </row>
    <row r="300" spans="1:69">
      <c r="A300" s="1" t="s">
        <v>393</v>
      </c>
      <c r="B300" s="1" t="s">
        <v>394</v>
      </c>
      <c r="C300" s="1">
        <v>19</v>
      </c>
      <c r="D300" s="1">
        <v>2011</v>
      </c>
      <c r="E300" s="1" t="s">
        <v>405</v>
      </c>
      <c r="F300" s="12">
        <v>11</v>
      </c>
      <c r="G300" s="3">
        <v>5</v>
      </c>
      <c r="H300" s="4">
        <v>0.22800000000000001</v>
      </c>
      <c r="I300" s="5">
        <v>-0.60137969300000005</v>
      </c>
      <c r="J300" s="5">
        <v>-0.74726420599999999</v>
      </c>
      <c r="K300" s="5">
        <v>-1.0743768220000001</v>
      </c>
      <c r="L300" s="16">
        <v>70.398099999999999</v>
      </c>
      <c r="M300" s="16">
        <v>14.644610399999999</v>
      </c>
      <c r="N300" s="7">
        <v>4.2187233390000003</v>
      </c>
      <c r="O300" s="8">
        <v>0.28055361499999998</v>
      </c>
      <c r="P300" s="8">
        <v>0.199800379</v>
      </c>
      <c r="Q300" s="8">
        <v>69.638916019999996</v>
      </c>
      <c r="R300">
        <v>2.868134E-2</v>
      </c>
      <c r="S300">
        <v>4.4008970000000001E-2</v>
      </c>
      <c r="T300">
        <v>5.6453999999999997E-2</v>
      </c>
      <c r="U300">
        <v>6.766577E-2</v>
      </c>
      <c r="V300">
        <v>7.8644400000000003E-2</v>
      </c>
      <c r="W300">
        <v>9.0286130000000006E-2</v>
      </c>
      <c r="X300">
        <v>0.1037979</v>
      </c>
      <c r="Y300">
        <v>0.12154018</v>
      </c>
      <c r="Z300">
        <v>0.15049700999999999</v>
      </c>
      <c r="AA300">
        <v>0.25842427000000001</v>
      </c>
      <c r="AB300" s="9">
        <v>0</v>
      </c>
      <c r="AC300" s="9">
        <v>10</v>
      </c>
      <c r="AD300" s="9">
        <v>10</v>
      </c>
      <c r="AE300" s="9">
        <v>3</v>
      </c>
      <c r="AF300" s="9">
        <v>3</v>
      </c>
      <c r="AG300" s="9">
        <v>4</v>
      </c>
      <c r="AH300" s="9">
        <v>7</v>
      </c>
      <c r="AI300" s="9">
        <v>5</v>
      </c>
      <c r="AJ300" s="9">
        <v>5</v>
      </c>
      <c r="AK300" s="9">
        <v>8</v>
      </c>
      <c r="AL300" s="9">
        <v>7</v>
      </c>
      <c r="AM300" s="9">
        <v>10</v>
      </c>
      <c r="AN300" s="9">
        <v>0.89100000000000001</v>
      </c>
      <c r="AO300" s="9">
        <v>0.82499999999999996</v>
      </c>
      <c r="AP300" s="9">
        <v>0.65300000000000002</v>
      </c>
      <c r="AQ300" s="9">
        <v>0.73799999999999999</v>
      </c>
      <c r="AR300" s="9">
        <v>1.806</v>
      </c>
      <c r="AS300" s="9">
        <v>2.5830000000000002</v>
      </c>
      <c r="AT300" s="9">
        <v>3</v>
      </c>
      <c r="AU300" s="9">
        <v>0.95699999999999996</v>
      </c>
      <c r="AV300" s="14">
        <v>1.0268723964691162</v>
      </c>
      <c r="AW300" s="5">
        <v>0.97662240266799927</v>
      </c>
      <c r="AX300" s="14">
        <v>0.93813538551330566</v>
      </c>
      <c r="AY300" s="15">
        <v>8.17</v>
      </c>
      <c r="AZ300" s="1">
        <v>0</v>
      </c>
      <c r="BA300" s="1">
        <v>20</v>
      </c>
      <c r="BB300" s="11">
        <v>627.57989999999995</v>
      </c>
      <c r="BC300" s="11">
        <v>5020.6009999999997</v>
      </c>
      <c r="BD300" s="11">
        <v>8539.7644</v>
      </c>
      <c r="BE300" s="11">
        <v>10668.8591</v>
      </c>
      <c r="BF300" s="11">
        <v>12866.0643</v>
      </c>
      <c r="BG300" s="11">
        <v>15056.709199999999</v>
      </c>
      <c r="BH300" s="11">
        <v>17795.478500000001</v>
      </c>
      <c r="BI300" s="11">
        <v>21825.874599999999</v>
      </c>
      <c r="BJ300" s="11">
        <v>28155.351999999999</v>
      </c>
      <c r="BK300" s="11">
        <v>69111.8995</v>
      </c>
      <c r="BL300">
        <v>0.24866020589999999</v>
      </c>
      <c r="BM300">
        <v>1.370781</v>
      </c>
      <c r="BN300">
        <v>0.342194</v>
      </c>
      <c r="BO300">
        <f t="shared" si="14"/>
        <v>0.74157570000000006</v>
      </c>
      <c r="BP300" s="20">
        <f t="shared" si="15"/>
        <v>0.59107869000000002</v>
      </c>
      <c r="BQ300">
        <f t="shared" si="16"/>
        <v>0.40892128</v>
      </c>
    </row>
    <row r="301" spans="1:69">
      <c r="A301" s="1" t="s">
        <v>393</v>
      </c>
      <c r="B301" s="1" t="s">
        <v>394</v>
      </c>
      <c r="C301" s="1">
        <v>19</v>
      </c>
      <c r="D301" s="1">
        <v>2012</v>
      </c>
      <c r="E301" s="1" t="s">
        <v>406</v>
      </c>
      <c r="F301" s="12">
        <v>12</v>
      </c>
      <c r="G301" s="3">
        <v>5</v>
      </c>
      <c r="H301" s="4">
        <v>0.224</v>
      </c>
      <c r="I301" s="5">
        <v>-0.53357404500000005</v>
      </c>
      <c r="J301" s="5">
        <v>-0.85762125300000003</v>
      </c>
      <c r="K301" s="5">
        <v>-1.0515716079999999</v>
      </c>
      <c r="L301" s="13">
        <v>70.769499999999994</v>
      </c>
      <c r="M301" s="13">
        <v>14.571889880000001</v>
      </c>
      <c r="N301" s="7">
        <v>3.8491519350000001</v>
      </c>
      <c r="O301" s="8">
        <v>0.26907320299999998</v>
      </c>
      <c r="P301" s="8">
        <v>0.2024407</v>
      </c>
      <c r="Q301" s="8">
        <v>70.410514829999997</v>
      </c>
      <c r="R301">
        <v>2.8716249999999999E-2</v>
      </c>
      <c r="S301">
        <v>4.4135510000000003E-2</v>
      </c>
      <c r="T301">
        <v>5.6641589999999999E-2</v>
      </c>
      <c r="U301">
        <v>6.7899890000000004E-2</v>
      </c>
      <c r="V301">
        <v>7.8917130000000002E-2</v>
      </c>
      <c r="W301">
        <v>9.0592560000000003E-2</v>
      </c>
      <c r="X301">
        <v>0.10413356</v>
      </c>
      <c r="Y301">
        <v>0.12189543</v>
      </c>
      <c r="Z301">
        <v>0.15082266999999999</v>
      </c>
      <c r="AA301">
        <v>0.25624543999999999</v>
      </c>
      <c r="AB301" s="9">
        <v>0</v>
      </c>
      <c r="AC301" s="9">
        <v>10</v>
      </c>
      <c r="AD301" s="9">
        <v>10</v>
      </c>
      <c r="AE301" s="9">
        <v>3</v>
      </c>
      <c r="AF301" s="9">
        <v>3</v>
      </c>
      <c r="AG301" s="9">
        <v>4</v>
      </c>
      <c r="AH301" s="9">
        <v>7</v>
      </c>
      <c r="AI301" s="9">
        <v>5</v>
      </c>
      <c r="AJ301" s="9">
        <v>5</v>
      </c>
      <c r="AK301" s="9">
        <v>8</v>
      </c>
      <c r="AL301" s="9">
        <v>7</v>
      </c>
      <c r="AM301" s="9">
        <v>10</v>
      </c>
      <c r="AN301" s="9">
        <v>0.88900000000000001</v>
      </c>
      <c r="AO301" s="9">
        <v>0.82399999999999995</v>
      </c>
      <c r="AP301" s="9">
        <v>0.65600000000000003</v>
      </c>
      <c r="AQ301" s="9">
        <v>0.75</v>
      </c>
      <c r="AR301" s="9">
        <v>1.806</v>
      </c>
      <c r="AS301" s="9">
        <v>2.5830000000000002</v>
      </c>
      <c r="AT301" s="9">
        <v>3</v>
      </c>
      <c r="AU301" s="9">
        <v>0.95499999999999996</v>
      </c>
      <c r="AV301" s="14">
        <v>1.0376111268997192</v>
      </c>
      <c r="AW301" s="14">
        <v>1.0231587886810303</v>
      </c>
      <c r="AX301" s="14">
        <v>1.0173300504684448</v>
      </c>
      <c r="AY301" s="15">
        <v>9.64</v>
      </c>
      <c r="AZ301" s="1">
        <v>0</v>
      </c>
      <c r="BA301" s="1">
        <v>21</v>
      </c>
      <c r="BB301" s="11">
        <v>650.07759999999996</v>
      </c>
      <c r="BC301" s="11">
        <v>5200.6979000000001</v>
      </c>
      <c r="BD301" s="11">
        <v>8816.6435000000001</v>
      </c>
      <c r="BE301" s="11">
        <v>11033.027599999999</v>
      </c>
      <c r="BF301" s="11">
        <v>13284.4123</v>
      </c>
      <c r="BG301" s="11">
        <v>15575.7371</v>
      </c>
      <c r="BH301" s="11">
        <v>18180.562399999999</v>
      </c>
      <c r="BI301" s="11">
        <v>22154.502199999999</v>
      </c>
      <c r="BJ301" s="11">
        <v>28519.9064</v>
      </c>
      <c r="BK301" s="11">
        <v>71318.829100000003</v>
      </c>
      <c r="BL301">
        <v>0.19361386829999999</v>
      </c>
      <c r="BM301">
        <v>1.3374889999999999</v>
      </c>
      <c r="BN301">
        <v>0.33732800000000002</v>
      </c>
      <c r="BO301">
        <f t="shared" si="14"/>
        <v>0.74375458999999999</v>
      </c>
      <c r="BP301" s="20">
        <f t="shared" si="15"/>
        <v>0.59293192000000006</v>
      </c>
      <c r="BQ301">
        <f t="shared" si="16"/>
        <v>0.40706810999999998</v>
      </c>
    </row>
    <row r="302" spans="1:69">
      <c r="A302" s="1" t="s">
        <v>393</v>
      </c>
      <c r="B302" s="1" t="s">
        <v>394</v>
      </c>
      <c r="C302" s="1">
        <v>19</v>
      </c>
      <c r="D302" s="1">
        <v>2013</v>
      </c>
      <c r="E302" s="1" t="s">
        <v>407</v>
      </c>
      <c r="F302" s="12">
        <v>13</v>
      </c>
      <c r="G302" s="3">
        <v>5</v>
      </c>
      <c r="H302" s="4">
        <v>0.219</v>
      </c>
      <c r="I302" s="5">
        <v>-0.449865073</v>
      </c>
      <c r="J302" s="5">
        <v>-0.82155776000000003</v>
      </c>
      <c r="K302" s="5">
        <v>-1.0203868149999999</v>
      </c>
      <c r="L302" s="16">
        <v>71.302499999999995</v>
      </c>
      <c r="M302" s="16">
        <v>14.755379680000001</v>
      </c>
      <c r="N302" s="7">
        <v>1.5389735170000001</v>
      </c>
      <c r="O302" s="8">
        <v>0.25845336800000002</v>
      </c>
      <c r="P302" s="8">
        <v>0.20441812600000001</v>
      </c>
      <c r="Q302" s="8">
        <v>71.216987610000004</v>
      </c>
      <c r="R302">
        <v>2.863864E-2</v>
      </c>
      <c r="S302">
        <v>4.3872559999999998E-2</v>
      </c>
      <c r="T302">
        <v>5.6398829999999997E-2</v>
      </c>
      <c r="U302">
        <v>6.7768969999999998E-2</v>
      </c>
      <c r="V302">
        <v>7.8955220000000007E-2</v>
      </c>
      <c r="W302">
        <v>9.0850440000000005E-2</v>
      </c>
      <c r="X302">
        <v>0.10467227</v>
      </c>
      <c r="Y302">
        <v>0.12280428</v>
      </c>
      <c r="Z302">
        <v>0.15223025000000001</v>
      </c>
      <c r="AA302">
        <v>0.25380855000000002</v>
      </c>
      <c r="AB302" s="9">
        <v>0</v>
      </c>
      <c r="AC302" s="9">
        <v>10</v>
      </c>
      <c r="AD302" s="9">
        <v>10</v>
      </c>
      <c r="AE302" s="9">
        <v>3</v>
      </c>
      <c r="AF302" s="9">
        <v>3</v>
      </c>
      <c r="AG302" s="9">
        <v>4</v>
      </c>
      <c r="AH302" s="9">
        <v>7</v>
      </c>
      <c r="AI302" s="9">
        <v>5</v>
      </c>
      <c r="AJ302" s="9">
        <v>5</v>
      </c>
      <c r="AK302" s="9">
        <v>8</v>
      </c>
      <c r="AL302" s="9">
        <v>7</v>
      </c>
      <c r="AM302" s="9">
        <v>10</v>
      </c>
      <c r="AN302" s="9">
        <v>0.89</v>
      </c>
      <c r="AO302" s="9">
        <v>0.82699999999999996</v>
      </c>
      <c r="AP302" s="9">
        <v>0.65100000000000002</v>
      </c>
      <c r="AQ302" s="9">
        <v>0.74399999999999999</v>
      </c>
      <c r="AR302" s="9">
        <v>1.806</v>
      </c>
      <c r="AS302" s="9">
        <v>2.5830000000000002</v>
      </c>
      <c r="AT302" s="9">
        <v>3</v>
      </c>
      <c r="AU302" s="9">
        <v>0.95499999999999996</v>
      </c>
      <c r="AV302" s="14">
        <v>1.02762770652771</v>
      </c>
      <c r="AW302" s="5">
        <v>0.95858204364776611</v>
      </c>
      <c r="AX302" s="14">
        <v>1.0720629692077637</v>
      </c>
      <c r="AY302" s="15">
        <v>9.6300000000000008</v>
      </c>
      <c r="AZ302" s="1">
        <v>0</v>
      </c>
      <c r="BA302" s="1">
        <v>22</v>
      </c>
      <c r="BB302" s="11">
        <v>673.73289999999997</v>
      </c>
      <c r="BC302" s="11">
        <v>5390.0176000000001</v>
      </c>
      <c r="BD302" s="11">
        <v>9150.5192999999999</v>
      </c>
      <c r="BE302" s="11">
        <v>11499.4967</v>
      </c>
      <c r="BF302" s="11">
        <v>13919.169900000001</v>
      </c>
      <c r="BG302" s="11">
        <v>16224.0782</v>
      </c>
      <c r="BH302" s="11">
        <v>18985.769499999999</v>
      </c>
      <c r="BI302" s="11">
        <v>23128.576700000001</v>
      </c>
      <c r="BJ302" s="11">
        <v>29792.8946</v>
      </c>
      <c r="BK302" s="11">
        <v>75560.733999999997</v>
      </c>
      <c r="BL302">
        <v>0.21577234570000001</v>
      </c>
      <c r="BM302">
        <v>1.303925</v>
      </c>
      <c r="BN302">
        <v>0.33227000000000001</v>
      </c>
      <c r="BO302">
        <f t="shared" si="14"/>
        <v>0.74619146000000003</v>
      </c>
      <c r="BP302" s="20">
        <f t="shared" si="15"/>
        <v>0.59396121000000002</v>
      </c>
      <c r="BQ302">
        <f t="shared" si="16"/>
        <v>0.40603880000000003</v>
      </c>
    </row>
    <row r="303" spans="1:69">
      <c r="A303" s="1" t="s">
        <v>393</v>
      </c>
      <c r="B303" s="1" t="s">
        <v>394</v>
      </c>
      <c r="C303" s="1">
        <v>19</v>
      </c>
      <c r="D303" s="1">
        <v>2014</v>
      </c>
      <c r="E303" s="1" t="s">
        <v>408</v>
      </c>
      <c r="F303" s="12">
        <v>14</v>
      </c>
      <c r="G303" s="3">
        <v>5</v>
      </c>
      <c r="H303" s="4">
        <v>0.21199999999999999</v>
      </c>
      <c r="I303" s="5">
        <v>-0.18757046799999999</v>
      </c>
      <c r="J303" s="5">
        <v>-0.77291917799999998</v>
      </c>
      <c r="K303" s="5">
        <v>-0.91852521899999995</v>
      </c>
      <c r="L303" s="13">
        <v>71.566400000000002</v>
      </c>
      <c r="M303" s="13">
        <v>14.771519659999999</v>
      </c>
      <c r="N303" s="7">
        <v>-1.0452620379999999</v>
      </c>
      <c r="O303" s="8">
        <v>0.27111097099999998</v>
      </c>
      <c r="P303" s="8">
        <v>0.20690244199999999</v>
      </c>
      <c r="Q303" s="8">
        <v>70.795753480000002</v>
      </c>
      <c r="R303">
        <v>2.8429019999999999E-2</v>
      </c>
      <c r="S303">
        <v>4.3844830000000001E-2</v>
      </c>
      <c r="T303">
        <v>5.6509299999999998E-2</v>
      </c>
      <c r="U303">
        <v>6.7996230000000005E-2</v>
      </c>
      <c r="V303">
        <v>7.9288739999999996E-2</v>
      </c>
      <c r="W303">
        <v>9.128617E-2</v>
      </c>
      <c r="X303">
        <v>0.10520975</v>
      </c>
      <c r="Y303">
        <v>0.12343936</v>
      </c>
      <c r="Z303">
        <v>0.15290007</v>
      </c>
      <c r="AA303">
        <v>0.25109653999999998</v>
      </c>
      <c r="AB303" s="9">
        <v>0</v>
      </c>
      <c r="AC303" s="9">
        <v>10</v>
      </c>
      <c r="AD303" s="9">
        <v>10</v>
      </c>
      <c r="AE303" s="9">
        <v>3</v>
      </c>
      <c r="AF303" s="9">
        <v>3</v>
      </c>
      <c r="AG303" s="9">
        <v>4</v>
      </c>
      <c r="AH303" s="9">
        <v>7</v>
      </c>
      <c r="AI303" s="9">
        <v>5</v>
      </c>
      <c r="AJ303" s="9">
        <v>5</v>
      </c>
      <c r="AK303" s="9">
        <v>8</v>
      </c>
      <c r="AL303" s="9">
        <v>7</v>
      </c>
      <c r="AM303" s="9">
        <v>10</v>
      </c>
      <c r="AN303" s="9">
        <v>0.89400000000000002</v>
      </c>
      <c r="AO303" s="9">
        <v>0.83099999999999996</v>
      </c>
      <c r="AP303" s="9">
        <v>0.64700000000000002</v>
      </c>
      <c r="AQ303" s="9">
        <v>0.74399999999999999</v>
      </c>
      <c r="AR303" s="9">
        <v>1.806</v>
      </c>
      <c r="AS303" s="9">
        <v>2.5830000000000002</v>
      </c>
      <c r="AT303" s="9">
        <v>3</v>
      </c>
      <c r="AU303" s="9">
        <v>0.95599999999999996</v>
      </c>
      <c r="AV303" s="14">
        <v>1.0642757415771484</v>
      </c>
      <c r="AW303" s="5">
        <v>0.9963957667350769</v>
      </c>
      <c r="AX303" s="14">
        <v>1.0494786500930786</v>
      </c>
      <c r="AY303" s="15">
        <v>10.09</v>
      </c>
      <c r="AZ303" s="1">
        <v>0</v>
      </c>
      <c r="BA303" s="1">
        <v>23</v>
      </c>
      <c r="BB303" s="11">
        <v>682.45410000000004</v>
      </c>
      <c r="BC303" s="11">
        <v>5459.5944</v>
      </c>
      <c r="BD303" s="11">
        <v>9332.8158000000003</v>
      </c>
      <c r="BE303" s="11">
        <v>11740.1404</v>
      </c>
      <c r="BF303" s="11">
        <v>14206.9313</v>
      </c>
      <c r="BG303" s="11">
        <v>16484.016599999999</v>
      </c>
      <c r="BH303" s="11">
        <v>19133.103999999999</v>
      </c>
      <c r="BI303" s="11">
        <v>23094.772300000001</v>
      </c>
      <c r="BJ303" s="11">
        <v>29699.9712</v>
      </c>
      <c r="BK303" s="11">
        <v>75413.206600000005</v>
      </c>
      <c r="BL303">
        <v>0.24292432429999999</v>
      </c>
      <c r="BM303">
        <v>1.303925</v>
      </c>
      <c r="BN303">
        <v>0.33227000000000001</v>
      </c>
      <c r="BO303">
        <f t="shared" si="14"/>
        <v>0.74890347000000013</v>
      </c>
      <c r="BP303" s="20">
        <f t="shared" si="15"/>
        <v>0.59600340000000007</v>
      </c>
      <c r="BQ303">
        <f t="shared" si="16"/>
        <v>0.40399660999999998</v>
      </c>
    </row>
    <row r="304" spans="1:69">
      <c r="A304" s="1" t="s">
        <v>393</v>
      </c>
      <c r="B304" s="1" t="s">
        <v>394</v>
      </c>
      <c r="C304" s="1">
        <v>19</v>
      </c>
      <c r="D304" s="1">
        <v>2015</v>
      </c>
      <c r="E304" s="1" t="s">
        <v>409</v>
      </c>
      <c r="F304" s="12">
        <v>15</v>
      </c>
      <c r="G304" s="3">
        <v>5</v>
      </c>
      <c r="H304" s="4">
        <v>0.21099999999999999</v>
      </c>
      <c r="I304" s="5">
        <v>-0.29451334499999998</v>
      </c>
      <c r="J304" s="5">
        <v>-0.79831427300000002</v>
      </c>
      <c r="K304" s="5">
        <v>-0.95224279199999995</v>
      </c>
      <c r="L304" s="13">
        <v>72.1006</v>
      </c>
      <c r="M304" s="13">
        <v>15.129099849999999</v>
      </c>
      <c r="N304" s="7">
        <v>-2.183885472</v>
      </c>
      <c r="O304" s="8">
        <v>0.28703389400000001</v>
      </c>
      <c r="P304" s="8">
        <v>0.20655959900000001</v>
      </c>
      <c r="Q304" s="8">
        <v>71.679611210000004</v>
      </c>
      <c r="R304">
        <v>2.844816E-2</v>
      </c>
      <c r="S304">
        <v>4.370715E-2</v>
      </c>
      <c r="T304">
        <v>5.63098E-2</v>
      </c>
      <c r="U304">
        <v>6.7779210000000006E-2</v>
      </c>
      <c r="V304">
        <v>7.9080860000000003E-2</v>
      </c>
      <c r="W304">
        <v>9.1108739999999994E-2</v>
      </c>
      <c r="X304">
        <v>0.10508641000000001</v>
      </c>
      <c r="Y304">
        <v>0.12340706</v>
      </c>
      <c r="Z304">
        <v>0.15304456</v>
      </c>
      <c r="AA304">
        <v>0.25202804000000001</v>
      </c>
      <c r="AB304" s="9">
        <v>0</v>
      </c>
      <c r="AC304" s="9">
        <v>10</v>
      </c>
      <c r="AD304" s="9">
        <v>10</v>
      </c>
      <c r="AE304" s="9">
        <v>3</v>
      </c>
      <c r="AF304" s="9">
        <v>3</v>
      </c>
      <c r="AG304" s="9">
        <v>4</v>
      </c>
      <c r="AH304" s="9">
        <v>7</v>
      </c>
      <c r="AI304" s="9">
        <v>5</v>
      </c>
      <c r="AJ304" s="9">
        <v>5</v>
      </c>
      <c r="AK304" s="9">
        <v>8</v>
      </c>
      <c r="AL304" s="9">
        <v>7</v>
      </c>
      <c r="AM304" s="9">
        <v>10</v>
      </c>
      <c r="AN304" s="9">
        <v>0.88900000000000001</v>
      </c>
      <c r="AO304" s="9">
        <v>0.82199999999999995</v>
      </c>
      <c r="AP304" s="9">
        <v>0.63800000000000001</v>
      </c>
      <c r="AQ304" s="9">
        <v>0.72899999999999998</v>
      </c>
      <c r="AR304" s="9">
        <v>2.1309999999999998</v>
      </c>
      <c r="AS304" s="9">
        <v>2.4809999999999999</v>
      </c>
      <c r="AT304" s="9">
        <v>3</v>
      </c>
      <c r="AU304" s="9">
        <v>0.95199999999999996</v>
      </c>
      <c r="AV304" s="14">
        <v>0.9981389045715332</v>
      </c>
      <c r="AW304" s="5">
        <v>1.0526145696640015</v>
      </c>
      <c r="AX304" s="14">
        <v>0.9733549952507019</v>
      </c>
      <c r="AY304" s="15">
        <v>10.33</v>
      </c>
      <c r="AZ304" s="1">
        <v>0</v>
      </c>
      <c r="BA304" s="1">
        <v>24</v>
      </c>
      <c r="BB304" s="11">
        <v>685.23260000000005</v>
      </c>
      <c r="BC304" s="11">
        <v>5481.9377000000004</v>
      </c>
      <c r="BD304" s="11">
        <v>9395.1762999999992</v>
      </c>
      <c r="BE304" s="11">
        <v>11867.331200000001</v>
      </c>
      <c r="BF304" s="11">
        <v>14314.904500000001</v>
      </c>
      <c r="BG304" s="11">
        <v>16576.7084</v>
      </c>
      <c r="BH304" s="11">
        <v>19318.6034</v>
      </c>
      <c r="BI304" s="11">
        <v>23412.479200000002</v>
      </c>
      <c r="BJ304" s="11">
        <v>30084.2834</v>
      </c>
      <c r="BK304" s="11">
        <v>75654.390499999994</v>
      </c>
      <c r="BL304">
        <v>0.23023731780000001</v>
      </c>
      <c r="BM304">
        <v>1.303925</v>
      </c>
      <c r="BN304">
        <v>0.33227000000000001</v>
      </c>
      <c r="BO304">
        <f t="shared" si="14"/>
        <v>0.74797194999999994</v>
      </c>
      <c r="BP304" s="20">
        <f t="shared" si="15"/>
        <v>0.59492738999999994</v>
      </c>
      <c r="BQ304">
        <f t="shared" si="16"/>
        <v>0.4050726</v>
      </c>
    </row>
    <row r="305" spans="1:69">
      <c r="A305" s="1" t="s">
        <v>393</v>
      </c>
      <c r="B305" s="1" t="s">
        <v>394</v>
      </c>
      <c r="C305" s="1">
        <v>19</v>
      </c>
      <c r="D305" s="1">
        <v>2016</v>
      </c>
      <c r="E305" s="1" t="s">
        <v>410</v>
      </c>
      <c r="F305" s="12">
        <v>16</v>
      </c>
      <c r="G305" s="3">
        <v>5</v>
      </c>
      <c r="H305" s="4">
        <v>0.20699999999999999</v>
      </c>
      <c r="I305" s="5">
        <v>-0.285805225</v>
      </c>
      <c r="J305" s="5">
        <v>-0.83180940199999998</v>
      </c>
      <c r="K305" s="5">
        <v>-0.81759309800000002</v>
      </c>
      <c r="L305" s="16">
        <v>72.660899999999998</v>
      </c>
      <c r="M305" s="16">
        <v>15.20600986</v>
      </c>
      <c r="N305" s="7">
        <v>1.0247920000000001E-2</v>
      </c>
      <c r="O305" s="8">
        <v>0.25854483</v>
      </c>
      <c r="P305" s="8">
        <v>0.20663636899999999</v>
      </c>
      <c r="Q305" s="8">
        <v>72.030014039999998</v>
      </c>
      <c r="R305">
        <v>2.844816E-2</v>
      </c>
      <c r="S305">
        <v>4.370715E-2</v>
      </c>
      <c r="T305">
        <v>5.63098E-2</v>
      </c>
      <c r="U305">
        <v>6.7779210000000006E-2</v>
      </c>
      <c r="V305">
        <v>7.9080860000000003E-2</v>
      </c>
      <c r="W305">
        <v>9.1108739999999994E-2</v>
      </c>
      <c r="X305">
        <v>0.10508641000000001</v>
      </c>
      <c r="Y305">
        <v>0.12340706</v>
      </c>
      <c r="Z305">
        <v>0.15304456</v>
      </c>
      <c r="AA305">
        <v>0.25202804000000001</v>
      </c>
      <c r="AB305" s="9">
        <v>0</v>
      </c>
      <c r="AC305" s="9">
        <v>10</v>
      </c>
      <c r="AD305" s="9">
        <v>10</v>
      </c>
      <c r="AE305" s="9">
        <v>3</v>
      </c>
      <c r="AF305" s="9">
        <v>3</v>
      </c>
      <c r="AG305" s="9">
        <v>4</v>
      </c>
      <c r="AH305" s="9">
        <v>7</v>
      </c>
      <c r="AI305" s="9">
        <v>5</v>
      </c>
      <c r="AJ305" s="9">
        <v>5</v>
      </c>
      <c r="AK305" s="9">
        <v>8</v>
      </c>
      <c r="AL305" s="9">
        <v>7</v>
      </c>
      <c r="AM305" s="9">
        <v>10</v>
      </c>
      <c r="AN305" s="9">
        <v>0.88</v>
      </c>
      <c r="AO305" s="9">
        <v>0.81299999999999994</v>
      </c>
      <c r="AP305" s="9">
        <v>0.629</v>
      </c>
      <c r="AQ305" s="9">
        <v>0.72499999999999998</v>
      </c>
      <c r="AR305" s="9">
        <v>2.1309999999999998</v>
      </c>
      <c r="AS305" s="9">
        <v>2.4809999999999999</v>
      </c>
      <c r="AT305" s="9">
        <v>3</v>
      </c>
      <c r="AU305" s="9">
        <v>0.95199999999999996</v>
      </c>
      <c r="AV305" s="14">
        <v>1.1051381826400757</v>
      </c>
      <c r="AW305" s="5">
        <v>1.0633153915405273</v>
      </c>
      <c r="AX305" s="14">
        <v>0.8429408073425293</v>
      </c>
      <c r="AY305" s="15">
        <v>8.99</v>
      </c>
      <c r="AZ305" s="1">
        <v>0</v>
      </c>
      <c r="BA305" s="1">
        <v>25</v>
      </c>
      <c r="BB305" s="11">
        <v>694.45540000000005</v>
      </c>
      <c r="BC305" s="11">
        <v>5555.6049000000003</v>
      </c>
      <c r="BD305" s="11">
        <v>9542.7808999999997</v>
      </c>
      <c r="BE305" s="11">
        <v>12069.617</v>
      </c>
      <c r="BF305" s="11">
        <v>14661.283299999999</v>
      </c>
      <c r="BG305" s="11">
        <v>16885.501</v>
      </c>
      <c r="BH305" s="11">
        <v>19551.645</v>
      </c>
      <c r="BI305" s="11">
        <v>23636.259300000002</v>
      </c>
      <c r="BJ305" s="11">
        <v>30504.097900000001</v>
      </c>
      <c r="BK305" s="11">
        <v>79059.599300000002</v>
      </c>
      <c r="BL305">
        <v>0.21329190149999999</v>
      </c>
      <c r="BM305">
        <v>1.303925</v>
      </c>
      <c r="BN305">
        <v>0.33227000000000001</v>
      </c>
      <c r="BO305">
        <f t="shared" si="14"/>
        <v>0.74797194999999994</v>
      </c>
      <c r="BP305" s="20">
        <f t="shared" si="15"/>
        <v>0.59492738999999994</v>
      </c>
      <c r="BQ305">
        <f t="shared" si="16"/>
        <v>0.4050726</v>
      </c>
    </row>
    <row r="306" spans="1:69">
      <c r="A306" s="1" t="s">
        <v>411</v>
      </c>
      <c r="B306" s="1" t="s">
        <v>412</v>
      </c>
      <c r="C306" s="1">
        <v>20</v>
      </c>
      <c r="D306" s="1">
        <v>2001</v>
      </c>
      <c r="E306" s="1" t="s">
        <v>413</v>
      </c>
      <c r="F306" s="12">
        <v>8</v>
      </c>
      <c r="G306" s="3">
        <v>9</v>
      </c>
      <c r="H306" s="4">
        <v>0.70299999999999996</v>
      </c>
      <c r="I306" s="5">
        <v>0.61</v>
      </c>
      <c r="J306" s="5">
        <v>0.28999999999999998</v>
      </c>
      <c r="K306" s="5">
        <v>0.09</v>
      </c>
      <c r="L306" s="13">
        <v>73.572599999999994</v>
      </c>
      <c r="M306" s="13">
        <v>13.216509820000001</v>
      </c>
      <c r="N306" s="7">
        <v>3.4429246249999998</v>
      </c>
      <c r="O306" s="8">
        <v>0.57118185399999999</v>
      </c>
      <c r="P306" s="8">
        <v>0.64561106099999999</v>
      </c>
      <c r="Q306" s="8">
        <v>69.855583190000004</v>
      </c>
      <c r="R306">
        <v>2.7991439999999999E-2</v>
      </c>
      <c r="S306">
        <v>4.5665989999999997E-2</v>
      </c>
      <c r="T306">
        <v>5.8567559999999998E-2</v>
      </c>
      <c r="U306">
        <v>6.9502120000000001E-2</v>
      </c>
      <c r="V306">
        <v>7.9795379999999999E-2</v>
      </c>
      <c r="W306">
        <v>9.0419399999999997E-2</v>
      </c>
      <c r="X306">
        <v>0.10252156</v>
      </c>
      <c r="Y306">
        <v>0.1182279</v>
      </c>
      <c r="Z306">
        <v>0.14381246</v>
      </c>
      <c r="AA306">
        <v>0.26349618000000002</v>
      </c>
      <c r="AB306" s="9">
        <v>0</v>
      </c>
      <c r="AC306" s="9">
        <v>10</v>
      </c>
      <c r="AD306" s="9">
        <v>10</v>
      </c>
      <c r="AE306" s="9">
        <v>3</v>
      </c>
      <c r="AF306" s="9">
        <v>3</v>
      </c>
      <c r="AG306" s="9">
        <v>4</v>
      </c>
      <c r="AH306" s="9">
        <v>7</v>
      </c>
      <c r="AI306" s="9">
        <v>5</v>
      </c>
      <c r="AJ306" s="9">
        <v>5</v>
      </c>
      <c r="AK306" s="9">
        <v>8</v>
      </c>
      <c r="AL306" s="9">
        <v>7</v>
      </c>
      <c r="AM306" s="9">
        <v>10</v>
      </c>
      <c r="AN306" s="9">
        <v>0.85299999999999998</v>
      </c>
      <c r="AO306" s="9">
        <v>0.76600000000000001</v>
      </c>
      <c r="AP306" s="9">
        <v>0.628</v>
      </c>
      <c r="AQ306" s="9">
        <v>0.68300000000000005</v>
      </c>
      <c r="AR306" s="9">
        <v>2.3660000000000001</v>
      </c>
      <c r="AS306" s="9">
        <v>1.3340000000000001</v>
      </c>
      <c r="AT306" s="9">
        <v>3</v>
      </c>
      <c r="AU306" s="9">
        <v>0.95</v>
      </c>
      <c r="AV306" s="14">
        <v>0.98916869009694741</v>
      </c>
      <c r="AW306" s="5">
        <v>0.81856142513213626</v>
      </c>
      <c r="AX306" s="14">
        <v>0.9511165811169533</v>
      </c>
      <c r="AY306" s="15">
        <v>10.85</v>
      </c>
      <c r="AZ306" s="1">
        <v>0</v>
      </c>
      <c r="BA306" s="1">
        <v>11</v>
      </c>
      <c r="BB306" s="11">
        <v>592.91480000000001</v>
      </c>
      <c r="BC306" s="11">
        <v>4743.3037999999997</v>
      </c>
      <c r="BD306" s="11">
        <v>7959.857</v>
      </c>
      <c r="BE306" s="11">
        <v>9439.0897000000004</v>
      </c>
      <c r="BF306" s="11">
        <v>10617.9725</v>
      </c>
      <c r="BG306" s="11">
        <v>11969.4154</v>
      </c>
      <c r="BH306" s="11">
        <v>13403.8549</v>
      </c>
      <c r="BI306" s="11">
        <v>15245.462100000001</v>
      </c>
      <c r="BJ306" s="11">
        <v>17367.072100000001</v>
      </c>
      <c r="BK306" s="11">
        <v>33186.425499999998</v>
      </c>
      <c r="BL306">
        <v>0.49532345509999998</v>
      </c>
      <c r="BM306">
        <v>0.95283899999999999</v>
      </c>
      <c r="BN306">
        <v>0.263737</v>
      </c>
      <c r="BO306">
        <f t="shared" si="14"/>
        <v>0.73650380999999998</v>
      </c>
      <c r="BP306" s="20">
        <f t="shared" si="15"/>
        <v>0.59269134999999995</v>
      </c>
      <c r="BQ306">
        <f t="shared" si="16"/>
        <v>0.40730864</v>
      </c>
    </row>
    <row r="307" spans="1:69">
      <c r="A307" s="1" t="s">
        <v>411</v>
      </c>
      <c r="B307" s="1" t="s">
        <v>412</v>
      </c>
      <c r="C307" s="1">
        <v>20</v>
      </c>
      <c r="D307" s="1">
        <v>2002</v>
      </c>
      <c r="E307" s="1" t="s">
        <v>414</v>
      </c>
      <c r="F307" s="12">
        <v>9</v>
      </c>
      <c r="G307" s="3">
        <v>9</v>
      </c>
      <c r="H307" s="4">
        <v>0.70299999999999996</v>
      </c>
      <c r="I307" s="5">
        <v>0.54084569199999999</v>
      </c>
      <c r="J307" s="5">
        <v>0.28569012900000001</v>
      </c>
      <c r="K307" s="5">
        <v>-5.0633930000000001E-2</v>
      </c>
      <c r="L307" s="16">
        <v>73.766900000000007</v>
      </c>
      <c r="M307" s="16">
        <v>13.518830299999999</v>
      </c>
      <c r="N307" s="7">
        <v>4.5474413619999998</v>
      </c>
      <c r="O307" s="8">
        <v>0.56970495200000004</v>
      </c>
      <c r="P307" s="8">
        <v>0.63403391399999998</v>
      </c>
      <c r="Q307" s="8">
        <v>69.881889340000001</v>
      </c>
      <c r="R307">
        <v>2.9132069999999999E-2</v>
      </c>
      <c r="S307">
        <v>4.6443720000000001E-2</v>
      </c>
      <c r="T307">
        <v>5.9116960000000003E-2</v>
      </c>
      <c r="U307">
        <v>6.9875179999999995E-2</v>
      </c>
      <c r="V307">
        <v>8.0012799999999995E-2</v>
      </c>
      <c r="W307">
        <v>9.04837E-2</v>
      </c>
      <c r="X307">
        <v>0.10241777000000001</v>
      </c>
      <c r="Y307">
        <v>0.11791241</v>
      </c>
      <c r="Z307">
        <v>0.14316087</v>
      </c>
      <c r="AA307">
        <v>0.26144453000000001</v>
      </c>
      <c r="AB307" s="9">
        <v>0</v>
      </c>
      <c r="AC307" s="9">
        <v>10</v>
      </c>
      <c r="AD307" s="9">
        <v>10</v>
      </c>
      <c r="AE307" s="9">
        <v>3</v>
      </c>
      <c r="AF307" s="9">
        <v>3</v>
      </c>
      <c r="AG307" s="9">
        <v>4</v>
      </c>
      <c r="AH307" s="9">
        <v>7</v>
      </c>
      <c r="AI307" s="9">
        <v>5</v>
      </c>
      <c r="AJ307" s="9">
        <v>5</v>
      </c>
      <c r="AK307" s="9">
        <v>8</v>
      </c>
      <c r="AL307" s="9">
        <v>7</v>
      </c>
      <c r="AM307" s="9">
        <v>10</v>
      </c>
      <c r="AN307" s="9">
        <v>0.85499999999999998</v>
      </c>
      <c r="AO307" s="9">
        <v>0.76800000000000002</v>
      </c>
      <c r="AP307" s="9">
        <v>0.627</v>
      </c>
      <c r="AQ307" s="9">
        <v>0.67700000000000005</v>
      </c>
      <c r="AR307" s="9">
        <v>2.3660000000000001</v>
      </c>
      <c r="AS307" s="9">
        <v>1.3340000000000001</v>
      </c>
      <c r="AT307" s="9">
        <v>3</v>
      </c>
      <c r="AU307" s="9">
        <v>0.95099999999999996</v>
      </c>
      <c r="AV307" s="14">
        <v>1.0022028915343746</v>
      </c>
      <c r="AW307" s="5">
        <v>0.83456709500282045</v>
      </c>
      <c r="AX307" s="14">
        <v>0.97890276678146859</v>
      </c>
      <c r="AY307" s="15">
        <v>10.17</v>
      </c>
      <c r="AZ307" s="1">
        <v>0</v>
      </c>
      <c r="BA307" s="1">
        <v>12</v>
      </c>
      <c r="BB307" s="11">
        <v>641.05560000000003</v>
      </c>
      <c r="BC307" s="11">
        <v>5128.4892</v>
      </c>
      <c r="BD307" s="11">
        <v>8423.7266999999993</v>
      </c>
      <c r="BE307" s="11">
        <v>9685.4385999999995</v>
      </c>
      <c r="BF307" s="11">
        <v>10818.3074</v>
      </c>
      <c r="BG307" s="11">
        <v>11982.6587</v>
      </c>
      <c r="BH307" s="11">
        <v>13279.9095</v>
      </c>
      <c r="BI307" s="11">
        <v>14783.6661</v>
      </c>
      <c r="BJ307" s="11">
        <v>16492.816599999998</v>
      </c>
      <c r="BK307" s="11">
        <v>31828.774799999999</v>
      </c>
      <c r="BL307">
        <v>0.48783737030000002</v>
      </c>
      <c r="BM307">
        <v>0.92141399999999996</v>
      </c>
      <c r="BN307">
        <v>0.26014300000000001</v>
      </c>
      <c r="BO307">
        <f t="shared" si="14"/>
        <v>0.73855548000000004</v>
      </c>
      <c r="BP307" s="20">
        <f t="shared" si="15"/>
        <v>0.59539461000000005</v>
      </c>
      <c r="BQ307">
        <f t="shared" si="16"/>
        <v>0.4046054</v>
      </c>
    </row>
    <row r="308" spans="1:69">
      <c r="A308" s="1" t="s">
        <v>411</v>
      </c>
      <c r="B308" s="1" t="s">
        <v>412</v>
      </c>
      <c r="C308" s="1">
        <v>20</v>
      </c>
      <c r="D308" s="1">
        <v>2003</v>
      </c>
      <c r="E308" s="1" t="s">
        <v>415</v>
      </c>
      <c r="F308" s="12">
        <v>10</v>
      </c>
      <c r="G308" s="3">
        <v>9</v>
      </c>
      <c r="H308" s="4">
        <v>0.70299999999999996</v>
      </c>
      <c r="I308" s="5">
        <v>0.66746014399999998</v>
      </c>
      <c r="J308" s="5">
        <v>0.33178857</v>
      </c>
      <c r="K308" s="5">
        <v>0.280685246</v>
      </c>
      <c r="L308" s="13">
        <v>73.819999999999993</v>
      </c>
      <c r="M308" s="13">
        <v>13.72305965</v>
      </c>
      <c r="N308" s="7">
        <v>5.5685479640000004</v>
      </c>
      <c r="O308" s="8">
        <v>0.62334348900000003</v>
      </c>
      <c r="P308" s="8">
        <v>0.62813330099999998</v>
      </c>
      <c r="Q308" s="8">
        <v>72.616569519999999</v>
      </c>
      <c r="R308">
        <v>3.0306159999999999E-2</v>
      </c>
      <c r="S308">
        <v>4.7244260000000003E-2</v>
      </c>
      <c r="T308">
        <v>5.9682470000000001E-2</v>
      </c>
      <c r="U308">
        <v>7.0259180000000004E-2</v>
      </c>
      <c r="V308">
        <v>8.023661E-2</v>
      </c>
      <c r="W308">
        <v>9.0549879999999999E-2</v>
      </c>
      <c r="X308">
        <v>0.10231092999999999</v>
      </c>
      <c r="Y308">
        <v>0.11758765</v>
      </c>
      <c r="Z308">
        <v>0.14249016</v>
      </c>
      <c r="AA308">
        <v>0.25933270000000003</v>
      </c>
      <c r="AB308" s="9">
        <v>0</v>
      </c>
      <c r="AC308" s="9">
        <v>10</v>
      </c>
      <c r="AD308" s="9">
        <v>10</v>
      </c>
      <c r="AE308" s="9">
        <v>3</v>
      </c>
      <c r="AF308" s="9">
        <v>3</v>
      </c>
      <c r="AG308" s="9">
        <v>4</v>
      </c>
      <c r="AH308" s="9">
        <v>7</v>
      </c>
      <c r="AI308" s="9">
        <v>5</v>
      </c>
      <c r="AJ308" s="9">
        <v>5</v>
      </c>
      <c r="AK308" s="9">
        <v>8</v>
      </c>
      <c r="AL308" s="9">
        <v>7</v>
      </c>
      <c r="AM308" s="9">
        <v>10</v>
      </c>
      <c r="AN308" s="9">
        <v>0.85499999999999998</v>
      </c>
      <c r="AO308" s="9">
        <v>0.76800000000000002</v>
      </c>
      <c r="AP308" s="9">
        <v>0.624</v>
      </c>
      <c r="AQ308" s="9">
        <v>0.67700000000000005</v>
      </c>
      <c r="AR308" s="9">
        <v>2.3660000000000001</v>
      </c>
      <c r="AS308" s="9">
        <v>1.3340000000000001</v>
      </c>
      <c r="AT308" s="9">
        <v>3</v>
      </c>
      <c r="AU308" s="9">
        <v>0.95099999999999996</v>
      </c>
      <c r="AV308" s="14">
        <v>1.0152370929718018</v>
      </c>
      <c r="AW308" s="5">
        <v>0.85057276487350464</v>
      </c>
      <c r="AX308" s="14">
        <v>1.0066889524459839</v>
      </c>
      <c r="AY308" s="15">
        <v>10.02</v>
      </c>
      <c r="AZ308" s="1">
        <v>0</v>
      </c>
      <c r="BA308" s="1">
        <v>13</v>
      </c>
      <c r="BB308" s="11">
        <v>637.27369999999996</v>
      </c>
      <c r="BC308" s="11">
        <v>5098.2416999999996</v>
      </c>
      <c r="BD308" s="11">
        <v>8370.8521000000001</v>
      </c>
      <c r="BE308" s="11">
        <v>9574.5413000000008</v>
      </c>
      <c r="BF308" s="11">
        <v>10533.7888</v>
      </c>
      <c r="BG308" s="11">
        <v>11605.5404</v>
      </c>
      <c r="BH308" s="11">
        <v>12756.302799999999</v>
      </c>
      <c r="BI308" s="11">
        <v>14030.8218</v>
      </c>
      <c r="BJ308" s="11">
        <v>15653.5424</v>
      </c>
      <c r="BK308" s="11">
        <v>31603.6947</v>
      </c>
      <c r="BL308">
        <v>0.51139828649999997</v>
      </c>
      <c r="BM308">
        <v>0.90463199999999999</v>
      </c>
      <c r="BN308">
        <v>0.25603999999999999</v>
      </c>
      <c r="BO308">
        <f t="shared" si="14"/>
        <v>0.74066730000000014</v>
      </c>
      <c r="BP308" s="20">
        <f t="shared" si="15"/>
        <v>0.59817714000000011</v>
      </c>
      <c r="BQ308">
        <f t="shared" si="16"/>
        <v>0.40182286</v>
      </c>
    </row>
    <row r="309" spans="1:69">
      <c r="A309" s="1" t="s">
        <v>411</v>
      </c>
      <c r="B309" s="1" t="s">
        <v>412</v>
      </c>
      <c r="C309" s="1">
        <v>20</v>
      </c>
      <c r="D309" s="1">
        <v>2004</v>
      </c>
      <c r="E309" s="1" t="s">
        <v>416</v>
      </c>
      <c r="F309" s="12">
        <v>11</v>
      </c>
      <c r="G309" s="3">
        <v>9</v>
      </c>
      <c r="H309" s="4">
        <v>0.70499999999999996</v>
      </c>
      <c r="I309" s="5">
        <v>0.81953752000000002</v>
      </c>
      <c r="J309" s="5">
        <v>0.464085937</v>
      </c>
      <c r="K309" s="5">
        <v>0.337021232</v>
      </c>
      <c r="L309" s="16">
        <v>74.218599999999995</v>
      </c>
      <c r="M309" s="16">
        <v>13.93457985</v>
      </c>
      <c r="N309" s="7">
        <v>5.3003183189999996</v>
      </c>
      <c r="O309" s="8">
        <v>0.69046324800000003</v>
      </c>
      <c r="P309" s="8">
        <v>0.70604052500000003</v>
      </c>
      <c r="Q309" s="8">
        <v>77.301528930000003</v>
      </c>
      <c r="R309">
        <v>3.15152E-2</v>
      </c>
      <c r="S309">
        <v>4.8068640000000003E-2</v>
      </c>
      <c r="T309">
        <v>6.0264819999999997E-2</v>
      </c>
      <c r="U309">
        <v>7.0654610000000007E-2</v>
      </c>
      <c r="V309">
        <v>8.0467079999999996E-2</v>
      </c>
      <c r="W309">
        <v>9.0618030000000002E-2</v>
      </c>
      <c r="X309">
        <v>0.10220091000000001</v>
      </c>
      <c r="Y309">
        <v>0.11725323</v>
      </c>
      <c r="Z309">
        <v>0.14179949</v>
      </c>
      <c r="AA309">
        <v>0.257158</v>
      </c>
      <c r="AB309" s="9">
        <v>0</v>
      </c>
      <c r="AC309" s="9">
        <v>10</v>
      </c>
      <c r="AD309" s="9">
        <v>10</v>
      </c>
      <c r="AE309" s="9">
        <v>3</v>
      </c>
      <c r="AF309" s="9">
        <v>3</v>
      </c>
      <c r="AG309" s="9">
        <v>4</v>
      </c>
      <c r="AH309" s="9">
        <v>7</v>
      </c>
      <c r="AI309" s="9">
        <v>5</v>
      </c>
      <c r="AJ309" s="9">
        <v>5</v>
      </c>
      <c r="AK309" s="9">
        <v>8</v>
      </c>
      <c r="AL309" s="9">
        <v>7</v>
      </c>
      <c r="AM309" s="9">
        <v>10</v>
      </c>
      <c r="AN309" s="9">
        <v>0.85499999999999998</v>
      </c>
      <c r="AO309" s="9">
        <v>0.76800000000000002</v>
      </c>
      <c r="AP309" s="9">
        <v>0.65500000000000003</v>
      </c>
      <c r="AQ309" s="9">
        <v>0.67700000000000005</v>
      </c>
      <c r="AR309" s="9">
        <v>2.3660000000000001</v>
      </c>
      <c r="AS309" s="9">
        <v>1.3340000000000001</v>
      </c>
      <c r="AT309" s="9">
        <v>3</v>
      </c>
      <c r="AU309" s="9">
        <v>0.95099999999999996</v>
      </c>
      <c r="AV309" s="14">
        <v>1.0428489446640015</v>
      </c>
      <c r="AW309" s="5">
        <v>0.90558493137359619</v>
      </c>
      <c r="AX309" s="14">
        <v>1.1130462884902954</v>
      </c>
      <c r="AY309" s="15">
        <v>8.99</v>
      </c>
      <c r="AZ309" s="1">
        <v>0</v>
      </c>
      <c r="BA309" s="1">
        <v>14</v>
      </c>
      <c r="BB309" s="11">
        <v>633.88969999999995</v>
      </c>
      <c r="BC309" s="11">
        <v>5071.0950999999995</v>
      </c>
      <c r="BD309" s="11">
        <v>8423.8935999999994</v>
      </c>
      <c r="BE309" s="11">
        <v>9664.2818000000007</v>
      </c>
      <c r="BF309" s="11">
        <v>10702.577600000001</v>
      </c>
      <c r="BG309" s="11">
        <v>11818.0049</v>
      </c>
      <c r="BH309" s="11">
        <v>13088.672</v>
      </c>
      <c r="BI309" s="11">
        <v>14449.062900000001</v>
      </c>
      <c r="BJ309" s="11">
        <v>16070.1351</v>
      </c>
      <c r="BK309" s="11">
        <v>34315.020299999996</v>
      </c>
      <c r="BL309">
        <v>0.58022016450000002</v>
      </c>
      <c r="BM309">
        <v>0.95605300000000004</v>
      </c>
      <c r="BN309">
        <v>0.27212700000000001</v>
      </c>
      <c r="BO309">
        <f t="shared" si="14"/>
        <v>0.74284201000000005</v>
      </c>
      <c r="BP309" s="20">
        <f t="shared" si="15"/>
        <v>0.60104252000000002</v>
      </c>
      <c r="BQ309">
        <f t="shared" si="16"/>
        <v>0.39895749000000003</v>
      </c>
    </row>
    <row r="310" spans="1:69">
      <c r="A310" s="1" t="s">
        <v>411</v>
      </c>
      <c r="B310" s="1" t="s">
        <v>412</v>
      </c>
      <c r="C310" s="1">
        <v>20</v>
      </c>
      <c r="D310" s="1">
        <v>2005</v>
      </c>
      <c r="E310" s="1" t="s">
        <v>417</v>
      </c>
      <c r="F310" s="12">
        <v>12</v>
      </c>
      <c r="G310" s="3">
        <v>9</v>
      </c>
      <c r="H310" s="4">
        <v>0.70599999999999996</v>
      </c>
      <c r="I310" s="5">
        <v>0.87980246500000003</v>
      </c>
      <c r="J310" s="5">
        <v>0.49057060499999999</v>
      </c>
      <c r="K310" s="5">
        <v>0.45142069499999998</v>
      </c>
      <c r="L310" s="13">
        <v>74.157200000000003</v>
      </c>
      <c r="M310" s="13">
        <v>14.20277023</v>
      </c>
      <c r="N310" s="7">
        <v>6.6130040819999998</v>
      </c>
      <c r="O310" s="8">
        <v>0.72301893500000003</v>
      </c>
      <c r="P310" s="8">
        <v>0.754260021</v>
      </c>
      <c r="Q310" s="8">
        <v>78.371475219999994</v>
      </c>
      <c r="R310">
        <v>3.2760770000000002E-2</v>
      </c>
      <c r="S310">
        <v>4.8917929999999998E-2</v>
      </c>
      <c r="T310">
        <v>6.0864769999999999E-2</v>
      </c>
      <c r="U310">
        <v>7.1061990000000005E-2</v>
      </c>
      <c r="V310">
        <v>8.0704509999999993E-2</v>
      </c>
      <c r="W310">
        <v>9.0688240000000003E-2</v>
      </c>
      <c r="X310">
        <v>0.10208757</v>
      </c>
      <c r="Y310">
        <v>0.1169087</v>
      </c>
      <c r="Z310">
        <v>0.14108794</v>
      </c>
      <c r="AA310">
        <v>0.25491757999999998</v>
      </c>
      <c r="AB310" s="9">
        <v>0</v>
      </c>
      <c r="AC310" s="9">
        <v>10</v>
      </c>
      <c r="AD310" s="9">
        <v>10</v>
      </c>
      <c r="AE310" s="9">
        <v>3</v>
      </c>
      <c r="AF310" s="9">
        <v>3</v>
      </c>
      <c r="AG310" s="9">
        <v>4</v>
      </c>
      <c r="AH310" s="9">
        <v>7</v>
      </c>
      <c r="AI310" s="9">
        <v>5</v>
      </c>
      <c r="AJ310" s="9">
        <v>5</v>
      </c>
      <c r="AK310" s="9">
        <v>8</v>
      </c>
      <c r="AL310" s="9">
        <v>7</v>
      </c>
      <c r="AM310" s="9">
        <v>10</v>
      </c>
      <c r="AN310" s="9">
        <v>0.85199999999999998</v>
      </c>
      <c r="AO310" s="9">
        <v>0.76400000000000001</v>
      </c>
      <c r="AP310" s="9">
        <v>0.64900000000000002</v>
      </c>
      <c r="AQ310" s="9">
        <v>0.67300000000000004</v>
      </c>
      <c r="AR310" s="9">
        <v>2.3660000000000001</v>
      </c>
      <c r="AS310" s="9">
        <v>1.3340000000000001</v>
      </c>
      <c r="AT310" s="9">
        <v>3</v>
      </c>
      <c r="AU310" s="9">
        <v>0.94899999999999995</v>
      </c>
      <c r="AV310" s="14">
        <v>1.0704607963562012</v>
      </c>
      <c r="AW310" s="5">
        <v>0.96059709787368774</v>
      </c>
      <c r="AX310" s="14">
        <v>1.2194036245346069</v>
      </c>
      <c r="AY310" s="15">
        <v>8.93</v>
      </c>
      <c r="AZ310" s="1">
        <v>0</v>
      </c>
      <c r="BA310" s="1">
        <v>15</v>
      </c>
      <c r="BB310" s="11">
        <v>668.77059999999994</v>
      </c>
      <c r="BC310" s="11">
        <v>5350.1127999999999</v>
      </c>
      <c r="BD310" s="11">
        <v>8718.8554999999997</v>
      </c>
      <c r="BE310" s="11">
        <v>9978.3112000000001</v>
      </c>
      <c r="BF310" s="11">
        <v>11004.116099999999</v>
      </c>
      <c r="BG310" s="11">
        <v>12129.115400000001</v>
      </c>
      <c r="BH310" s="11">
        <v>13477.453</v>
      </c>
      <c r="BI310" s="11">
        <v>14835.495800000001</v>
      </c>
      <c r="BJ310" s="11">
        <v>16475.333900000001</v>
      </c>
      <c r="BK310" s="11">
        <v>36280.341500000002</v>
      </c>
      <c r="BL310">
        <v>0.59412694389999998</v>
      </c>
      <c r="BM310">
        <v>0.92029300000000003</v>
      </c>
      <c r="BN310">
        <v>0.263762</v>
      </c>
      <c r="BO310">
        <f t="shared" si="14"/>
        <v>0.74508242000000002</v>
      </c>
      <c r="BP310" s="20">
        <f t="shared" si="15"/>
        <v>0.60399448</v>
      </c>
      <c r="BQ310">
        <f t="shared" si="16"/>
        <v>0.39600552</v>
      </c>
    </row>
    <row r="311" spans="1:69">
      <c r="A311" s="1" t="s">
        <v>411</v>
      </c>
      <c r="B311" s="1" t="s">
        <v>412</v>
      </c>
      <c r="C311" s="1">
        <v>20</v>
      </c>
      <c r="D311" s="1">
        <v>2006</v>
      </c>
      <c r="E311" s="1" t="s">
        <v>418</v>
      </c>
      <c r="F311" s="12">
        <v>13</v>
      </c>
      <c r="G311" s="3">
        <v>10</v>
      </c>
      <c r="H311" s="4">
        <v>0.68799999999999994</v>
      </c>
      <c r="I311" s="5">
        <v>0.82925802500000001</v>
      </c>
      <c r="J311" s="5">
        <v>0.48839360500000001</v>
      </c>
      <c r="K311" s="5">
        <v>0.37525695599999997</v>
      </c>
      <c r="L311" s="16">
        <v>74.416700000000006</v>
      </c>
      <c r="M311" s="16">
        <v>14.42905045</v>
      </c>
      <c r="N311" s="7">
        <v>8.4881888740000004</v>
      </c>
      <c r="O311" s="8">
        <v>0.81239853299999998</v>
      </c>
      <c r="P311" s="8">
        <v>0.83386433199999999</v>
      </c>
      <c r="Q311" s="8">
        <v>79.303222660000003</v>
      </c>
      <c r="R311">
        <v>4.0746860000000003E-2</v>
      </c>
      <c r="S311">
        <v>5.3671259999999998E-2</v>
      </c>
      <c r="T311">
        <v>6.3837649999999996E-2</v>
      </c>
      <c r="U311">
        <v>7.2827000000000003E-2</v>
      </c>
      <c r="V311">
        <v>8.1524920000000001E-2</v>
      </c>
      <c r="W311">
        <v>9.067741E-2</v>
      </c>
      <c r="X311">
        <v>0.10125355</v>
      </c>
      <c r="Y311">
        <v>0.11513101000000001</v>
      </c>
      <c r="Z311">
        <v>0.13793022999999999</v>
      </c>
      <c r="AA311">
        <v>0.24240011</v>
      </c>
      <c r="AB311" s="9">
        <v>0</v>
      </c>
      <c r="AC311" s="9">
        <v>8</v>
      </c>
      <c r="AD311" s="9">
        <v>8</v>
      </c>
      <c r="AE311" s="9">
        <v>3</v>
      </c>
      <c r="AF311" s="9">
        <v>3</v>
      </c>
      <c r="AG311" s="9">
        <v>4</v>
      </c>
      <c r="AH311" s="9">
        <v>7</v>
      </c>
      <c r="AI311" s="9">
        <v>2</v>
      </c>
      <c r="AJ311" s="9">
        <v>3</v>
      </c>
      <c r="AK311" s="9">
        <v>8</v>
      </c>
      <c r="AL311" s="9">
        <v>7</v>
      </c>
      <c r="AM311" s="9">
        <v>7</v>
      </c>
      <c r="AN311" s="9">
        <v>0.69599999999999995</v>
      </c>
      <c r="AO311" s="9">
        <v>0.60199999999999998</v>
      </c>
      <c r="AP311" s="9">
        <v>0.44600000000000001</v>
      </c>
      <c r="AQ311" s="9">
        <v>0.62</v>
      </c>
      <c r="AR311" s="9">
        <v>1.3220000000000001</v>
      </c>
      <c r="AS311" s="9">
        <v>1.155</v>
      </c>
      <c r="AT311" s="9">
        <v>2</v>
      </c>
      <c r="AU311" s="9">
        <v>0.88800000000000001</v>
      </c>
      <c r="AV311" s="14">
        <v>0.41960240564038676</v>
      </c>
      <c r="AW311" s="5">
        <v>-0.1988965244062485</v>
      </c>
      <c r="AX311" s="14">
        <v>-0.10581095420545152</v>
      </c>
      <c r="AY311" s="15">
        <v>11.1</v>
      </c>
      <c r="AZ311" s="1">
        <v>0</v>
      </c>
      <c r="BA311" s="1">
        <v>16</v>
      </c>
      <c r="BB311" s="11">
        <v>184.78309999999999</v>
      </c>
      <c r="BC311" s="11">
        <v>1478.1764000000001</v>
      </c>
      <c r="BD311" s="11">
        <v>2548.9299000000001</v>
      </c>
      <c r="BE311" s="11">
        <v>2993.7682</v>
      </c>
      <c r="BF311" s="11">
        <v>3510.0841999999998</v>
      </c>
      <c r="BG311" s="11">
        <v>4099.1134000000002</v>
      </c>
      <c r="BH311" s="11">
        <v>4870.0135</v>
      </c>
      <c r="BI311" s="11">
        <v>6389.7528000000002</v>
      </c>
      <c r="BJ311" s="11">
        <v>7436.3275000000003</v>
      </c>
      <c r="BK311" s="11">
        <v>18505.839599999999</v>
      </c>
      <c r="BL311">
        <v>0.57255539590000004</v>
      </c>
      <c r="BM311">
        <v>0.88757600000000003</v>
      </c>
      <c r="BN311">
        <v>0.25575300000000001</v>
      </c>
      <c r="BO311">
        <f t="shared" si="14"/>
        <v>0.75759989000000005</v>
      </c>
      <c r="BP311" s="20">
        <f t="shared" si="15"/>
        <v>0.61966966000000001</v>
      </c>
      <c r="BQ311">
        <f t="shared" si="16"/>
        <v>0.38033033999999999</v>
      </c>
    </row>
    <row r="312" spans="1:69">
      <c r="A312" s="1" t="s">
        <v>411</v>
      </c>
      <c r="B312" s="1" t="s">
        <v>412</v>
      </c>
      <c r="C312" s="1">
        <v>20</v>
      </c>
      <c r="D312" s="1">
        <v>2007</v>
      </c>
      <c r="E312" s="1" t="s">
        <v>419</v>
      </c>
      <c r="F312" s="12">
        <v>14</v>
      </c>
      <c r="G312" s="3">
        <v>10</v>
      </c>
      <c r="H312" s="4">
        <v>0.68300000000000005</v>
      </c>
      <c r="I312" s="5">
        <v>0.69026851700000003</v>
      </c>
      <c r="J312" s="5">
        <v>0.42862877199999999</v>
      </c>
      <c r="K312" s="5">
        <v>0.29664599899999999</v>
      </c>
      <c r="L312" s="13">
        <v>74.495099999999994</v>
      </c>
      <c r="M312" s="13">
        <v>14.731550220000001</v>
      </c>
      <c r="N312" s="7">
        <v>10.79969466</v>
      </c>
      <c r="O312" s="8">
        <v>0.83380861399999995</v>
      </c>
      <c r="P312" s="8">
        <v>0.82948691500000005</v>
      </c>
      <c r="Q312" s="8">
        <v>81.022850039999994</v>
      </c>
      <c r="R312">
        <v>3.9725759999999999E-2</v>
      </c>
      <c r="S312">
        <v>5.4464899999999997E-2</v>
      </c>
      <c r="T312">
        <v>6.2826380000000001E-2</v>
      </c>
      <c r="U312">
        <v>7.0460270000000005E-2</v>
      </c>
      <c r="V312">
        <v>7.8315469999999998E-2</v>
      </c>
      <c r="W312">
        <v>8.7061260000000001E-2</v>
      </c>
      <c r="X312">
        <v>9.7604899999999994E-2</v>
      </c>
      <c r="Y312">
        <v>0.11179958</v>
      </c>
      <c r="Z312">
        <v>0.13534898000000001</v>
      </c>
      <c r="AA312">
        <v>0.26239249999999997</v>
      </c>
      <c r="AB312" s="9">
        <v>0</v>
      </c>
      <c r="AC312" s="9">
        <v>8</v>
      </c>
      <c r="AD312" s="9">
        <v>8</v>
      </c>
      <c r="AE312" s="9">
        <v>3</v>
      </c>
      <c r="AF312" s="9">
        <v>3</v>
      </c>
      <c r="AG312" s="9">
        <v>4</v>
      </c>
      <c r="AH312" s="9">
        <v>7</v>
      </c>
      <c r="AI312" s="9">
        <v>2</v>
      </c>
      <c r="AJ312" s="9">
        <v>3</v>
      </c>
      <c r="AK312" s="9">
        <v>8</v>
      </c>
      <c r="AL312" s="9">
        <v>7</v>
      </c>
      <c r="AM312" s="9">
        <v>7</v>
      </c>
      <c r="AN312" s="9">
        <v>0.70299999999999996</v>
      </c>
      <c r="AO312" s="9">
        <v>0.60899999999999999</v>
      </c>
      <c r="AP312" s="9">
        <v>0.44900000000000001</v>
      </c>
      <c r="AQ312" s="9">
        <v>0.627</v>
      </c>
      <c r="AR312" s="9">
        <v>1.3220000000000001</v>
      </c>
      <c r="AS312" s="9">
        <v>1.155</v>
      </c>
      <c r="AT312" s="9">
        <v>2</v>
      </c>
      <c r="AU312" s="9">
        <v>0.89</v>
      </c>
      <c r="AV312" s="14">
        <v>0.42898637056350708</v>
      </c>
      <c r="AW312" s="5">
        <v>-0.18443471193313599</v>
      </c>
      <c r="AX312" s="14">
        <v>-9.1028079390525818E-2</v>
      </c>
      <c r="AY312" s="15">
        <v>12.5</v>
      </c>
      <c r="AZ312" s="1">
        <v>0</v>
      </c>
      <c r="BA312" s="1">
        <v>17</v>
      </c>
      <c r="BB312" s="11">
        <v>185.3125</v>
      </c>
      <c r="BC312" s="11">
        <v>1482.4121</v>
      </c>
      <c r="BD312" s="11">
        <v>2517.0736999999999</v>
      </c>
      <c r="BE312" s="11">
        <v>2992.1797999999999</v>
      </c>
      <c r="BF312" s="11">
        <v>3536.0279999999998</v>
      </c>
      <c r="BG312" s="11">
        <v>4166.4435999999996</v>
      </c>
      <c r="BH312" s="11">
        <v>4984.5542999999998</v>
      </c>
      <c r="BI312" s="11">
        <v>6396.4593999999997</v>
      </c>
      <c r="BJ312" s="11">
        <v>7790.4508999999998</v>
      </c>
      <c r="BK312" s="11">
        <v>19516.234199999999</v>
      </c>
      <c r="BL312">
        <v>0.54343074010000003</v>
      </c>
      <c r="BM312">
        <v>0.85752799999999996</v>
      </c>
      <c r="BN312">
        <v>0.24807799999999999</v>
      </c>
      <c r="BO312">
        <f t="shared" si="14"/>
        <v>0.73760749999999997</v>
      </c>
      <c r="BP312" s="20">
        <f t="shared" si="15"/>
        <v>0.60225852000000002</v>
      </c>
      <c r="BQ312">
        <f t="shared" si="16"/>
        <v>0.39774147999999998</v>
      </c>
    </row>
    <row r="313" spans="1:69">
      <c r="A313" s="1" t="s">
        <v>411</v>
      </c>
      <c r="B313" s="1" t="s">
        <v>412</v>
      </c>
      <c r="C313" s="1">
        <v>20</v>
      </c>
      <c r="D313" s="1">
        <v>2008</v>
      </c>
      <c r="E313" s="1" t="s">
        <v>420</v>
      </c>
      <c r="F313" s="12">
        <v>15</v>
      </c>
      <c r="G313" s="3">
        <v>10</v>
      </c>
      <c r="H313" s="4">
        <v>0.69099999999999995</v>
      </c>
      <c r="I313" s="5">
        <v>0.850697339</v>
      </c>
      <c r="J313" s="5">
        <v>0.52795600899999995</v>
      </c>
      <c r="K313" s="5">
        <v>0.31219914599999998</v>
      </c>
      <c r="L313" s="16">
        <v>74.864199999999997</v>
      </c>
      <c r="M313" s="16">
        <v>14.87456989</v>
      </c>
      <c r="N313" s="7">
        <v>5.4843900149999998</v>
      </c>
      <c r="O313" s="8">
        <v>0.80147995299999997</v>
      </c>
      <c r="P313" s="8">
        <v>0.81922861300000005</v>
      </c>
      <c r="Q313" s="8">
        <v>80.803176879999995</v>
      </c>
      <c r="R313">
        <v>4.4717E-2</v>
      </c>
      <c r="S313">
        <v>5.8025550000000002E-2</v>
      </c>
      <c r="T313">
        <v>6.8121100000000004E-2</v>
      </c>
      <c r="U313">
        <v>7.6857179999999997E-2</v>
      </c>
      <c r="V313">
        <v>8.5185640000000007E-2</v>
      </c>
      <c r="W313">
        <v>9.3850100000000006E-2</v>
      </c>
      <c r="X313">
        <v>0.10376390000000001</v>
      </c>
      <c r="Y313">
        <v>0.11663983999999999</v>
      </c>
      <c r="Z313">
        <v>0.13747998</v>
      </c>
      <c r="AA313">
        <v>0.21535971000000001</v>
      </c>
      <c r="AB313" s="9">
        <v>0</v>
      </c>
      <c r="AC313" s="9">
        <v>8</v>
      </c>
      <c r="AD313" s="9">
        <v>8</v>
      </c>
      <c r="AE313" s="9">
        <v>3</v>
      </c>
      <c r="AF313" s="9">
        <v>3</v>
      </c>
      <c r="AG313" s="9">
        <v>4</v>
      </c>
      <c r="AH313" s="9">
        <v>7</v>
      </c>
      <c r="AI313" s="9">
        <v>2</v>
      </c>
      <c r="AJ313" s="9">
        <v>3</v>
      </c>
      <c r="AK313" s="9">
        <v>8</v>
      </c>
      <c r="AL313" s="9">
        <v>7</v>
      </c>
      <c r="AM313" s="9">
        <v>7</v>
      </c>
      <c r="AN313" s="9">
        <v>0.71399999999999997</v>
      </c>
      <c r="AO313" s="9">
        <v>0.61899999999999999</v>
      </c>
      <c r="AP313" s="9">
        <v>0.45700000000000002</v>
      </c>
      <c r="AQ313" s="9">
        <v>0.64800000000000002</v>
      </c>
      <c r="AR313" s="9">
        <v>1.3220000000000001</v>
      </c>
      <c r="AS313" s="9">
        <v>1.155</v>
      </c>
      <c r="AT313" s="9">
        <v>2</v>
      </c>
      <c r="AU313" s="9">
        <v>0.89500000000000002</v>
      </c>
      <c r="AV313" s="14">
        <v>0.43300189077854156</v>
      </c>
      <c r="AW313" s="5">
        <v>2.2438392043113708E-3</v>
      </c>
      <c r="AX313" s="14">
        <v>0.241998590528965</v>
      </c>
      <c r="AY313" s="15">
        <v>13.7</v>
      </c>
      <c r="AZ313" s="1">
        <v>0</v>
      </c>
      <c r="BA313" s="1">
        <v>18</v>
      </c>
      <c r="BB313" s="11">
        <v>191.5779</v>
      </c>
      <c r="BC313" s="11">
        <v>1532.4465</v>
      </c>
      <c r="BD313" s="11">
        <v>2571.6086</v>
      </c>
      <c r="BE313" s="11">
        <v>3113.8683999999998</v>
      </c>
      <c r="BF313" s="11">
        <v>3740.1365000000001</v>
      </c>
      <c r="BG313" s="11">
        <v>4480.0630000000001</v>
      </c>
      <c r="BH313" s="11">
        <v>5444.3941000000004</v>
      </c>
      <c r="BI313" s="11">
        <v>6910.2163</v>
      </c>
      <c r="BJ313" s="11">
        <v>8854.8508000000002</v>
      </c>
      <c r="BK313" s="11">
        <v>23100.090400000001</v>
      </c>
      <c r="BL313">
        <v>0.59332866409999996</v>
      </c>
      <c r="BM313">
        <v>0.89233700000000005</v>
      </c>
      <c r="BN313">
        <v>0.25688699999999998</v>
      </c>
      <c r="BO313">
        <f t="shared" si="14"/>
        <v>0.78464029000000002</v>
      </c>
      <c r="BP313" s="20">
        <f t="shared" si="15"/>
        <v>0.64716031000000007</v>
      </c>
      <c r="BQ313">
        <f t="shared" si="16"/>
        <v>0.35283969000000004</v>
      </c>
    </row>
    <row r="314" spans="1:69">
      <c r="A314" s="1" t="s">
        <v>411</v>
      </c>
      <c r="B314" s="1" t="s">
        <v>412</v>
      </c>
      <c r="C314" s="1">
        <v>20</v>
      </c>
      <c r="D314" s="1">
        <v>2009</v>
      </c>
      <c r="E314" s="1" t="s">
        <v>421</v>
      </c>
      <c r="F314" s="12">
        <v>16</v>
      </c>
      <c r="G314" s="3">
        <v>10</v>
      </c>
      <c r="H314" s="4">
        <v>0.69399999999999995</v>
      </c>
      <c r="I314" s="5">
        <v>0.86459469799999999</v>
      </c>
      <c r="J314" s="5">
        <v>0.53401434400000003</v>
      </c>
      <c r="K314" s="5">
        <v>0.26556965700000001</v>
      </c>
      <c r="L314" s="13">
        <v>75.216999999999999</v>
      </c>
      <c r="M314" s="13">
        <v>14.946660039999999</v>
      </c>
      <c r="N314" s="7">
        <v>-5.5814372380000004</v>
      </c>
      <c r="O314" s="8">
        <v>0.68036118099999998</v>
      </c>
      <c r="P314" s="8">
        <v>0.68204572900000004</v>
      </c>
      <c r="Q314" s="8">
        <v>80.828056340000003</v>
      </c>
      <c r="R314">
        <v>4.1951179999999998E-2</v>
      </c>
      <c r="S314">
        <v>5.5675019999999999E-2</v>
      </c>
      <c r="T314">
        <v>6.4117069999999998E-2</v>
      </c>
      <c r="U314">
        <v>7.180388E-2</v>
      </c>
      <c r="V314">
        <v>7.9760419999999999E-2</v>
      </c>
      <c r="W314">
        <v>8.8758509999999999E-2</v>
      </c>
      <c r="X314">
        <v>9.9850250000000002E-2</v>
      </c>
      <c r="Y314">
        <v>0.11513101000000001</v>
      </c>
      <c r="Z314">
        <v>0.14070372</v>
      </c>
      <c r="AA314">
        <v>0.24224894</v>
      </c>
      <c r="AB314" s="9">
        <v>0</v>
      </c>
      <c r="AC314" s="9">
        <v>8</v>
      </c>
      <c r="AD314" s="9">
        <v>8</v>
      </c>
      <c r="AE314" s="9">
        <v>3</v>
      </c>
      <c r="AF314" s="9">
        <v>3</v>
      </c>
      <c r="AG314" s="9">
        <v>4</v>
      </c>
      <c r="AH314" s="9">
        <v>7</v>
      </c>
      <c r="AI314" s="9">
        <v>2</v>
      </c>
      <c r="AJ314" s="9">
        <v>3</v>
      </c>
      <c r="AK314" s="9">
        <v>8</v>
      </c>
      <c r="AL314" s="9">
        <v>7</v>
      </c>
      <c r="AM314" s="9">
        <v>7</v>
      </c>
      <c r="AN314" s="9">
        <v>0.71199999999999997</v>
      </c>
      <c r="AO314" s="9">
        <v>0.61899999999999999</v>
      </c>
      <c r="AP314" s="9">
        <v>0.45</v>
      </c>
      <c r="AQ314" s="9">
        <v>0.64</v>
      </c>
      <c r="AR314" s="9">
        <v>1.3220000000000001</v>
      </c>
      <c r="AS314" s="9">
        <v>1.155</v>
      </c>
      <c r="AT314" s="9">
        <v>2</v>
      </c>
      <c r="AU314" s="9">
        <v>0.88900000000000001</v>
      </c>
      <c r="AV314" s="14">
        <v>0.43701741099357605</v>
      </c>
      <c r="AW314" s="5">
        <v>0.18892239034175873</v>
      </c>
      <c r="AX314" s="14">
        <v>0.57502526044845581</v>
      </c>
      <c r="AY314" s="15">
        <v>12.2</v>
      </c>
      <c r="AZ314" s="1">
        <v>0</v>
      </c>
      <c r="BA314" s="1">
        <v>19</v>
      </c>
      <c r="BB314" s="11">
        <v>208.1678</v>
      </c>
      <c r="BC314" s="11">
        <v>1665.1655000000001</v>
      </c>
      <c r="BD314" s="11">
        <v>2753.3914</v>
      </c>
      <c r="BE314" s="11">
        <v>3359.8045999999999</v>
      </c>
      <c r="BF314" s="11">
        <v>4047.2258999999999</v>
      </c>
      <c r="BG314" s="11">
        <v>4866.0424999999996</v>
      </c>
      <c r="BH314" s="11">
        <v>5922.0592999999999</v>
      </c>
      <c r="BI314" s="11">
        <v>7353.8193000000001</v>
      </c>
      <c r="BJ314" s="11">
        <v>9717.4366000000009</v>
      </c>
      <c r="BK314" s="11">
        <v>25087.2585</v>
      </c>
      <c r="BL314">
        <v>0.59554239360000005</v>
      </c>
      <c r="BM314">
        <v>0.92748799999999998</v>
      </c>
      <c r="BN314">
        <v>0.265376</v>
      </c>
      <c r="BO314">
        <f t="shared" si="14"/>
        <v>0.75775106000000003</v>
      </c>
      <c r="BP314" s="20">
        <f t="shared" si="15"/>
        <v>0.61704734000000006</v>
      </c>
      <c r="BQ314">
        <f t="shared" si="16"/>
        <v>0.38295266</v>
      </c>
    </row>
    <row r="315" spans="1:69">
      <c r="A315" s="1" t="s">
        <v>411</v>
      </c>
      <c r="B315" s="1" t="s">
        <v>412</v>
      </c>
      <c r="C315" s="1">
        <v>20</v>
      </c>
      <c r="D315" s="1">
        <v>2010</v>
      </c>
      <c r="E315" s="1" t="s">
        <v>422</v>
      </c>
      <c r="F315" s="12">
        <v>17</v>
      </c>
      <c r="G315" s="3">
        <v>10</v>
      </c>
      <c r="H315" s="4">
        <v>0.70499999999999996</v>
      </c>
      <c r="I315" s="5">
        <v>0.78365313999999997</v>
      </c>
      <c r="J315" s="5">
        <v>0.56303441499999995</v>
      </c>
      <c r="K315" s="5">
        <v>0.24816529500000001</v>
      </c>
      <c r="L315" s="16">
        <v>75.495000000000005</v>
      </c>
      <c r="M315" s="16">
        <v>14.99320984</v>
      </c>
      <c r="N315" s="7">
        <v>6.1942760420000003</v>
      </c>
      <c r="O315" s="8">
        <v>0.76866361800000005</v>
      </c>
      <c r="P315" s="8">
        <v>0.771746716</v>
      </c>
      <c r="Q315" s="8">
        <v>81.017707819999998</v>
      </c>
      <c r="R315">
        <v>3.9903330000000001E-2</v>
      </c>
      <c r="S315">
        <v>5.5859550000000001E-2</v>
      </c>
      <c r="T315">
        <v>6.4455890000000002E-2</v>
      </c>
      <c r="U315">
        <v>7.2137270000000003E-2</v>
      </c>
      <c r="V315">
        <v>7.9928269999999996E-2</v>
      </c>
      <c r="W315">
        <v>8.8508229999999993E-2</v>
      </c>
      <c r="X315">
        <v>9.8758470000000001E-2</v>
      </c>
      <c r="Y315">
        <v>0.11244473000000001</v>
      </c>
      <c r="Z315">
        <v>0.13495504999999999</v>
      </c>
      <c r="AA315">
        <v>0.25304921000000002</v>
      </c>
      <c r="AB315" s="9">
        <v>0</v>
      </c>
      <c r="AC315" s="9">
        <v>8</v>
      </c>
      <c r="AD315" s="9">
        <v>8</v>
      </c>
      <c r="AE315" s="9">
        <v>3</v>
      </c>
      <c r="AF315" s="9">
        <v>3</v>
      </c>
      <c r="AG315" s="9">
        <v>4</v>
      </c>
      <c r="AH315" s="9">
        <v>7</v>
      </c>
      <c r="AI315" s="9">
        <v>2</v>
      </c>
      <c r="AJ315" s="9">
        <v>3</v>
      </c>
      <c r="AK315" s="9">
        <v>8</v>
      </c>
      <c r="AL315" s="9">
        <v>7</v>
      </c>
      <c r="AM315" s="9">
        <v>7</v>
      </c>
      <c r="AN315" s="9">
        <v>0.71899999999999997</v>
      </c>
      <c r="AO315" s="9">
        <v>0.624</v>
      </c>
      <c r="AP315" s="9">
        <v>0.45500000000000002</v>
      </c>
      <c r="AQ315" s="9">
        <v>0.63800000000000001</v>
      </c>
      <c r="AR315" s="9">
        <v>1.3220000000000001</v>
      </c>
      <c r="AS315" s="9">
        <v>1.155</v>
      </c>
      <c r="AT315" s="9">
        <v>2</v>
      </c>
      <c r="AU315" s="9">
        <v>0.89600000000000002</v>
      </c>
      <c r="AV315" s="14">
        <v>0.44875809550285339</v>
      </c>
      <c r="AW315" s="5">
        <v>0.19443994015455246</v>
      </c>
      <c r="AX315" s="14">
        <v>0.47649493813514709</v>
      </c>
      <c r="AY315" s="15">
        <v>14.1</v>
      </c>
      <c r="AZ315" s="1">
        <v>0</v>
      </c>
      <c r="BA315" s="1">
        <v>20</v>
      </c>
      <c r="BB315" s="11">
        <v>207.90299999999999</v>
      </c>
      <c r="BC315" s="11">
        <v>1663.3124</v>
      </c>
      <c r="BD315" s="11">
        <v>2777.3937000000001</v>
      </c>
      <c r="BE315" s="11">
        <v>3451.2253999999998</v>
      </c>
      <c r="BF315" s="11">
        <v>4197.5937000000004</v>
      </c>
      <c r="BG315" s="11">
        <v>5084.5348000000004</v>
      </c>
      <c r="BH315" s="11">
        <v>6220.8536999999997</v>
      </c>
      <c r="BI315" s="11">
        <v>7742.1814000000004</v>
      </c>
      <c r="BJ315" s="11">
        <v>10152.656300000001</v>
      </c>
      <c r="BK315" s="11">
        <v>25213.006300000001</v>
      </c>
      <c r="BL315">
        <v>0.60723380579999997</v>
      </c>
      <c r="BM315">
        <v>0.96298399999999995</v>
      </c>
      <c r="BN315">
        <v>0.273559</v>
      </c>
      <c r="BO315">
        <f t="shared" si="14"/>
        <v>0.74695078999999998</v>
      </c>
      <c r="BP315" s="20">
        <f t="shared" si="15"/>
        <v>0.61199574000000001</v>
      </c>
      <c r="BQ315">
        <f t="shared" si="16"/>
        <v>0.38800425999999999</v>
      </c>
    </row>
    <row r="316" spans="1:69">
      <c r="A316" s="1" t="s">
        <v>411</v>
      </c>
      <c r="B316" s="1" t="s">
        <v>412</v>
      </c>
      <c r="C316" s="1">
        <v>20</v>
      </c>
      <c r="D316" s="1">
        <v>2011</v>
      </c>
      <c r="E316" s="1" t="s">
        <v>423</v>
      </c>
      <c r="F316" s="12">
        <v>18</v>
      </c>
      <c r="G316" s="3">
        <v>10</v>
      </c>
      <c r="H316" s="4">
        <v>0.70899999999999996</v>
      </c>
      <c r="I316" s="5">
        <v>0.77889239799999999</v>
      </c>
      <c r="J316" s="5">
        <v>0.59775477600000004</v>
      </c>
      <c r="K316" s="5">
        <v>0.229635805</v>
      </c>
      <c r="L316" s="13">
        <v>76.016599999999997</v>
      </c>
      <c r="M316" s="13">
        <v>14.948320389999999</v>
      </c>
      <c r="N316" s="7">
        <v>2.5051466759999999</v>
      </c>
      <c r="O316" s="8">
        <v>0.84702520400000003</v>
      </c>
      <c r="P316" s="8">
        <v>0.83999860400000004</v>
      </c>
      <c r="Q316" s="8">
        <v>81.06703186</v>
      </c>
      <c r="R316">
        <v>4.5148769999999998E-2</v>
      </c>
      <c r="S316">
        <v>5.8813160000000003E-2</v>
      </c>
      <c r="T316">
        <v>6.9016279999999999E-2</v>
      </c>
      <c r="U316">
        <v>7.776537E-2</v>
      </c>
      <c r="V316">
        <v>8.6054980000000003E-2</v>
      </c>
      <c r="W316">
        <v>9.4638539999999993E-2</v>
      </c>
      <c r="X316">
        <v>0.10441976</v>
      </c>
      <c r="Y316">
        <v>0.11706953</v>
      </c>
      <c r="Z316">
        <v>0.13741554</v>
      </c>
      <c r="AA316">
        <v>0.20965807</v>
      </c>
      <c r="AB316" s="9">
        <v>0</v>
      </c>
      <c r="AC316" s="9">
        <v>8</v>
      </c>
      <c r="AD316" s="9">
        <v>8</v>
      </c>
      <c r="AE316" s="9">
        <v>3</v>
      </c>
      <c r="AF316" s="9">
        <v>3</v>
      </c>
      <c r="AG316" s="9">
        <v>4</v>
      </c>
      <c r="AH316" s="9">
        <v>7</v>
      </c>
      <c r="AI316" s="9">
        <v>2</v>
      </c>
      <c r="AJ316" s="9">
        <v>3</v>
      </c>
      <c r="AK316" s="9">
        <v>8</v>
      </c>
      <c r="AL316" s="9">
        <v>7</v>
      </c>
      <c r="AM316" s="9">
        <v>7</v>
      </c>
      <c r="AN316" s="9">
        <v>0.72</v>
      </c>
      <c r="AO316" s="9">
        <v>0.628</v>
      </c>
      <c r="AP316" s="9">
        <v>0.45600000000000002</v>
      </c>
      <c r="AQ316" s="9">
        <v>0.63900000000000001</v>
      </c>
      <c r="AR316" s="9">
        <v>1.3220000000000001</v>
      </c>
      <c r="AS316" s="9">
        <v>1.155</v>
      </c>
      <c r="AT316" s="9">
        <v>2</v>
      </c>
      <c r="AU316" s="9">
        <v>0.90500000000000003</v>
      </c>
      <c r="AV316" s="14">
        <v>0.46049878001213074</v>
      </c>
      <c r="AW316" s="5">
        <v>0.19995748996734619</v>
      </c>
      <c r="AX316" s="14">
        <v>0.37796461582183838</v>
      </c>
      <c r="AY316" s="15">
        <v>16.22</v>
      </c>
      <c r="AZ316" s="1">
        <v>0</v>
      </c>
      <c r="BA316" s="1">
        <v>21</v>
      </c>
      <c r="BB316" s="11">
        <v>225.81659999999999</v>
      </c>
      <c r="BC316" s="11">
        <v>1806.356</v>
      </c>
      <c r="BD316" s="11">
        <v>3006.2105999999999</v>
      </c>
      <c r="BE316" s="11">
        <v>3700.4267</v>
      </c>
      <c r="BF316" s="11">
        <v>4449.7070000000003</v>
      </c>
      <c r="BG316" s="11">
        <v>5321.1171999999997</v>
      </c>
      <c r="BH316" s="11">
        <v>6487.7037</v>
      </c>
      <c r="BI316" s="11">
        <v>8068.0667000000003</v>
      </c>
      <c r="BJ316" s="11">
        <v>10484.895200000001</v>
      </c>
      <c r="BK316" s="11">
        <v>26450.4529</v>
      </c>
      <c r="BL316">
        <v>0.62385313320000002</v>
      </c>
      <c r="BM316">
        <v>0.96298399999999995</v>
      </c>
      <c r="BN316">
        <v>0.273559</v>
      </c>
      <c r="BO316">
        <f t="shared" si="14"/>
        <v>0.79034192999999997</v>
      </c>
      <c r="BP316" s="20">
        <f t="shared" si="15"/>
        <v>0.65292638999999997</v>
      </c>
      <c r="BQ316">
        <f t="shared" si="16"/>
        <v>0.34707361000000003</v>
      </c>
    </row>
    <row r="317" spans="1:69">
      <c r="A317" s="1" t="s">
        <v>411</v>
      </c>
      <c r="B317" s="1" t="s">
        <v>412</v>
      </c>
      <c r="C317" s="1">
        <v>20</v>
      </c>
      <c r="D317" s="1">
        <v>2012</v>
      </c>
      <c r="E317" s="1" t="s">
        <v>424</v>
      </c>
      <c r="F317" s="12">
        <v>19</v>
      </c>
      <c r="G317" s="3">
        <v>10</v>
      </c>
      <c r="H317" s="4">
        <v>0.69799999999999995</v>
      </c>
      <c r="I317" s="5">
        <v>0.78201848299999999</v>
      </c>
      <c r="J317" s="5">
        <v>0.485911757</v>
      </c>
      <c r="K317" s="5">
        <v>6.9280497999999996E-2</v>
      </c>
      <c r="L317" s="16">
        <v>76.174599999999998</v>
      </c>
      <c r="M317" s="16">
        <v>14.950830460000001</v>
      </c>
      <c r="N317" s="7">
        <v>1.185878164</v>
      </c>
      <c r="O317" s="8">
        <v>0.91188484700000005</v>
      </c>
      <c r="P317" s="8">
        <v>0.85659965999999998</v>
      </c>
      <c r="Q317" s="8">
        <v>80.977394099999998</v>
      </c>
      <c r="R317">
        <v>4.4630959999999997E-2</v>
      </c>
      <c r="S317">
        <v>5.8678109999999999E-2</v>
      </c>
      <c r="T317">
        <v>6.8948239999999994E-2</v>
      </c>
      <c r="U317">
        <v>7.7656240000000001E-2</v>
      </c>
      <c r="V317">
        <v>8.5851280000000002E-2</v>
      </c>
      <c r="W317">
        <v>9.4301839999999998E-2</v>
      </c>
      <c r="X317">
        <v>0.10391054</v>
      </c>
      <c r="Y317">
        <v>0.11633667</v>
      </c>
      <c r="Z317">
        <v>0.13640733999999999</v>
      </c>
      <c r="AA317">
        <v>0.21327878</v>
      </c>
      <c r="AB317" s="9">
        <v>0</v>
      </c>
      <c r="AC317" s="9">
        <v>9</v>
      </c>
      <c r="AD317" s="9">
        <v>9</v>
      </c>
      <c r="AE317" s="9">
        <v>3</v>
      </c>
      <c r="AF317" s="9">
        <v>3</v>
      </c>
      <c r="AG317" s="9">
        <v>4</v>
      </c>
      <c r="AH317" s="9">
        <v>7</v>
      </c>
      <c r="AI317" s="9">
        <v>2</v>
      </c>
      <c r="AJ317" s="9">
        <v>4</v>
      </c>
      <c r="AK317" s="9">
        <v>8</v>
      </c>
      <c r="AL317" s="9">
        <v>7</v>
      </c>
      <c r="AM317" s="9">
        <v>9</v>
      </c>
      <c r="AN317" s="9">
        <v>0.70599999999999996</v>
      </c>
      <c r="AO317" s="9">
        <v>0.61499999999999999</v>
      </c>
      <c r="AP317" s="9">
        <v>0.44600000000000001</v>
      </c>
      <c r="AQ317" s="9">
        <v>0.629</v>
      </c>
      <c r="AR317" s="9">
        <v>1.3220000000000001</v>
      </c>
      <c r="AS317" s="9">
        <v>1.155</v>
      </c>
      <c r="AT317" s="9">
        <v>2</v>
      </c>
      <c r="AU317" s="9">
        <v>0.89900000000000002</v>
      </c>
      <c r="AV317" s="14">
        <v>0.49451501667499542</v>
      </c>
      <c r="AW317" s="5">
        <v>0.3638187050819397</v>
      </c>
      <c r="AX317" s="14">
        <v>0.42273849248886108</v>
      </c>
      <c r="AY317" s="15">
        <v>19.920000000000002</v>
      </c>
      <c r="AZ317" s="1">
        <v>0</v>
      </c>
      <c r="BA317" s="1">
        <v>22</v>
      </c>
      <c r="BB317" s="11">
        <v>251.7603</v>
      </c>
      <c r="BC317" s="11">
        <v>2014.0826</v>
      </c>
      <c r="BD317" s="11">
        <v>3337.0376000000001</v>
      </c>
      <c r="BE317" s="11">
        <v>4020.6644000000001</v>
      </c>
      <c r="BF317" s="11">
        <v>4793.3293999999996</v>
      </c>
      <c r="BG317" s="11">
        <v>5660.2390999999998</v>
      </c>
      <c r="BH317" s="11">
        <v>6785.3509999999997</v>
      </c>
      <c r="BI317" s="11">
        <v>8322.6509000000005</v>
      </c>
      <c r="BJ317" s="11">
        <v>10795.8673</v>
      </c>
      <c r="BK317" s="11">
        <v>26746.864699999998</v>
      </c>
      <c r="BL317">
        <v>0.57028493069999997</v>
      </c>
      <c r="BM317">
        <v>0.96298399999999995</v>
      </c>
      <c r="BN317">
        <v>0.273559</v>
      </c>
      <c r="BO317">
        <f t="shared" si="14"/>
        <v>0.78672122</v>
      </c>
      <c r="BP317" s="20">
        <f t="shared" si="15"/>
        <v>0.65031388000000001</v>
      </c>
      <c r="BQ317">
        <f t="shared" si="16"/>
        <v>0.34968611999999999</v>
      </c>
    </row>
    <row r="318" spans="1:69">
      <c r="A318" s="1" t="s">
        <v>411</v>
      </c>
      <c r="B318" s="1" t="s">
        <v>412</v>
      </c>
      <c r="C318" s="1">
        <v>20</v>
      </c>
      <c r="D318" s="1">
        <v>2013</v>
      </c>
      <c r="E318" s="1" t="s">
        <v>425</v>
      </c>
      <c r="F318" s="12">
        <v>20</v>
      </c>
      <c r="G318" s="3">
        <v>10</v>
      </c>
      <c r="H318" s="4">
        <v>0.68300000000000005</v>
      </c>
      <c r="I318" s="5">
        <v>0.725599349</v>
      </c>
      <c r="J318" s="5">
        <v>0.46361285400000002</v>
      </c>
      <c r="K318" s="5">
        <v>4.9156777999999998E-2</v>
      </c>
      <c r="L318" s="13">
        <v>76.512100000000004</v>
      </c>
      <c r="M318" s="13">
        <v>14.932800289999999</v>
      </c>
      <c r="N318" s="7">
        <v>0.54666177999999999</v>
      </c>
      <c r="O318" s="8">
        <v>0.93788864999999999</v>
      </c>
      <c r="P318" s="8">
        <v>0.88175092200000005</v>
      </c>
      <c r="Q318" s="8">
        <v>81.353393550000007</v>
      </c>
      <c r="R318">
        <v>4.4820489999999998E-2</v>
      </c>
      <c r="S318">
        <v>5.8295029999999998E-2</v>
      </c>
      <c r="T318">
        <v>6.8409230000000001E-2</v>
      </c>
      <c r="U318">
        <v>7.7109949999999997E-2</v>
      </c>
      <c r="V318">
        <v>8.5373630000000006E-2</v>
      </c>
      <c r="W318">
        <v>9.3948829999999997E-2</v>
      </c>
      <c r="X318">
        <v>0.10374337</v>
      </c>
      <c r="Y318">
        <v>0.11645063</v>
      </c>
      <c r="Z318">
        <v>0.13701405999999999</v>
      </c>
      <c r="AA318">
        <v>0.21483479</v>
      </c>
      <c r="AB318" s="9">
        <v>0</v>
      </c>
      <c r="AC318" s="9">
        <v>9</v>
      </c>
      <c r="AD318" s="9">
        <v>9</v>
      </c>
      <c r="AE318" s="9">
        <v>3</v>
      </c>
      <c r="AF318" s="9">
        <v>3</v>
      </c>
      <c r="AG318" s="9">
        <v>4</v>
      </c>
      <c r="AH318" s="9">
        <v>7</v>
      </c>
      <c r="AI318" s="9">
        <v>2</v>
      </c>
      <c r="AJ318" s="9">
        <v>4</v>
      </c>
      <c r="AK318" s="9">
        <v>8</v>
      </c>
      <c r="AL318" s="9">
        <v>7</v>
      </c>
      <c r="AM318" s="9">
        <v>9</v>
      </c>
      <c r="AN318" s="9">
        <v>0.72299999999999998</v>
      </c>
      <c r="AO318" s="9">
        <v>0.627</v>
      </c>
      <c r="AP318" s="9">
        <v>0.45500000000000002</v>
      </c>
      <c r="AQ318" s="9">
        <v>0.63800000000000001</v>
      </c>
      <c r="AR318" s="9">
        <v>1.3220000000000001</v>
      </c>
      <c r="AS318" s="9">
        <v>1.155</v>
      </c>
      <c r="AT318" s="9">
        <v>2</v>
      </c>
      <c r="AU318" s="9">
        <v>0.91200000000000003</v>
      </c>
      <c r="AV318" s="14">
        <v>0.52853125333786011</v>
      </c>
      <c r="AW318" s="5">
        <v>0.5276799201965332</v>
      </c>
      <c r="AX318" s="14">
        <v>0.46751236915588379</v>
      </c>
      <c r="AY318" s="15">
        <v>18.11</v>
      </c>
      <c r="AZ318" s="1">
        <v>0</v>
      </c>
      <c r="BA318" s="1">
        <v>23</v>
      </c>
      <c r="BB318" s="11">
        <v>264.291</v>
      </c>
      <c r="BC318" s="11">
        <v>2114.4160999999999</v>
      </c>
      <c r="BD318" s="11">
        <v>3503.4659000000001</v>
      </c>
      <c r="BE318" s="11">
        <v>4236.4210999999996</v>
      </c>
      <c r="BF318" s="11">
        <v>5006.2623999999996</v>
      </c>
      <c r="BG318" s="11">
        <v>5935.3841000000002</v>
      </c>
      <c r="BH318" s="11">
        <v>7077.1741000000002</v>
      </c>
      <c r="BI318" s="11">
        <v>8619.2392</v>
      </c>
      <c r="BJ318" s="11">
        <v>11144.2549</v>
      </c>
      <c r="BK318" s="11">
        <v>27823.530500000001</v>
      </c>
      <c r="BL318">
        <v>0.56244499469999998</v>
      </c>
      <c r="BM318">
        <v>0.96298399999999995</v>
      </c>
      <c r="BN318">
        <v>0.273559</v>
      </c>
      <c r="BO318">
        <f t="shared" si="14"/>
        <v>0.78516521999999989</v>
      </c>
      <c r="BP318" s="20">
        <f t="shared" si="15"/>
        <v>0.64815115999999995</v>
      </c>
      <c r="BQ318">
        <f t="shared" si="16"/>
        <v>0.35184884999999999</v>
      </c>
    </row>
    <row r="319" spans="1:69">
      <c r="A319" s="1" t="s">
        <v>411</v>
      </c>
      <c r="B319" s="1" t="s">
        <v>412</v>
      </c>
      <c r="C319" s="1">
        <v>20</v>
      </c>
      <c r="D319" s="1">
        <v>2014</v>
      </c>
      <c r="E319" s="1" t="s">
        <v>426</v>
      </c>
      <c r="F319" s="12">
        <v>21</v>
      </c>
      <c r="G319" s="3">
        <v>10</v>
      </c>
      <c r="H319" s="4">
        <v>0.68200000000000005</v>
      </c>
      <c r="I319" s="5">
        <v>0.79401665899999996</v>
      </c>
      <c r="J319" s="5">
        <v>0.48510178900000001</v>
      </c>
      <c r="K319" s="5">
        <v>0.12227144099999999</v>
      </c>
      <c r="L319" s="13">
        <v>76.846999999999994</v>
      </c>
      <c r="M319" s="13">
        <v>14.803979869999999</v>
      </c>
      <c r="N319" s="7">
        <v>2.6247328720000001</v>
      </c>
      <c r="O319" s="8">
        <v>0.91714576999999997</v>
      </c>
      <c r="P319" s="8">
        <v>0.86886255499999998</v>
      </c>
      <c r="Q319" s="8">
        <v>82.137077329999997</v>
      </c>
      <c r="R319">
        <v>4.5301519999999998E-2</v>
      </c>
      <c r="S319">
        <v>5.9089620000000002E-2</v>
      </c>
      <c r="T319">
        <v>6.9335850000000004E-2</v>
      </c>
      <c r="U319">
        <v>7.8097429999999995E-2</v>
      </c>
      <c r="V319">
        <v>8.6382769999999998E-2</v>
      </c>
      <c r="W319">
        <v>9.4948539999999998E-2</v>
      </c>
      <c r="X319">
        <v>0.1046951</v>
      </c>
      <c r="Y319">
        <v>0.11727820999999999</v>
      </c>
      <c r="Z319">
        <v>0.13745801999999999</v>
      </c>
      <c r="AA319">
        <v>0.20741296000000001</v>
      </c>
      <c r="AB319" s="9">
        <v>0</v>
      </c>
      <c r="AC319" s="9">
        <v>9</v>
      </c>
      <c r="AD319" s="9">
        <v>9</v>
      </c>
      <c r="AE319" s="9">
        <v>3</v>
      </c>
      <c r="AF319" s="9">
        <v>3</v>
      </c>
      <c r="AG319" s="9">
        <v>4</v>
      </c>
      <c r="AH319" s="9">
        <v>7</v>
      </c>
      <c r="AI319" s="9">
        <v>2</v>
      </c>
      <c r="AJ319" s="9">
        <v>4</v>
      </c>
      <c r="AK319" s="9">
        <v>8</v>
      </c>
      <c r="AL319" s="9">
        <v>7</v>
      </c>
      <c r="AM319" s="9">
        <v>9</v>
      </c>
      <c r="AN319" s="9">
        <v>0.72299999999999998</v>
      </c>
      <c r="AO319" s="9">
        <v>0.628</v>
      </c>
      <c r="AP319" s="9">
        <v>0.45500000000000002</v>
      </c>
      <c r="AQ319" s="9">
        <v>0.63800000000000001</v>
      </c>
      <c r="AR319" s="9">
        <v>1.3220000000000001</v>
      </c>
      <c r="AS319" s="9">
        <v>1.155</v>
      </c>
      <c r="AT319" s="9">
        <v>2</v>
      </c>
      <c r="AU319" s="9">
        <v>0.91200000000000003</v>
      </c>
      <c r="AV319" s="14">
        <v>0.54589194059371948</v>
      </c>
      <c r="AW319" s="5">
        <v>0.66837525367736816</v>
      </c>
      <c r="AX319" s="14">
        <v>0.17352549731731415</v>
      </c>
      <c r="AY319" s="15">
        <v>13.73</v>
      </c>
      <c r="AZ319" s="1">
        <v>0</v>
      </c>
      <c r="BA319" s="1">
        <v>24</v>
      </c>
      <c r="BB319" s="11">
        <v>292.44080000000002</v>
      </c>
      <c r="BC319" s="11">
        <v>2339.3501999999999</v>
      </c>
      <c r="BD319" s="11">
        <v>3883.4449</v>
      </c>
      <c r="BE319" s="11">
        <v>4630.5191000000004</v>
      </c>
      <c r="BF319" s="11">
        <v>5453.3950000000004</v>
      </c>
      <c r="BG319" s="11">
        <v>6451.8766999999998</v>
      </c>
      <c r="BH319" s="11">
        <v>7685.5286999999998</v>
      </c>
      <c r="BI319" s="11">
        <v>9420.4953000000005</v>
      </c>
      <c r="BJ319" s="11">
        <v>12175.298500000001</v>
      </c>
      <c r="BK319" s="11">
        <v>28514.834599999998</v>
      </c>
      <c r="BL319">
        <v>0.57469568100000001</v>
      </c>
      <c r="BM319">
        <v>0.96298399999999995</v>
      </c>
      <c r="BN319">
        <v>0.273559</v>
      </c>
      <c r="BO319">
        <f t="shared" si="14"/>
        <v>0.79258706000000001</v>
      </c>
      <c r="BP319" s="20">
        <f t="shared" si="15"/>
        <v>0.65512904000000005</v>
      </c>
      <c r="BQ319">
        <f t="shared" si="16"/>
        <v>0.34487097999999999</v>
      </c>
    </row>
    <row r="320" spans="1:69">
      <c r="A320" s="1" t="s">
        <v>411</v>
      </c>
      <c r="B320" s="1" t="s">
        <v>412</v>
      </c>
      <c r="C320" s="1">
        <v>20</v>
      </c>
      <c r="D320" s="1">
        <v>2015</v>
      </c>
      <c r="E320" s="1" t="s">
        <v>427</v>
      </c>
      <c r="F320" s="12">
        <v>22</v>
      </c>
      <c r="G320" s="3">
        <v>10</v>
      </c>
      <c r="H320" s="4">
        <v>0.67800000000000005</v>
      </c>
      <c r="I320" s="5">
        <v>0.76579505199999998</v>
      </c>
      <c r="J320" s="5">
        <v>0.48914682900000001</v>
      </c>
      <c r="K320" s="5">
        <v>0.13830076199999999</v>
      </c>
      <c r="L320" s="16">
        <v>76.649299999999997</v>
      </c>
      <c r="M320" s="16">
        <v>14.677339549999999</v>
      </c>
      <c r="N320" s="7">
        <v>5.1157067879999998</v>
      </c>
      <c r="O320" s="8">
        <v>0.91873204900000005</v>
      </c>
      <c r="P320" s="8">
        <v>0.88803277700000005</v>
      </c>
      <c r="Q320" s="8">
        <v>82.091308589999997</v>
      </c>
      <c r="R320">
        <v>2.0870989999999999E-2</v>
      </c>
      <c r="S320">
        <v>3.2657539999999999E-2</v>
      </c>
      <c r="T320">
        <v>4.2222320000000001E-2</v>
      </c>
      <c r="U320">
        <v>5.2151599999999999E-2</v>
      </c>
      <c r="V320">
        <v>6.3163839999999999E-2</v>
      </c>
      <c r="W320">
        <v>7.6041059999999994E-2</v>
      </c>
      <c r="X320">
        <v>9.2096310000000001E-2</v>
      </c>
      <c r="Y320">
        <v>0.11421283</v>
      </c>
      <c r="Z320">
        <v>0.15143973999999999</v>
      </c>
      <c r="AA320">
        <v>0.35514375999999998</v>
      </c>
      <c r="AB320" s="9">
        <v>0</v>
      </c>
      <c r="AC320" s="9">
        <v>9</v>
      </c>
      <c r="AD320" s="9">
        <v>9</v>
      </c>
      <c r="AE320" s="9">
        <v>3</v>
      </c>
      <c r="AF320" s="9">
        <v>3</v>
      </c>
      <c r="AG320" s="9">
        <v>4</v>
      </c>
      <c r="AH320" s="9">
        <v>7</v>
      </c>
      <c r="AI320" s="9">
        <v>2</v>
      </c>
      <c r="AJ320" s="9">
        <v>4</v>
      </c>
      <c r="AK320" s="9">
        <v>8</v>
      </c>
      <c r="AL320" s="9">
        <v>7</v>
      </c>
      <c r="AM320" s="9">
        <v>9</v>
      </c>
      <c r="AN320" s="9">
        <v>0.72499999999999998</v>
      </c>
      <c r="AO320" s="9">
        <v>0.629</v>
      </c>
      <c r="AP320" s="9">
        <v>0.45600000000000002</v>
      </c>
      <c r="AQ320" s="9">
        <v>0.63800000000000001</v>
      </c>
      <c r="AR320" s="9">
        <v>1.3220000000000001</v>
      </c>
      <c r="AS320" s="9">
        <v>1.155</v>
      </c>
      <c r="AT320" s="9">
        <v>2</v>
      </c>
      <c r="AU320" s="9">
        <v>0.91300000000000003</v>
      </c>
      <c r="AV320" s="14">
        <v>0.56969016790390015</v>
      </c>
      <c r="AW320" s="5">
        <v>0.70784378051757813</v>
      </c>
      <c r="AX320" s="14">
        <v>3.6307335831224918E-3</v>
      </c>
      <c r="AY320" s="15">
        <v>12.04</v>
      </c>
      <c r="AZ320" s="1">
        <v>0</v>
      </c>
      <c r="BA320" s="1">
        <v>25</v>
      </c>
      <c r="BB320" s="11">
        <v>344.41660000000002</v>
      </c>
      <c r="BC320" s="11">
        <v>2755.3326999999999</v>
      </c>
      <c r="BD320" s="11">
        <v>4483.5045</v>
      </c>
      <c r="BE320" s="11">
        <v>5309.8218999999999</v>
      </c>
      <c r="BF320" s="11">
        <v>6249.18</v>
      </c>
      <c r="BG320" s="11">
        <v>7309.3441999999995</v>
      </c>
      <c r="BH320" s="11">
        <v>8708.5421999999999</v>
      </c>
      <c r="BI320" s="11">
        <v>10505.2796</v>
      </c>
      <c r="BJ320" s="11">
        <v>13436.747499999999</v>
      </c>
      <c r="BK320" s="11">
        <v>30831.770799999998</v>
      </c>
      <c r="BL320">
        <v>0.576819635</v>
      </c>
      <c r="BM320">
        <v>0.96298399999999995</v>
      </c>
      <c r="BN320">
        <v>0.273559</v>
      </c>
      <c r="BO320">
        <f t="shared" si="14"/>
        <v>0.64485623000000003</v>
      </c>
      <c r="BP320" s="20">
        <f t="shared" si="15"/>
        <v>0.49341648999999999</v>
      </c>
      <c r="BQ320">
        <f t="shared" si="16"/>
        <v>0.50658349999999996</v>
      </c>
    </row>
    <row r="321" spans="1:69">
      <c r="A321" s="1" t="s">
        <v>411</v>
      </c>
      <c r="B321" s="1" t="s">
        <v>412</v>
      </c>
      <c r="C321" s="1">
        <v>20</v>
      </c>
      <c r="D321" s="1">
        <v>2016</v>
      </c>
      <c r="E321" s="1" t="s">
        <v>428</v>
      </c>
      <c r="F321" s="12">
        <v>23</v>
      </c>
      <c r="G321" s="3">
        <v>10</v>
      </c>
      <c r="H321" s="4">
        <v>0.68</v>
      </c>
      <c r="I321" s="5">
        <v>0.82640999599999998</v>
      </c>
      <c r="J321" s="5">
        <v>0.61935836099999997</v>
      </c>
      <c r="K321" s="5">
        <v>0.18029552700000001</v>
      </c>
      <c r="L321" s="13">
        <v>77.214600000000004</v>
      </c>
      <c r="M321" s="13">
        <v>14.53180027</v>
      </c>
      <c r="N321" s="7">
        <v>1.8003527800000001</v>
      </c>
      <c r="O321" s="8">
        <v>0.93755271600000001</v>
      </c>
      <c r="P321" s="8">
        <v>0.90805223999999995</v>
      </c>
      <c r="Q321" s="8">
        <v>81.988639829999997</v>
      </c>
      <c r="R321">
        <v>1.984143E-2</v>
      </c>
      <c r="S321">
        <v>3.2099799999999998E-2</v>
      </c>
      <c r="T321">
        <v>4.1865729999999997E-2</v>
      </c>
      <c r="U321">
        <v>5.1943570000000001E-2</v>
      </c>
      <c r="V321">
        <v>6.3083100000000003E-2</v>
      </c>
      <c r="W321">
        <v>7.6080449999999994E-2</v>
      </c>
      <c r="X321">
        <v>9.2259900000000006E-2</v>
      </c>
      <c r="Y321">
        <v>0.11452083</v>
      </c>
      <c r="Z321">
        <v>0.15195447000000001</v>
      </c>
      <c r="AA321">
        <v>0.35635071000000001</v>
      </c>
      <c r="AB321" s="9">
        <v>0</v>
      </c>
      <c r="AC321" s="9">
        <v>9</v>
      </c>
      <c r="AD321" s="9">
        <v>9</v>
      </c>
      <c r="AE321" s="9">
        <v>3</v>
      </c>
      <c r="AF321" s="9">
        <v>3</v>
      </c>
      <c r="AG321" s="9">
        <v>4</v>
      </c>
      <c r="AH321" s="9">
        <v>7</v>
      </c>
      <c r="AI321" s="9">
        <v>2</v>
      </c>
      <c r="AJ321" s="9">
        <v>4</v>
      </c>
      <c r="AK321" s="9">
        <v>8</v>
      </c>
      <c r="AL321" s="9">
        <v>7</v>
      </c>
      <c r="AM321" s="9">
        <v>9</v>
      </c>
      <c r="AN321" s="9">
        <v>0.71</v>
      </c>
      <c r="AO321" s="9">
        <v>0.62</v>
      </c>
      <c r="AP321" s="9">
        <v>0.44800000000000001</v>
      </c>
      <c r="AQ321" s="9">
        <v>0.626</v>
      </c>
      <c r="AR321" s="9">
        <v>1.3220000000000001</v>
      </c>
      <c r="AS321" s="9">
        <v>1.155</v>
      </c>
      <c r="AT321" s="9">
        <v>2</v>
      </c>
      <c r="AU321" s="9">
        <v>0.91</v>
      </c>
      <c r="AV321" s="14">
        <v>0.59489274024963379</v>
      </c>
      <c r="AW321" s="5">
        <v>0.65754550695419312</v>
      </c>
      <c r="AX321" s="14">
        <v>0.14727059006690979</v>
      </c>
      <c r="AY321" s="15">
        <v>10.08</v>
      </c>
      <c r="AZ321" s="1">
        <v>0</v>
      </c>
      <c r="BA321" s="1">
        <v>26</v>
      </c>
      <c r="BB321" s="11">
        <v>361.35950000000003</v>
      </c>
      <c r="BC321" s="11">
        <v>2890.7874000000002</v>
      </c>
      <c r="BD321" s="11">
        <v>4769.68</v>
      </c>
      <c r="BE321" s="11">
        <v>5783.1630999999998</v>
      </c>
      <c r="BF321" s="11">
        <v>6783.8508000000002</v>
      </c>
      <c r="BG321" s="11">
        <v>7926.8761999999997</v>
      </c>
      <c r="BH321" s="11">
        <v>9443.1740000000009</v>
      </c>
      <c r="BI321" s="11">
        <v>11505.8791</v>
      </c>
      <c r="BJ321" s="11">
        <v>14577.302</v>
      </c>
      <c r="BK321" s="11">
        <v>33582.338300000003</v>
      </c>
      <c r="BL321">
        <v>0.64454619329999996</v>
      </c>
      <c r="BM321">
        <v>0.96298399999999995</v>
      </c>
      <c r="BN321">
        <v>0.273559</v>
      </c>
      <c r="BO321">
        <f t="shared" si="14"/>
        <v>0.64364927999999999</v>
      </c>
      <c r="BP321" s="20">
        <f t="shared" si="15"/>
        <v>0.49169480999999998</v>
      </c>
      <c r="BQ321">
        <f t="shared" si="16"/>
        <v>0.50830518000000002</v>
      </c>
    </row>
    <row r="322" spans="1:69">
      <c r="A322" s="1" t="s">
        <v>429</v>
      </c>
      <c r="B322" s="1" t="s">
        <v>430</v>
      </c>
      <c r="C322" s="1">
        <v>21</v>
      </c>
      <c r="D322" s="1">
        <v>2001</v>
      </c>
      <c r="E322" s="1" t="s">
        <v>431</v>
      </c>
      <c r="F322" s="12">
        <v>10</v>
      </c>
      <c r="G322" s="3">
        <v>10</v>
      </c>
      <c r="H322" s="4">
        <v>0.75700000000000001</v>
      </c>
      <c r="I322" s="5">
        <v>0.73</v>
      </c>
      <c r="J322" s="5">
        <v>0.93</v>
      </c>
      <c r="K322" s="5">
        <v>0.8</v>
      </c>
      <c r="L322" s="16">
        <v>76.543300000000002</v>
      </c>
      <c r="M322" s="16">
        <v>15.600250239999999</v>
      </c>
      <c r="N322" s="7">
        <v>3.0541235019999999</v>
      </c>
      <c r="O322" s="8">
        <v>0.51746634199999997</v>
      </c>
      <c r="P322" s="8">
        <v>0.52787442299999998</v>
      </c>
      <c r="Q322" s="8">
        <v>69.068206790000005</v>
      </c>
      <c r="R322">
        <v>2.0690239999999999E-2</v>
      </c>
      <c r="S322">
        <v>3.2739820000000003E-2</v>
      </c>
      <c r="T322">
        <v>4.2258900000000002E-2</v>
      </c>
      <c r="U322">
        <v>5.2070449999999997E-2</v>
      </c>
      <c r="V322">
        <v>6.2922909999999999E-2</v>
      </c>
      <c r="W322">
        <v>7.5608380000000003E-2</v>
      </c>
      <c r="X322">
        <v>9.1445319999999997E-2</v>
      </c>
      <c r="Y322">
        <v>0.11332776999999999</v>
      </c>
      <c r="Z322">
        <v>0.15036785</v>
      </c>
      <c r="AA322">
        <v>0.35856834999999998</v>
      </c>
      <c r="AB322" s="9">
        <v>0</v>
      </c>
      <c r="AC322" s="9">
        <v>9</v>
      </c>
      <c r="AD322" s="9">
        <v>9</v>
      </c>
      <c r="AE322" s="9">
        <v>3</v>
      </c>
      <c r="AF322" s="9">
        <v>3</v>
      </c>
      <c r="AG322" s="9">
        <v>4</v>
      </c>
      <c r="AH322" s="9">
        <v>7</v>
      </c>
      <c r="AI322" s="9">
        <v>2</v>
      </c>
      <c r="AJ322" s="9">
        <v>4</v>
      </c>
      <c r="AK322" s="9">
        <v>8</v>
      </c>
      <c r="AL322" s="9">
        <v>7</v>
      </c>
      <c r="AM322" s="9">
        <v>9</v>
      </c>
      <c r="AN322" s="9">
        <v>0.67700000000000005</v>
      </c>
      <c r="AO322" s="9">
        <v>0.57499999999999996</v>
      </c>
      <c r="AP322" s="9">
        <v>0.501</v>
      </c>
      <c r="AQ322" s="9">
        <v>0.55600000000000005</v>
      </c>
      <c r="AR322" s="9">
        <v>1.4650000000000001</v>
      </c>
      <c r="AS322" s="9">
        <v>0.91400000000000003</v>
      </c>
      <c r="AT322" s="9">
        <v>2</v>
      </c>
      <c r="AU322" s="9">
        <v>0.86499999999999999</v>
      </c>
      <c r="AV322" s="14">
        <v>0.40220227837562561</v>
      </c>
      <c r="AW322" s="5">
        <v>0.71018266677856445</v>
      </c>
      <c r="AX322" s="14">
        <v>7.7333264052867889E-2</v>
      </c>
      <c r="AY322" s="15">
        <v>7.57</v>
      </c>
      <c r="AZ322" s="1">
        <v>0</v>
      </c>
      <c r="BA322" s="1">
        <v>12</v>
      </c>
      <c r="BB322" s="11">
        <v>535.81799999999998</v>
      </c>
      <c r="BC322" s="11">
        <v>4286.4555</v>
      </c>
      <c r="BD322" s="11">
        <v>6958.7506000000003</v>
      </c>
      <c r="BE322" s="11">
        <v>8115.0126</v>
      </c>
      <c r="BF322" s="11">
        <v>9304.8073000000004</v>
      </c>
      <c r="BG322" s="11">
        <v>10707.3585</v>
      </c>
      <c r="BH322" s="11">
        <v>12449.1199</v>
      </c>
      <c r="BI322" s="11">
        <v>14823.15</v>
      </c>
      <c r="BJ322" s="11">
        <v>18793.515299999999</v>
      </c>
      <c r="BK322" s="11">
        <v>42661.858500000002</v>
      </c>
      <c r="BL322">
        <v>0.82000990299999998</v>
      </c>
      <c r="BM322">
        <v>0.83458399999999999</v>
      </c>
      <c r="BN322">
        <v>0.244782</v>
      </c>
      <c r="BO322">
        <f t="shared" si="14"/>
        <v>0.64143163999999997</v>
      </c>
      <c r="BP322" s="20">
        <f t="shared" si="15"/>
        <v>0.49106379</v>
      </c>
      <c r="BQ322">
        <f t="shared" si="16"/>
        <v>0.50893619999999995</v>
      </c>
    </row>
    <row r="323" spans="1:69">
      <c r="A323" s="1" t="s">
        <v>429</v>
      </c>
      <c r="B323" s="1" t="s">
        <v>430</v>
      </c>
      <c r="C323" s="1">
        <v>21</v>
      </c>
      <c r="D323" s="1">
        <v>2002</v>
      </c>
      <c r="E323" s="1" t="s">
        <v>432</v>
      </c>
      <c r="F323" s="12">
        <v>11</v>
      </c>
      <c r="G323" s="3">
        <v>10</v>
      </c>
      <c r="H323" s="4">
        <v>0.75700000000000001</v>
      </c>
      <c r="I323" s="5">
        <v>0.78983700300000004</v>
      </c>
      <c r="J323" s="5">
        <v>0.88309019799999999</v>
      </c>
      <c r="K323" s="5">
        <v>0.77391314499999997</v>
      </c>
      <c r="L323" s="13">
        <v>76.790400000000005</v>
      </c>
      <c r="M323" s="13">
        <v>16.108619690000001</v>
      </c>
      <c r="N323" s="7">
        <v>3.3774180710000001</v>
      </c>
      <c r="O323" s="8">
        <v>0.52321187499999999</v>
      </c>
      <c r="P323" s="8">
        <v>0.51330093099999996</v>
      </c>
      <c r="Q323" s="8">
        <v>69.357208249999999</v>
      </c>
      <c r="R323">
        <v>4.0129350000000001E-2</v>
      </c>
      <c r="S323">
        <v>5.3783289999999997E-2</v>
      </c>
      <c r="T323">
        <v>6.4160419999999996E-2</v>
      </c>
      <c r="U323">
        <v>7.321511E-2</v>
      </c>
      <c r="V323">
        <v>8.1920560000000003E-2</v>
      </c>
      <c r="W323">
        <v>9.1049039999999998E-2</v>
      </c>
      <c r="X323">
        <v>0.10157513999999999</v>
      </c>
      <c r="Y323">
        <v>0.11536688</v>
      </c>
      <c r="Z323">
        <v>0.13799564</v>
      </c>
      <c r="AA323">
        <v>0.24080456</v>
      </c>
      <c r="AB323" s="9">
        <v>1</v>
      </c>
      <c r="AC323" s="9">
        <v>6</v>
      </c>
      <c r="AD323" s="9">
        <v>6</v>
      </c>
      <c r="AE323" s="9">
        <v>2</v>
      </c>
      <c r="AF323" s="9">
        <v>2</v>
      </c>
      <c r="AG323" s="9">
        <v>4</v>
      </c>
      <c r="AH323" s="9">
        <v>7</v>
      </c>
      <c r="AI323" s="9">
        <v>3</v>
      </c>
      <c r="AJ323" s="9">
        <v>3</v>
      </c>
      <c r="AK323" s="9">
        <v>7</v>
      </c>
      <c r="AL323" s="9">
        <v>7</v>
      </c>
      <c r="AM323" s="9">
        <v>6</v>
      </c>
      <c r="AN323" s="9">
        <v>0.502</v>
      </c>
      <c r="AO323" s="9">
        <v>0.38400000000000001</v>
      </c>
      <c r="AP323" s="9">
        <v>0.27900000000000003</v>
      </c>
      <c r="AQ323" s="9">
        <v>0.28299999999999997</v>
      </c>
      <c r="AR323" s="9">
        <v>1.329</v>
      </c>
      <c r="AS323" s="9">
        <v>1.264</v>
      </c>
      <c r="AT323" s="9">
        <v>2</v>
      </c>
      <c r="AU323" s="9">
        <v>0.73299999999999998</v>
      </c>
      <c r="AV323" s="14">
        <v>-1.0752290910290134</v>
      </c>
      <c r="AW323" s="5">
        <v>-0.94573428553919681</v>
      </c>
      <c r="AX323" s="14">
        <v>-2.5068119408622941E-2</v>
      </c>
      <c r="AY323" s="15">
        <v>0.6</v>
      </c>
      <c r="AZ323" s="1">
        <v>1</v>
      </c>
      <c r="BA323" s="1">
        <v>13</v>
      </c>
      <c r="BB323" s="11">
        <v>425.82889999999998</v>
      </c>
      <c r="BC323" s="11">
        <v>3406.6313</v>
      </c>
      <c r="BD323" s="11">
        <v>5651.0118000000002</v>
      </c>
      <c r="BE323" s="11">
        <v>6642.7331999999997</v>
      </c>
      <c r="BF323" s="11">
        <v>7745.6350000000002</v>
      </c>
      <c r="BG323" s="11">
        <v>8777.9115999999995</v>
      </c>
      <c r="BH323" s="11">
        <v>10346.4061</v>
      </c>
      <c r="BI323" s="11">
        <v>12588.2148</v>
      </c>
      <c r="BJ323" s="11">
        <v>15348.239</v>
      </c>
      <c r="BK323" s="11">
        <v>27865.037199999999</v>
      </c>
      <c r="BL323">
        <v>0.77496683659999999</v>
      </c>
      <c r="BM323">
        <v>2.083142</v>
      </c>
      <c r="BN323">
        <v>0.421987</v>
      </c>
      <c r="BO323">
        <f t="shared" ref="BO323:BO385" si="17">SUM(R323:Z323)</f>
        <v>0.75919542999999989</v>
      </c>
      <c r="BP323" s="20">
        <f t="shared" ref="BP323:BP385" si="18">SUM(R323:Y323)</f>
        <v>0.62119978999999992</v>
      </c>
      <c r="BQ323">
        <f t="shared" ref="BQ323:BQ385" si="19">SUM(Z323:AA323)</f>
        <v>0.37880020000000003</v>
      </c>
    </row>
    <row r="324" spans="1:69">
      <c r="A324" s="1" t="s">
        <v>429</v>
      </c>
      <c r="B324" s="1" t="s">
        <v>430</v>
      </c>
      <c r="C324" s="1">
        <v>21</v>
      </c>
      <c r="D324" s="1">
        <v>2003</v>
      </c>
      <c r="E324" s="1" t="s">
        <v>433</v>
      </c>
      <c r="F324" s="12">
        <v>12</v>
      </c>
      <c r="G324" s="3">
        <v>10</v>
      </c>
      <c r="H324" s="4">
        <v>0.76400000000000001</v>
      </c>
      <c r="I324" s="5">
        <v>0.89921671199999997</v>
      </c>
      <c r="J324" s="5">
        <v>0.84939956699999997</v>
      </c>
      <c r="K324" s="5">
        <v>0.89858651199999995</v>
      </c>
      <c r="L324" s="16">
        <v>76.6721</v>
      </c>
      <c r="M324" s="16">
        <v>16.601680760000001</v>
      </c>
      <c r="N324" s="7">
        <v>2.898197278</v>
      </c>
      <c r="O324" s="8">
        <v>0.51003594500000005</v>
      </c>
      <c r="P324" s="8">
        <v>0.51321031399999995</v>
      </c>
      <c r="Q324" s="8">
        <v>71.570014950000001</v>
      </c>
      <c r="R324">
        <v>3.6428889999999998E-2</v>
      </c>
      <c r="S324">
        <v>4.9315369999999997E-2</v>
      </c>
      <c r="T324">
        <v>5.9916440000000001E-2</v>
      </c>
      <c r="U324">
        <v>6.9549760000000002E-2</v>
      </c>
      <c r="V324">
        <v>7.9044299999999998E-2</v>
      </c>
      <c r="W324">
        <v>8.9168479999999994E-2</v>
      </c>
      <c r="X324">
        <v>0.10098422</v>
      </c>
      <c r="Y324">
        <v>0.11660564</v>
      </c>
      <c r="Z324">
        <v>0.14240947000000001</v>
      </c>
      <c r="AA324">
        <v>0.25657743999999999</v>
      </c>
      <c r="AB324" s="9">
        <v>1</v>
      </c>
      <c r="AC324" s="9">
        <v>6</v>
      </c>
      <c r="AD324" s="9">
        <v>6</v>
      </c>
      <c r="AE324" s="9">
        <v>2</v>
      </c>
      <c r="AF324" s="9">
        <v>2</v>
      </c>
      <c r="AG324" s="9">
        <v>4</v>
      </c>
      <c r="AH324" s="9">
        <v>7</v>
      </c>
      <c r="AI324" s="9">
        <v>3</v>
      </c>
      <c r="AJ324" s="9">
        <v>3</v>
      </c>
      <c r="AK324" s="9">
        <v>7</v>
      </c>
      <c r="AL324" s="9">
        <v>7</v>
      </c>
      <c r="AM324" s="9">
        <v>6</v>
      </c>
      <c r="AN324" s="9">
        <v>0.57599999999999996</v>
      </c>
      <c r="AO324" s="9">
        <v>0.46</v>
      </c>
      <c r="AP324" s="9">
        <v>0.32900000000000001</v>
      </c>
      <c r="AQ324" s="9">
        <v>0.36099999999999999</v>
      </c>
      <c r="AR324" s="9">
        <v>1.6180000000000001</v>
      </c>
      <c r="AS324" s="9">
        <v>1.4339999999999999</v>
      </c>
      <c r="AT324" s="9">
        <v>2</v>
      </c>
      <c r="AU324" s="9">
        <v>0.82899999999999996</v>
      </c>
      <c r="AV324" s="14">
        <v>-1.0241377930487356</v>
      </c>
      <c r="AW324" s="5">
        <v>-0.97538678107723153</v>
      </c>
      <c r="AX324" s="14">
        <v>-1.3066547051553412E-3</v>
      </c>
      <c r="AY324" s="15">
        <v>3.1</v>
      </c>
      <c r="AZ324" s="1">
        <v>0</v>
      </c>
      <c r="BA324" s="1">
        <v>14</v>
      </c>
      <c r="BB324" s="11">
        <v>367.2713</v>
      </c>
      <c r="BC324" s="11">
        <v>2938.5657000000001</v>
      </c>
      <c r="BD324" s="11">
        <v>4914.6887999999999</v>
      </c>
      <c r="BE324" s="11">
        <v>5861.3050000000003</v>
      </c>
      <c r="BF324" s="11">
        <v>6936.3127999999997</v>
      </c>
      <c r="BG324" s="11">
        <v>7999.4507999999996</v>
      </c>
      <c r="BH324" s="11">
        <v>9498.3091999999997</v>
      </c>
      <c r="BI324" s="11">
        <v>11514.097299999999</v>
      </c>
      <c r="BJ324" s="11">
        <v>14335.448700000001</v>
      </c>
      <c r="BK324" s="11">
        <v>28038.929800000002</v>
      </c>
      <c r="BL324">
        <v>0.75566482400000001</v>
      </c>
      <c r="BM324">
        <v>1.389227</v>
      </c>
      <c r="BN324">
        <v>0.34278799999999998</v>
      </c>
      <c r="BO324">
        <f t="shared" si="17"/>
        <v>0.74342257</v>
      </c>
      <c r="BP324" s="20">
        <f t="shared" si="18"/>
        <v>0.60101309999999997</v>
      </c>
      <c r="BQ324">
        <f t="shared" si="19"/>
        <v>0.39898690999999997</v>
      </c>
    </row>
    <row r="325" spans="1:69">
      <c r="A325" s="1" t="s">
        <v>429</v>
      </c>
      <c r="B325" s="1" t="s">
        <v>430</v>
      </c>
      <c r="C325" s="1">
        <v>21</v>
      </c>
      <c r="D325" s="1">
        <v>2004</v>
      </c>
      <c r="E325" s="1" t="s">
        <v>434</v>
      </c>
      <c r="F325" s="12">
        <v>13</v>
      </c>
      <c r="G325" s="3">
        <v>10</v>
      </c>
      <c r="H325" s="4">
        <v>0.74299999999999999</v>
      </c>
      <c r="I325" s="5">
        <v>0.90284657499999998</v>
      </c>
      <c r="J325" s="5">
        <v>0.91373801200000004</v>
      </c>
      <c r="K325" s="5">
        <v>1.0157959459999999</v>
      </c>
      <c r="L325" s="13">
        <v>77.484800000000007</v>
      </c>
      <c r="M325" s="13">
        <v>16.34767914</v>
      </c>
      <c r="N325" s="7">
        <v>4.2923552190000001</v>
      </c>
      <c r="O325" s="8">
        <v>0.55054788399999999</v>
      </c>
      <c r="P325" s="8">
        <v>0.56501752599999999</v>
      </c>
      <c r="Q325" s="8">
        <v>73.91575623</v>
      </c>
      <c r="R325">
        <v>3.3351039999999998E-2</v>
      </c>
      <c r="S325">
        <v>4.8092650000000001E-2</v>
      </c>
      <c r="T325">
        <v>5.9534330000000003E-2</v>
      </c>
      <c r="U325">
        <v>6.9572250000000002E-2</v>
      </c>
      <c r="V325">
        <v>7.9234830000000006E-2</v>
      </c>
      <c r="W325">
        <v>8.9365730000000004E-2</v>
      </c>
      <c r="X325">
        <v>0.10104201</v>
      </c>
      <c r="Y325">
        <v>0.11633487000000001</v>
      </c>
      <c r="Z325">
        <v>0.14143544</v>
      </c>
      <c r="AA325">
        <v>0.26203683</v>
      </c>
      <c r="AB325" s="9">
        <v>1</v>
      </c>
      <c r="AC325" s="9">
        <v>6</v>
      </c>
      <c r="AD325" s="9">
        <v>6</v>
      </c>
      <c r="AE325" s="9">
        <v>2</v>
      </c>
      <c r="AF325" s="9">
        <v>2</v>
      </c>
      <c r="AG325" s="9">
        <v>4</v>
      </c>
      <c r="AH325" s="9">
        <v>7</v>
      </c>
      <c r="AI325" s="9">
        <v>3</v>
      </c>
      <c r="AJ325" s="9">
        <v>3</v>
      </c>
      <c r="AK325" s="9">
        <v>7</v>
      </c>
      <c r="AL325" s="9">
        <v>7</v>
      </c>
      <c r="AM325" s="9">
        <v>6</v>
      </c>
      <c r="AN325" s="9">
        <v>0.56999999999999995</v>
      </c>
      <c r="AO325" s="9">
        <v>0.45500000000000002</v>
      </c>
      <c r="AP325" s="9">
        <v>0.32700000000000001</v>
      </c>
      <c r="AQ325" s="9">
        <v>0.309</v>
      </c>
      <c r="AR325" s="9">
        <v>1.6180000000000001</v>
      </c>
      <c r="AS325" s="9">
        <v>1.4339999999999999</v>
      </c>
      <c r="AT325" s="9">
        <v>2</v>
      </c>
      <c r="AU325" s="9">
        <v>0.82899999999999996</v>
      </c>
      <c r="AV325" s="14">
        <v>-0.97304649506845786</v>
      </c>
      <c r="AW325" s="5">
        <v>-1.0050392766152663</v>
      </c>
      <c r="AX325" s="14">
        <v>2.2454809998312258E-2</v>
      </c>
      <c r="AY325" s="15">
        <v>8.5</v>
      </c>
      <c r="AZ325" s="1">
        <v>0</v>
      </c>
      <c r="BA325" s="1">
        <v>15</v>
      </c>
      <c r="BB325" s="11">
        <v>351.24700000000001</v>
      </c>
      <c r="BC325" s="11">
        <v>2809.8773000000001</v>
      </c>
      <c r="BD325" s="11">
        <v>4675.1167999999998</v>
      </c>
      <c r="BE325" s="11">
        <v>5547.8434999999999</v>
      </c>
      <c r="BF325" s="11">
        <v>6619.7848999999997</v>
      </c>
      <c r="BG325" s="11">
        <v>7667.8878999999997</v>
      </c>
      <c r="BH325" s="11">
        <v>9163.6798999999992</v>
      </c>
      <c r="BI325" s="11">
        <v>11104.490400000001</v>
      </c>
      <c r="BJ325" s="11">
        <v>13867.482</v>
      </c>
      <c r="BK325" s="11">
        <v>28607.6908</v>
      </c>
      <c r="BL325">
        <v>0.79557319130000004</v>
      </c>
      <c r="BM325">
        <v>0.84631199999999995</v>
      </c>
      <c r="BN325">
        <v>0.24734700000000001</v>
      </c>
      <c r="BO325">
        <f t="shared" si="17"/>
        <v>0.73796315000000001</v>
      </c>
      <c r="BP325" s="20">
        <f t="shared" si="18"/>
        <v>0.59652771000000004</v>
      </c>
      <c r="BQ325">
        <f t="shared" si="19"/>
        <v>0.40347226999999997</v>
      </c>
    </row>
    <row r="326" spans="1:69">
      <c r="A326" s="1" t="s">
        <v>429</v>
      </c>
      <c r="B326" s="1" t="s">
        <v>430</v>
      </c>
      <c r="C326" s="1">
        <v>21</v>
      </c>
      <c r="D326" s="1">
        <v>2005</v>
      </c>
      <c r="E326" s="1" t="s">
        <v>435</v>
      </c>
      <c r="F326" s="12">
        <v>14</v>
      </c>
      <c r="G326" s="3">
        <v>10</v>
      </c>
      <c r="H326" s="4">
        <v>0.74</v>
      </c>
      <c r="I326" s="5">
        <v>0.88703858899999999</v>
      </c>
      <c r="J326" s="5">
        <v>0.88354158400000005</v>
      </c>
      <c r="K326" s="5">
        <v>0.90210366200000003</v>
      </c>
      <c r="L326" s="16">
        <v>77.715100000000007</v>
      </c>
      <c r="M326" s="16">
        <v>16.706159589999999</v>
      </c>
      <c r="N326" s="7">
        <v>3.618340924</v>
      </c>
      <c r="O326" s="8">
        <v>0.59811270800000005</v>
      </c>
      <c r="P326" s="8">
        <v>0.60451347</v>
      </c>
      <c r="Q326" s="8">
        <v>74.884025570000006</v>
      </c>
      <c r="R326">
        <v>2.9344510000000001E-2</v>
      </c>
      <c r="S326">
        <v>4.4763419999999998E-2</v>
      </c>
      <c r="T326">
        <v>5.4971779999999998E-2</v>
      </c>
      <c r="U326">
        <v>6.4406110000000003E-2</v>
      </c>
      <c r="V326">
        <v>7.4213790000000002E-2</v>
      </c>
      <c r="W326">
        <v>8.5312570000000004E-2</v>
      </c>
      <c r="X326">
        <v>9.8991170000000003E-2</v>
      </c>
      <c r="Y326">
        <v>0.11785176999999999</v>
      </c>
      <c r="Z326">
        <v>0.14955837999999999</v>
      </c>
      <c r="AA326">
        <v>0.28058648000000003</v>
      </c>
      <c r="AB326" s="9">
        <v>0</v>
      </c>
      <c r="AC326" s="9">
        <v>8</v>
      </c>
      <c r="AD326" s="9">
        <v>8</v>
      </c>
      <c r="AE326" s="9">
        <v>3</v>
      </c>
      <c r="AF326" s="9">
        <v>3</v>
      </c>
      <c r="AG326" s="9">
        <v>4</v>
      </c>
      <c r="AH326" s="9">
        <v>7</v>
      </c>
      <c r="AI326" s="9">
        <v>2</v>
      </c>
      <c r="AJ326" s="9">
        <v>3</v>
      </c>
      <c r="AK326" s="9">
        <v>8</v>
      </c>
      <c r="AL326" s="9">
        <v>7</v>
      </c>
      <c r="AM326" s="9">
        <v>7</v>
      </c>
      <c r="AN326" s="9">
        <v>0.56899999999999995</v>
      </c>
      <c r="AO326" s="9">
        <v>0.42799999999999999</v>
      </c>
      <c r="AP326" s="9">
        <v>0.31900000000000001</v>
      </c>
      <c r="AQ326" s="9">
        <v>0.308</v>
      </c>
      <c r="AR326" s="9">
        <v>1.6180000000000001</v>
      </c>
      <c r="AS326" s="9">
        <v>1.4339999999999999</v>
      </c>
      <c r="AT326" s="9">
        <v>2</v>
      </c>
      <c r="AU326" s="9">
        <v>0.80700000000000005</v>
      </c>
      <c r="AV326" s="14">
        <v>-0.92195519708818008</v>
      </c>
      <c r="AW326" s="14">
        <v>-1.0346917721533009</v>
      </c>
      <c r="AX326" s="14">
        <v>4.6216274701779858E-2</v>
      </c>
      <c r="AY326" s="15">
        <v>12.8</v>
      </c>
      <c r="AZ326" s="1">
        <v>0</v>
      </c>
      <c r="BA326" s="1">
        <v>16</v>
      </c>
      <c r="BB326" s="11">
        <v>305.54829999999998</v>
      </c>
      <c r="BC326" s="11">
        <v>2444.4854999999998</v>
      </c>
      <c r="BD326" s="11">
        <v>4169.0677999999998</v>
      </c>
      <c r="BE326" s="11">
        <v>5056.9285</v>
      </c>
      <c r="BF326" s="11">
        <v>6140.1463000000003</v>
      </c>
      <c r="BG326" s="11">
        <v>7284.1967000000004</v>
      </c>
      <c r="BH326" s="11">
        <v>8865.9459000000006</v>
      </c>
      <c r="BI326" s="11">
        <v>10967.691000000001</v>
      </c>
      <c r="BJ326" s="11">
        <v>14237.226199999999</v>
      </c>
      <c r="BK326" s="11">
        <v>36279.535300000003</v>
      </c>
      <c r="BL326">
        <v>0.7800402394</v>
      </c>
      <c r="BM326">
        <v>0.83510099999999998</v>
      </c>
      <c r="BN326">
        <v>0.24499599999999999</v>
      </c>
      <c r="BO326">
        <f t="shared" si="17"/>
        <v>0.71941350000000004</v>
      </c>
      <c r="BP326" s="20">
        <f t="shared" si="18"/>
        <v>0.56985512000000005</v>
      </c>
      <c r="BQ326">
        <f t="shared" si="19"/>
        <v>0.43014486000000002</v>
      </c>
    </row>
    <row r="327" spans="1:69">
      <c r="A327" s="1" t="s">
        <v>429</v>
      </c>
      <c r="B327" s="1" t="s">
        <v>430</v>
      </c>
      <c r="C327" s="1">
        <v>21</v>
      </c>
      <c r="D327" s="1">
        <v>2006</v>
      </c>
      <c r="E327" s="1" t="s">
        <v>436</v>
      </c>
      <c r="F327" s="12">
        <v>15</v>
      </c>
      <c r="G327" s="3">
        <v>10</v>
      </c>
      <c r="H327" s="4">
        <v>0.74</v>
      </c>
      <c r="I327" s="5">
        <v>0.95663565399999995</v>
      </c>
      <c r="J327" s="5">
        <v>0.89984107000000002</v>
      </c>
      <c r="K327" s="5">
        <v>1.026472807</v>
      </c>
      <c r="L327" s="13">
        <v>78.4191</v>
      </c>
      <c r="M327" s="13">
        <v>16.865009310000001</v>
      </c>
      <c r="N327" s="7">
        <v>5.4094826329999997</v>
      </c>
      <c r="O327" s="8">
        <v>0.64870215399999998</v>
      </c>
      <c r="P327" s="8">
        <v>0.64918178000000004</v>
      </c>
      <c r="Q327" s="8">
        <v>76.044982910000002</v>
      </c>
      <c r="R327">
        <v>2.7596030000000001E-2</v>
      </c>
      <c r="S327">
        <v>4.2791419999999997E-2</v>
      </c>
      <c r="T327">
        <v>5.3007869999999999E-2</v>
      </c>
      <c r="U327">
        <v>6.2527659999999999E-2</v>
      </c>
      <c r="V327">
        <v>7.2491769999999997E-2</v>
      </c>
      <c r="W327">
        <v>8.3839540000000004E-2</v>
      </c>
      <c r="X327">
        <v>9.7915959999999996E-2</v>
      </c>
      <c r="Y327">
        <v>0.11746565</v>
      </c>
      <c r="Z327">
        <v>0.15063563999999999</v>
      </c>
      <c r="AA327">
        <v>0.29172843999999998</v>
      </c>
      <c r="AB327" s="9">
        <v>3</v>
      </c>
      <c r="AC327" s="9">
        <v>0</v>
      </c>
      <c r="AD327" s="9">
        <v>0</v>
      </c>
      <c r="AE327" s="9">
        <v>3</v>
      </c>
      <c r="AF327" s="9">
        <v>3</v>
      </c>
      <c r="AG327" s="9">
        <v>4</v>
      </c>
      <c r="AH327" s="9">
        <v>3</v>
      </c>
      <c r="AI327" s="9">
        <v>3</v>
      </c>
      <c r="AJ327" s="9">
        <v>2</v>
      </c>
      <c r="AK327" s="9">
        <v>8</v>
      </c>
      <c r="AL327" s="9">
        <v>3</v>
      </c>
      <c r="AM327" s="9">
        <v>3</v>
      </c>
      <c r="AN327" s="9">
        <v>0.51300000000000001</v>
      </c>
      <c r="AO327" s="9">
        <v>0.373</v>
      </c>
      <c r="AP327" s="9">
        <v>0.30499999999999999</v>
      </c>
      <c r="AQ327" s="9">
        <v>0.22600000000000001</v>
      </c>
      <c r="AR327" s="9">
        <v>1.367</v>
      </c>
      <c r="AS327" s="9">
        <v>1.4339999999999999</v>
      </c>
      <c r="AT327" s="9">
        <v>2</v>
      </c>
      <c r="AU327" s="9">
        <v>0.76200000000000001</v>
      </c>
      <c r="AV327" s="14">
        <v>-0.8708638991079023</v>
      </c>
      <c r="AW327" s="5">
        <v>-1.0643442676913355</v>
      </c>
      <c r="AX327" s="14">
        <v>6.9977739405247458E-2</v>
      </c>
      <c r="AY327" s="15">
        <v>17.7</v>
      </c>
      <c r="AZ327" s="1">
        <v>0</v>
      </c>
      <c r="BA327" s="1">
        <v>17</v>
      </c>
      <c r="BB327" s="11">
        <v>312.37349999999998</v>
      </c>
      <c r="BC327" s="11">
        <v>2498.6909000000001</v>
      </c>
      <c r="BD327" s="11">
        <v>4257.4978000000001</v>
      </c>
      <c r="BE327" s="11">
        <v>5225.3806999999997</v>
      </c>
      <c r="BF327" s="11">
        <v>6362.4081999999999</v>
      </c>
      <c r="BG327" s="11">
        <v>7608.2421000000004</v>
      </c>
      <c r="BH327" s="11">
        <v>9280.8942000000006</v>
      </c>
      <c r="BI327" s="11">
        <v>11596.295599999999</v>
      </c>
      <c r="BJ327" s="11">
        <v>15250.0165</v>
      </c>
      <c r="BK327" s="11">
        <v>40456.021699999998</v>
      </c>
      <c r="BL327">
        <v>0.78795373150000003</v>
      </c>
      <c r="BM327">
        <v>0.83180900000000002</v>
      </c>
      <c r="BN327">
        <v>0.24413899999999999</v>
      </c>
      <c r="BO327">
        <f t="shared" si="17"/>
        <v>0.70827153999999992</v>
      </c>
      <c r="BP327" s="20">
        <f t="shared" si="18"/>
        <v>0.55763589999999996</v>
      </c>
      <c r="BQ327">
        <f t="shared" si="19"/>
        <v>0.44236407999999994</v>
      </c>
    </row>
    <row r="328" spans="1:69">
      <c r="A328" s="1" t="s">
        <v>429</v>
      </c>
      <c r="B328" s="1" t="s">
        <v>430</v>
      </c>
      <c r="C328" s="1">
        <v>21</v>
      </c>
      <c r="D328" s="1">
        <v>2007</v>
      </c>
      <c r="E328" s="1" t="s">
        <v>437</v>
      </c>
      <c r="F328" s="12">
        <v>16</v>
      </c>
      <c r="G328" s="3">
        <v>10</v>
      </c>
      <c r="H328" s="4">
        <v>0.74199999999999999</v>
      </c>
      <c r="I328" s="5">
        <v>0.89348423499999996</v>
      </c>
      <c r="J328" s="5">
        <v>0.94562345699999995</v>
      </c>
      <c r="K328" s="5">
        <v>1.0099954609999999</v>
      </c>
      <c r="L328" s="16">
        <v>78.593599999999995</v>
      </c>
      <c r="M328" s="16">
        <v>16.923160549999999</v>
      </c>
      <c r="N328" s="7">
        <v>6.3835889269999999</v>
      </c>
      <c r="O328" s="8">
        <v>0.67899071600000005</v>
      </c>
      <c r="P328" s="8">
        <v>0.69228076599999999</v>
      </c>
      <c r="Q328" s="8">
        <v>78.416824340000005</v>
      </c>
      <c r="R328">
        <v>2.962004E-2</v>
      </c>
      <c r="S328">
        <v>4.5463509999999999E-2</v>
      </c>
      <c r="T328">
        <v>5.5917969999999997E-2</v>
      </c>
      <c r="U328">
        <v>6.5519369999999993E-2</v>
      </c>
      <c r="V328">
        <v>7.5430469999999999E-2</v>
      </c>
      <c r="W328">
        <v>8.6560700000000004E-2</v>
      </c>
      <c r="X328">
        <v>0.10016369999999999</v>
      </c>
      <c r="Y328">
        <v>0.11874218</v>
      </c>
      <c r="Z328">
        <v>0.14960256</v>
      </c>
      <c r="AA328">
        <v>0.27297948999999999</v>
      </c>
      <c r="AB328" s="9">
        <v>7</v>
      </c>
      <c r="AC328" s="9">
        <v>-7</v>
      </c>
      <c r="AD328" s="9">
        <v>-7</v>
      </c>
      <c r="AE328" s="9">
        <v>2</v>
      </c>
      <c r="AF328" s="9">
        <v>1</v>
      </c>
      <c r="AG328" s="9">
        <v>4</v>
      </c>
      <c r="AH328" s="9">
        <v>2</v>
      </c>
      <c r="AI328" s="9">
        <v>4</v>
      </c>
      <c r="AJ328" s="9">
        <v>2</v>
      </c>
      <c r="AK328" s="9">
        <v>3</v>
      </c>
      <c r="AL328" s="9">
        <v>2</v>
      </c>
      <c r="AM328" s="9">
        <v>2</v>
      </c>
      <c r="AN328" s="9">
        <v>0.49</v>
      </c>
      <c r="AO328" s="9">
        <v>0.34399999999999997</v>
      </c>
      <c r="AP328" s="9">
        <v>0.25900000000000001</v>
      </c>
      <c r="AQ328" s="9">
        <v>0.216</v>
      </c>
      <c r="AR328" s="9">
        <v>1.367</v>
      </c>
      <c r="AS328" s="9">
        <v>1.4339999999999999</v>
      </c>
      <c r="AT328" s="9">
        <v>1</v>
      </c>
      <c r="AU328" s="9">
        <v>0.63700000000000001</v>
      </c>
      <c r="AV328" s="14">
        <v>-0.81977260112762451</v>
      </c>
      <c r="AW328" s="5">
        <v>-1.0939967632293701</v>
      </c>
      <c r="AX328" s="14">
        <v>9.3739204108715057E-2</v>
      </c>
      <c r="AY328" s="15">
        <v>24.4</v>
      </c>
      <c r="AZ328" s="1">
        <v>0</v>
      </c>
      <c r="BA328" s="1">
        <v>18</v>
      </c>
      <c r="BB328" s="11">
        <v>331.85969999999998</v>
      </c>
      <c r="BC328" s="11">
        <v>2654.6797999999999</v>
      </c>
      <c r="BD328" s="11">
        <v>4593.9075999999995</v>
      </c>
      <c r="BE328" s="11">
        <v>5644.9780000000001</v>
      </c>
      <c r="BF328" s="11">
        <v>6910.6938</v>
      </c>
      <c r="BG328" s="11">
        <v>8238.6272000000008</v>
      </c>
      <c r="BH328" s="11">
        <v>9994.6645000000008</v>
      </c>
      <c r="BI328" s="11">
        <v>12259.718199999999</v>
      </c>
      <c r="BJ328" s="11">
        <v>15884.061400000001</v>
      </c>
      <c r="BK328" s="11">
        <v>40114.171600000001</v>
      </c>
      <c r="BL328">
        <v>0.81167060120000001</v>
      </c>
      <c r="BM328">
        <v>0.828484</v>
      </c>
      <c r="BN328">
        <v>0.242974</v>
      </c>
      <c r="BO328">
        <f t="shared" si="17"/>
        <v>0.72702050000000007</v>
      </c>
      <c r="BP328" s="20">
        <f t="shared" si="18"/>
        <v>0.57741794000000002</v>
      </c>
      <c r="BQ328">
        <f t="shared" si="19"/>
        <v>0.42258204999999999</v>
      </c>
    </row>
    <row r="329" spans="1:69">
      <c r="A329" s="1" t="s">
        <v>429</v>
      </c>
      <c r="B329" s="1" t="s">
        <v>430</v>
      </c>
      <c r="C329" s="1">
        <v>21</v>
      </c>
      <c r="D329" s="1">
        <v>2008</v>
      </c>
      <c r="E329" s="1" t="s">
        <v>438</v>
      </c>
      <c r="F329" s="12">
        <v>17</v>
      </c>
      <c r="G329" s="3">
        <v>10</v>
      </c>
      <c r="H329" s="4">
        <v>0.746</v>
      </c>
      <c r="I329" s="5">
        <v>1.122717381</v>
      </c>
      <c r="J329" s="5">
        <v>1.007849693</v>
      </c>
      <c r="K329" s="5">
        <v>0.93939745399999997</v>
      </c>
      <c r="L329" s="13">
        <v>79.134600000000006</v>
      </c>
      <c r="M329" s="13">
        <v>16.958179470000001</v>
      </c>
      <c r="N329" s="7">
        <v>3.3462795440000002</v>
      </c>
      <c r="O329" s="8">
        <v>0.663132528</v>
      </c>
      <c r="P329" s="8">
        <v>0.68418268800000004</v>
      </c>
      <c r="Q329" s="8">
        <v>78.927017210000002</v>
      </c>
      <c r="R329">
        <v>3.039157E-2</v>
      </c>
      <c r="S329">
        <v>4.4211109999999998E-2</v>
      </c>
      <c r="T329">
        <v>5.5582909999999999E-2</v>
      </c>
      <c r="U329">
        <v>6.5919409999999998E-2</v>
      </c>
      <c r="V329">
        <v>7.6110159999999996E-2</v>
      </c>
      <c r="W329">
        <v>8.6981050000000004E-2</v>
      </c>
      <c r="X329">
        <v>9.967558E-2</v>
      </c>
      <c r="Y329">
        <v>0.11647523</v>
      </c>
      <c r="Z329">
        <v>0.14428594</v>
      </c>
      <c r="AA329">
        <v>0.28036703000000002</v>
      </c>
      <c r="AB329" s="9">
        <v>7</v>
      </c>
      <c r="AC329" s="9">
        <v>-7</v>
      </c>
      <c r="AD329" s="9">
        <v>-7</v>
      </c>
      <c r="AE329" s="9">
        <v>2</v>
      </c>
      <c r="AF329" s="9">
        <v>1</v>
      </c>
      <c r="AG329" s="9">
        <v>4</v>
      </c>
      <c r="AH329" s="9">
        <v>2</v>
      </c>
      <c r="AI329" s="9">
        <v>4</v>
      </c>
      <c r="AJ329" s="9">
        <v>2</v>
      </c>
      <c r="AK329" s="9">
        <v>3</v>
      </c>
      <c r="AL329" s="9">
        <v>2</v>
      </c>
      <c r="AM329" s="9">
        <v>2</v>
      </c>
      <c r="AN329" s="9">
        <v>0.375</v>
      </c>
      <c r="AO329" s="9">
        <v>0.14499999999999999</v>
      </c>
      <c r="AP329" s="9">
        <v>0.153</v>
      </c>
      <c r="AQ329" s="9">
        <v>0.13700000000000001</v>
      </c>
      <c r="AR329" s="9">
        <v>1.367</v>
      </c>
      <c r="AS329" s="9">
        <v>1.4339999999999999</v>
      </c>
      <c r="AT329" s="9">
        <v>1</v>
      </c>
      <c r="AU329" s="9">
        <v>0.65400000000000003</v>
      </c>
      <c r="AV329" s="14">
        <v>-0.79623422026634216</v>
      </c>
      <c r="AW329" s="14">
        <v>-1.2947248816490173</v>
      </c>
      <c r="AX329" s="14">
        <v>0.10160738229751587</v>
      </c>
      <c r="AY329" s="15">
        <v>17.100000000000001</v>
      </c>
      <c r="AZ329" s="1">
        <v>0</v>
      </c>
      <c r="BA329" s="1">
        <v>19</v>
      </c>
      <c r="BB329" s="11">
        <v>291.40350000000001</v>
      </c>
      <c r="BC329" s="11">
        <v>2331.0300000000002</v>
      </c>
      <c r="BD329" s="11">
        <v>4002.7918</v>
      </c>
      <c r="BE329" s="11">
        <v>4882.7393000000002</v>
      </c>
      <c r="BF329" s="11">
        <v>5984.652</v>
      </c>
      <c r="BG329" s="11">
        <v>7167.6749</v>
      </c>
      <c r="BH329" s="11">
        <v>8760.0079999999998</v>
      </c>
      <c r="BI329" s="11">
        <v>10739.296399999999</v>
      </c>
      <c r="BJ329" s="11">
        <v>13986.773499999999</v>
      </c>
      <c r="BK329" s="11">
        <v>34044.2549</v>
      </c>
      <c r="BL329">
        <v>0.8420880073</v>
      </c>
      <c r="BM329">
        <v>0.80265799999999998</v>
      </c>
      <c r="BN329">
        <v>0.23636499999999999</v>
      </c>
      <c r="BO329">
        <f t="shared" si="17"/>
        <v>0.71963295999999999</v>
      </c>
      <c r="BP329" s="20">
        <f t="shared" si="18"/>
        <v>0.57534702000000004</v>
      </c>
      <c r="BQ329">
        <f t="shared" si="19"/>
        <v>0.42465297000000002</v>
      </c>
    </row>
    <row r="330" spans="1:69">
      <c r="A330" s="1" t="s">
        <v>429</v>
      </c>
      <c r="B330" s="1" t="s">
        <v>430</v>
      </c>
      <c r="C330" s="1">
        <v>21</v>
      </c>
      <c r="D330" s="1">
        <v>2009</v>
      </c>
      <c r="E330" s="1" t="s">
        <v>439</v>
      </c>
      <c r="F330" s="12">
        <v>18</v>
      </c>
      <c r="G330" s="3">
        <v>10</v>
      </c>
      <c r="H330" s="4">
        <v>0.78700000000000003</v>
      </c>
      <c r="I330" s="5">
        <v>1.150474548</v>
      </c>
      <c r="J330" s="5">
        <v>1.0689044000000001</v>
      </c>
      <c r="K330" s="5">
        <v>1.051517963</v>
      </c>
      <c r="L330" s="16">
        <v>79.270399999999995</v>
      </c>
      <c r="M330" s="16">
        <v>17.012220379999999</v>
      </c>
      <c r="N330" s="7">
        <v>-8.3803195919999993</v>
      </c>
      <c r="O330" s="8">
        <v>0.57264288500000005</v>
      </c>
      <c r="P330" s="8">
        <v>0.55857583200000005</v>
      </c>
      <c r="Q330" s="8">
        <v>78.201721190000001</v>
      </c>
      <c r="R330">
        <v>3.143663E-2</v>
      </c>
      <c r="S330">
        <v>4.6585630000000003E-2</v>
      </c>
      <c r="T330">
        <v>5.849621E-2</v>
      </c>
      <c r="U330">
        <v>6.9023810000000005E-2</v>
      </c>
      <c r="V330">
        <v>7.9206330000000005E-2</v>
      </c>
      <c r="W330">
        <v>8.9916389999999999E-2</v>
      </c>
      <c r="X330">
        <v>0.10228516</v>
      </c>
      <c r="Y330">
        <v>0.11849943</v>
      </c>
      <c r="Z330">
        <v>0.14508273999999999</v>
      </c>
      <c r="AA330">
        <v>0.25946766999999998</v>
      </c>
      <c r="AB330" s="9">
        <v>7</v>
      </c>
      <c r="AC330" s="9">
        <v>-7</v>
      </c>
      <c r="AD330" s="9">
        <v>-7</v>
      </c>
      <c r="AE330" s="9">
        <v>2</v>
      </c>
      <c r="AF330" s="9">
        <v>1</v>
      </c>
      <c r="AG330" s="9">
        <v>4</v>
      </c>
      <c r="AH330" s="9">
        <v>2</v>
      </c>
      <c r="AI330" s="9">
        <v>4</v>
      </c>
      <c r="AJ330" s="9">
        <v>2</v>
      </c>
      <c r="AK330" s="9">
        <v>3</v>
      </c>
      <c r="AL330" s="9">
        <v>2</v>
      </c>
      <c r="AM330" s="9">
        <v>2</v>
      </c>
      <c r="AN330" s="9">
        <v>0.34899999999999998</v>
      </c>
      <c r="AO330" s="9">
        <v>0.13500000000000001</v>
      </c>
      <c r="AP330" s="9">
        <v>0.14499999999999999</v>
      </c>
      <c r="AQ330" s="9">
        <v>0.115</v>
      </c>
      <c r="AR330" s="9">
        <v>1.367</v>
      </c>
      <c r="AS330" s="9">
        <v>1.4339999999999999</v>
      </c>
      <c r="AT330" s="9">
        <v>1</v>
      </c>
      <c r="AU330" s="9">
        <v>0.63800000000000001</v>
      </c>
      <c r="AV330" s="14">
        <v>-0.77269583940505981</v>
      </c>
      <c r="AW330" s="5">
        <v>-1.4954530000686646</v>
      </c>
      <c r="AX330" s="14">
        <v>0.10947556048631668</v>
      </c>
      <c r="AY330" s="15">
        <v>14</v>
      </c>
      <c r="AZ330" s="1">
        <v>0</v>
      </c>
      <c r="BA330" s="1">
        <v>20</v>
      </c>
      <c r="BB330" s="11">
        <v>307.62549999999999</v>
      </c>
      <c r="BC330" s="11">
        <v>2461.3998999999999</v>
      </c>
      <c r="BD330" s="11">
        <v>4245.3312999999998</v>
      </c>
      <c r="BE330" s="11">
        <v>5200.4540999999999</v>
      </c>
      <c r="BF330" s="11">
        <v>6347.5709999999999</v>
      </c>
      <c r="BG330" s="11">
        <v>7552.2563</v>
      </c>
      <c r="BH330" s="11">
        <v>9157.0526000000009</v>
      </c>
      <c r="BI330" s="11">
        <v>11125.064700000001</v>
      </c>
      <c r="BJ330" s="11">
        <v>14274.517099999999</v>
      </c>
      <c r="BK330" s="11">
        <v>32718.299900000002</v>
      </c>
      <c r="BL330">
        <v>0.85770369899999999</v>
      </c>
      <c r="BM330">
        <v>0.84567400000000004</v>
      </c>
      <c r="BN330">
        <v>0.24727099999999999</v>
      </c>
      <c r="BO330">
        <f t="shared" si="17"/>
        <v>0.74053232999999996</v>
      </c>
      <c r="BP330" s="20">
        <f t="shared" si="18"/>
        <v>0.59544958999999997</v>
      </c>
      <c r="BQ330">
        <f t="shared" si="19"/>
        <v>0.40455040999999997</v>
      </c>
    </row>
    <row r="331" spans="1:69">
      <c r="A331" s="1" t="s">
        <v>429</v>
      </c>
      <c r="B331" s="1" t="s">
        <v>430</v>
      </c>
      <c r="C331" s="1">
        <v>21</v>
      </c>
      <c r="D331" s="1">
        <v>2010</v>
      </c>
      <c r="E331" s="1" t="s">
        <v>440</v>
      </c>
      <c r="F331" s="12">
        <v>19</v>
      </c>
      <c r="G331" s="3">
        <v>10</v>
      </c>
      <c r="H331" s="4">
        <v>0.79600000000000004</v>
      </c>
      <c r="I331" s="5">
        <v>1.0210058689999999</v>
      </c>
      <c r="J331" s="5">
        <v>1.001982331</v>
      </c>
      <c r="K331" s="5">
        <v>0.91739135999999999</v>
      </c>
      <c r="L331" s="13">
        <v>79.703900000000004</v>
      </c>
      <c r="M331" s="13">
        <v>17.148389819999998</v>
      </c>
      <c r="N331" s="7">
        <v>0.90277138000000001</v>
      </c>
      <c r="O331" s="8">
        <v>0.64274822600000003</v>
      </c>
      <c r="P331" s="8">
        <v>0.63216658000000003</v>
      </c>
      <c r="Q331" s="8">
        <v>78.665412900000007</v>
      </c>
      <c r="R331">
        <v>3.145771E-2</v>
      </c>
      <c r="S331">
        <v>4.80106E-2</v>
      </c>
      <c r="T331">
        <v>6.0428299999999997E-2</v>
      </c>
      <c r="U331">
        <v>7.1109489999999997E-2</v>
      </c>
      <c r="V331">
        <v>8.1256229999999999E-2</v>
      </c>
      <c r="W331">
        <v>9.1790880000000005E-2</v>
      </c>
      <c r="X331">
        <v>0.10383504</v>
      </c>
      <c r="Y331">
        <v>0.11948936</v>
      </c>
      <c r="Z331">
        <v>0.14493073000000001</v>
      </c>
      <c r="AA331">
        <v>0.24769165000000001</v>
      </c>
      <c r="AB331" s="9">
        <v>7</v>
      </c>
      <c r="AC331" s="9">
        <v>-7</v>
      </c>
      <c r="AD331" s="9">
        <v>-7</v>
      </c>
      <c r="AE331" s="9">
        <v>2</v>
      </c>
      <c r="AF331" s="9">
        <v>1</v>
      </c>
      <c r="AG331" s="9">
        <v>4</v>
      </c>
      <c r="AH331" s="9">
        <v>2</v>
      </c>
      <c r="AI331" s="9">
        <v>4</v>
      </c>
      <c r="AJ331" s="9">
        <v>2</v>
      </c>
      <c r="AK331" s="9">
        <v>3</v>
      </c>
      <c r="AL331" s="9">
        <v>2</v>
      </c>
      <c r="AM331" s="9">
        <v>2</v>
      </c>
      <c r="AN331" s="9">
        <v>0.33400000000000002</v>
      </c>
      <c r="AO331" s="9">
        <v>0.122</v>
      </c>
      <c r="AP331" s="9">
        <v>0.12</v>
      </c>
      <c r="AQ331" s="9">
        <v>0.111</v>
      </c>
      <c r="AR331" s="9">
        <v>1.367</v>
      </c>
      <c r="AS331" s="9">
        <v>1.4339999999999999</v>
      </c>
      <c r="AT331" s="9">
        <v>1</v>
      </c>
      <c r="AU331" s="9">
        <v>0.54100000000000004</v>
      </c>
      <c r="AV331" s="14">
        <v>-1.0425590574741364</v>
      </c>
      <c r="AW331" s="5">
        <v>-1.4959295988082886</v>
      </c>
      <c r="AX331" s="14">
        <v>0.12448890134692192</v>
      </c>
      <c r="AY331" s="15">
        <v>12.8</v>
      </c>
      <c r="AZ331" s="1">
        <v>0</v>
      </c>
      <c r="BA331" s="1">
        <v>21</v>
      </c>
      <c r="BB331" s="11">
        <v>290.01870000000002</v>
      </c>
      <c r="BC331" s="11">
        <v>2320.4461000000001</v>
      </c>
      <c r="BD331" s="11">
        <v>3968.9629</v>
      </c>
      <c r="BE331" s="11">
        <v>4837.5351000000001</v>
      </c>
      <c r="BF331" s="11">
        <v>5896.4197999999997</v>
      </c>
      <c r="BG331" s="11">
        <v>7033.0515999999998</v>
      </c>
      <c r="BH331" s="11">
        <v>8503.3235999999997</v>
      </c>
      <c r="BI331" s="11">
        <v>10187.252</v>
      </c>
      <c r="BJ331" s="11">
        <v>12881.596600000001</v>
      </c>
      <c r="BK331" s="11">
        <v>28837.569200000002</v>
      </c>
      <c r="BL331">
        <v>0.82256420519999995</v>
      </c>
      <c r="BM331">
        <v>0.85106899999999996</v>
      </c>
      <c r="BN331">
        <v>0.24861900000000001</v>
      </c>
      <c r="BO331">
        <f t="shared" si="17"/>
        <v>0.75230834000000002</v>
      </c>
      <c r="BP331" s="20">
        <f t="shared" si="18"/>
        <v>0.60737761000000001</v>
      </c>
      <c r="BQ331">
        <f t="shared" si="19"/>
        <v>0.39262238000000005</v>
      </c>
    </row>
    <row r="332" spans="1:69">
      <c r="A332" s="1" t="s">
        <v>429</v>
      </c>
      <c r="B332" s="1" t="s">
        <v>430</v>
      </c>
      <c r="C332" s="1">
        <v>21</v>
      </c>
      <c r="D332" s="1">
        <v>2011</v>
      </c>
      <c r="E332" s="1" t="s">
        <v>441</v>
      </c>
      <c r="F332" s="12">
        <v>20</v>
      </c>
      <c r="G332" s="3">
        <v>10</v>
      </c>
      <c r="H332" s="4">
        <v>0.78200000000000003</v>
      </c>
      <c r="I332" s="5">
        <v>0.98365539300000004</v>
      </c>
      <c r="J332" s="5">
        <v>1.0452075000000001</v>
      </c>
      <c r="K332" s="5">
        <v>0.94171947199999995</v>
      </c>
      <c r="L332" s="16">
        <v>79.990499999999997</v>
      </c>
      <c r="M332" s="16">
        <v>17.000900269999999</v>
      </c>
      <c r="N332" s="7">
        <v>0.65202324300000003</v>
      </c>
      <c r="O332" s="8">
        <v>0.70247145799999999</v>
      </c>
      <c r="P332" s="8">
        <v>0.69030760499999999</v>
      </c>
      <c r="Q332" s="8">
        <v>79.095947269999996</v>
      </c>
      <c r="R332">
        <v>3.0088630000000002E-2</v>
      </c>
      <c r="S332">
        <v>4.7734060000000002E-2</v>
      </c>
      <c r="T332">
        <v>6.0681909999999999E-2</v>
      </c>
      <c r="U332">
        <v>7.1681960000000003E-2</v>
      </c>
      <c r="V332">
        <v>8.2046859999999999E-2</v>
      </c>
      <c r="W332">
        <v>9.2743950000000006E-2</v>
      </c>
      <c r="X332">
        <v>0.10491441</v>
      </c>
      <c r="Y332">
        <v>0.12066008</v>
      </c>
      <c r="Z332">
        <v>0.14609854</v>
      </c>
      <c r="AA332">
        <v>0.24334961999999999</v>
      </c>
      <c r="AB332" s="9">
        <v>7</v>
      </c>
      <c r="AC332" s="9">
        <v>-7</v>
      </c>
      <c r="AD332" s="9">
        <v>-7</v>
      </c>
      <c r="AE332" s="9">
        <v>2</v>
      </c>
      <c r="AF332" s="9">
        <v>1</v>
      </c>
      <c r="AG332" s="9">
        <v>4</v>
      </c>
      <c r="AH332" s="9">
        <v>2</v>
      </c>
      <c r="AI332" s="9">
        <v>4</v>
      </c>
      <c r="AJ332" s="9">
        <v>2</v>
      </c>
      <c r="AK332" s="9">
        <v>3</v>
      </c>
      <c r="AL332" s="9">
        <v>2</v>
      </c>
      <c r="AM332" s="9">
        <v>2</v>
      </c>
      <c r="AN332" s="9">
        <v>0.311</v>
      </c>
      <c r="AO332" s="9">
        <v>0.115</v>
      </c>
      <c r="AP332" s="9">
        <v>0.111</v>
      </c>
      <c r="AQ332" s="9">
        <v>0.104</v>
      </c>
      <c r="AR332" s="9">
        <v>1.367</v>
      </c>
      <c r="AS332" s="9">
        <v>1.4339999999999999</v>
      </c>
      <c r="AT332" s="9">
        <v>1</v>
      </c>
      <c r="AU332" s="9">
        <v>0.47299999999999998</v>
      </c>
      <c r="AV332" s="14">
        <v>-1.3124222755432129</v>
      </c>
      <c r="AW332" s="5">
        <v>-1.4964061975479126</v>
      </c>
      <c r="AX332" s="14">
        <v>0.13950224220752716</v>
      </c>
      <c r="AY332" s="15">
        <v>12.262</v>
      </c>
      <c r="AZ332" s="1">
        <v>0</v>
      </c>
      <c r="BA332" s="1">
        <v>22</v>
      </c>
      <c r="BB332" s="11">
        <v>302.6798</v>
      </c>
      <c r="BC332" s="11">
        <v>2421.2404000000001</v>
      </c>
      <c r="BD332" s="11">
        <v>4145.0315000000001</v>
      </c>
      <c r="BE332" s="11">
        <v>5052.5762999999997</v>
      </c>
      <c r="BF332" s="11">
        <v>6163.1935000000003</v>
      </c>
      <c r="BG332" s="11">
        <v>7318.817</v>
      </c>
      <c r="BH332" s="11">
        <v>8832.7104999999992</v>
      </c>
      <c r="BI332" s="11">
        <v>10560.2603</v>
      </c>
      <c r="BJ332" s="11">
        <v>13303.37</v>
      </c>
      <c r="BK332" s="11">
        <v>28807.400099999999</v>
      </c>
      <c r="BL332">
        <v>0.84719579789999999</v>
      </c>
      <c r="BM332">
        <v>0.85292199999999996</v>
      </c>
      <c r="BN332">
        <v>0.24818499999999999</v>
      </c>
      <c r="BO332">
        <f t="shared" si="17"/>
        <v>0.75665040000000006</v>
      </c>
      <c r="BP332" s="20">
        <f t="shared" si="18"/>
        <v>0.61055186000000006</v>
      </c>
      <c r="BQ332">
        <f t="shared" si="19"/>
        <v>0.38944815999999999</v>
      </c>
    </row>
    <row r="333" spans="1:69">
      <c r="A333" s="1" t="s">
        <v>429</v>
      </c>
      <c r="B333" s="1" t="s">
        <v>430</v>
      </c>
      <c r="C333" s="1">
        <v>21</v>
      </c>
      <c r="D333" s="1">
        <v>2012</v>
      </c>
      <c r="E333" s="1" t="s">
        <v>442</v>
      </c>
      <c r="F333" s="12">
        <v>21</v>
      </c>
      <c r="G333" s="3">
        <v>10</v>
      </c>
      <c r="H333" s="4">
        <v>0.76600000000000001</v>
      </c>
      <c r="I333" s="5">
        <v>1.0249090190000001</v>
      </c>
      <c r="J333" s="5">
        <v>1.0090670589999999</v>
      </c>
      <c r="K333" s="5">
        <v>0.83215898300000002</v>
      </c>
      <c r="L333" s="13">
        <v>80.128399999999999</v>
      </c>
      <c r="M333" s="13">
        <v>16.989189150000001</v>
      </c>
      <c r="N333" s="7">
        <v>-2.8437050199999998</v>
      </c>
      <c r="O333" s="8">
        <v>0.72891588900000004</v>
      </c>
      <c r="P333" s="8">
        <v>0.69492841900000002</v>
      </c>
      <c r="Q333" s="8">
        <v>78.737068179999994</v>
      </c>
      <c r="R333">
        <v>2.8919540000000001E-2</v>
      </c>
      <c r="S333">
        <v>4.6800130000000002E-2</v>
      </c>
      <c r="T333">
        <v>5.9945390000000001E-2</v>
      </c>
      <c r="U333">
        <v>7.1124809999999997E-2</v>
      </c>
      <c r="V333">
        <v>8.1665799999999997E-2</v>
      </c>
      <c r="W333">
        <v>9.2549889999999996E-2</v>
      </c>
      <c r="X333">
        <v>0.1049378</v>
      </c>
      <c r="Y333">
        <v>0.12097020999999999</v>
      </c>
      <c r="Z333">
        <v>0.14688193999999999</v>
      </c>
      <c r="AA333">
        <v>0.24620448</v>
      </c>
      <c r="AB333" s="9">
        <v>7</v>
      </c>
      <c r="AC333" s="9">
        <v>-7</v>
      </c>
      <c r="AD333" s="9">
        <v>-7</v>
      </c>
      <c r="AE333" s="9">
        <v>2</v>
      </c>
      <c r="AF333" s="9">
        <v>1</v>
      </c>
      <c r="AG333" s="9">
        <v>4</v>
      </c>
      <c r="AH333" s="9">
        <v>2</v>
      </c>
      <c r="AI333" s="9">
        <v>4</v>
      </c>
      <c r="AJ333" s="9">
        <v>2</v>
      </c>
      <c r="AK333" s="9">
        <v>3</v>
      </c>
      <c r="AL333" s="9">
        <v>2</v>
      </c>
      <c r="AM333" s="9">
        <v>2</v>
      </c>
      <c r="AN333" s="9">
        <v>0.252</v>
      </c>
      <c r="AO333" s="9">
        <v>0.106</v>
      </c>
      <c r="AP333" s="9">
        <v>9.0999999999999998E-2</v>
      </c>
      <c r="AQ333" s="9">
        <v>8.5999999999999993E-2</v>
      </c>
      <c r="AR333" s="9">
        <v>1.367</v>
      </c>
      <c r="AS333" s="9">
        <v>1.4339999999999999</v>
      </c>
      <c r="AT333" s="9">
        <v>1</v>
      </c>
      <c r="AU333" s="9">
        <v>0.60599999999999998</v>
      </c>
      <c r="AV333" s="14">
        <v>-1.3821597099304199</v>
      </c>
      <c r="AW333" s="5">
        <v>-1.4461808204650879</v>
      </c>
      <c r="AX333" s="14">
        <v>0.2211541011929512</v>
      </c>
      <c r="AY333" s="15">
        <v>11.554</v>
      </c>
      <c r="AZ333" s="1">
        <v>0</v>
      </c>
      <c r="BA333" s="1">
        <v>23</v>
      </c>
      <c r="BB333" s="11">
        <v>312.57130000000001</v>
      </c>
      <c r="BC333" s="11">
        <v>2500.8670000000002</v>
      </c>
      <c r="BD333" s="11">
        <v>4295.3822</v>
      </c>
      <c r="BE333" s="11">
        <v>5288.6863000000003</v>
      </c>
      <c r="BF333" s="11">
        <v>6467.4558999999999</v>
      </c>
      <c r="BG333" s="11">
        <v>7703.0027</v>
      </c>
      <c r="BH333" s="11">
        <v>9330.8462</v>
      </c>
      <c r="BI333" s="11">
        <v>11147.518400000001</v>
      </c>
      <c r="BJ333" s="11">
        <v>14109.9226</v>
      </c>
      <c r="BK333" s="11">
        <v>32014.717700000001</v>
      </c>
      <c r="BL333">
        <v>0.83369970790000003</v>
      </c>
      <c r="BM333">
        <v>0.88431800000000005</v>
      </c>
      <c r="BN333">
        <v>0.25551200000000002</v>
      </c>
      <c r="BO333">
        <f t="shared" si="17"/>
        <v>0.75379550999999989</v>
      </c>
      <c r="BP333" s="20">
        <f t="shared" si="18"/>
        <v>0.6069135699999999</v>
      </c>
      <c r="BQ333">
        <f t="shared" si="19"/>
        <v>0.39308641999999999</v>
      </c>
    </row>
    <row r="334" spans="1:69">
      <c r="A334" s="1" t="s">
        <v>429</v>
      </c>
      <c r="B334" s="1" t="s">
        <v>430</v>
      </c>
      <c r="C334" s="1">
        <v>21</v>
      </c>
      <c r="D334" s="1">
        <v>2013</v>
      </c>
      <c r="E334" s="1" t="s">
        <v>443</v>
      </c>
      <c r="F334" s="12">
        <v>22</v>
      </c>
      <c r="G334" s="3">
        <v>10</v>
      </c>
      <c r="H334" s="4">
        <v>0.78100000000000003</v>
      </c>
      <c r="I334" s="5">
        <v>1.0078834299999999</v>
      </c>
      <c r="J334" s="5">
        <v>0.99432700900000004</v>
      </c>
      <c r="K334" s="5">
        <v>0.72227633000000002</v>
      </c>
      <c r="L334" s="13">
        <v>80.335999999999999</v>
      </c>
      <c r="M334" s="13">
        <v>17.70853996</v>
      </c>
      <c r="N334" s="7">
        <v>-1.1635208749999999</v>
      </c>
      <c r="O334" s="8">
        <v>0.74216475199999998</v>
      </c>
      <c r="P334" s="8">
        <v>0.69539878799999999</v>
      </c>
      <c r="Q334" s="8">
        <v>78.994750980000006</v>
      </c>
      <c r="R334">
        <v>2.8669699999999999E-2</v>
      </c>
      <c r="S334">
        <v>4.3639440000000002E-2</v>
      </c>
      <c r="T334">
        <v>5.5725120000000003E-2</v>
      </c>
      <c r="U334">
        <v>6.6580200000000006E-2</v>
      </c>
      <c r="V334">
        <v>7.7193880000000006E-2</v>
      </c>
      <c r="W334">
        <v>8.8445789999999996E-2</v>
      </c>
      <c r="X334">
        <v>0.1015195</v>
      </c>
      <c r="Y334">
        <v>0.11874353</v>
      </c>
      <c r="Z334">
        <v>0.14711297000000001</v>
      </c>
      <c r="AA334">
        <v>0.27236988000000001</v>
      </c>
      <c r="AB334" s="9">
        <v>7</v>
      </c>
      <c r="AC334" s="9">
        <v>-7</v>
      </c>
      <c r="AD334" s="9">
        <v>-7</v>
      </c>
      <c r="AE334" s="9">
        <v>2</v>
      </c>
      <c r="AF334" s="9">
        <v>1</v>
      </c>
      <c r="AG334" s="9">
        <v>4</v>
      </c>
      <c r="AH334" s="9">
        <v>2</v>
      </c>
      <c r="AI334" s="9">
        <v>4</v>
      </c>
      <c r="AJ334" s="9">
        <v>2</v>
      </c>
      <c r="AK334" s="9">
        <v>3</v>
      </c>
      <c r="AL334" s="9">
        <v>2</v>
      </c>
      <c r="AM334" s="9">
        <v>2</v>
      </c>
      <c r="AN334" s="9">
        <v>0.245</v>
      </c>
      <c r="AO334" s="9">
        <v>0.10199999999999999</v>
      </c>
      <c r="AP334" s="9">
        <v>8.7999999999999995E-2</v>
      </c>
      <c r="AQ334" s="9">
        <v>8.7999999999999995E-2</v>
      </c>
      <c r="AR334" s="9">
        <v>1.429</v>
      </c>
      <c r="AS334" s="9">
        <v>1.57</v>
      </c>
      <c r="AT334" s="9">
        <v>1</v>
      </c>
      <c r="AU334" s="9">
        <v>0.60099999999999998</v>
      </c>
      <c r="AV334" s="14">
        <v>-1.451897144317627</v>
      </c>
      <c r="AW334" s="5">
        <v>-1.3959554433822632</v>
      </c>
      <c r="AX334" s="14">
        <v>0.30280596017837524</v>
      </c>
      <c r="AY334" s="15">
        <v>10.907</v>
      </c>
      <c r="AZ334" s="1">
        <v>0</v>
      </c>
      <c r="BA334" s="1">
        <v>24</v>
      </c>
      <c r="BB334" s="11">
        <v>317.22030000000001</v>
      </c>
      <c r="BC334" s="11">
        <v>2537.7622999999999</v>
      </c>
      <c r="BD334" s="11">
        <v>4340.3885</v>
      </c>
      <c r="BE334" s="11">
        <v>5347.2439000000004</v>
      </c>
      <c r="BF334" s="11">
        <v>6610.8825999999999</v>
      </c>
      <c r="BG334" s="11">
        <v>7912.8013000000001</v>
      </c>
      <c r="BH334" s="11">
        <v>9630.1628999999994</v>
      </c>
      <c r="BI334" s="11">
        <v>11803.1268</v>
      </c>
      <c r="BJ334" s="11">
        <v>15427.9645</v>
      </c>
      <c r="BK334" s="11">
        <v>36510.402800000003</v>
      </c>
      <c r="BL334">
        <v>0.82176875159999996</v>
      </c>
      <c r="BM334">
        <v>0.91254400000000002</v>
      </c>
      <c r="BN334">
        <v>0.26210099999999997</v>
      </c>
      <c r="BO334">
        <f t="shared" si="17"/>
        <v>0.7276301300000001</v>
      </c>
      <c r="BP334" s="20">
        <f t="shared" si="18"/>
        <v>0.58051716000000009</v>
      </c>
      <c r="BQ334">
        <f t="shared" si="19"/>
        <v>0.41948285000000002</v>
      </c>
    </row>
    <row r="335" spans="1:69">
      <c r="A335" s="1" t="s">
        <v>429</v>
      </c>
      <c r="B335" s="1" t="s">
        <v>430</v>
      </c>
      <c r="C335" s="1">
        <v>21</v>
      </c>
      <c r="D335" s="1">
        <v>2014</v>
      </c>
      <c r="E335" s="1" t="s">
        <v>444</v>
      </c>
      <c r="F335" s="12">
        <v>23</v>
      </c>
      <c r="G335" s="3">
        <v>10</v>
      </c>
      <c r="H335" s="4">
        <v>0.78600000000000003</v>
      </c>
      <c r="I335" s="5">
        <v>1.0009083750000001</v>
      </c>
      <c r="J335" s="5">
        <v>0.99961221199999994</v>
      </c>
      <c r="K335" s="5">
        <v>0.72184437499999998</v>
      </c>
      <c r="L335" s="16">
        <v>80.940600000000003</v>
      </c>
      <c r="M335" s="16">
        <v>17.33702087</v>
      </c>
      <c r="N335" s="7">
        <v>2.6671340589999999</v>
      </c>
      <c r="O335" s="8">
        <v>0.76151742099999997</v>
      </c>
      <c r="P335" s="8">
        <v>0.69398008099999997</v>
      </c>
      <c r="Q335" s="8">
        <v>80.198577880000002</v>
      </c>
      <c r="R335">
        <v>2.9936819999999999E-2</v>
      </c>
      <c r="S335">
        <v>4.5859030000000002E-2</v>
      </c>
      <c r="T335">
        <v>5.8285690000000001E-2</v>
      </c>
      <c r="U335">
        <v>6.9219530000000001E-2</v>
      </c>
      <c r="V335">
        <v>7.9760349999999994E-2</v>
      </c>
      <c r="W335">
        <v>9.0817469999999997E-2</v>
      </c>
      <c r="X335">
        <v>0.10355423</v>
      </c>
      <c r="Y335">
        <v>0.12020016</v>
      </c>
      <c r="Z335">
        <v>0.14734986999999999</v>
      </c>
      <c r="AA335">
        <v>0.25501685000000002</v>
      </c>
      <c r="AB335" s="9">
        <v>7</v>
      </c>
      <c r="AC335" s="9">
        <v>-7</v>
      </c>
      <c r="AD335" s="9">
        <v>-7</v>
      </c>
      <c r="AE335" s="9">
        <v>2</v>
      </c>
      <c r="AF335" s="9">
        <v>1</v>
      </c>
      <c r="AG335" s="9">
        <v>4</v>
      </c>
      <c r="AH335" s="9">
        <v>2</v>
      </c>
      <c r="AI335" s="9">
        <v>4</v>
      </c>
      <c r="AJ335" s="9">
        <v>2</v>
      </c>
      <c r="AK335" s="9">
        <v>3</v>
      </c>
      <c r="AL335" s="9">
        <v>2</v>
      </c>
      <c r="AM335" s="9">
        <v>2</v>
      </c>
      <c r="AN335" s="9">
        <v>0.24299999999999999</v>
      </c>
      <c r="AO335" s="9">
        <v>0.1</v>
      </c>
      <c r="AP335" s="9">
        <v>8.6999999999999994E-2</v>
      </c>
      <c r="AQ335" s="9">
        <v>8.7999999999999995E-2</v>
      </c>
      <c r="AR335" s="9">
        <v>1.429</v>
      </c>
      <c r="AS335" s="9">
        <v>1.57</v>
      </c>
      <c r="AT335" s="9">
        <v>1</v>
      </c>
      <c r="AU335" s="9">
        <v>0.58699999999999997</v>
      </c>
      <c r="AV335" s="14">
        <v>-1.4585502147674561</v>
      </c>
      <c r="AW335" s="5">
        <v>-1.3002761602401733</v>
      </c>
      <c r="AX335" s="14">
        <v>0.69302994012832642</v>
      </c>
      <c r="AY335" s="15">
        <v>10.324</v>
      </c>
      <c r="AZ335" s="1">
        <v>0</v>
      </c>
      <c r="BA335" s="1">
        <v>25</v>
      </c>
      <c r="BB335" s="11">
        <v>343.5317</v>
      </c>
      <c r="BC335" s="11">
        <v>2748.4511000000002</v>
      </c>
      <c r="BD335" s="11">
        <v>4715.4741000000004</v>
      </c>
      <c r="BE335" s="11">
        <v>5780.9859999999999</v>
      </c>
      <c r="BF335" s="11">
        <v>7076.5742</v>
      </c>
      <c r="BG335" s="11">
        <v>8425.5764999999992</v>
      </c>
      <c r="BH335" s="11">
        <v>10295.761699999999</v>
      </c>
      <c r="BI335" s="11">
        <v>12508.093699999999</v>
      </c>
      <c r="BJ335" s="11">
        <v>16046.5787</v>
      </c>
      <c r="BK335" s="11">
        <v>36111.577599999997</v>
      </c>
      <c r="BL335">
        <v>0.8203525492</v>
      </c>
      <c r="BM335">
        <v>0.91254400000000002</v>
      </c>
      <c r="BN335">
        <v>0.26210099999999997</v>
      </c>
      <c r="BO335">
        <f t="shared" si="17"/>
        <v>0.74498315000000004</v>
      </c>
      <c r="BP335" s="20">
        <f t="shared" si="18"/>
        <v>0.59763328000000004</v>
      </c>
      <c r="BQ335">
        <f t="shared" si="19"/>
        <v>0.40236672000000001</v>
      </c>
    </row>
    <row r="336" spans="1:69">
      <c r="A336" s="1" t="s">
        <v>429</v>
      </c>
      <c r="B336" s="1" t="s">
        <v>430</v>
      </c>
      <c r="C336" s="1">
        <v>21</v>
      </c>
      <c r="D336" s="1">
        <v>2015</v>
      </c>
      <c r="E336" s="1" t="s">
        <v>445</v>
      </c>
      <c r="F336" s="12">
        <v>24</v>
      </c>
      <c r="G336" s="3">
        <v>10</v>
      </c>
      <c r="H336" s="4">
        <v>0.79100000000000004</v>
      </c>
      <c r="I336" s="5">
        <v>0.969194055</v>
      </c>
      <c r="J336" s="5">
        <v>0.96994548999999997</v>
      </c>
      <c r="K336" s="5">
        <v>0.76933008400000003</v>
      </c>
      <c r="L336" s="13">
        <v>80.821799999999996</v>
      </c>
      <c r="M336" s="13">
        <v>17.29199028</v>
      </c>
      <c r="N336" s="7">
        <v>2.1332580280000002</v>
      </c>
      <c r="O336" s="8">
        <v>0.77148678299999995</v>
      </c>
      <c r="P336" s="8">
        <v>0.69147178399999998</v>
      </c>
      <c r="Q336" s="8">
        <v>80.236846920000005</v>
      </c>
      <c r="R336">
        <v>2.6839129999999999E-2</v>
      </c>
      <c r="S336">
        <v>4.3669899999999998E-2</v>
      </c>
      <c r="T336">
        <v>5.6841790000000003E-2</v>
      </c>
      <c r="U336">
        <v>6.8641830000000001E-2</v>
      </c>
      <c r="V336">
        <v>8.0148540000000004E-2</v>
      </c>
      <c r="W336">
        <v>9.223808E-2</v>
      </c>
      <c r="X336">
        <v>0.10602636999999999</v>
      </c>
      <c r="Y336">
        <v>0.12362604000000001</v>
      </c>
      <c r="Z336">
        <v>0.15114788000000001</v>
      </c>
      <c r="AA336">
        <v>0.25082042999999998</v>
      </c>
      <c r="AB336" s="9">
        <v>7</v>
      </c>
      <c r="AC336" s="9">
        <v>-7</v>
      </c>
      <c r="AD336" s="9">
        <v>-7</v>
      </c>
      <c r="AE336" s="9">
        <v>2</v>
      </c>
      <c r="AF336" s="9">
        <v>1</v>
      </c>
      <c r="AG336" s="9">
        <v>4</v>
      </c>
      <c r="AH336" s="9">
        <v>2</v>
      </c>
      <c r="AI336" s="9">
        <v>4</v>
      </c>
      <c r="AJ336" s="9">
        <v>2</v>
      </c>
      <c r="AK336" s="9">
        <v>3</v>
      </c>
      <c r="AL336" s="9">
        <v>2</v>
      </c>
      <c r="AM336" s="9">
        <v>2</v>
      </c>
      <c r="AN336" s="9">
        <v>0.24099999999999999</v>
      </c>
      <c r="AO336" s="9">
        <v>0.1</v>
      </c>
      <c r="AP336" s="9">
        <v>8.8999999999999996E-2</v>
      </c>
      <c r="AQ336" s="9">
        <v>8.6999999999999994E-2</v>
      </c>
      <c r="AR336" s="9">
        <v>1.429</v>
      </c>
      <c r="AS336" s="9">
        <v>1.57</v>
      </c>
      <c r="AT336" s="9">
        <v>1</v>
      </c>
      <c r="AU336" s="9">
        <v>0.58699999999999997</v>
      </c>
      <c r="AV336" s="14">
        <v>-1.597364068031311</v>
      </c>
      <c r="AW336" s="14">
        <v>-1.1903620958328247</v>
      </c>
      <c r="AX336" s="14">
        <v>0.16176687180995941</v>
      </c>
      <c r="AY336" s="15">
        <v>9.82</v>
      </c>
      <c r="AZ336" s="1">
        <v>0</v>
      </c>
      <c r="BA336" s="1">
        <v>26</v>
      </c>
      <c r="BB336" s="11">
        <v>358.46780000000001</v>
      </c>
      <c r="BC336" s="11">
        <v>2867.9404</v>
      </c>
      <c r="BD336" s="11">
        <v>4941.3959000000004</v>
      </c>
      <c r="BE336" s="11">
        <v>6184.2623999999996</v>
      </c>
      <c r="BF336" s="11">
        <v>7627.7284</v>
      </c>
      <c r="BG336" s="11">
        <v>9081.5805</v>
      </c>
      <c r="BH336" s="11">
        <v>11017.346299999999</v>
      </c>
      <c r="BI336" s="11">
        <v>13374.984399999999</v>
      </c>
      <c r="BJ336" s="11">
        <v>17114.068899999998</v>
      </c>
      <c r="BK336" s="11">
        <v>38268.715100000001</v>
      </c>
      <c r="BL336">
        <v>0.80284053440000003</v>
      </c>
      <c r="BM336">
        <v>0.91254400000000002</v>
      </c>
      <c r="BN336">
        <v>0.26210099999999997</v>
      </c>
      <c r="BO336">
        <f t="shared" si="17"/>
        <v>0.74917955999999997</v>
      </c>
      <c r="BP336" s="20">
        <f t="shared" si="18"/>
        <v>0.59803167999999995</v>
      </c>
      <c r="BQ336">
        <f t="shared" si="19"/>
        <v>0.40196831</v>
      </c>
    </row>
    <row r="337" spans="1:69">
      <c r="A337" s="1" t="s">
        <v>429</v>
      </c>
      <c r="B337" s="1" t="s">
        <v>430</v>
      </c>
      <c r="C337" s="1">
        <v>21</v>
      </c>
      <c r="D337" s="1">
        <v>2016</v>
      </c>
      <c r="E337" s="1" t="s">
        <v>446</v>
      </c>
      <c r="F337" s="12">
        <v>25</v>
      </c>
      <c r="G337" s="3">
        <v>10</v>
      </c>
      <c r="H337" s="4">
        <v>0.77900000000000003</v>
      </c>
      <c r="I337" s="5">
        <v>1.1221455339999999</v>
      </c>
      <c r="J337" s="5">
        <v>1.075280309</v>
      </c>
      <c r="K337" s="5">
        <v>0.81733709600000004</v>
      </c>
      <c r="L337" s="16">
        <v>81.157700000000006</v>
      </c>
      <c r="M337" s="16">
        <v>17.5005703</v>
      </c>
      <c r="N337" s="7">
        <v>3.116346601</v>
      </c>
      <c r="O337" s="8">
        <v>0.77598166800000001</v>
      </c>
      <c r="P337" s="8">
        <v>0.69059607700000003</v>
      </c>
      <c r="Q337" s="8">
        <v>80.669258119999995</v>
      </c>
      <c r="R337">
        <v>2.2847639999999999E-2</v>
      </c>
      <c r="S337">
        <v>4.0849120000000003E-2</v>
      </c>
      <c r="T337">
        <v>5.498128E-2</v>
      </c>
      <c r="U337">
        <v>6.7897440000000003E-2</v>
      </c>
      <c r="V337">
        <v>8.0648730000000002E-2</v>
      </c>
      <c r="W337">
        <v>9.4068600000000002E-2</v>
      </c>
      <c r="X337">
        <v>0.10921183</v>
      </c>
      <c r="Y337">
        <v>0.12804041999999999</v>
      </c>
      <c r="Z337">
        <v>0.15604177</v>
      </c>
      <c r="AA337">
        <v>0.24541317000000001</v>
      </c>
      <c r="AB337" s="9">
        <v>7</v>
      </c>
      <c r="AC337" s="9">
        <v>-7</v>
      </c>
      <c r="AD337" s="9">
        <v>-7</v>
      </c>
      <c r="AE337" s="9">
        <v>2</v>
      </c>
      <c r="AF337" s="9">
        <v>1</v>
      </c>
      <c r="AG337" s="9">
        <v>4</v>
      </c>
      <c r="AH337" s="9">
        <v>2</v>
      </c>
      <c r="AI337" s="9">
        <v>4</v>
      </c>
      <c r="AJ337" s="9">
        <v>2</v>
      </c>
      <c r="AK337" s="9">
        <v>3</v>
      </c>
      <c r="AL337" s="9">
        <v>2</v>
      </c>
      <c r="AM337" s="9">
        <v>2</v>
      </c>
      <c r="AN337" s="9">
        <v>0.23100000000000001</v>
      </c>
      <c r="AO337" s="9">
        <v>9.9000000000000005E-2</v>
      </c>
      <c r="AP337" s="9">
        <v>8.5999999999999993E-2</v>
      </c>
      <c r="AQ337" s="9">
        <v>8.5999999999999993E-2</v>
      </c>
      <c r="AR337" s="9">
        <v>1.429</v>
      </c>
      <c r="AS337" s="9">
        <v>1.57</v>
      </c>
      <c r="AT337" s="9">
        <v>1</v>
      </c>
      <c r="AU337" s="9">
        <v>0.59599999999999997</v>
      </c>
      <c r="AV337" s="14">
        <v>-1.7668173313140869</v>
      </c>
      <c r="AW337" s="14">
        <v>-1.4419127702713013</v>
      </c>
      <c r="AX337" s="14">
        <v>0.36023107171058655</v>
      </c>
      <c r="AY337" s="15">
        <v>9.0630000000000006</v>
      </c>
      <c r="AZ337" s="1">
        <v>0</v>
      </c>
      <c r="BA337" s="1">
        <v>27</v>
      </c>
      <c r="BB337" s="11">
        <v>368.06259999999997</v>
      </c>
      <c r="BC337" s="11">
        <v>2944.4016999999999</v>
      </c>
      <c r="BD337" s="11">
        <v>5121.6189000000004</v>
      </c>
      <c r="BE337" s="11">
        <v>6536.3995999999997</v>
      </c>
      <c r="BF337" s="11">
        <v>8090.6504000000004</v>
      </c>
      <c r="BG337" s="11">
        <v>9654.5949000000001</v>
      </c>
      <c r="BH337" s="11">
        <v>11674.5373</v>
      </c>
      <c r="BI337" s="11">
        <v>14197.561299999999</v>
      </c>
      <c r="BJ337" s="11">
        <v>18117.363399999998</v>
      </c>
      <c r="BK337" s="11">
        <v>40672.348700000002</v>
      </c>
      <c r="BL337">
        <v>0.8616964265</v>
      </c>
      <c r="BM337">
        <v>0.91254400000000002</v>
      </c>
      <c r="BN337">
        <v>0.26210099999999997</v>
      </c>
      <c r="BO337">
        <f t="shared" si="17"/>
        <v>0.75458682999999993</v>
      </c>
      <c r="BP337" s="20">
        <f t="shared" si="18"/>
        <v>0.59854505999999996</v>
      </c>
      <c r="BQ337">
        <f t="shared" si="19"/>
        <v>0.40145494000000004</v>
      </c>
    </row>
    <row r="338" spans="1:69">
      <c r="A338" s="1" t="s">
        <v>447</v>
      </c>
      <c r="B338" s="1" t="s">
        <v>448</v>
      </c>
      <c r="C338" s="1">
        <v>22</v>
      </c>
      <c r="D338" s="1">
        <v>2001</v>
      </c>
      <c r="E338" s="1" t="s">
        <v>449</v>
      </c>
      <c r="F338" s="12">
        <v>3</v>
      </c>
      <c r="G338" s="3">
        <v>2</v>
      </c>
      <c r="H338" s="4">
        <v>0.156</v>
      </c>
      <c r="I338" s="5">
        <v>-1.2</v>
      </c>
      <c r="J338" s="5">
        <v>-1.23</v>
      </c>
      <c r="K338" s="5">
        <v>-1.22</v>
      </c>
      <c r="L338" s="13">
        <v>64.056899999999999</v>
      </c>
      <c r="M338" s="13">
        <v>9.8383302690000001</v>
      </c>
      <c r="N338" s="7">
        <v>7.8087286049999998</v>
      </c>
      <c r="O338" s="8">
        <v>0.68141040600000002</v>
      </c>
      <c r="P338" s="8">
        <v>0.78516264899999999</v>
      </c>
      <c r="Q338" s="8">
        <v>35.506355290000002</v>
      </c>
      <c r="R338">
        <v>1.865342E-2</v>
      </c>
      <c r="S338">
        <v>3.4260699999999998E-2</v>
      </c>
      <c r="T338">
        <v>4.7026480000000002E-2</v>
      </c>
      <c r="U338">
        <v>5.9121739999999999E-2</v>
      </c>
      <c r="V338">
        <v>7.1543919999999997E-2</v>
      </c>
      <c r="W338">
        <v>8.5254689999999994E-2</v>
      </c>
      <c r="X338">
        <v>0.10166543</v>
      </c>
      <c r="Y338">
        <v>0.12364273000000001</v>
      </c>
      <c r="Z338">
        <v>0.1596747</v>
      </c>
      <c r="AA338">
        <v>0.29915618999999999</v>
      </c>
      <c r="AB338" s="9">
        <v>0</v>
      </c>
      <c r="AC338" s="9">
        <v>6</v>
      </c>
      <c r="AD338" s="9">
        <v>6</v>
      </c>
      <c r="AE338" s="9">
        <v>2</v>
      </c>
      <c r="AF338" s="9">
        <v>2</v>
      </c>
      <c r="AG338" s="9">
        <v>4</v>
      </c>
      <c r="AH338" s="9">
        <v>5</v>
      </c>
      <c r="AI338" s="9">
        <v>2</v>
      </c>
      <c r="AJ338" s="9">
        <v>4</v>
      </c>
      <c r="AK338" s="9">
        <v>7</v>
      </c>
      <c r="AL338" s="9">
        <v>5</v>
      </c>
      <c r="AM338" s="9">
        <v>9</v>
      </c>
      <c r="AN338" s="9">
        <v>0.36</v>
      </c>
      <c r="AO338" s="9">
        <v>0.18099999999999999</v>
      </c>
      <c r="AP338" s="9">
        <v>0.218</v>
      </c>
      <c r="AQ338" s="9">
        <v>0.28000000000000003</v>
      </c>
      <c r="AR338" s="9">
        <v>0.311</v>
      </c>
      <c r="AS338" s="9">
        <v>1.01</v>
      </c>
      <c r="AT338" s="9">
        <v>1</v>
      </c>
      <c r="AU338" s="9">
        <v>0.59599999999999997</v>
      </c>
      <c r="AV338" s="14">
        <v>-0.44449007511138916</v>
      </c>
      <c r="AW338" s="5">
        <v>-0.23784288763999939</v>
      </c>
      <c r="AX338" s="14">
        <v>-0.72451227903366089</v>
      </c>
      <c r="AY338" s="15">
        <v>7.88</v>
      </c>
      <c r="AZ338" s="1">
        <v>0</v>
      </c>
      <c r="BA338" s="1">
        <v>10</v>
      </c>
      <c r="BB338" s="11">
        <v>304.8725</v>
      </c>
      <c r="BC338" s="11">
        <v>2438.9699999999998</v>
      </c>
      <c r="BD338" s="11">
        <v>4332.0918000000001</v>
      </c>
      <c r="BE338" s="11">
        <v>5474.4179000000004</v>
      </c>
      <c r="BF338" s="11">
        <v>6732.1530000000002</v>
      </c>
      <c r="BG338" s="11">
        <v>8518.0753999999997</v>
      </c>
      <c r="BH338" s="11">
        <v>10928.5155</v>
      </c>
      <c r="BI338" s="11">
        <v>14297.551799999999</v>
      </c>
      <c r="BJ338" s="11">
        <v>19583.212599999999</v>
      </c>
      <c r="BK338" s="11">
        <v>69517.883199999997</v>
      </c>
      <c r="BL338">
        <v>1.131545718E-2</v>
      </c>
      <c r="BM338">
        <v>2.6099589999999999</v>
      </c>
      <c r="BN338">
        <v>0.44806200000000002</v>
      </c>
      <c r="BO338">
        <f t="shared" si="17"/>
        <v>0.70084381000000007</v>
      </c>
      <c r="BP338" s="20">
        <f t="shared" si="18"/>
        <v>0.54116911000000001</v>
      </c>
      <c r="BQ338">
        <f t="shared" si="19"/>
        <v>0.45883088999999999</v>
      </c>
    </row>
    <row r="339" spans="1:69">
      <c r="A339" s="1" t="s">
        <v>447</v>
      </c>
      <c r="B339" s="1" t="s">
        <v>448</v>
      </c>
      <c r="C339" s="1">
        <v>22</v>
      </c>
      <c r="D339" s="1">
        <v>2002</v>
      </c>
      <c r="E339" s="1" t="s">
        <v>450</v>
      </c>
      <c r="F339" s="12">
        <v>4</v>
      </c>
      <c r="G339" s="3">
        <v>2</v>
      </c>
      <c r="H339" s="4">
        <v>0.14699999999999999</v>
      </c>
      <c r="I339" s="5">
        <v>-1.2411606310000001</v>
      </c>
      <c r="J339" s="5">
        <v>-1.0835406780000001</v>
      </c>
      <c r="K339" s="5">
        <v>-1.174971223</v>
      </c>
      <c r="L339" s="16">
        <v>64.846400000000003</v>
      </c>
      <c r="M339" s="16">
        <v>10.08977032</v>
      </c>
      <c r="N339" s="7">
        <v>8.9320170070000007</v>
      </c>
      <c r="O339" s="8">
        <v>0.62809231799999998</v>
      </c>
      <c r="P339" s="8">
        <v>0.758747371</v>
      </c>
      <c r="Q339" s="8">
        <v>36.890647889999997</v>
      </c>
      <c r="R339">
        <v>1.9737190000000002E-2</v>
      </c>
      <c r="S339">
        <v>3.5217310000000002E-2</v>
      </c>
      <c r="T339">
        <v>4.815763E-2</v>
      </c>
      <c r="U339">
        <v>6.0302050000000003E-2</v>
      </c>
      <c r="V339">
        <v>7.2615029999999997E-2</v>
      </c>
      <c r="W339">
        <v>8.6047040000000005E-2</v>
      </c>
      <c r="X339">
        <v>0.10198509</v>
      </c>
      <c r="Y339">
        <v>0.12324274</v>
      </c>
      <c r="Z339">
        <v>0.15821729000000001</v>
      </c>
      <c r="AA339">
        <v>0.29447863000000002</v>
      </c>
      <c r="AB339" s="9">
        <v>0</v>
      </c>
      <c r="AC339" s="9">
        <v>6</v>
      </c>
      <c r="AD339" s="9">
        <v>6</v>
      </c>
      <c r="AE339" s="9">
        <v>2</v>
      </c>
      <c r="AF339" s="9">
        <v>2</v>
      </c>
      <c r="AG339" s="9">
        <v>4</v>
      </c>
      <c r="AH339" s="9">
        <v>5</v>
      </c>
      <c r="AI339" s="9">
        <v>2</v>
      </c>
      <c r="AJ339" s="9">
        <v>4</v>
      </c>
      <c r="AK339" s="9">
        <v>7</v>
      </c>
      <c r="AL339" s="9">
        <v>5</v>
      </c>
      <c r="AM339" s="9">
        <v>9</v>
      </c>
      <c r="AN339" s="9">
        <v>0.34899999999999998</v>
      </c>
      <c r="AO339" s="9">
        <v>0.17100000000000001</v>
      </c>
      <c r="AP339" s="9">
        <v>0.21199999999999999</v>
      </c>
      <c r="AQ339" s="9">
        <v>0.27600000000000002</v>
      </c>
      <c r="AR339" s="9">
        <v>0.311</v>
      </c>
      <c r="AS339" s="9">
        <v>1.01</v>
      </c>
      <c r="AT339" s="9">
        <v>1</v>
      </c>
      <c r="AU339" s="9">
        <v>0.57499999999999996</v>
      </c>
      <c r="AV339" s="14">
        <v>-0.535602867603302</v>
      </c>
      <c r="AW339" s="5">
        <v>-0.14895875751972198</v>
      </c>
      <c r="AX339" s="14">
        <v>-1.1931518316268921</v>
      </c>
      <c r="AY339" s="15">
        <v>8.2100000000000009</v>
      </c>
      <c r="AZ339" s="1">
        <v>0</v>
      </c>
      <c r="BA339" s="1">
        <v>11</v>
      </c>
      <c r="BB339" s="11">
        <v>302.43180000000001</v>
      </c>
      <c r="BC339" s="11">
        <v>2419.4792000000002</v>
      </c>
      <c r="BD339" s="11">
        <v>4395.5160999999998</v>
      </c>
      <c r="BE339" s="11">
        <v>5670.3666000000003</v>
      </c>
      <c r="BF339" s="11">
        <v>6942.3516</v>
      </c>
      <c r="BG339" s="11">
        <v>8944.9979999999996</v>
      </c>
      <c r="BH339" s="11">
        <v>11422.6052</v>
      </c>
      <c r="BI339" s="11">
        <v>15119.6747</v>
      </c>
      <c r="BJ339" s="11">
        <v>20887.030299999999</v>
      </c>
      <c r="BK339" s="11">
        <v>73199.843200000003</v>
      </c>
      <c r="BL339">
        <v>0.16819086480000001</v>
      </c>
      <c r="BM339">
        <v>2.64358</v>
      </c>
      <c r="BN339">
        <v>0.46498800000000001</v>
      </c>
      <c r="BO339">
        <f t="shared" si="17"/>
        <v>0.70552137000000004</v>
      </c>
      <c r="BP339" s="20">
        <f t="shared" si="18"/>
        <v>0.54730407999999997</v>
      </c>
      <c r="BQ339">
        <f t="shared" si="19"/>
        <v>0.45269592000000003</v>
      </c>
    </row>
    <row r="340" spans="1:69">
      <c r="A340" s="1" t="s">
        <v>447</v>
      </c>
      <c r="B340" s="1" t="s">
        <v>448</v>
      </c>
      <c r="C340" s="1">
        <v>22</v>
      </c>
      <c r="D340" s="1">
        <v>2003</v>
      </c>
      <c r="E340" s="1" t="s">
        <v>451</v>
      </c>
      <c r="F340" s="12">
        <v>5</v>
      </c>
      <c r="G340" s="3">
        <v>1</v>
      </c>
      <c r="H340" s="4">
        <v>0.14899999999999999</v>
      </c>
      <c r="I340" s="5">
        <v>-1.153896093</v>
      </c>
      <c r="J340" s="5">
        <v>-1.0665780309999999</v>
      </c>
      <c r="K340" s="5">
        <v>-1.1477460859999999</v>
      </c>
      <c r="L340" s="13">
        <v>65.552099999999996</v>
      </c>
      <c r="M340" s="13">
        <v>10.502770419999999</v>
      </c>
      <c r="N340" s="7">
        <v>9.0539039030000001</v>
      </c>
      <c r="O340" s="8">
        <v>0.63930776700000003</v>
      </c>
      <c r="P340" s="8">
        <v>0.73738816299999999</v>
      </c>
      <c r="Q340" s="8">
        <v>38.74250412</v>
      </c>
      <c r="R340">
        <v>3.1187429999999999E-2</v>
      </c>
      <c r="S340">
        <v>5.3747879999999998E-2</v>
      </c>
      <c r="T340">
        <v>6.7313890000000001E-2</v>
      </c>
      <c r="U340">
        <v>7.778881E-2</v>
      </c>
      <c r="V340">
        <v>8.7110820000000005E-2</v>
      </c>
      <c r="W340">
        <v>9.6371299999999993E-2</v>
      </c>
      <c r="X340">
        <v>0.10662383</v>
      </c>
      <c r="Y340">
        <v>0.11962172</v>
      </c>
      <c r="Z340">
        <v>0.14030580000000001</v>
      </c>
      <c r="AA340">
        <v>0.21992850999999999</v>
      </c>
      <c r="AB340" s="9">
        <v>0</v>
      </c>
      <c r="AC340" s="9">
        <v>9</v>
      </c>
      <c r="AD340" s="9">
        <v>9</v>
      </c>
      <c r="AE340" s="9">
        <v>3</v>
      </c>
      <c r="AF340" s="9">
        <v>3</v>
      </c>
      <c r="AG340" s="9">
        <v>4</v>
      </c>
      <c r="AH340" s="9">
        <v>7</v>
      </c>
      <c r="AI340" s="9">
        <v>2</v>
      </c>
      <c r="AJ340" s="9">
        <v>4</v>
      </c>
      <c r="AK340" s="9">
        <v>8</v>
      </c>
      <c r="AL340" s="9">
        <v>7</v>
      </c>
      <c r="AM340" s="9">
        <v>9</v>
      </c>
      <c r="AN340" s="9">
        <v>0.85299999999999998</v>
      </c>
      <c r="AO340" s="9">
        <v>0.75900000000000001</v>
      </c>
      <c r="AP340" s="9">
        <v>0.65800000000000003</v>
      </c>
      <c r="AQ340" s="9">
        <v>0.70699999999999996</v>
      </c>
      <c r="AR340" s="9">
        <v>1.766</v>
      </c>
      <c r="AS340" s="9">
        <v>1.7629999999999999</v>
      </c>
      <c r="AT340" s="9">
        <v>2</v>
      </c>
      <c r="AU340" s="9">
        <v>0.94099999999999995</v>
      </c>
      <c r="AV340" s="14">
        <v>0.94752496480941772</v>
      </c>
      <c r="AW340" s="5">
        <v>1.0834225416183472</v>
      </c>
      <c r="AX340" s="14">
        <v>0.59353601932525635</v>
      </c>
      <c r="AY340" s="15">
        <v>18.600000000000001</v>
      </c>
      <c r="AZ340" s="1">
        <v>0</v>
      </c>
      <c r="BA340" s="1">
        <v>12</v>
      </c>
      <c r="BB340" s="11">
        <v>419.64800000000002</v>
      </c>
      <c r="BC340" s="11">
        <v>4371.9818999999998</v>
      </c>
      <c r="BD340" s="11">
        <v>7891.05</v>
      </c>
      <c r="BE340" s="11">
        <v>9125.5377000000008</v>
      </c>
      <c r="BF340" s="11">
        <v>10407.4095</v>
      </c>
      <c r="BG340" s="11">
        <v>12380.172</v>
      </c>
      <c r="BH340" s="11">
        <v>14983.7961</v>
      </c>
      <c r="BI340" s="11">
        <v>17816.559000000001</v>
      </c>
      <c r="BJ340" s="11">
        <v>21622.988799999999</v>
      </c>
      <c r="BK340" s="11">
        <v>43878.923499999997</v>
      </c>
      <c r="BL340">
        <v>0.20268316089999999</v>
      </c>
      <c r="BM340">
        <v>2.675424</v>
      </c>
      <c r="BN340">
        <v>0.46702700000000003</v>
      </c>
      <c r="BO340">
        <f t="shared" si="17"/>
        <v>0.78007148000000015</v>
      </c>
      <c r="BP340" s="20">
        <f t="shared" si="18"/>
        <v>0.63976568000000011</v>
      </c>
      <c r="BQ340">
        <f t="shared" si="19"/>
        <v>0.36023431</v>
      </c>
    </row>
    <row r="341" spans="1:69">
      <c r="A341" s="1" t="s">
        <v>447</v>
      </c>
      <c r="B341" s="1" t="s">
        <v>448</v>
      </c>
      <c r="C341" s="1">
        <v>22</v>
      </c>
      <c r="D341" s="1">
        <v>2004</v>
      </c>
      <c r="E341" s="1" t="s">
        <v>452</v>
      </c>
      <c r="F341" s="12">
        <v>6</v>
      </c>
      <c r="G341" s="3">
        <v>1</v>
      </c>
      <c r="H341" s="4">
        <v>0.151</v>
      </c>
      <c r="I341" s="5">
        <v>-0.98473846899999995</v>
      </c>
      <c r="J341" s="5">
        <v>-1.183137178</v>
      </c>
      <c r="K341" s="5">
        <v>-1.3192098139999999</v>
      </c>
      <c r="L341" s="16">
        <v>66.028400000000005</v>
      </c>
      <c r="M341" s="16">
        <v>10.56330013</v>
      </c>
      <c r="N341" s="7">
        <v>8.2994015319999992</v>
      </c>
      <c r="O341" s="8">
        <v>0.58745318000000002</v>
      </c>
      <c r="P341" s="8">
        <v>0.69592852599999999</v>
      </c>
      <c r="Q341" s="8">
        <v>38.464199069999999</v>
      </c>
      <c r="R341">
        <v>3.3105370000000002E-2</v>
      </c>
      <c r="S341">
        <v>5.53424E-2</v>
      </c>
      <c r="T341">
        <v>6.8508440000000004E-2</v>
      </c>
      <c r="U341">
        <v>7.861303E-2</v>
      </c>
      <c r="V341">
        <v>8.7576249999999994E-2</v>
      </c>
      <c r="W341">
        <v>9.6462909999999999E-2</v>
      </c>
      <c r="X341">
        <v>0.10629</v>
      </c>
      <c r="Y341">
        <v>0.11874198</v>
      </c>
      <c r="Z341">
        <v>0.13856685999999999</v>
      </c>
      <c r="AA341">
        <v>0.21679275000000001</v>
      </c>
      <c r="AB341" s="9">
        <v>0</v>
      </c>
      <c r="AC341" s="9">
        <v>9</v>
      </c>
      <c r="AD341" s="9">
        <v>9</v>
      </c>
      <c r="AE341" s="9">
        <v>3</v>
      </c>
      <c r="AF341" s="9">
        <v>3</v>
      </c>
      <c r="AG341" s="9">
        <v>4</v>
      </c>
      <c r="AH341" s="9">
        <v>7</v>
      </c>
      <c r="AI341" s="9">
        <v>2</v>
      </c>
      <c r="AJ341" s="9">
        <v>4</v>
      </c>
      <c r="AK341" s="9">
        <v>8</v>
      </c>
      <c r="AL341" s="9">
        <v>7</v>
      </c>
      <c r="AM341" s="9">
        <v>9</v>
      </c>
      <c r="AN341" s="9">
        <v>0.85399999999999998</v>
      </c>
      <c r="AO341" s="9">
        <v>0.75900000000000001</v>
      </c>
      <c r="AP341" s="9">
        <v>0.65800000000000003</v>
      </c>
      <c r="AQ341" s="9">
        <v>0.70699999999999996</v>
      </c>
      <c r="AR341" s="9">
        <v>1.766</v>
      </c>
      <c r="AS341" s="9">
        <v>1.7629999999999999</v>
      </c>
      <c r="AT341" s="9">
        <v>2</v>
      </c>
      <c r="AU341" s="9">
        <v>0.94099999999999995</v>
      </c>
      <c r="AV341" s="14">
        <v>0.89995676279067993</v>
      </c>
      <c r="AW341" s="5">
        <v>1.1267722845077515</v>
      </c>
      <c r="AX341" s="14">
        <v>0.89807271957397461</v>
      </c>
      <c r="AY341" s="15">
        <v>16.260000000000002</v>
      </c>
      <c r="AZ341" s="1">
        <v>0</v>
      </c>
      <c r="BA341" s="1">
        <v>13</v>
      </c>
      <c r="BB341" s="11">
        <v>652.67769999999996</v>
      </c>
      <c r="BC341" s="11">
        <v>5220.8657999999996</v>
      </c>
      <c r="BD341" s="11">
        <v>8636.6893999999993</v>
      </c>
      <c r="BE341" s="11">
        <v>9964.9727000000003</v>
      </c>
      <c r="BF341" s="11">
        <v>11453.333500000001</v>
      </c>
      <c r="BG341" s="11">
        <v>13675.2446</v>
      </c>
      <c r="BH341" s="11">
        <v>16419.4925</v>
      </c>
      <c r="BI341" s="11">
        <v>19504.044300000001</v>
      </c>
      <c r="BJ341" s="11">
        <v>23584.6348</v>
      </c>
      <c r="BK341" s="11">
        <v>47733.849000000002</v>
      </c>
      <c r="BL341">
        <v>0.14212448799999999</v>
      </c>
      <c r="BM341">
        <v>2.6561140000000001</v>
      </c>
      <c r="BN341">
        <v>0.46615899999999999</v>
      </c>
      <c r="BO341">
        <f t="shared" si="17"/>
        <v>0.78320723999999997</v>
      </c>
      <c r="BP341" s="20">
        <f t="shared" si="18"/>
        <v>0.64464038000000001</v>
      </c>
      <c r="BQ341">
        <f t="shared" si="19"/>
        <v>0.35535960999999999</v>
      </c>
    </row>
    <row r="342" spans="1:69">
      <c r="A342" s="1" t="s">
        <v>447</v>
      </c>
      <c r="B342" s="1" t="s">
        <v>448</v>
      </c>
      <c r="C342" s="1">
        <v>22</v>
      </c>
      <c r="D342" s="1">
        <v>2005</v>
      </c>
      <c r="E342" s="1" t="s">
        <v>453</v>
      </c>
      <c r="F342" s="12">
        <v>7</v>
      </c>
      <c r="G342" s="3">
        <v>1</v>
      </c>
      <c r="H342" s="4">
        <v>0.14599999999999999</v>
      </c>
      <c r="I342" s="5">
        <v>-1.162422657</v>
      </c>
      <c r="J342" s="5">
        <v>-1.100242376</v>
      </c>
      <c r="K342" s="5">
        <v>-1.1760474439999999</v>
      </c>
      <c r="L342" s="13">
        <v>66.514300000000006</v>
      </c>
      <c r="M342" s="13">
        <v>10.74958992</v>
      </c>
      <c r="N342" s="7">
        <v>4.7052310430000004</v>
      </c>
      <c r="O342" s="8">
        <v>0.54241944900000005</v>
      </c>
      <c r="P342" s="8">
        <v>0.72752754399999997</v>
      </c>
      <c r="Q342" s="8">
        <v>41.37736511</v>
      </c>
      <c r="R342">
        <v>3.494274E-2</v>
      </c>
      <c r="S342">
        <v>5.6869959999999997E-2</v>
      </c>
      <c r="T342">
        <v>6.9652829999999999E-2</v>
      </c>
      <c r="U342">
        <v>7.9402639999999997E-2</v>
      </c>
      <c r="V342">
        <v>8.8022130000000004E-2</v>
      </c>
      <c r="W342">
        <v>9.655068E-2</v>
      </c>
      <c r="X342">
        <v>0.10597019000000001</v>
      </c>
      <c r="Y342">
        <v>0.11789919</v>
      </c>
      <c r="Z342">
        <v>0.13690095999999999</v>
      </c>
      <c r="AA342">
        <v>0.21378869</v>
      </c>
      <c r="AB342" s="9">
        <v>0</v>
      </c>
      <c r="AC342" s="9">
        <v>10</v>
      </c>
      <c r="AD342" s="9">
        <v>10</v>
      </c>
      <c r="AE342" s="9">
        <v>3</v>
      </c>
      <c r="AF342" s="9">
        <v>3</v>
      </c>
      <c r="AG342" s="9">
        <v>4</v>
      </c>
      <c r="AH342" s="9">
        <v>7</v>
      </c>
      <c r="AI342" s="9">
        <v>5</v>
      </c>
      <c r="AJ342" s="9">
        <v>5</v>
      </c>
      <c r="AK342" s="9">
        <v>8</v>
      </c>
      <c r="AL342" s="9">
        <v>7</v>
      </c>
      <c r="AM342" s="9">
        <v>10</v>
      </c>
      <c r="AN342" s="9">
        <v>0.83499999999999996</v>
      </c>
      <c r="AO342" s="9">
        <v>0.74099999999999999</v>
      </c>
      <c r="AP342" s="9">
        <v>0.63600000000000001</v>
      </c>
      <c r="AQ342" s="9">
        <v>0.66700000000000004</v>
      </c>
      <c r="AR342" s="9">
        <v>1.766</v>
      </c>
      <c r="AS342" s="9">
        <v>1.7629999999999999</v>
      </c>
      <c r="AT342" s="9">
        <v>2</v>
      </c>
      <c r="AU342" s="9">
        <v>0.93300000000000005</v>
      </c>
      <c r="AV342" s="14">
        <v>0.93112325668334961</v>
      </c>
      <c r="AW342" s="5">
        <v>1.0847822427749634</v>
      </c>
      <c r="AX342" s="14">
        <v>0.78417867422103882</v>
      </c>
      <c r="AY342" s="15">
        <v>13.37</v>
      </c>
      <c r="AZ342" s="1">
        <v>0</v>
      </c>
      <c r="BA342" s="1">
        <v>14</v>
      </c>
      <c r="BB342" s="11">
        <v>714.37429999999995</v>
      </c>
      <c r="BC342" s="11">
        <v>5714.4386000000004</v>
      </c>
      <c r="BD342" s="11">
        <v>9341.7536999999993</v>
      </c>
      <c r="BE342" s="11">
        <v>10751.0484</v>
      </c>
      <c r="BF342" s="11">
        <v>12492.8655</v>
      </c>
      <c r="BG342" s="11">
        <v>14961.9799</v>
      </c>
      <c r="BH342" s="11">
        <v>17835.596099999999</v>
      </c>
      <c r="BI342" s="11">
        <v>21100.93</v>
      </c>
      <c r="BJ342" s="11">
        <v>25581.019799999998</v>
      </c>
      <c r="BK342" s="11">
        <v>52937.484299999996</v>
      </c>
      <c r="BL342">
        <v>0.1888777757</v>
      </c>
      <c r="BM342">
        <v>2.6387459999999998</v>
      </c>
      <c r="BN342">
        <v>0.46539799999999998</v>
      </c>
      <c r="BO342">
        <f t="shared" si="17"/>
        <v>0.78621131999999994</v>
      </c>
      <c r="BP342" s="20">
        <f t="shared" si="18"/>
        <v>0.64931035999999998</v>
      </c>
      <c r="BQ342">
        <f t="shared" si="19"/>
        <v>0.35068964999999996</v>
      </c>
    </row>
    <row r="343" spans="1:69">
      <c r="A343" s="1" t="s">
        <v>447</v>
      </c>
      <c r="B343" s="1" t="s">
        <v>448</v>
      </c>
      <c r="C343" s="1">
        <v>22</v>
      </c>
      <c r="D343" s="1">
        <v>2006</v>
      </c>
      <c r="E343" s="1" t="s">
        <v>454</v>
      </c>
      <c r="F343" s="12">
        <v>8</v>
      </c>
      <c r="G343" s="3">
        <v>1</v>
      </c>
      <c r="H343" s="4">
        <v>0.14599999999999999</v>
      </c>
      <c r="I343" s="5">
        <v>-1.0747851129999999</v>
      </c>
      <c r="J343" s="5">
        <v>-1.1821740869999999</v>
      </c>
      <c r="K343" s="5">
        <v>-1.042832255</v>
      </c>
      <c r="L343" s="16">
        <v>67.012699999999995</v>
      </c>
      <c r="M343" s="16">
        <v>10.910929680000001</v>
      </c>
      <c r="N343" s="7">
        <v>4.9400654670000002</v>
      </c>
      <c r="O343" s="8">
        <v>0.58156225900000003</v>
      </c>
      <c r="P343" s="8">
        <v>0.82997686199999998</v>
      </c>
      <c r="Q343" s="8">
        <v>42.94962692</v>
      </c>
      <c r="R343">
        <v>3.6704540000000001E-2</v>
      </c>
      <c r="S343">
        <v>5.833468E-2</v>
      </c>
      <c r="T343">
        <v>7.0750140000000003E-2</v>
      </c>
      <c r="U343">
        <v>8.0159759999999997E-2</v>
      </c>
      <c r="V343">
        <v>8.8449669999999994E-2</v>
      </c>
      <c r="W343">
        <v>9.6634830000000005E-2</v>
      </c>
      <c r="X343">
        <v>0.10566354</v>
      </c>
      <c r="Y343">
        <v>0.11709106</v>
      </c>
      <c r="Z343">
        <v>0.13530358000000001</v>
      </c>
      <c r="AA343">
        <v>0.21090821000000001</v>
      </c>
      <c r="AB343" s="9">
        <v>0</v>
      </c>
      <c r="AC343" s="9">
        <v>10</v>
      </c>
      <c r="AD343" s="9">
        <v>10</v>
      </c>
      <c r="AE343" s="9">
        <v>3</v>
      </c>
      <c r="AF343" s="9">
        <v>3</v>
      </c>
      <c r="AG343" s="9">
        <v>4</v>
      </c>
      <c r="AH343" s="9">
        <v>7</v>
      </c>
      <c r="AI343" s="9">
        <v>5</v>
      </c>
      <c r="AJ343" s="9">
        <v>5</v>
      </c>
      <c r="AK343" s="9">
        <v>8</v>
      </c>
      <c r="AL343" s="9">
        <v>7</v>
      </c>
      <c r="AM343" s="9">
        <v>10</v>
      </c>
      <c r="AN343" s="9">
        <v>0.82899999999999996</v>
      </c>
      <c r="AO343" s="9">
        <v>0.73399999999999999</v>
      </c>
      <c r="AP343" s="9">
        <v>0.63400000000000001</v>
      </c>
      <c r="AQ343" s="9">
        <v>0.65300000000000002</v>
      </c>
      <c r="AR343" s="9">
        <v>1.766</v>
      </c>
      <c r="AS343" s="9">
        <v>1.7629999999999999</v>
      </c>
      <c r="AT343" s="9">
        <v>2</v>
      </c>
      <c r="AU343" s="9">
        <v>0.93300000000000005</v>
      </c>
      <c r="AV343" s="14">
        <v>0.94743621349334717</v>
      </c>
      <c r="AW343" s="5">
        <v>0.97418808937072754</v>
      </c>
      <c r="AX343" s="14">
        <v>1.0366871356964111</v>
      </c>
      <c r="AY343" s="15">
        <v>11.14</v>
      </c>
      <c r="AZ343" s="1">
        <v>0</v>
      </c>
      <c r="BA343" s="1">
        <v>15</v>
      </c>
      <c r="BB343" s="11">
        <v>811.78269999999998</v>
      </c>
      <c r="BC343" s="11">
        <v>6494.2613000000001</v>
      </c>
      <c r="BD343" s="11">
        <v>10508.0139</v>
      </c>
      <c r="BE343" s="11">
        <v>12058.766100000001</v>
      </c>
      <c r="BF343" s="11">
        <v>14107.8156</v>
      </c>
      <c r="BG343" s="11">
        <v>16923.487000000001</v>
      </c>
      <c r="BH343" s="11">
        <v>20071.8197</v>
      </c>
      <c r="BI343" s="11">
        <v>23652.862300000001</v>
      </c>
      <c r="BJ343" s="11">
        <v>28653.760399999999</v>
      </c>
      <c r="BK343" s="11">
        <v>58807.692900000002</v>
      </c>
      <c r="BL343">
        <v>0.14650266980000001</v>
      </c>
      <c r="BM343">
        <v>2.623043</v>
      </c>
      <c r="BN343">
        <v>0.45014999999999999</v>
      </c>
      <c r="BO343">
        <f t="shared" si="17"/>
        <v>0.78909180000000001</v>
      </c>
      <c r="BP343" s="20">
        <f t="shared" si="18"/>
        <v>0.65378822000000003</v>
      </c>
      <c r="BQ343">
        <f t="shared" si="19"/>
        <v>0.34621179000000002</v>
      </c>
    </row>
    <row r="344" spans="1:69">
      <c r="A344" s="1" t="s">
        <v>447</v>
      </c>
      <c r="B344" s="1" t="s">
        <v>448</v>
      </c>
      <c r="C344" s="1">
        <v>22</v>
      </c>
      <c r="D344" s="1">
        <v>2007</v>
      </c>
      <c r="E344" s="1" t="s">
        <v>455</v>
      </c>
      <c r="F344" s="12">
        <v>9</v>
      </c>
      <c r="G344" s="3">
        <v>1</v>
      </c>
      <c r="H344" s="4">
        <v>0.14499999999999999</v>
      </c>
      <c r="I344" s="5">
        <v>-1.125625968</v>
      </c>
      <c r="J344" s="5">
        <v>-1.2960470909999999</v>
      </c>
      <c r="K344" s="5">
        <v>-1.0409692530000001</v>
      </c>
      <c r="L344" s="13">
        <v>67.216899999999995</v>
      </c>
      <c r="M344" s="13">
        <v>10.89369965</v>
      </c>
      <c r="N344" s="7">
        <v>5.661955012</v>
      </c>
      <c r="O344" s="8">
        <v>0.458592359</v>
      </c>
      <c r="P344" s="8">
        <v>0.99668863799999996</v>
      </c>
      <c r="Q344" s="8">
        <v>44.90861511</v>
      </c>
      <c r="R344">
        <v>3.5047719999999997E-2</v>
      </c>
      <c r="S344">
        <v>5.6577669999999997E-2</v>
      </c>
      <c r="T344">
        <v>6.932866E-2</v>
      </c>
      <c r="U344">
        <v>7.9123739999999998E-2</v>
      </c>
      <c r="V344">
        <v>8.7818750000000001E-2</v>
      </c>
      <c r="W344">
        <v>9.6444440000000006E-2</v>
      </c>
      <c r="X344">
        <v>0.10598745</v>
      </c>
      <c r="Y344">
        <v>0.11808492</v>
      </c>
      <c r="Z344">
        <v>0.13735623999999999</v>
      </c>
      <c r="AA344">
        <v>0.21423038999999999</v>
      </c>
      <c r="AB344" s="9">
        <v>0</v>
      </c>
      <c r="AC344" s="9">
        <v>10</v>
      </c>
      <c r="AD344" s="9">
        <v>10</v>
      </c>
      <c r="AE344" s="9">
        <v>3</v>
      </c>
      <c r="AF344" s="9">
        <v>3</v>
      </c>
      <c r="AG344" s="9">
        <v>4</v>
      </c>
      <c r="AH344" s="9">
        <v>7</v>
      </c>
      <c r="AI344" s="9">
        <v>5</v>
      </c>
      <c r="AJ344" s="9">
        <v>5</v>
      </c>
      <c r="AK344" s="9">
        <v>8</v>
      </c>
      <c r="AL344" s="9">
        <v>7</v>
      </c>
      <c r="AM344" s="9">
        <v>10</v>
      </c>
      <c r="AN344" s="9">
        <v>0.84</v>
      </c>
      <c r="AO344" s="9">
        <v>0.74099999999999999</v>
      </c>
      <c r="AP344" s="9">
        <v>0.64200000000000002</v>
      </c>
      <c r="AQ344" s="9">
        <v>0.66100000000000003</v>
      </c>
      <c r="AR344" s="9">
        <v>1.766</v>
      </c>
      <c r="AS344" s="9">
        <v>1.7629999999999999</v>
      </c>
      <c r="AT344" s="9">
        <v>2</v>
      </c>
      <c r="AU344" s="9">
        <v>0.93500000000000005</v>
      </c>
      <c r="AV344" s="14">
        <v>0.93545305728912354</v>
      </c>
      <c r="AW344" s="5">
        <v>1.0783275365829468</v>
      </c>
      <c r="AX344" s="14">
        <v>1.0821361541748047</v>
      </c>
      <c r="AY344" s="15">
        <v>9.51</v>
      </c>
      <c r="AZ344" s="1">
        <v>0</v>
      </c>
      <c r="BA344" s="1">
        <v>16</v>
      </c>
      <c r="BB344" s="11">
        <v>872.2287</v>
      </c>
      <c r="BC344" s="11">
        <v>6978.2461000000003</v>
      </c>
      <c r="BD344" s="11">
        <v>11403.5872</v>
      </c>
      <c r="BE344" s="11">
        <v>13146.377</v>
      </c>
      <c r="BF344" s="11">
        <v>15501.964099999999</v>
      </c>
      <c r="BG344" s="11">
        <v>18189.378799999999</v>
      </c>
      <c r="BH344" s="11">
        <v>21518.910500000002</v>
      </c>
      <c r="BI344" s="11">
        <v>25150.3943</v>
      </c>
      <c r="BJ344" s="11">
        <v>30880.951799999999</v>
      </c>
      <c r="BK344" s="11">
        <v>60972.353999999999</v>
      </c>
      <c r="BL344">
        <v>8.7028810600000006E-2</v>
      </c>
      <c r="BM344">
        <v>2.6087769999999999</v>
      </c>
      <c r="BN344">
        <v>0.39471400000000001</v>
      </c>
      <c r="BO344">
        <f t="shared" si="17"/>
        <v>0.78576959000000013</v>
      </c>
      <c r="BP344" s="20">
        <f t="shared" si="18"/>
        <v>0.64841335000000011</v>
      </c>
      <c r="BQ344">
        <f t="shared" si="19"/>
        <v>0.35158663000000001</v>
      </c>
    </row>
    <row r="345" spans="1:69">
      <c r="A345" s="1" t="s">
        <v>447</v>
      </c>
      <c r="B345" s="1" t="s">
        <v>448</v>
      </c>
      <c r="C345" s="1">
        <v>22</v>
      </c>
      <c r="D345" s="1">
        <v>2008</v>
      </c>
      <c r="E345" s="1" t="s">
        <v>456</v>
      </c>
      <c r="F345" s="12">
        <v>10</v>
      </c>
      <c r="G345" s="3">
        <v>1</v>
      </c>
      <c r="H345" s="4">
        <v>0.14399999999999999</v>
      </c>
      <c r="I345" s="5">
        <v>-1.08761251</v>
      </c>
      <c r="J345" s="5">
        <v>-1.2955496310000001</v>
      </c>
      <c r="K345" s="5">
        <v>-1.1869305370000001</v>
      </c>
      <c r="L345" s="16">
        <v>67.688400000000001</v>
      </c>
      <c r="M345" s="16">
        <v>11.178299900000001</v>
      </c>
      <c r="N345" s="7">
        <v>5.6962260760000003</v>
      </c>
      <c r="O345" s="8">
        <v>0.34014796400000002</v>
      </c>
      <c r="P345" s="8">
        <v>0.80465352700000004</v>
      </c>
      <c r="Q345" s="8">
        <v>49.698062899999996</v>
      </c>
      <c r="R345">
        <v>3.3453049999999998E-2</v>
      </c>
      <c r="S345">
        <v>5.4886589999999999E-2</v>
      </c>
      <c r="T345">
        <v>6.7960519999999996E-2</v>
      </c>
      <c r="U345">
        <v>7.8126589999999996E-2</v>
      </c>
      <c r="V345">
        <v>8.7211510000000006E-2</v>
      </c>
      <c r="W345">
        <v>9.6261189999999996E-2</v>
      </c>
      <c r="X345">
        <v>0.10629922</v>
      </c>
      <c r="Y345">
        <v>0.11904149</v>
      </c>
      <c r="Z345">
        <v>0.13933189000000001</v>
      </c>
      <c r="AA345">
        <v>0.21742793999999999</v>
      </c>
      <c r="AB345" s="9">
        <v>0</v>
      </c>
      <c r="AC345" s="9">
        <v>10</v>
      </c>
      <c r="AD345" s="9">
        <v>10</v>
      </c>
      <c r="AE345" s="9">
        <v>3</v>
      </c>
      <c r="AF345" s="9">
        <v>3</v>
      </c>
      <c r="AG345" s="9">
        <v>4</v>
      </c>
      <c r="AH345" s="9">
        <v>7</v>
      </c>
      <c r="AI345" s="9">
        <v>5</v>
      </c>
      <c r="AJ345" s="9">
        <v>5</v>
      </c>
      <c r="AK345" s="9">
        <v>8</v>
      </c>
      <c r="AL345" s="9">
        <v>7</v>
      </c>
      <c r="AM345" s="9">
        <v>10</v>
      </c>
      <c r="AN345" s="9">
        <v>0.84299999999999997</v>
      </c>
      <c r="AO345" s="9">
        <v>0.74399999999999999</v>
      </c>
      <c r="AP345" s="9">
        <v>0.63500000000000001</v>
      </c>
      <c r="AQ345" s="9">
        <v>0.66600000000000004</v>
      </c>
      <c r="AR345" s="9">
        <v>1.766</v>
      </c>
      <c r="AS345" s="9">
        <v>1.7629999999999999</v>
      </c>
      <c r="AT345" s="9">
        <v>2</v>
      </c>
      <c r="AU345" s="9">
        <v>0.92900000000000005</v>
      </c>
      <c r="AV345" s="14">
        <v>0.87630659341812134</v>
      </c>
      <c r="AW345" s="5">
        <v>1.0480437278747559</v>
      </c>
      <c r="AX345" s="14">
        <v>0.92049682140350342</v>
      </c>
      <c r="AY345" s="15">
        <v>12.03</v>
      </c>
      <c r="AZ345" s="1">
        <v>0</v>
      </c>
      <c r="BA345" s="1">
        <v>17</v>
      </c>
      <c r="BB345" s="11">
        <v>835.96109999999999</v>
      </c>
      <c r="BC345" s="11">
        <v>6687.8274000000001</v>
      </c>
      <c r="BD345" s="11">
        <v>10996.584199999999</v>
      </c>
      <c r="BE345" s="11">
        <v>12863.1841</v>
      </c>
      <c r="BF345" s="11">
        <v>14799.679</v>
      </c>
      <c r="BG345" s="11">
        <v>17103.713299999999</v>
      </c>
      <c r="BH345" s="11">
        <v>19926.054499999998</v>
      </c>
      <c r="BI345" s="11">
        <v>23269.204000000002</v>
      </c>
      <c r="BJ345" s="11">
        <v>28457.137200000001</v>
      </c>
      <c r="BK345" s="11">
        <v>56619.826000000001</v>
      </c>
      <c r="BL345">
        <v>8.6646542460000003E-2</v>
      </c>
      <c r="BM345">
        <v>2.6042179999999999</v>
      </c>
      <c r="BN345">
        <v>0.39713700000000002</v>
      </c>
      <c r="BO345">
        <f t="shared" si="17"/>
        <v>0.78257204999999996</v>
      </c>
      <c r="BP345" s="20">
        <f t="shared" si="18"/>
        <v>0.64324015999999995</v>
      </c>
      <c r="BQ345">
        <f t="shared" si="19"/>
        <v>0.35675983</v>
      </c>
    </row>
    <row r="346" spans="1:69">
      <c r="A346" s="1" t="s">
        <v>447</v>
      </c>
      <c r="B346" s="1" t="s">
        <v>448</v>
      </c>
      <c r="C346" s="1">
        <v>22</v>
      </c>
      <c r="D346" s="1">
        <v>2009</v>
      </c>
      <c r="E346" s="1" t="s">
        <v>457</v>
      </c>
      <c r="F346" s="12">
        <v>11</v>
      </c>
      <c r="G346" s="3">
        <v>1</v>
      </c>
      <c r="H346" s="4">
        <v>0.14399999999999999</v>
      </c>
      <c r="I346" s="5">
        <v>-1.1228287219999999</v>
      </c>
      <c r="J346" s="5">
        <v>-1.272465706</v>
      </c>
      <c r="K346" s="5">
        <v>-1.221769214</v>
      </c>
      <c r="L346" s="13">
        <v>68.038600000000002</v>
      </c>
      <c r="M346" s="13">
        <v>11.194789889999999</v>
      </c>
      <c r="N346" s="7">
        <v>1.71572809</v>
      </c>
      <c r="O346" s="8">
        <v>0.24470998899999999</v>
      </c>
      <c r="P346" s="8">
        <v>0.615071382</v>
      </c>
      <c r="Q346" s="8">
        <v>47.53424072</v>
      </c>
      <c r="R346">
        <v>3.1917109999999999E-2</v>
      </c>
      <c r="S346">
        <v>5.3257779999999998E-2</v>
      </c>
      <c r="T346">
        <v>6.6642750000000001E-2</v>
      </c>
      <c r="U346">
        <v>7.7166159999999998E-2</v>
      </c>
      <c r="V346">
        <v>8.6626620000000001E-2</v>
      </c>
      <c r="W346">
        <v>9.6084699999999995E-2</v>
      </c>
      <c r="X346">
        <v>0.1065995</v>
      </c>
      <c r="Y346">
        <v>0.11996283000000001</v>
      </c>
      <c r="Z346">
        <v>0.14123479</v>
      </c>
      <c r="AA346">
        <v>0.22050773000000001</v>
      </c>
      <c r="AB346" s="9">
        <v>0</v>
      </c>
      <c r="AC346" s="9">
        <v>10</v>
      </c>
      <c r="AD346" s="9">
        <v>10</v>
      </c>
      <c r="AE346" s="9">
        <v>3</v>
      </c>
      <c r="AF346" s="9">
        <v>3</v>
      </c>
      <c r="AG346" s="9">
        <v>4</v>
      </c>
      <c r="AH346" s="9">
        <v>7</v>
      </c>
      <c r="AI346" s="9">
        <v>5</v>
      </c>
      <c r="AJ346" s="9">
        <v>5</v>
      </c>
      <c r="AK346" s="9">
        <v>8</v>
      </c>
      <c r="AL346" s="9">
        <v>7</v>
      </c>
      <c r="AM346" s="9">
        <v>10</v>
      </c>
      <c r="AN346" s="9">
        <v>0.85299999999999998</v>
      </c>
      <c r="AO346" s="9">
        <v>0.755</v>
      </c>
      <c r="AP346" s="9">
        <v>0.65600000000000003</v>
      </c>
      <c r="AQ346" s="9">
        <v>0.72299999999999998</v>
      </c>
      <c r="AR346" s="9">
        <v>1.766</v>
      </c>
      <c r="AS346" s="9">
        <v>1.7629999999999999</v>
      </c>
      <c r="AT346" s="9">
        <v>3</v>
      </c>
      <c r="AU346" s="9">
        <v>0.94399999999999995</v>
      </c>
      <c r="AV346" s="14">
        <v>0.91094624996185303</v>
      </c>
      <c r="AW346" s="5">
        <v>0.99918615818023682</v>
      </c>
      <c r="AX346" s="14">
        <v>1.0533168315887451</v>
      </c>
      <c r="AY346" s="15">
        <v>14.38</v>
      </c>
      <c r="AZ346" s="1">
        <v>0</v>
      </c>
      <c r="BA346" s="1">
        <v>18</v>
      </c>
      <c r="BB346" s="11">
        <v>801.91679999999997</v>
      </c>
      <c r="BC346" s="11">
        <v>6610.5676999999996</v>
      </c>
      <c r="BD346" s="11">
        <v>11123.590200000001</v>
      </c>
      <c r="BE346" s="11">
        <v>13165.1361</v>
      </c>
      <c r="BF346" s="11">
        <v>15106.7724</v>
      </c>
      <c r="BG346" s="11">
        <v>17479.59</v>
      </c>
      <c r="BH346" s="11">
        <v>20315.410100000001</v>
      </c>
      <c r="BI346" s="11">
        <v>23807.520700000001</v>
      </c>
      <c r="BJ346" s="11">
        <v>29097.864699999998</v>
      </c>
      <c r="BK346" s="11">
        <v>64023.695200000002</v>
      </c>
      <c r="BL346">
        <v>9.876541992E-2</v>
      </c>
      <c r="BM346">
        <v>2.5986319999999998</v>
      </c>
      <c r="BN346">
        <v>0.44841199999999998</v>
      </c>
      <c r="BO346">
        <f t="shared" si="17"/>
        <v>0.77949223999999995</v>
      </c>
      <c r="BP346" s="20">
        <f t="shared" si="18"/>
        <v>0.63825744999999989</v>
      </c>
      <c r="BQ346">
        <f t="shared" si="19"/>
        <v>0.36174252000000001</v>
      </c>
    </row>
    <row r="347" spans="1:69">
      <c r="A347" s="1" t="s">
        <v>447</v>
      </c>
      <c r="B347" s="1" t="s">
        <v>448</v>
      </c>
      <c r="C347" s="1">
        <v>22</v>
      </c>
      <c r="D347" s="1">
        <v>2010</v>
      </c>
      <c r="E347" s="1" t="s">
        <v>458</v>
      </c>
      <c r="F347" s="12">
        <v>12</v>
      </c>
      <c r="G347" s="3">
        <v>1</v>
      </c>
      <c r="H347" s="4">
        <v>0.13900000000000001</v>
      </c>
      <c r="I347" s="5">
        <v>-0.93001645799999999</v>
      </c>
      <c r="J347" s="5">
        <v>-1.212895751</v>
      </c>
      <c r="K347" s="5">
        <v>-1.297203541</v>
      </c>
      <c r="L347" s="16">
        <v>67.742000000000004</v>
      </c>
      <c r="M347" s="16">
        <v>11.21016979</v>
      </c>
      <c r="N347" s="7">
        <v>4.1988460639999996</v>
      </c>
      <c r="O347" s="8">
        <v>0.149390256</v>
      </c>
      <c r="P347" s="8">
        <v>0.58554018900000004</v>
      </c>
      <c r="Q347" s="8">
        <v>49.235179899999999</v>
      </c>
      <c r="R347">
        <v>3.1917109999999999E-2</v>
      </c>
      <c r="S347">
        <v>5.3257779999999998E-2</v>
      </c>
      <c r="T347">
        <v>6.6642750000000001E-2</v>
      </c>
      <c r="U347">
        <v>7.7166159999999998E-2</v>
      </c>
      <c r="V347">
        <v>8.6626620000000001E-2</v>
      </c>
      <c r="W347">
        <v>9.6084699999999995E-2</v>
      </c>
      <c r="X347">
        <v>0.1065995</v>
      </c>
      <c r="Y347">
        <v>0.11996283000000001</v>
      </c>
      <c r="Z347">
        <v>0.14123479</v>
      </c>
      <c r="AA347">
        <v>0.22050773000000001</v>
      </c>
      <c r="AB347" s="9">
        <v>0</v>
      </c>
      <c r="AC347" s="9">
        <v>10</v>
      </c>
      <c r="AD347" s="9">
        <v>10</v>
      </c>
      <c r="AE347" s="9">
        <v>3</v>
      </c>
      <c r="AF347" s="9">
        <v>3</v>
      </c>
      <c r="AG347" s="9">
        <v>4</v>
      </c>
      <c r="AH347" s="9">
        <v>7</v>
      </c>
      <c r="AI347" s="9">
        <v>5</v>
      </c>
      <c r="AJ347" s="9">
        <v>5</v>
      </c>
      <c r="AK347" s="9">
        <v>8</v>
      </c>
      <c r="AL347" s="9">
        <v>7</v>
      </c>
      <c r="AM347" s="9">
        <v>10</v>
      </c>
      <c r="AN347" s="9">
        <v>0.85499999999999998</v>
      </c>
      <c r="AO347" s="9">
        <v>0.76</v>
      </c>
      <c r="AP347" s="9">
        <v>0.65700000000000003</v>
      </c>
      <c r="AQ347" s="9">
        <v>0.72299999999999998</v>
      </c>
      <c r="AR347" s="9">
        <v>1.766</v>
      </c>
      <c r="AS347" s="9">
        <v>1.7629999999999999</v>
      </c>
      <c r="AT347" s="9">
        <v>3</v>
      </c>
      <c r="AU347" s="9">
        <v>0.94299999999999995</v>
      </c>
      <c r="AV347" s="14">
        <v>0.96597903966903687</v>
      </c>
      <c r="AW347" s="5">
        <v>0.99963921308517456</v>
      </c>
      <c r="AX347" s="14">
        <v>0.97475731372833252</v>
      </c>
      <c r="AY347" s="15">
        <v>13.62</v>
      </c>
      <c r="AZ347" s="1">
        <v>0</v>
      </c>
      <c r="BA347" s="1">
        <v>19</v>
      </c>
      <c r="BB347" s="11">
        <v>853.60850000000005</v>
      </c>
      <c r="BC347" s="11">
        <v>6829.1459999999997</v>
      </c>
      <c r="BD347" s="11">
        <v>11336.7492</v>
      </c>
      <c r="BE347" s="11">
        <v>13425.9571</v>
      </c>
      <c r="BF347" s="11">
        <v>15536.564200000001</v>
      </c>
      <c r="BG347" s="11">
        <v>18167.006799999999</v>
      </c>
      <c r="BH347" s="11">
        <v>21098.011900000001</v>
      </c>
      <c r="BI347" s="11">
        <v>24680.999899999999</v>
      </c>
      <c r="BJ347" s="11">
        <v>30089.873599999999</v>
      </c>
      <c r="BK347" s="11">
        <v>61554.719799999999</v>
      </c>
      <c r="BL347">
        <v>0.1323013465</v>
      </c>
      <c r="BM347">
        <v>2.5916290000000002</v>
      </c>
      <c r="BN347">
        <v>0.44764399999999999</v>
      </c>
      <c r="BO347">
        <f t="shared" si="17"/>
        <v>0.77949223999999995</v>
      </c>
      <c r="BP347" s="20">
        <f t="shared" si="18"/>
        <v>0.63825744999999989</v>
      </c>
      <c r="BQ347">
        <f t="shared" si="19"/>
        <v>0.36174252000000001</v>
      </c>
    </row>
    <row r="348" spans="1:69">
      <c r="A348" s="1" t="s">
        <v>447</v>
      </c>
      <c r="B348" s="1" t="s">
        <v>448</v>
      </c>
      <c r="C348" s="1">
        <v>22</v>
      </c>
      <c r="D348" s="1">
        <v>2011</v>
      </c>
      <c r="E348" s="1" t="s">
        <v>459</v>
      </c>
      <c r="F348" s="12">
        <v>13</v>
      </c>
      <c r="G348" s="3">
        <v>1</v>
      </c>
      <c r="H348" s="4">
        <v>0.13900000000000001</v>
      </c>
      <c r="I348" s="5">
        <v>-0.95612376899999996</v>
      </c>
      <c r="J348" s="5">
        <v>-1.2323993440000001</v>
      </c>
      <c r="K348" s="5">
        <v>-1.2317717079999999</v>
      </c>
      <c r="L348" s="13">
        <v>68.148499999999999</v>
      </c>
      <c r="M348" s="13">
        <v>11.185740470000001</v>
      </c>
      <c r="N348" s="7">
        <v>5.0265290189999998</v>
      </c>
      <c r="O348" s="8">
        <v>0.164476857</v>
      </c>
      <c r="P348" s="8">
        <v>0.63336559000000003</v>
      </c>
      <c r="Q348" s="8">
        <v>48.968513489999999</v>
      </c>
      <c r="R348">
        <v>3.1917109999999999E-2</v>
      </c>
      <c r="S348">
        <v>5.3257779999999998E-2</v>
      </c>
      <c r="T348">
        <v>6.6642750000000001E-2</v>
      </c>
      <c r="U348">
        <v>7.7166159999999998E-2</v>
      </c>
      <c r="V348">
        <v>8.6626620000000001E-2</v>
      </c>
      <c r="W348">
        <v>9.6084699999999995E-2</v>
      </c>
      <c r="X348">
        <v>0.1065995</v>
      </c>
      <c r="Y348">
        <v>0.11996283000000001</v>
      </c>
      <c r="Z348">
        <v>0.14123479</v>
      </c>
      <c r="AA348">
        <v>0.22050773000000001</v>
      </c>
      <c r="AB348" s="9">
        <v>0</v>
      </c>
      <c r="AC348" s="9">
        <v>10</v>
      </c>
      <c r="AD348" s="9">
        <v>10</v>
      </c>
      <c r="AE348" s="9">
        <v>3</v>
      </c>
      <c r="AF348" s="9">
        <v>3</v>
      </c>
      <c r="AG348" s="9">
        <v>4</v>
      </c>
      <c r="AH348" s="9">
        <v>7</v>
      </c>
      <c r="AI348" s="9">
        <v>5</v>
      </c>
      <c r="AJ348" s="9">
        <v>5</v>
      </c>
      <c r="AK348" s="9">
        <v>8</v>
      </c>
      <c r="AL348" s="9">
        <v>7</v>
      </c>
      <c r="AM348" s="9">
        <v>10</v>
      </c>
      <c r="AN348" s="9">
        <v>0.84599999999999997</v>
      </c>
      <c r="AO348" s="9">
        <v>0.74399999999999999</v>
      </c>
      <c r="AP348" s="9">
        <v>0.65700000000000003</v>
      </c>
      <c r="AQ348" s="9">
        <v>0.69</v>
      </c>
      <c r="AR348" s="9">
        <v>1.766</v>
      </c>
      <c r="AS348" s="9">
        <v>1.7629999999999999</v>
      </c>
      <c r="AT348" s="9">
        <v>3</v>
      </c>
      <c r="AU348" s="9">
        <v>0.93300000000000005</v>
      </c>
      <c r="AV348" s="14">
        <v>0.97301691770553589</v>
      </c>
      <c r="AW348" s="5">
        <v>1.0409066677093506</v>
      </c>
      <c r="AX348" s="14">
        <v>1.0884009599685669</v>
      </c>
      <c r="AY348" s="15">
        <v>13.96</v>
      </c>
      <c r="AZ348" s="1">
        <v>0</v>
      </c>
      <c r="BA348" s="1">
        <v>20</v>
      </c>
      <c r="BB348" s="11">
        <v>690.05700000000002</v>
      </c>
      <c r="BC348" s="11">
        <v>6818.3073999999997</v>
      </c>
      <c r="BD348" s="11">
        <v>12251.776400000001</v>
      </c>
      <c r="BE348" s="11">
        <v>14548.307000000001</v>
      </c>
      <c r="BF348" s="11">
        <v>16575.401399999999</v>
      </c>
      <c r="BG348" s="11">
        <v>19150.956300000002</v>
      </c>
      <c r="BH348" s="11">
        <v>22060.840100000001</v>
      </c>
      <c r="BI348" s="11">
        <v>25747.211599999999</v>
      </c>
      <c r="BJ348" s="11">
        <v>31223.2012</v>
      </c>
      <c r="BK348" s="11">
        <v>62555.760999999999</v>
      </c>
      <c r="BL348">
        <v>0.12238466470000001</v>
      </c>
      <c r="BM348">
        <v>2.5825900000000002</v>
      </c>
      <c r="BN348">
        <v>0.44663900000000001</v>
      </c>
      <c r="BO348">
        <f t="shared" si="17"/>
        <v>0.77949223999999995</v>
      </c>
      <c r="BP348" s="20">
        <f t="shared" si="18"/>
        <v>0.63825744999999989</v>
      </c>
      <c r="BQ348">
        <f t="shared" si="19"/>
        <v>0.36174252000000001</v>
      </c>
    </row>
    <row r="349" spans="1:69">
      <c r="A349" s="1" t="s">
        <v>447</v>
      </c>
      <c r="B349" s="1" t="s">
        <v>448</v>
      </c>
      <c r="C349" s="1">
        <v>22</v>
      </c>
      <c r="D349" s="1">
        <v>2012</v>
      </c>
      <c r="E349" s="1" t="s">
        <v>460</v>
      </c>
      <c r="F349" s="12">
        <v>14</v>
      </c>
      <c r="G349" s="3">
        <v>1</v>
      </c>
      <c r="H349" s="4">
        <v>0.13800000000000001</v>
      </c>
      <c r="I349" s="5">
        <v>-0.93451392700000002</v>
      </c>
      <c r="J349" s="5">
        <v>-1.207619905</v>
      </c>
      <c r="K349" s="5">
        <v>-1.2803416249999999</v>
      </c>
      <c r="L349" s="13">
        <v>68.484099999999998</v>
      </c>
      <c r="M349" s="13">
        <v>11.30372047</v>
      </c>
      <c r="N349" s="7">
        <v>5.0792407879999999</v>
      </c>
      <c r="O349" s="8">
        <v>0.172772799</v>
      </c>
      <c r="P349" s="8">
        <v>0.65898664699999998</v>
      </c>
      <c r="Q349" s="8">
        <v>50.609386440000002</v>
      </c>
      <c r="R349">
        <v>3.1917109999999999E-2</v>
      </c>
      <c r="S349">
        <v>5.3257779999999998E-2</v>
      </c>
      <c r="T349">
        <v>6.6642750000000001E-2</v>
      </c>
      <c r="U349">
        <v>7.7166159999999998E-2</v>
      </c>
      <c r="V349">
        <v>8.6626620000000001E-2</v>
      </c>
      <c r="W349">
        <v>9.6084699999999995E-2</v>
      </c>
      <c r="X349">
        <v>0.1065995</v>
      </c>
      <c r="Y349">
        <v>0.11996283000000001</v>
      </c>
      <c r="Z349">
        <v>0.14123479</v>
      </c>
      <c r="AA349">
        <v>0.22050773000000001</v>
      </c>
      <c r="AB349" s="9">
        <v>0</v>
      </c>
      <c r="AC349" s="9">
        <v>10</v>
      </c>
      <c r="AD349" s="9">
        <v>10</v>
      </c>
      <c r="AE349" s="9">
        <v>3</v>
      </c>
      <c r="AF349" s="9">
        <v>3</v>
      </c>
      <c r="AG349" s="9">
        <v>4</v>
      </c>
      <c r="AH349" s="9">
        <v>7</v>
      </c>
      <c r="AI349" s="9">
        <v>5</v>
      </c>
      <c r="AJ349" s="9">
        <v>5</v>
      </c>
      <c r="AK349" s="9">
        <v>8</v>
      </c>
      <c r="AL349" s="9">
        <v>7</v>
      </c>
      <c r="AM349" s="9">
        <v>10</v>
      </c>
      <c r="AN349" s="9">
        <v>0.83599999999999997</v>
      </c>
      <c r="AO349" s="9">
        <v>0.73199999999999998</v>
      </c>
      <c r="AP349" s="9">
        <v>0.64300000000000002</v>
      </c>
      <c r="AQ349" s="9">
        <v>0.64600000000000002</v>
      </c>
      <c r="AR349" s="9">
        <v>1.766</v>
      </c>
      <c r="AS349" s="9">
        <v>1.577</v>
      </c>
      <c r="AT349" s="9">
        <v>2</v>
      </c>
      <c r="AU349" s="9">
        <v>0.92600000000000005</v>
      </c>
      <c r="AV349" s="14">
        <v>0.95955026149749756</v>
      </c>
      <c r="AW349" s="5">
        <v>0.9277803897857666</v>
      </c>
      <c r="AX349" s="14">
        <v>1.1195181608200073</v>
      </c>
      <c r="AY349" s="15">
        <v>14.22</v>
      </c>
      <c r="AZ349" s="1">
        <v>0</v>
      </c>
      <c r="BA349" s="1">
        <v>21</v>
      </c>
      <c r="BB349" s="11">
        <v>886.40219999999999</v>
      </c>
      <c r="BC349" s="11">
        <v>7090.9395999999997</v>
      </c>
      <c r="BD349" s="11">
        <v>11876.455400000001</v>
      </c>
      <c r="BE349" s="11">
        <v>14026.2482</v>
      </c>
      <c r="BF349" s="11">
        <v>16110.731599999999</v>
      </c>
      <c r="BG349" s="11">
        <v>18561.503700000001</v>
      </c>
      <c r="BH349" s="11">
        <v>21141.366300000002</v>
      </c>
      <c r="BI349" s="11">
        <v>24722.686799999999</v>
      </c>
      <c r="BJ349" s="11">
        <v>30100.1564</v>
      </c>
      <c r="BK349" s="11">
        <v>69656.427500000005</v>
      </c>
      <c r="BL349">
        <v>0.13571858489999999</v>
      </c>
      <c r="BM349">
        <v>2.5704769999999999</v>
      </c>
      <c r="BN349">
        <v>0.445266</v>
      </c>
      <c r="BO349">
        <f t="shared" si="17"/>
        <v>0.77949223999999995</v>
      </c>
      <c r="BP349" s="20">
        <f t="shared" si="18"/>
        <v>0.63825744999999989</v>
      </c>
      <c r="BQ349">
        <f t="shared" si="19"/>
        <v>0.36174252000000001</v>
      </c>
    </row>
    <row r="350" spans="1:69">
      <c r="A350" s="1" t="s">
        <v>447</v>
      </c>
      <c r="B350" s="1" t="s">
        <v>448</v>
      </c>
      <c r="C350" s="1">
        <v>22</v>
      </c>
      <c r="D350" s="1">
        <v>2013</v>
      </c>
      <c r="E350" s="1" t="s">
        <v>461</v>
      </c>
      <c r="F350" s="12">
        <v>15</v>
      </c>
      <c r="G350" s="3">
        <v>1</v>
      </c>
      <c r="H350" s="4">
        <v>0.113</v>
      </c>
      <c r="I350" s="5">
        <v>-1.0657136439999999</v>
      </c>
      <c r="J350" s="5">
        <v>-1.2631316180000001</v>
      </c>
      <c r="K350" s="5">
        <v>-1.287330866</v>
      </c>
      <c r="L350" s="16">
        <v>68.884799999999998</v>
      </c>
      <c r="M350" s="16">
        <v>11.391309740000001</v>
      </c>
      <c r="N350" s="7">
        <v>4.9355428229999996</v>
      </c>
      <c r="O350" s="8">
        <v>0.110881437</v>
      </c>
      <c r="P350" s="8">
        <v>0.60655599199999999</v>
      </c>
      <c r="Q350" s="8">
        <v>48.838283539999999</v>
      </c>
      <c r="R350">
        <v>3.1917109999999999E-2</v>
      </c>
      <c r="S350">
        <v>5.3257779999999998E-2</v>
      </c>
      <c r="T350">
        <v>6.6642750000000001E-2</v>
      </c>
      <c r="U350">
        <v>7.7166159999999998E-2</v>
      </c>
      <c r="V350">
        <v>8.6626620000000001E-2</v>
      </c>
      <c r="W350">
        <v>9.6084699999999995E-2</v>
      </c>
      <c r="X350">
        <v>0.1065995</v>
      </c>
      <c r="Y350">
        <v>0.11996283000000001</v>
      </c>
      <c r="Z350">
        <v>0.14123479</v>
      </c>
      <c r="AA350">
        <v>0.22050773000000001</v>
      </c>
      <c r="AB350" s="9">
        <v>0</v>
      </c>
      <c r="AC350" s="9">
        <v>10</v>
      </c>
      <c r="AD350" s="9">
        <v>10</v>
      </c>
      <c r="AE350" s="9">
        <v>3</v>
      </c>
      <c r="AF350" s="9">
        <v>3</v>
      </c>
      <c r="AG350" s="9">
        <v>4</v>
      </c>
      <c r="AH350" s="9">
        <v>7</v>
      </c>
      <c r="AI350" s="9">
        <v>5</v>
      </c>
      <c r="AJ350" s="9">
        <v>5</v>
      </c>
      <c r="AK350" s="9">
        <v>8</v>
      </c>
      <c r="AL350" s="9">
        <v>7</v>
      </c>
      <c r="AM350" s="9">
        <v>10</v>
      </c>
      <c r="AN350" s="9">
        <v>0.83499999999999996</v>
      </c>
      <c r="AO350" s="9">
        <v>0.72899999999999998</v>
      </c>
      <c r="AP350" s="9">
        <v>0.64</v>
      </c>
      <c r="AQ350" s="9">
        <v>0.64300000000000002</v>
      </c>
      <c r="AR350" s="9">
        <v>1.766</v>
      </c>
      <c r="AS350" s="9">
        <v>1.577</v>
      </c>
      <c r="AT350" s="9">
        <v>2</v>
      </c>
      <c r="AU350" s="9">
        <v>0.92600000000000005</v>
      </c>
      <c r="AV350" s="14">
        <v>0.95961028337478638</v>
      </c>
      <c r="AW350" s="5">
        <v>0.8854517936706543</v>
      </c>
      <c r="AX350" s="14">
        <v>1.039121150970459</v>
      </c>
      <c r="AY350" s="15">
        <v>13.18</v>
      </c>
      <c r="AZ350" s="1">
        <v>0</v>
      </c>
      <c r="BA350" s="1">
        <v>22</v>
      </c>
      <c r="BB350" s="11">
        <v>974.22260000000006</v>
      </c>
      <c r="BC350" s="11">
        <v>7794.0585000000001</v>
      </c>
      <c r="BD350" s="11">
        <v>12787.5918</v>
      </c>
      <c r="BE350" s="11">
        <v>15029.512699999999</v>
      </c>
      <c r="BF350" s="11">
        <v>17498.071199999998</v>
      </c>
      <c r="BG350" s="11">
        <v>20120.454399999999</v>
      </c>
      <c r="BH350" s="11">
        <v>22505.917099999999</v>
      </c>
      <c r="BI350" s="11">
        <v>25755.271000000001</v>
      </c>
      <c r="BJ350" s="11">
        <v>30746.859</v>
      </c>
      <c r="BK350" s="11">
        <v>65461.753900000003</v>
      </c>
      <c r="BL350">
        <v>0.10947295899999999</v>
      </c>
      <c r="BM350">
        <v>2.566433</v>
      </c>
      <c r="BN350">
        <v>0.444992</v>
      </c>
      <c r="BO350">
        <f t="shared" si="17"/>
        <v>0.77949223999999995</v>
      </c>
      <c r="BP350" s="20">
        <f t="shared" si="18"/>
        <v>0.63825744999999989</v>
      </c>
      <c r="BQ350">
        <f t="shared" si="19"/>
        <v>0.36174252000000001</v>
      </c>
    </row>
    <row r="351" spans="1:69">
      <c r="A351" s="1" t="s">
        <v>447</v>
      </c>
      <c r="B351" s="1" t="s">
        <v>448</v>
      </c>
      <c r="C351" s="1">
        <v>22</v>
      </c>
      <c r="D351" s="1">
        <v>2014</v>
      </c>
      <c r="E351" s="1" t="s">
        <v>462</v>
      </c>
      <c r="F351" s="12">
        <v>16</v>
      </c>
      <c r="G351" s="3">
        <v>1</v>
      </c>
      <c r="H351" s="4">
        <v>0.11</v>
      </c>
      <c r="I351" s="5">
        <v>-0.78711503699999996</v>
      </c>
      <c r="J351" s="5">
        <v>-1.0117789509999999</v>
      </c>
      <c r="K351" s="5">
        <v>-1.132050395</v>
      </c>
      <c r="L351" s="13">
        <v>69.069299999999998</v>
      </c>
      <c r="M351" s="13">
        <v>11.43451898</v>
      </c>
      <c r="N351" s="7">
        <v>4.2041279620000003</v>
      </c>
      <c r="O351" s="8">
        <v>9.1700911999999996E-2</v>
      </c>
      <c r="P351" s="8">
        <v>0.45437068400000002</v>
      </c>
      <c r="Q351" s="8">
        <v>49.224159239999999</v>
      </c>
      <c r="R351">
        <v>3.1917109999999999E-2</v>
      </c>
      <c r="S351">
        <v>5.3257779999999998E-2</v>
      </c>
      <c r="T351">
        <v>6.6642750000000001E-2</v>
      </c>
      <c r="U351">
        <v>7.7166159999999998E-2</v>
      </c>
      <c r="V351">
        <v>8.6626620000000001E-2</v>
      </c>
      <c r="W351">
        <v>9.6084699999999995E-2</v>
      </c>
      <c r="X351">
        <v>0.1065995</v>
      </c>
      <c r="Y351">
        <v>0.11996283000000001</v>
      </c>
      <c r="Z351">
        <v>0.14123479</v>
      </c>
      <c r="AA351">
        <v>0.22050773000000001</v>
      </c>
      <c r="AB351" s="9">
        <v>0</v>
      </c>
      <c r="AC351" s="9">
        <v>10</v>
      </c>
      <c r="AD351" s="9">
        <v>10</v>
      </c>
      <c r="AE351" s="9">
        <v>3</v>
      </c>
      <c r="AF351" s="9">
        <v>3</v>
      </c>
      <c r="AG351" s="9">
        <v>4</v>
      </c>
      <c r="AH351" s="9">
        <v>7</v>
      </c>
      <c r="AI351" s="9">
        <v>5</v>
      </c>
      <c r="AJ351" s="9">
        <v>5</v>
      </c>
      <c r="AK351" s="9">
        <v>8</v>
      </c>
      <c r="AL351" s="9">
        <v>7</v>
      </c>
      <c r="AM351" s="9">
        <v>10</v>
      </c>
      <c r="AN351" s="9">
        <v>0.83799999999999997</v>
      </c>
      <c r="AO351" s="9">
        <v>0.72899999999999998</v>
      </c>
      <c r="AP351" s="9">
        <v>0.63900000000000001</v>
      </c>
      <c r="AQ351" s="9">
        <v>0.63600000000000001</v>
      </c>
      <c r="AR351" s="9">
        <v>1.6220000000000001</v>
      </c>
      <c r="AS351" s="9">
        <v>1.2410000000000001</v>
      </c>
      <c r="AT351" s="9">
        <v>2</v>
      </c>
      <c r="AU351" s="9">
        <v>0.92800000000000005</v>
      </c>
      <c r="AV351" s="14">
        <v>0.96545153856277466</v>
      </c>
      <c r="AW351" s="5">
        <v>0.78445947170257568</v>
      </c>
      <c r="AX351" s="14">
        <v>0.87454521656036377</v>
      </c>
      <c r="AY351" s="15">
        <v>11.48</v>
      </c>
      <c r="AZ351" s="1">
        <v>0</v>
      </c>
      <c r="BA351" s="1">
        <v>23</v>
      </c>
      <c r="BB351" s="11">
        <v>983.39369999999997</v>
      </c>
      <c r="BC351" s="11">
        <v>7866.7326000000003</v>
      </c>
      <c r="BD351" s="11">
        <v>12914.736800000001</v>
      </c>
      <c r="BE351" s="11">
        <v>15020.619500000001</v>
      </c>
      <c r="BF351" s="11">
        <v>17410.250800000002</v>
      </c>
      <c r="BG351" s="11">
        <v>19889.231100000001</v>
      </c>
      <c r="BH351" s="11">
        <v>22750.480200000002</v>
      </c>
      <c r="BI351" s="11">
        <v>26260.6551</v>
      </c>
      <c r="BJ351" s="11">
        <v>31596.4378</v>
      </c>
      <c r="BK351" s="11">
        <v>71211.070500000002</v>
      </c>
      <c r="BL351">
        <v>0.24241936850000001</v>
      </c>
      <c r="BM351">
        <v>2.5846960000000001</v>
      </c>
      <c r="BN351">
        <v>0.44624599999999998</v>
      </c>
      <c r="BO351">
        <f t="shared" si="17"/>
        <v>0.77949223999999995</v>
      </c>
      <c r="BP351" s="20">
        <f t="shared" si="18"/>
        <v>0.63825744999999989</v>
      </c>
      <c r="BQ351">
        <f t="shared" si="19"/>
        <v>0.36174252000000001</v>
      </c>
    </row>
    <row r="352" spans="1:69">
      <c r="A352" s="1" t="s">
        <v>447</v>
      </c>
      <c r="B352" s="1" t="s">
        <v>448</v>
      </c>
      <c r="C352" s="1">
        <v>22</v>
      </c>
      <c r="D352" s="1">
        <v>2015</v>
      </c>
      <c r="E352" s="1" t="s">
        <v>463</v>
      </c>
      <c r="F352" s="12">
        <v>17</v>
      </c>
      <c r="G352" s="3">
        <v>1</v>
      </c>
      <c r="H352" s="4">
        <v>9.8000000000000004E-2</v>
      </c>
      <c r="I352" s="5">
        <v>-0.85602384799999998</v>
      </c>
      <c r="J352" s="5">
        <v>-1.062076569</v>
      </c>
      <c r="K352" s="5">
        <v>-1.1235862969999999</v>
      </c>
      <c r="L352" s="16">
        <v>69.305899999999994</v>
      </c>
      <c r="M352" s="16">
        <v>11.477892130000001</v>
      </c>
      <c r="N352" s="7">
        <v>3.4962276480000001</v>
      </c>
      <c r="O352" s="8">
        <v>-1.299435E-2</v>
      </c>
      <c r="P352" s="8">
        <v>-9.0395479999999997E-3</v>
      </c>
      <c r="Q352" s="8">
        <v>45.582111359999999</v>
      </c>
      <c r="R352">
        <v>3.1917109999999999E-2</v>
      </c>
      <c r="S352">
        <v>5.3257779999999998E-2</v>
      </c>
      <c r="T352">
        <v>6.6642750000000001E-2</v>
      </c>
      <c r="U352">
        <v>7.7166159999999998E-2</v>
      </c>
      <c r="V352">
        <v>8.6626620000000001E-2</v>
      </c>
      <c r="W352">
        <v>9.6084699999999995E-2</v>
      </c>
      <c r="X352">
        <v>0.1065995</v>
      </c>
      <c r="Y352">
        <v>0.11996283000000001</v>
      </c>
      <c r="Z352">
        <v>0.14123479</v>
      </c>
      <c r="AA352">
        <v>0.22050773000000001</v>
      </c>
      <c r="AB352" s="9">
        <v>0</v>
      </c>
      <c r="AC352" s="9">
        <v>10</v>
      </c>
      <c r="AD352" s="9">
        <v>10</v>
      </c>
      <c r="AE352" s="9">
        <v>3</v>
      </c>
      <c r="AF352" s="9">
        <v>3</v>
      </c>
      <c r="AG352" s="9">
        <v>4</v>
      </c>
      <c r="AH352" s="9">
        <v>7</v>
      </c>
      <c r="AI352" s="9">
        <v>5</v>
      </c>
      <c r="AJ352" s="9">
        <v>5</v>
      </c>
      <c r="AK352" s="9">
        <v>8</v>
      </c>
      <c r="AL352" s="9">
        <v>7</v>
      </c>
      <c r="AM352" s="9">
        <v>10</v>
      </c>
      <c r="AN352" s="9">
        <v>0.83699999999999997</v>
      </c>
      <c r="AO352" s="9">
        <v>0.73099999999999998</v>
      </c>
      <c r="AP352" s="9">
        <v>0.63300000000000001</v>
      </c>
      <c r="AQ352" s="9">
        <v>0.63100000000000001</v>
      </c>
      <c r="AR352" s="9">
        <v>1.6220000000000001</v>
      </c>
      <c r="AS352" s="9">
        <v>1.2410000000000001</v>
      </c>
      <c r="AT352" s="9">
        <v>2</v>
      </c>
      <c r="AU352" s="9">
        <v>0.92400000000000004</v>
      </c>
      <c r="AV352" s="14">
        <v>0.9614332914352417</v>
      </c>
      <c r="AW352" s="5">
        <v>0.88547897338867188</v>
      </c>
      <c r="AX352" s="14">
        <v>0.72117066383361816</v>
      </c>
      <c r="AY352" s="15">
        <v>9.67</v>
      </c>
      <c r="AZ352" s="1">
        <v>0</v>
      </c>
      <c r="BA352" s="1">
        <v>24</v>
      </c>
      <c r="BB352" s="11">
        <v>1028.9713999999999</v>
      </c>
      <c r="BC352" s="11">
        <v>8231.7708000000002</v>
      </c>
      <c r="BD352" s="11">
        <v>13463.892099999999</v>
      </c>
      <c r="BE352" s="11">
        <v>15809.4743</v>
      </c>
      <c r="BF352" s="11">
        <v>18342.2307</v>
      </c>
      <c r="BG352" s="11">
        <v>21171.380799999999</v>
      </c>
      <c r="BH352" s="11">
        <v>24256.905299999999</v>
      </c>
      <c r="BI352" s="11">
        <v>27856.1512</v>
      </c>
      <c r="BJ352" s="11">
        <v>33397.450299999997</v>
      </c>
      <c r="BK352" s="11">
        <v>67756.756099999999</v>
      </c>
      <c r="BL352">
        <v>0.21826460759999999</v>
      </c>
      <c r="BM352">
        <v>2.5846960000000001</v>
      </c>
      <c r="BN352">
        <v>0.44624599999999998</v>
      </c>
      <c r="BO352">
        <f t="shared" si="17"/>
        <v>0.77949223999999995</v>
      </c>
      <c r="BP352" s="20">
        <f t="shared" si="18"/>
        <v>0.63825744999999989</v>
      </c>
      <c r="BQ352">
        <f t="shared" si="19"/>
        <v>0.36174252000000001</v>
      </c>
    </row>
    <row r="353" spans="1:69">
      <c r="A353" s="1" t="s">
        <v>447</v>
      </c>
      <c r="B353" s="1" t="s">
        <v>448</v>
      </c>
      <c r="C353" s="1">
        <v>22</v>
      </c>
      <c r="D353" s="1">
        <v>2016</v>
      </c>
      <c r="E353" s="1" t="s">
        <v>464</v>
      </c>
      <c r="F353" s="12">
        <v>18</v>
      </c>
      <c r="G353" s="3">
        <v>1</v>
      </c>
      <c r="H353" s="4">
        <v>8.7999999999999995E-2</v>
      </c>
      <c r="I353" s="5">
        <v>-1.04100883</v>
      </c>
      <c r="J353" s="5">
        <v>-1.156920433</v>
      </c>
      <c r="K353" s="5">
        <v>-1.1480921509999999</v>
      </c>
      <c r="L353" s="13">
        <v>69.549300000000002</v>
      </c>
      <c r="M353" s="13">
        <v>11.5214298</v>
      </c>
      <c r="N353" s="7">
        <v>4.3135630349999996</v>
      </c>
      <c r="O353" s="8">
        <v>0.37683615799999998</v>
      </c>
      <c r="P353" s="8">
        <v>0.26214689299999999</v>
      </c>
      <c r="Q353" s="8">
        <v>45.997745510000001</v>
      </c>
      <c r="R353">
        <v>4.5088030000000001E-2</v>
      </c>
      <c r="S353">
        <v>5.7242880000000003E-2</v>
      </c>
      <c r="T353">
        <v>6.7280209999999993E-2</v>
      </c>
      <c r="U353">
        <v>7.6402079999999997E-2</v>
      </c>
      <c r="V353">
        <v>8.5366869999999997E-2</v>
      </c>
      <c r="W353">
        <v>9.4867320000000005E-2</v>
      </c>
      <c r="X353">
        <v>0.10583244</v>
      </c>
      <c r="Y353">
        <v>0.12003183000000001</v>
      </c>
      <c r="Z353">
        <v>0.14240042999999999</v>
      </c>
      <c r="AA353">
        <v>0.20548791999999999</v>
      </c>
      <c r="AB353" s="9">
        <v>0</v>
      </c>
      <c r="AC353" s="9">
        <v>10</v>
      </c>
      <c r="AD353" s="9">
        <v>10</v>
      </c>
      <c r="AE353" s="9">
        <v>3</v>
      </c>
      <c r="AF353" s="9">
        <v>3</v>
      </c>
      <c r="AG353" s="9">
        <v>4</v>
      </c>
      <c r="AH353" s="9">
        <v>7</v>
      </c>
      <c r="AI353" s="9">
        <v>5</v>
      </c>
      <c r="AJ353" s="9">
        <v>5</v>
      </c>
      <c r="AK353" s="9">
        <v>8</v>
      </c>
      <c r="AL353" s="9">
        <v>7</v>
      </c>
      <c r="AM353" s="9">
        <v>10</v>
      </c>
      <c r="AN353" s="9">
        <v>0.78400000000000003</v>
      </c>
      <c r="AO353" s="9">
        <v>0.66600000000000004</v>
      </c>
      <c r="AP353" s="9">
        <v>0.52500000000000002</v>
      </c>
      <c r="AQ353" s="9">
        <v>0.61799999999999999</v>
      </c>
      <c r="AR353" s="9">
        <v>1.82</v>
      </c>
      <c r="AS353" s="9">
        <v>1.4159999999999999</v>
      </c>
      <c r="AT353" s="9">
        <v>3</v>
      </c>
      <c r="AU353" s="9">
        <v>0.92700000000000005</v>
      </c>
      <c r="AV353" s="14">
        <v>-0.30765302551369522</v>
      </c>
      <c r="AW353" s="5">
        <v>-0.34714457008146477</v>
      </c>
      <c r="AX353" s="14">
        <v>-0.30486013523993949</v>
      </c>
      <c r="AY353" s="15">
        <v>7.08</v>
      </c>
      <c r="AZ353" s="1">
        <v>0</v>
      </c>
      <c r="BA353" s="1">
        <v>25</v>
      </c>
      <c r="BB353" s="11">
        <v>846.87819999999999</v>
      </c>
      <c r="BC353" s="11">
        <v>6774.6512000000002</v>
      </c>
      <c r="BD353" s="11">
        <v>11087.778</v>
      </c>
      <c r="BE353" s="11">
        <v>12810.9823</v>
      </c>
      <c r="BF353" s="11">
        <v>14490.6386</v>
      </c>
      <c r="BG353" s="11">
        <v>16150.3302</v>
      </c>
      <c r="BH353" s="11">
        <v>18849.3099</v>
      </c>
      <c r="BI353" s="11">
        <v>21437.485499999999</v>
      </c>
      <c r="BJ353" s="11">
        <v>24472.9954</v>
      </c>
      <c r="BK353" s="11">
        <v>37039.410000000003</v>
      </c>
      <c r="BL353">
        <v>0.17007791489999999</v>
      </c>
      <c r="BM353">
        <v>2.5846960000000001</v>
      </c>
      <c r="BN353">
        <v>0.44624599999999998</v>
      </c>
      <c r="BO353">
        <f t="shared" si="17"/>
        <v>0.79451209000000012</v>
      </c>
      <c r="BP353" s="20">
        <f t="shared" si="18"/>
        <v>0.65211166000000009</v>
      </c>
      <c r="BQ353">
        <f t="shared" si="19"/>
        <v>0.34788834999999996</v>
      </c>
    </row>
    <row r="354" spans="1:69">
      <c r="A354" s="1" t="s">
        <v>465</v>
      </c>
      <c r="B354" s="1" t="s">
        <v>466</v>
      </c>
      <c r="C354" s="1">
        <v>23</v>
      </c>
      <c r="D354" s="1">
        <v>2001</v>
      </c>
      <c r="E354" s="1" t="s">
        <v>467</v>
      </c>
      <c r="F354" s="12">
        <v>10</v>
      </c>
      <c r="G354" s="3">
        <v>0</v>
      </c>
      <c r="H354" s="4">
        <v>0.1</v>
      </c>
      <c r="I354" s="5">
        <v>-1.27</v>
      </c>
      <c r="J354" s="5">
        <v>-1.4</v>
      </c>
      <c r="K354" s="5">
        <v>-1.07</v>
      </c>
      <c r="L354" s="16">
        <v>65.155500000000004</v>
      </c>
      <c r="M354" s="16">
        <v>9.2678388530000007</v>
      </c>
      <c r="N354" s="7">
        <v>3.2474103269999999</v>
      </c>
      <c r="O354" s="8">
        <v>0.414921647</v>
      </c>
      <c r="P354" s="8">
        <v>0.40493690199999999</v>
      </c>
      <c r="Q354" s="8">
        <v>38.128520969999997</v>
      </c>
      <c r="R354">
        <v>2.6219200000000002E-2</v>
      </c>
      <c r="S354">
        <v>3.7098880000000001E-2</v>
      </c>
      <c r="T354">
        <v>4.7334800000000003E-2</v>
      </c>
      <c r="U354">
        <v>5.7587689999999997E-2</v>
      </c>
      <c r="V354">
        <v>6.8470649999999994E-2</v>
      </c>
      <c r="W354">
        <v>8.0771689999999993E-2</v>
      </c>
      <c r="X354">
        <v>9.5814079999999996E-2</v>
      </c>
      <c r="Y354">
        <v>0.11646056</v>
      </c>
      <c r="Z354">
        <v>0.15154718</v>
      </c>
      <c r="AA354">
        <v>0.31869528000000003</v>
      </c>
      <c r="AB354" s="9">
        <v>0</v>
      </c>
      <c r="AC354" s="9">
        <v>6</v>
      </c>
      <c r="AD354" s="9">
        <v>6</v>
      </c>
      <c r="AE354" s="9">
        <v>3</v>
      </c>
      <c r="AF354" s="9">
        <v>3</v>
      </c>
      <c r="AG354" s="9">
        <v>4</v>
      </c>
      <c r="AH354" s="9">
        <v>5</v>
      </c>
      <c r="AI354" s="9">
        <v>2</v>
      </c>
      <c r="AJ354" s="9">
        <v>3</v>
      </c>
      <c r="AK354" s="9">
        <v>8</v>
      </c>
      <c r="AL354" s="9">
        <v>5</v>
      </c>
      <c r="AM354" s="9">
        <v>7</v>
      </c>
      <c r="AN354" s="9">
        <v>0.38</v>
      </c>
      <c r="AO354" s="9">
        <v>0.23799999999999999</v>
      </c>
      <c r="AP354" s="9">
        <v>0.252</v>
      </c>
      <c r="AQ354" s="9">
        <v>0.26</v>
      </c>
      <c r="AR354" s="9">
        <v>0.88500000000000001</v>
      </c>
      <c r="AS354" s="9">
        <v>1.37</v>
      </c>
      <c r="AT354" s="9">
        <v>1</v>
      </c>
      <c r="AU354" s="9">
        <v>0.70599999999999996</v>
      </c>
      <c r="AV354" s="14">
        <v>-0.56514978408813477</v>
      </c>
      <c r="AW354" s="5">
        <v>-0.5148792564868927</v>
      </c>
      <c r="AX354" s="14">
        <v>-0.35148578882217407</v>
      </c>
      <c r="AY354" s="15">
        <v>11.06</v>
      </c>
      <c r="AZ354" s="1">
        <v>0</v>
      </c>
      <c r="BA354" s="1">
        <v>10</v>
      </c>
      <c r="BB354" s="11">
        <v>246.58680000000001</v>
      </c>
      <c r="BC354" s="11">
        <v>1972.6769999999999</v>
      </c>
      <c r="BD354" s="11">
        <v>3231.7424000000001</v>
      </c>
      <c r="BE354" s="11">
        <v>3854.1242999999999</v>
      </c>
      <c r="BF354" s="11">
        <v>4509.3557000000001</v>
      </c>
      <c r="BG354" s="11">
        <v>5285.2761</v>
      </c>
      <c r="BH354" s="11">
        <v>6291.2837</v>
      </c>
      <c r="BI354" s="11">
        <v>7617.9901</v>
      </c>
      <c r="BJ354" s="11">
        <v>9758.2070000000003</v>
      </c>
      <c r="BK354" s="11">
        <v>22911.220499999999</v>
      </c>
      <c r="BL354">
        <v>9.2881332969999994E-2</v>
      </c>
      <c r="BM354">
        <v>2.5705640000000001</v>
      </c>
      <c r="BN354">
        <v>0.39211200000000002</v>
      </c>
      <c r="BO354">
        <f t="shared" si="17"/>
        <v>0.68130473000000003</v>
      </c>
      <c r="BP354" s="20">
        <f t="shared" si="18"/>
        <v>0.52975755000000002</v>
      </c>
      <c r="BQ354">
        <f t="shared" si="19"/>
        <v>0.47024246000000003</v>
      </c>
    </row>
    <row r="355" spans="1:69">
      <c r="A355" s="1" t="s">
        <v>465</v>
      </c>
      <c r="B355" s="1" t="s">
        <v>466</v>
      </c>
      <c r="C355" s="1">
        <v>23</v>
      </c>
      <c r="D355" s="1">
        <v>2002</v>
      </c>
      <c r="E355" s="1" t="s">
        <v>468</v>
      </c>
      <c r="F355" s="12">
        <v>11</v>
      </c>
      <c r="G355" s="3">
        <v>0</v>
      </c>
      <c r="H355" s="4">
        <v>0.1</v>
      </c>
      <c r="I355" s="5">
        <v>-1.382853866</v>
      </c>
      <c r="J355" s="5">
        <v>-1.4239799980000001</v>
      </c>
      <c r="K355" s="5">
        <v>-1.05427289</v>
      </c>
      <c r="L355" s="13">
        <v>65.384600000000006</v>
      </c>
      <c r="M355" s="13">
        <v>9.2736568810000009</v>
      </c>
      <c r="N355" s="7">
        <v>-0.741712602</v>
      </c>
      <c r="O355" s="8">
        <v>0.35411140600000002</v>
      </c>
      <c r="P355" s="8">
        <v>0.282935455</v>
      </c>
      <c r="Q355" s="8">
        <v>37.5082016</v>
      </c>
      <c r="R355">
        <v>2.0932070000000001E-2</v>
      </c>
      <c r="S355">
        <v>3.0868369999999999E-2</v>
      </c>
      <c r="T355">
        <v>4.0767669999999999E-2</v>
      </c>
      <c r="U355">
        <v>5.1070020000000001E-2</v>
      </c>
      <c r="V355">
        <v>6.2312220000000001E-2</v>
      </c>
      <c r="W355">
        <v>7.5293879999999994E-2</v>
      </c>
      <c r="X355">
        <v>9.1452539999999999E-2</v>
      </c>
      <c r="Y355">
        <v>0.11399656</v>
      </c>
      <c r="Z355">
        <v>0.15304232000000001</v>
      </c>
      <c r="AA355">
        <v>0.36026436000000001</v>
      </c>
      <c r="AB355" s="9">
        <v>0</v>
      </c>
      <c r="AC355" s="9">
        <v>6</v>
      </c>
      <c r="AD355" s="9">
        <v>6</v>
      </c>
      <c r="AE355" s="9">
        <v>3</v>
      </c>
      <c r="AF355" s="9">
        <v>3</v>
      </c>
      <c r="AG355" s="9">
        <v>4</v>
      </c>
      <c r="AH355" s="9">
        <v>5</v>
      </c>
      <c r="AI355" s="9">
        <v>2</v>
      </c>
      <c r="AJ355" s="9">
        <v>3</v>
      </c>
      <c r="AK355" s="9">
        <v>8</v>
      </c>
      <c r="AL355" s="9">
        <v>5</v>
      </c>
      <c r="AM355" s="9">
        <v>7</v>
      </c>
      <c r="AN355" s="9">
        <v>0.39</v>
      </c>
      <c r="AO355" s="9">
        <v>0.25</v>
      </c>
      <c r="AP355" s="9">
        <v>0.25700000000000001</v>
      </c>
      <c r="AQ355" s="9">
        <v>0.26200000000000001</v>
      </c>
      <c r="AR355" s="9">
        <v>0.88500000000000001</v>
      </c>
      <c r="AS355" s="9">
        <v>1.37</v>
      </c>
      <c r="AT355" s="9">
        <v>1</v>
      </c>
      <c r="AU355" s="9">
        <v>0.73</v>
      </c>
      <c r="AV355" s="14">
        <v>-0.51944893598556519</v>
      </c>
      <c r="AW355" s="5">
        <v>-0.62425351142883301</v>
      </c>
      <c r="AX355" s="14">
        <v>-0.2934851348400116</v>
      </c>
      <c r="AY355" s="15">
        <v>10.14</v>
      </c>
      <c r="AZ355" s="1">
        <v>0</v>
      </c>
      <c r="BA355" s="1">
        <v>11</v>
      </c>
      <c r="BB355" s="11">
        <v>262.91000000000003</v>
      </c>
      <c r="BC355" s="11">
        <v>2103.2447999999999</v>
      </c>
      <c r="BD355" s="11">
        <v>3448.0576999999998</v>
      </c>
      <c r="BE355" s="11">
        <v>4135.2114000000001</v>
      </c>
      <c r="BF355" s="11">
        <v>4834.9364999999998</v>
      </c>
      <c r="BG355" s="11">
        <v>5663.2340999999997</v>
      </c>
      <c r="BH355" s="11">
        <v>6742.3296</v>
      </c>
      <c r="BI355" s="11">
        <v>8144.4544999999998</v>
      </c>
      <c r="BJ355" s="11">
        <v>10481.971</v>
      </c>
      <c r="BK355" s="11">
        <v>24310.6705</v>
      </c>
      <c r="BL355">
        <v>6.4463930540000006E-2</v>
      </c>
      <c r="BM355">
        <v>2.5705640000000001</v>
      </c>
      <c r="BN355">
        <v>0.39211200000000002</v>
      </c>
      <c r="BO355">
        <f t="shared" si="17"/>
        <v>0.63973564999999999</v>
      </c>
      <c r="BP355" s="20">
        <f t="shared" si="18"/>
        <v>0.48669333000000004</v>
      </c>
      <c r="BQ355">
        <f t="shared" si="19"/>
        <v>0.51330668000000002</v>
      </c>
    </row>
    <row r="356" spans="1:69">
      <c r="A356" s="1" t="s">
        <v>465</v>
      </c>
      <c r="B356" s="1" t="s">
        <v>466</v>
      </c>
      <c r="C356" s="1">
        <v>23</v>
      </c>
      <c r="D356" s="1">
        <v>2003</v>
      </c>
      <c r="E356" s="1" t="s">
        <v>469</v>
      </c>
      <c r="F356" s="12">
        <v>12</v>
      </c>
      <c r="G356" s="3">
        <v>0</v>
      </c>
      <c r="H356" s="4">
        <v>0.1</v>
      </c>
      <c r="I356" s="5">
        <v>-1.408672929</v>
      </c>
      <c r="J356" s="5">
        <v>-1.318964601</v>
      </c>
      <c r="K356" s="5">
        <v>-1.0151318309999999</v>
      </c>
      <c r="L356" s="16">
        <v>65.745900000000006</v>
      </c>
      <c r="M356" s="16">
        <v>9.2794749089999993</v>
      </c>
      <c r="N356" s="7">
        <v>2.254406699</v>
      </c>
      <c r="O356" s="8">
        <v>0.326066829</v>
      </c>
      <c r="P356" s="8">
        <v>0.30595067799999998</v>
      </c>
      <c r="Q356" s="8">
        <v>37.158535000000001</v>
      </c>
      <c r="R356">
        <v>2.0743979999999999E-2</v>
      </c>
      <c r="S356">
        <v>3.192188E-2</v>
      </c>
      <c r="T356">
        <v>4.1285290000000002E-2</v>
      </c>
      <c r="U356">
        <v>5.1111629999999998E-2</v>
      </c>
      <c r="V356">
        <v>6.2083340000000001E-2</v>
      </c>
      <c r="W356">
        <v>7.497877E-2</v>
      </c>
      <c r="X356">
        <v>9.1128210000000001E-2</v>
      </c>
      <c r="Y356">
        <v>0.11347221</v>
      </c>
      <c r="Z356">
        <v>0.15127505999999999</v>
      </c>
      <c r="AA356">
        <v>0.36199962000000002</v>
      </c>
      <c r="AB356" s="9">
        <v>0</v>
      </c>
      <c r="AC356" s="9">
        <v>6</v>
      </c>
      <c r="AD356" s="9">
        <v>6</v>
      </c>
      <c r="AE356" s="9">
        <v>3</v>
      </c>
      <c r="AF356" s="9">
        <v>3</v>
      </c>
      <c r="AG356" s="9">
        <v>4</v>
      </c>
      <c r="AH356" s="9">
        <v>5</v>
      </c>
      <c r="AI356" s="9">
        <v>2</v>
      </c>
      <c r="AJ356" s="9">
        <v>3</v>
      </c>
      <c r="AK356" s="9">
        <v>8</v>
      </c>
      <c r="AL356" s="9">
        <v>5</v>
      </c>
      <c r="AM356" s="9">
        <v>7</v>
      </c>
      <c r="AN356" s="9">
        <v>0.38900000000000001</v>
      </c>
      <c r="AO356" s="9">
        <v>0.26400000000000001</v>
      </c>
      <c r="AP356" s="9">
        <v>0.25600000000000001</v>
      </c>
      <c r="AQ356" s="9">
        <v>0.26800000000000002</v>
      </c>
      <c r="AR356" s="9">
        <v>0.88500000000000001</v>
      </c>
      <c r="AS356" s="9">
        <v>1.37</v>
      </c>
      <c r="AT356" s="9">
        <v>1</v>
      </c>
      <c r="AU356" s="9">
        <v>0.72099999999999997</v>
      </c>
      <c r="AV356" s="14">
        <v>-0.58925676345825195</v>
      </c>
      <c r="AW356" s="5">
        <v>-0.55505651235580444</v>
      </c>
      <c r="AX356" s="14">
        <v>-0.36361795663833618</v>
      </c>
      <c r="AY356" s="15">
        <v>9.06</v>
      </c>
      <c r="AZ356" s="1">
        <v>0</v>
      </c>
      <c r="BA356" s="1">
        <v>12</v>
      </c>
      <c r="BB356" s="11">
        <v>290.78039999999999</v>
      </c>
      <c r="BC356" s="11">
        <v>2326.2782000000002</v>
      </c>
      <c r="BD356" s="11">
        <v>3776.64</v>
      </c>
      <c r="BE356" s="11">
        <v>4481.2734</v>
      </c>
      <c r="BF356" s="11">
        <v>5259.6657999999998</v>
      </c>
      <c r="BG356" s="11">
        <v>6139.1311999999998</v>
      </c>
      <c r="BH356" s="11">
        <v>7338.2094999999999</v>
      </c>
      <c r="BI356" s="11">
        <v>8953.6569999999992</v>
      </c>
      <c r="BJ356" s="11">
        <v>11597.9503</v>
      </c>
      <c r="BK356" s="11">
        <v>28199.268700000001</v>
      </c>
      <c r="BL356">
        <v>0.11960797350000001</v>
      </c>
      <c r="BM356">
        <v>2.5705640000000001</v>
      </c>
      <c r="BN356">
        <v>0.39211200000000002</v>
      </c>
      <c r="BO356">
        <f t="shared" si="17"/>
        <v>0.63800036999999998</v>
      </c>
      <c r="BP356" s="20">
        <f t="shared" si="18"/>
        <v>0.48672530999999997</v>
      </c>
      <c r="BQ356">
        <f t="shared" si="19"/>
        <v>0.51327467999999998</v>
      </c>
    </row>
    <row r="357" spans="1:69">
      <c r="A357" s="1" t="s">
        <v>465</v>
      </c>
      <c r="B357" s="1" t="s">
        <v>466</v>
      </c>
      <c r="C357" s="1">
        <v>23</v>
      </c>
      <c r="D357" s="1">
        <v>2004</v>
      </c>
      <c r="E357" s="1" t="s">
        <v>470</v>
      </c>
      <c r="F357" s="12">
        <v>13</v>
      </c>
      <c r="G357" s="3">
        <v>0</v>
      </c>
      <c r="H357" s="4">
        <v>0.1</v>
      </c>
      <c r="I357" s="5">
        <v>-1.5470668080000001</v>
      </c>
      <c r="J357" s="5">
        <v>-1.628067613</v>
      </c>
      <c r="K357" s="5">
        <v>-1.2705206870000001</v>
      </c>
      <c r="L357" s="13">
        <v>66.074700000000007</v>
      </c>
      <c r="M357" s="13">
        <v>9.2852929369999995</v>
      </c>
      <c r="N357" s="7">
        <v>3.9367845969999999</v>
      </c>
      <c r="O357" s="8">
        <v>0.29693849900000002</v>
      </c>
      <c r="P357" s="8">
        <v>0.29626117600000001</v>
      </c>
      <c r="Q357" s="8">
        <v>37.209121699999997</v>
      </c>
      <c r="R357">
        <v>2.0979040000000001E-2</v>
      </c>
      <c r="S357">
        <v>3.093009E-2</v>
      </c>
      <c r="T357">
        <v>4.0835990000000003E-2</v>
      </c>
      <c r="U357">
        <v>5.113856E-2</v>
      </c>
      <c r="V357">
        <v>6.2375079999999999E-2</v>
      </c>
      <c r="W357">
        <v>7.5344499999999995E-2</v>
      </c>
      <c r="X357">
        <v>9.1481980000000004E-2</v>
      </c>
      <c r="Y357">
        <v>0.11398931</v>
      </c>
      <c r="Z357">
        <v>0.15296056999999999</v>
      </c>
      <c r="AA357">
        <v>0.35996488999999998</v>
      </c>
      <c r="AB357" s="9">
        <v>0</v>
      </c>
      <c r="AC357" s="9">
        <v>6</v>
      </c>
      <c r="AD357" s="9">
        <v>6</v>
      </c>
      <c r="AE357" s="9">
        <v>3</v>
      </c>
      <c r="AF357" s="9">
        <v>3</v>
      </c>
      <c r="AG357" s="9">
        <v>4</v>
      </c>
      <c r="AH357" s="9">
        <v>5</v>
      </c>
      <c r="AI357" s="9">
        <v>2</v>
      </c>
      <c r="AJ357" s="9">
        <v>3</v>
      </c>
      <c r="AK357" s="9">
        <v>8</v>
      </c>
      <c r="AL357" s="9">
        <v>5</v>
      </c>
      <c r="AM357" s="9">
        <v>7</v>
      </c>
      <c r="AN357" s="9">
        <v>0.372</v>
      </c>
      <c r="AO357" s="9">
        <v>0.26700000000000002</v>
      </c>
      <c r="AP357" s="9">
        <v>0.251</v>
      </c>
      <c r="AQ357" s="9">
        <v>0.28699999999999998</v>
      </c>
      <c r="AR357" s="9">
        <v>0.88500000000000001</v>
      </c>
      <c r="AS357" s="9">
        <v>1.37</v>
      </c>
      <c r="AT357" s="9">
        <v>1</v>
      </c>
      <c r="AU357" s="9">
        <v>0.72899999999999998</v>
      </c>
      <c r="AV357" s="14">
        <v>-0.67105144262313843</v>
      </c>
      <c r="AW357" s="5">
        <v>-0.34787961840629578</v>
      </c>
      <c r="AX357" s="14">
        <v>-0.47153618931770325</v>
      </c>
      <c r="AY357" s="15">
        <v>8.59</v>
      </c>
      <c r="AZ357" s="1">
        <v>0</v>
      </c>
      <c r="BA357" s="1">
        <v>13</v>
      </c>
      <c r="BB357" s="11">
        <v>313.43329999999997</v>
      </c>
      <c r="BC357" s="11">
        <v>2507.5282000000002</v>
      </c>
      <c r="BD357" s="11">
        <v>4100.2785999999996</v>
      </c>
      <c r="BE357" s="11">
        <v>4913.6214</v>
      </c>
      <c r="BF357" s="11">
        <v>5817.9908999999998</v>
      </c>
      <c r="BG357" s="11">
        <v>6868.5538999999999</v>
      </c>
      <c r="BH357" s="11">
        <v>8315.2873</v>
      </c>
      <c r="BI357" s="11">
        <v>10190.5285</v>
      </c>
      <c r="BJ357" s="11">
        <v>13213.759700000001</v>
      </c>
      <c r="BK357" s="11">
        <v>32758.158899999999</v>
      </c>
      <c r="BL357">
        <v>-4.2699921299999999E-2</v>
      </c>
      <c r="BM357">
        <v>2.5705640000000001</v>
      </c>
      <c r="BN357">
        <v>0.39211200000000002</v>
      </c>
      <c r="BO357">
        <f t="shared" si="17"/>
        <v>0.64003512000000007</v>
      </c>
      <c r="BP357" s="20">
        <f t="shared" si="18"/>
        <v>0.48707455000000005</v>
      </c>
      <c r="BQ357">
        <f t="shared" si="19"/>
        <v>0.51292545999999994</v>
      </c>
    </row>
    <row r="358" spans="1:69">
      <c r="A358" s="1" t="s">
        <v>465</v>
      </c>
      <c r="B358" s="1" t="s">
        <v>466</v>
      </c>
      <c r="C358" s="1">
        <v>23</v>
      </c>
      <c r="D358" s="1">
        <v>2005</v>
      </c>
      <c r="E358" s="1" t="s">
        <v>471</v>
      </c>
      <c r="F358" s="12">
        <v>14</v>
      </c>
      <c r="G358" s="3">
        <v>0</v>
      </c>
      <c r="H358" s="4">
        <v>0.10100000000000001</v>
      </c>
      <c r="I358" s="5">
        <v>-1.56485045</v>
      </c>
      <c r="J358" s="5">
        <v>-1.6114234919999999</v>
      </c>
      <c r="K358" s="5">
        <v>-1.3477623460000001</v>
      </c>
      <c r="L358" s="16">
        <v>66.068299999999994</v>
      </c>
      <c r="M358" s="16">
        <v>9.2911109649999997</v>
      </c>
      <c r="N358" s="7">
        <v>11.81550773</v>
      </c>
      <c r="O358" s="8">
        <v>0.30686971600000001</v>
      </c>
      <c r="P358" s="8">
        <v>0.23285370399999999</v>
      </c>
      <c r="Q358" s="8">
        <v>36.595226289999999</v>
      </c>
      <c r="R358">
        <v>2.1034799999999999E-2</v>
      </c>
      <c r="S358">
        <v>3.0893790000000001E-2</v>
      </c>
      <c r="T358">
        <v>4.074241E-2</v>
      </c>
      <c r="U358">
        <v>5.1013879999999998E-2</v>
      </c>
      <c r="V358">
        <v>6.2241869999999998E-2</v>
      </c>
      <c r="W358">
        <v>7.5225840000000002E-2</v>
      </c>
      <c r="X358">
        <v>9.1407150000000006E-2</v>
      </c>
      <c r="Y358">
        <v>0.1140065</v>
      </c>
      <c r="Z358">
        <v>0.15318429</v>
      </c>
      <c r="AA358">
        <v>0.36024949000000001</v>
      </c>
      <c r="AB358" s="9">
        <v>0</v>
      </c>
      <c r="AC358" s="9">
        <v>6</v>
      </c>
      <c r="AD358" s="9">
        <v>6</v>
      </c>
      <c r="AE358" s="9">
        <v>3</v>
      </c>
      <c r="AF358" s="9">
        <v>3</v>
      </c>
      <c r="AG358" s="9">
        <v>4</v>
      </c>
      <c r="AH358" s="9">
        <v>5</v>
      </c>
      <c r="AI358" s="9">
        <v>2</v>
      </c>
      <c r="AJ358" s="9">
        <v>3</v>
      </c>
      <c r="AK358" s="9">
        <v>8</v>
      </c>
      <c r="AL358" s="9">
        <v>5</v>
      </c>
      <c r="AM358" s="9">
        <v>7</v>
      </c>
      <c r="AN358" s="9">
        <v>0.44700000000000001</v>
      </c>
      <c r="AO358" s="9">
        <v>0.29299999999999998</v>
      </c>
      <c r="AP358" s="9">
        <v>0.307</v>
      </c>
      <c r="AQ358" s="9">
        <v>0.377</v>
      </c>
      <c r="AR358" s="9">
        <v>0.94599999999999995</v>
      </c>
      <c r="AS358" s="9">
        <v>0.878</v>
      </c>
      <c r="AT358" s="9">
        <v>1</v>
      </c>
      <c r="AU358" s="9">
        <v>0.81599999999999995</v>
      </c>
      <c r="AV358" s="14">
        <v>-0.28532487154006958</v>
      </c>
      <c r="AW358" s="5">
        <v>-0.51085007190704346</v>
      </c>
      <c r="AX358" s="14">
        <v>-0.28536656498908997</v>
      </c>
      <c r="AY358" s="15">
        <v>7.18</v>
      </c>
      <c r="AZ358" s="1">
        <v>0</v>
      </c>
      <c r="BA358" s="1">
        <v>14</v>
      </c>
      <c r="BB358" s="11">
        <v>350.27300000000002</v>
      </c>
      <c r="BC358" s="11">
        <v>2802.1930000000002</v>
      </c>
      <c r="BD358" s="11">
        <v>4581.4724999999999</v>
      </c>
      <c r="BE358" s="11">
        <v>5447.7574999999997</v>
      </c>
      <c r="BF358" s="11">
        <v>6387.1922999999997</v>
      </c>
      <c r="BG358" s="11">
        <v>7491.3595999999998</v>
      </c>
      <c r="BH358" s="11">
        <v>8968.1527000000006</v>
      </c>
      <c r="BI358" s="11">
        <v>10882.166999999999</v>
      </c>
      <c r="BJ358" s="11">
        <v>14030.2012</v>
      </c>
      <c r="BK358" s="11">
        <v>32827.097600000001</v>
      </c>
      <c r="BL358">
        <v>-3.3957316889999999E-2</v>
      </c>
      <c r="BM358">
        <v>2.5705640000000001</v>
      </c>
      <c r="BN358">
        <v>0.39211200000000002</v>
      </c>
      <c r="BO358">
        <f t="shared" si="17"/>
        <v>0.63975053000000004</v>
      </c>
      <c r="BP358" s="20">
        <f t="shared" si="18"/>
        <v>0.48656624000000004</v>
      </c>
      <c r="BQ358">
        <f t="shared" si="19"/>
        <v>0.51343377999999995</v>
      </c>
    </row>
    <row r="359" spans="1:69">
      <c r="A359" s="1" t="s">
        <v>465</v>
      </c>
      <c r="B359" s="1" t="s">
        <v>466</v>
      </c>
      <c r="C359" s="1">
        <v>23</v>
      </c>
      <c r="D359" s="1">
        <v>2006</v>
      </c>
      <c r="E359" s="1" t="s">
        <v>472</v>
      </c>
      <c r="F359" s="12">
        <v>15</v>
      </c>
      <c r="G359" s="3">
        <v>0</v>
      </c>
      <c r="H359" s="4">
        <v>0.10100000000000001</v>
      </c>
      <c r="I359" s="5">
        <v>-1.513271451</v>
      </c>
      <c r="J359" s="5">
        <v>-1.641041875</v>
      </c>
      <c r="K359" s="5">
        <v>-1.399203897</v>
      </c>
      <c r="L359" s="13">
        <v>66.498900000000006</v>
      </c>
      <c r="M359" s="13">
        <v>9.5749647769999999</v>
      </c>
      <c r="N359" s="7">
        <v>9.6937541140000008</v>
      </c>
      <c r="O359" s="8">
        <v>0.35116185</v>
      </c>
      <c r="P359" s="8">
        <v>0.17331115999999999</v>
      </c>
      <c r="Q359" s="8">
        <v>37.877441410000003</v>
      </c>
      <c r="R359">
        <v>2.0221670000000001E-2</v>
      </c>
      <c r="S359">
        <v>3.1432109999999999E-2</v>
      </c>
      <c r="T359">
        <v>4.0841120000000002E-2</v>
      </c>
      <c r="U359">
        <v>5.0722049999999998E-2</v>
      </c>
      <c r="V359">
        <v>6.175961E-2</v>
      </c>
      <c r="W359">
        <v>7.4737010000000006E-2</v>
      </c>
      <c r="X359">
        <v>9.0994359999999996E-2</v>
      </c>
      <c r="Y359">
        <v>0.11349537</v>
      </c>
      <c r="Z359">
        <v>0.15157988999999999</v>
      </c>
      <c r="AA359">
        <v>0.36421681</v>
      </c>
      <c r="AB359" s="9">
        <v>0</v>
      </c>
      <c r="AC359" s="9">
        <v>7</v>
      </c>
      <c r="AD359" s="9">
        <v>7</v>
      </c>
      <c r="AE359" s="9">
        <v>3</v>
      </c>
      <c r="AF359" s="9">
        <v>3</v>
      </c>
      <c r="AG359" s="9">
        <v>4</v>
      </c>
      <c r="AH359" s="9">
        <v>6</v>
      </c>
      <c r="AI359" s="9">
        <v>2</v>
      </c>
      <c r="AJ359" s="9">
        <v>3</v>
      </c>
      <c r="AK359" s="9">
        <v>8</v>
      </c>
      <c r="AL359" s="9">
        <v>6</v>
      </c>
      <c r="AM359" s="9">
        <v>7</v>
      </c>
      <c r="AN359" s="9">
        <v>0.57499999999999996</v>
      </c>
      <c r="AO359" s="9">
        <v>0.38400000000000001</v>
      </c>
      <c r="AP359" s="9">
        <v>0.375</v>
      </c>
      <c r="AQ359" s="9">
        <v>0.45900000000000002</v>
      </c>
      <c r="AR359" s="9">
        <v>0.94599999999999995</v>
      </c>
      <c r="AS359" s="9">
        <v>0.878</v>
      </c>
      <c r="AT359" s="9">
        <v>2</v>
      </c>
      <c r="AU359" s="9">
        <v>0.85</v>
      </c>
      <c r="AV359" s="14">
        <v>4.9641270190477371E-2</v>
      </c>
      <c r="AW359" s="5">
        <v>-0.48663100600242615</v>
      </c>
      <c r="AX359" s="14">
        <v>-3.6877617239952087E-2</v>
      </c>
      <c r="AY359" s="15">
        <v>6.81</v>
      </c>
      <c r="AZ359" s="1">
        <v>0</v>
      </c>
      <c r="BA359" s="1">
        <v>15</v>
      </c>
      <c r="BB359" s="11">
        <v>367.70850000000002</v>
      </c>
      <c r="BC359" s="11">
        <v>2941.7123999999999</v>
      </c>
      <c r="BD359" s="11">
        <v>4800.5068000000001</v>
      </c>
      <c r="BE359" s="11">
        <v>5709.7228999999998</v>
      </c>
      <c r="BF359" s="11">
        <v>6720.7007000000003</v>
      </c>
      <c r="BG359" s="11">
        <v>7884.2901000000002</v>
      </c>
      <c r="BH359" s="11">
        <v>9391.0635000000002</v>
      </c>
      <c r="BI359" s="11">
        <v>11466.1996</v>
      </c>
      <c r="BJ359" s="11">
        <v>14816.733099999999</v>
      </c>
      <c r="BK359" s="11">
        <v>36966.9614</v>
      </c>
      <c r="BL359">
        <v>-4.9832630760000003E-2</v>
      </c>
      <c r="BM359">
        <v>2.5705640000000001</v>
      </c>
      <c r="BN359">
        <v>0.39211200000000002</v>
      </c>
      <c r="BO359">
        <f t="shared" si="17"/>
        <v>0.63578318999999994</v>
      </c>
      <c r="BP359" s="20">
        <f t="shared" si="18"/>
        <v>0.48420329999999995</v>
      </c>
      <c r="BQ359">
        <f t="shared" si="19"/>
        <v>0.5157967</v>
      </c>
    </row>
    <row r="360" spans="1:69">
      <c r="A360" s="1" t="s">
        <v>465</v>
      </c>
      <c r="B360" s="1" t="s">
        <v>466</v>
      </c>
      <c r="C360" s="1">
        <v>23</v>
      </c>
      <c r="D360" s="1">
        <v>2007</v>
      </c>
      <c r="E360" s="1" t="s">
        <v>473</v>
      </c>
      <c r="F360" s="12">
        <v>16</v>
      </c>
      <c r="G360" s="3">
        <v>0</v>
      </c>
      <c r="H360" s="4">
        <v>0.10100000000000001</v>
      </c>
      <c r="I360" s="5">
        <v>-1.4003102780000001</v>
      </c>
      <c r="J360" s="5">
        <v>-1.5659513469999999</v>
      </c>
      <c r="K360" s="5">
        <v>-1.4057381149999999</v>
      </c>
      <c r="L360" s="16">
        <v>66.894800000000004</v>
      </c>
      <c r="M360" s="16">
        <v>9.8859099550000007</v>
      </c>
      <c r="N360" s="7">
        <v>9.6904137929999994</v>
      </c>
      <c r="O360" s="8">
        <v>0.367777778</v>
      </c>
      <c r="P360" s="8">
        <v>0.19500000000000001</v>
      </c>
      <c r="Q360" s="8">
        <v>38.021305079999998</v>
      </c>
      <c r="R360">
        <v>2.1291939999999999E-2</v>
      </c>
      <c r="S360">
        <v>3.2591790000000002E-2</v>
      </c>
      <c r="T360">
        <v>4.1973509999999999E-2</v>
      </c>
      <c r="U360">
        <v>5.1787359999999998E-2</v>
      </c>
      <c r="V360">
        <v>6.2721509999999994E-2</v>
      </c>
      <c r="W360">
        <v>7.554988E-2</v>
      </c>
      <c r="X360">
        <v>9.1588009999999997E-2</v>
      </c>
      <c r="Y360">
        <v>0.11373717999999999</v>
      </c>
      <c r="Z360">
        <v>0.15112287999999999</v>
      </c>
      <c r="AA360">
        <v>0.35763592999999999</v>
      </c>
      <c r="AB360" s="9">
        <v>0</v>
      </c>
      <c r="AC360" s="9">
        <v>7</v>
      </c>
      <c r="AD360" s="9">
        <v>7</v>
      </c>
      <c r="AE360" s="9">
        <v>3</v>
      </c>
      <c r="AF360" s="9">
        <v>3</v>
      </c>
      <c r="AG360" s="9">
        <v>4</v>
      </c>
      <c r="AH360" s="9">
        <v>6</v>
      </c>
      <c r="AI360" s="9">
        <v>2</v>
      </c>
      <c r="AJ360" s="9">
        <v>3</v>
      </c>
      <c r="AK360" s="9">
        <v>8</v>
      </c>
      <c r="AL360" s="9">
        <v>6</v>
      </c>
      <c r="AM360" s="9">
        <v>7</v>
      </c>
      <c r="AN360" s="9">
        <v>0.61399999999999999</v>
      </c>
      <c r="AO360" s="9">
        <v>0.41699999999999998</v>
      </c>
      <c r="AP360" s="9">
        <v>0.39500000000000002</v>
      </c>
      <c r="AQ360" s="9">
        <v>0.49399999999999999</v>
      </c>
      <c r="AR360" s="9">
        <v>0.94599999999999995</v>
      </c>
      <c r="AS360" s="9">
        <v>1.3260000000000001</v>
      </c>
      <c r="AT360" s="9">
        <v>2</v>
      </c>
      <c r="AU360" s="9">
        <v>0.85</v>
      </c>
      <c r="AV360" s="14">
        <v>6.4118459820747375E-2</v>
      </c>
      <c r="AW360" s="5">
        <v>-0.40971726179122925</v>
      </c>
      <c r="AX360" s="14">
        <v>0.17282591760158539</v>
      </c>
      <c r="AY360" s="15">
        <v>6.35</v>
      </c>
      <c r="AZ360" s="1">
        <v>0</v>
      </c>
      <c r="BA360" s="1">
        <v>16</v>
      </c>
      <c r="BB360" s="11">
        <v>420.08569999999997</v>
      </c>
      <c r="BC360" s="11">
        <v>3360.6682000000001</v>
      </c>
      <c r="BD360" s="11">
        <v>5495.4470000000001</v>
      </c>
      <c r="BE360" s="11">
        <v>6523.0393000000004</v>
      </c>
      <c r="BF360" s="11">
        <v>7634.5250999999998</v>
      </c>
      <c r="BG360" s="11">
        <v>8906.0380999999998</v>
      </c>
      <c r="BH360" s="11">
        <v>10549.9298</v>
      </c>
      <c r="BI360" s="11">
        <v>12798.3352</v>
      </c>
      <c r="BJ360" s="11">
        <v>16464.994600000002</v>
      </c>
      <c r="BK360" s="11">
        <v>38541.6495</v>
      </c>
      <c r="BL360">
        <v>-1.104908133E-2</v>
      </c>
      <c r="BM360">
        <v>2.5705640000000001</v>
      </c>
      <c r="BN360">
        <v>0.39211200000000002</v>
      </c>
      <c r="BO360">
        <f t="shared" si="17"/>
        <v>0.64236406000000001</v>
      </c>
      <c r="BP360" s="20">
        <f t="shared" si="18"/>
        <v>0.49124118</v>
      </c>
      <c r="BQ360">
        <f t="shared" si="19"/>
        <v>0.50875881000000001</v>
      </c>
    </row>
    <row r="361" spans="1:69">
      <c r="A361" s="1" t="s">
        <v>465</v>
      </c>
      <c r="B361" s="1" t="s">
        <v>466</v>
      </c>
      <c r="C361" s="1">
        <v>23</v>
      </c>
      <c r="D361" s="1">
        <v>2008</v>
      </c>
      <c r="E361" s="1" t="s">
        <v>474</v>
      </c>
      <c r="F361" s="12">
        <v>17</v>
      </c>
      <c r="G361" s="3">
        <v>0</v>
      </c>
      <c r="H361" s="4">
        <v>0.104</v>
      </c>
      <c r="I361" s="5">
        <v>-1.395724416</v>
      </c>
      <c r="J361" s="5">
        <v>-1.459977388</v>
      </c>
      <c r="K361" s="5">
        <v>-1.398331523</v>
      </c>
      <c r="L361" s="13">
        <v>67.406999999999996</v>
      </c>
      <c r="M361" s="13">
        <v>10.196855129999999</v>
      </c>
      <c r="N361" s="7">
        <v>13.175016919999999</v>
      </c>
      <c r="O361" s="8">
        <v>0.57374166199999999</v>
      </c>
      <c r="P361" s="8">
        <v>0.37349908999999998</v>
      </c>
      <c r="Q361" s="8">
        <v>39.125755310000002</v>
      </c>
      <c r="R361">
        <v>2.247445E-2</v>
      </c>
      <c r="S361">
        <v>3.2126160000000001E-2</v>
      </c>
      <c r="T361">
        <v>4.1776380000000002E-2</v>
      </c>
      <c r="U361">
        <v>5.1848150000000003E-2</v>
      </c>
      <c r="V361">
        <v>6.2864279999999995E-2</v>
      </c>
      <c r="W361">
        <v>7.5609449999999995E-2</v>
      </c>
      <c r="X361">
        <v>9.1499720000000007E-2</v>
      </c>
      <c r="Y361">
        <v>0.11370051</v>
      </c>
      <c r="Z361">
        <v>0.15219947</v>
      </c>
      <c r="AA361">
        <v>0.35590140999999997</v>
      </c>
      <c r="AB361" s="9">
        <v>0</v>
      </c>
      <c r="AC361" s="9">
        <v>7</v>
      </c>
      <c r="AD361" s="9">
        <v>7</v>
      </c>
      <c r="AE361" s="9">
        <v>3</v>
      </c>
      <c r="AF361" s="9">
        <v>3</v>
      </c>
      <c r="AG361" s="9">
        <v>4</v>
      </c>
      <c r="AH361" s="9">
        <v>6</v>
      </c>
      <c r="AI361" s="9">
        <v>2</v>
      </c>
      <c r="AJ361" s="9">
        <v>3</v>
      </c>
      <c r="AK361" s="9">
        <v>8</v>
      </c>
      <c r="AL361" s="9">
        <v>6</v>
      </c>
      <c r="AM361" s="9">
        <v>7</v>
      </c>
      <c r="AN361" s="9">
        <v>0.61499999999999999</v>
      </c>
      <c r="AO361" s="9">
        <v>0.40799999999999997</v>
      </c>
      <c r="AP361" s="9">
        <v>0.39400000000000002</v>
      </c>
      <c r="AQ361" s="9">
        <v>0.48899999999999999</v>
      </c>
      <c r="AR361" s="9">
        <v>0.94599999999999995</v>
      </c>
      <c r="AS361" s="9">
        <v>0.96799999999999997</v>
      </c>
      <c r="AT361" s="9">
        <v>2</v>
      </c>
      <c r="AU361" s="9">
        <v>0.85699999999999998</v>
      </c>
      <c r="AV361" s="14">
        <v>9.0666100382804871E-2</v>
      </c>
      <c r="AW361" s="5">
        <v>-0.51611059904098511</v>
      </c>
      <c r="AX361" s="14">
        <v>4.2514394968748093E-2</v>
      </c>
      <c r="AY361" s="15">
        <v>6.36</v>
      </c>
      <c r="AZ361" s="1">
        <v>0</v>
      </c>
      <c r="BA361" s="1">
        <v>17</v>
      </c>
      <c r="BB361" s="11">
        <v>449.17439999999999</v>
      </c>
      <c r="BC361" s="11">
        <v>3593.3595999999998</v>
      </c>
      <c r="BD361" s="11">
        <v>5852.9148999999998</v>
      </c>
      <c r="BE361" s="11">
        <v>6834.3009000000002</v>
      </c>
      <c r="BF361" s="11">
        <v>7970.8144000000002</v>
      </c>
      <c r="BG361" s="11">
        <v>9304.5920999999998</v>
      </c>
      <c r="BH361" s="11">
        <v>10991.538399999999</v>
      </c>
      <c r="BI361" s="11">
        <v>13216.478800000001</v>
      </c>
      <c r="BJ361" s="11">
        <v>16873.789199999999</v>
      </c>
      <c r="BK361" s="11">
        <v>38814.597099999999</v>
      </c>
      <c r="BL361">
        <v>4.3948980059999997E-2</v>
      </c>
      <c r="BM361">
        <v>2.5705640000000001</v>
      </c>
      <c r="BN361">
        <v>0.39211200000000002</v>
      </c>
      <c r="BO361">
        <f t="shared" si="17"/>
        <v>0.64409857000000004</v>
      </c>
      <c r="BP361" s="20">
        <f t="shared" si="18"/>
        <v>0.49189910000000003</v>
      </c>
      <c r="BQ361">
        <f t="shared" si="19"/>
        <v>0.50810087999999998</v>
      </c>
    </row>
    <row r="362" spans="1:69">
      <c r="A362" s="1" t="s">
        <v>465</v>
      </c>
      <c r="B362" s="1" t="s">
        <v>466</v>
      </c>
      <c r="C362" s="1">
        <v>23</v>
      </c>
      <c r="D362" s="1">
        <v>2009</v>
      </c>
      <c r="E362" s="1" t="s">
        <v>475</v>
      </c>
      <c r="F362" s="12">
        <v>18</v>
      </c>
      <c r="G362" s="3">
        <v>0</v>
      </c>
      <c r="H362" s="4">
        <v>0.114</v>
      </c>
      <c r="I362" s="5">
        <v>-1.3828152419999999</v>
      </c>
      <c r="J362" s="5">
        <v>-1.453704476</v>
      </c>
      <c r="K362" s="5">
        <v>-1.432222605</v>
      </c>
      <c r="L362" s="16">
        <v>67.958299999999994</v>
      </c>
      <c r="M362" s="16">
        <v>10.50780031</v>
      </c>
      <c r="N362" s="7">
        <v>4.5706034119999996</v>
      </c>
      <c r="O362" s="8">
        <v>0.47083022299999999</v>
      </c>
      <c r="P362" s="8">
        <v>0.57869156899999996</v>
      </c>
      <c r="Q362" s="8">
        <v>39.836109159999999</v>
      </c>
      <c r="R362">
        <v>2.2143550000000001E-2</v>
      </c>
      <c r="S362">
        <v>3.3438660000000002E-2</v>
      </c>
      <c r="T362">
        <v>4.273416E-2</v>
      </c>
      <c r="U362">
        <v>5.2432470000000002E-2</v>
      </c>
      <c r="V362">
        <v>6.3223779999999993E-2</v>
      </c>
      <c r="W362">
        <v>7.5875680000000001E-2</v>
      </c>
      <c r="X362">
        <v>9.1688039999999998E-2</v>
      </c>
      <c r="Y362">
        <v>0.11352505</v>
      </c>
      <c r="Z362">
        <v>0.15039612999999999</v>
      </c>
      <c r="AA362">
        <v>0.35454247999999999</v>
      </c>
      <c r="AB362" s="9">
        <v>0</v>
      </c>
      <c r="AC362" s="9">
        <v>7</v>
      </c>
      <c r="AD362" s="9">
        <v>7</v>
      </c>
      <c r="AE362" s="9">
        <v>3</v>
      </c>
      <c r="AF362" s="9">
        <v>3</v>
      </c>
      <c r="AG362" s="9">
        <v>4</v>
      </c>
      <c r="AH362" s="9">
        <v>6</v>
      </c>
      <c r="AI362" s="9">
        <v>2</v>
      </c>
      <c r="AJ362" s="9">
        <v>3</v>
      </c>
      <c r="AK362" s="9">
        <v>8</v>
      </c>
      <c r="AL362" s="9">
        <v>6</v>
      </c>
      <c r="AM362" s="9">
        <v>7</v>
      </c>
      <c r="AN362" s="9">
        <v>0.61799999999999999</v>
      </c>
      <c r="AO362" s="9">
        <v>0.40899999999999997</v>
      </c>
      <c r="AP362" s="9">
        <v>0.38100000000000001</v>
      </c>
      <c r="AQ362" s="9">
        <v>0.48299999999999998</v>
      </c>
      <c r="AR362" s="9">
        <v>0.94599999999999995</v>
      </c>
      <c r="AS362" s="9">
        <v>0.96799999999999997</v>
      </c>
      <c r="AT362" s="9">
        <v>2</v>
      </c>
      <c r="AU362" s="9">
        <v>0.85499999999999998</v>
      </c>
      <c r="AV362" s="14">
        <v>5.9088911861181259E-2</v>
      </c>
      <c r="AW362" s="5">
        <v>-0.55911248922348022</v>
      </c>
      <c r="AX362" s="14">
        <v>-0.30231940746307373</v>
      </c>
      <c r="AY362" s="15">
        <v>8.84</v>
      </c>
      <c r="AZ362" s="1">
        <v>0</v>
      </c>
      <c r="BA362" s="1">
        <v>18</v>
      </c>
      <c r="BB362" s="11">
        <v>398.52749999999997</v>
      </c>
      <c r="BC362" s="11">
        <v>3188.2287000000001</v>
      </c>
      <c r="BD362" s="11">
        <v>5144.0616</v>
      </c>
      <c r="BE362" s="11">
        <v>5985.9016000000001</v>
      </c>
      <c r="BF362" s="11">
        <v>6849.8118999999997</v>
      </c>
      <c r="BG362" s="11">
        <v>7906.3073999999997</v>
      </c>
      <c r="BH362" s="11">
        <v>9205.3994000000002</v>
      </c>
      <c r="BI362" s="11">
        <v>10937.5281</v>
      </c>
      <c r="BJ362" s="11">
        <v>13722.259</v>
      </c>
      <c r="BK362" s="11">
        <v>29852.6505</v>
      </c>
      <c r="BL362">
        <v>4.5312064470000003E-2</v>
      </c>
      <c r="BM362">
        <v>2.5705640000000001</v>
      </c>
      <c r="BN362">
        <v>0.39211200000000002</v>
      </c>
      <c r="BO362">
        <f t="shared" si="17"/>
        <v>0.64545752000000001</v>
      </c>
      <c r="BP362" s="20">
        <f t="shared" si="18"/>
        <v>0.49506139000000005</v>
      </c>
      <c r="BQ362">
        <f t="shared" si="19"/>
        <v>0.50493860999999995</v>
      </c>
    </row>
    <row r="363" spans="1:69">
      <c r="A363" s="1" t="s">
        <v>465</v>
      </c>
      <c r="B363" s="1" t="s">
        <v>466</v>
      </c>
      <c r="C363" s="1">
        <v>23</v>
      </c>
      <c r="D363" s="1">
        <v>2010</v>
      </c>
      <c r="E363" s="1" t="s">
        <v>476</v>
      </c>
      <c r="F363" s="12">
        <v>19</v>
      </c>
      <c r="G363" s="3">
        <v>0</v>
      </c>
      <c r="H363" s="4">
        <v>0.111</v>
      </c>
      <c r="I363" s="5">
        <v>-1.5240744349999999</v>
      </c>
      <c r="J363" s="5">
        <v>-1.4733161930000001</v>
      </c>
      <c r="K363" s="5">
        <v>-1.4357763530000001</v>
      </c>
      <c r="L363" s="13">
        <v>68.293300000000002</v>
      </c>
      <c r="M363" s="13">
        <v>10.81874549</v>
      </c>
      <c r="N363" s="7">
        <v>7.4986800310000001</v>
      </c>
      <c r="O363" s="8">
        <v>0.45904415599999998</v>
      </c>
      <c r="P363" s="8">
        <v>0.50958640200000005</v>
      </c>
      <c r="Q363" s="8">
        <v>40.27616501</v>
      </c>
      <c r="R363">
        <v>2.256702E-2</v>
      </c>
      <c r="S363">
        <v>3.3703419999999998E-2</v>
      </c>
      <c r="T363">
        <v>4.2923250000000003E-2</v>
      </c>
      <c r="U363">
        <v>5.2560959999999997E-2</v>
      </c>
      <c r="V363">
        <v>6.3296409999999997E-2</v>
      </c>
      <c r="W363">
        <v>7.5891860000000005E-2</v>
      </c>
      <c r="X363">
        <v>9.1642009999999996E-2</v>
      </c>
      <c r="Y363">
        <v>0.11340219</v>
      </c>
      <c r="Z363">
        <v>0.15015713</v>
      </c>
      <c r="AA363">
        <v>0.35385576000000002</v>
      </c>
      <c r="AB363" s="9">
        <v>0</v>
      </c>
      <c r="AC363" s="9">
        <v>6</v>
      </c>
      <c r="AD363" s="9">
        <v>6</v>
      </c>
      <c r="AE363" s="9">
        <v>3</v>
      </c>
      <c r="AF363" s="9">
        <v>3</v>
      </c>
      <c r="AG363" s="9">
        <v>4</v>
      </c>
      <c r="AH363" s="9">
        <v>5</v>
      </c>
      <c r="AI363" s="9">
        <v>2</v>
      </c>
      <c r="AJ363" s="9">
        <v>3</v>
      </c>
      <c r="AK363" s="9">
        <v>8</v>
      </c>
      <c r="AL363" s="9">
        <v>5</v>
      </c>
      <c r="AM363" s="9">
        <v>7</v>
      </c>
      <c r="AN363" s="9">
        <v>0.496</v>
      </c>
      <c r="AO363" s="9">
        <v>0.28100000000000003</v>
      </c>
      <c r="AP363" s="9">
        <v>0.29199999999999998</v>
      </c>
      <c r="AQ363" s="9">
        <v>0.33300000000000002</v>
      </c>
      <c r="AR363" s="9">
        <v>0.84799999999999998</v>
      </c>
      <c r="AS363" s="9">
        <v>1.3380000000000001</v>
      </c>
      <c r="AT363" s="9">
        <v>1</v>
      </c>
      <c r="AU363" s="9">
        <v>0.77600000000000002</v>
      </c>
      <c r="AV363" s="14">
        <v>-8.3982020616531372E-2</v>
      </c>
      <c r="AW363" s="5">
        <v>-0.45444026589393616</v>
      </c>
      <c r="AX363" s="14">
        <v>1.3131719082593918E-2</v>
      </c>
      <c r="AY363" s="15">
        <v>8.1</v>
      </c>
      <c r="AZ363" s="1">
        <v>0</v>
      </c>
      <c r="BA363" s="1">
        <v>19</v>
      </c>
      <c r="BB363" s="11">
        <v>442.85340000000002</v>
      </c>
      <c r="BC363" s="11">
        <v>3542.8451</v>
      </c>
      <c r="BD363" s="11">
        <v>5715.5672000000004</v>
      </c>
      <c r="BE363" s="11">
        <v>6599.7379000000001</v>
      </c>
      <c r="BF363" s="11">
        <v>7563.6971999999996</v>
      </c>
      <c r="BG363" s="11">
        <v>8616.7232000000004</v>
      </c>
      <c r="BH363" s="11">
        <v>9909.1236000000008</v>
      </c>
      <c r="BI363" s="11">
        <v>11609.4004</v>
      </c>
      <c r="BJ363" s="11">
        <v>14475.3853</v>
      </c>
      <c r="BK363" s="11">
        <v>30202.914700000001</v>
      </c>
      <c r="BL363">
        <v>3.5332372870000003E-2</v>
      </c>
      <c r="BM363">
        <v>2.5705640000000001</v>
      </c>
      <c r="BN363">
        <v>0.39211200000000002</v>
      </c>
      <c r="BO363">
        <f t="shared" si="17"/>
        <v>0.64614424999999998</v>
      </c>
      <c r="BP363" s="20">
        <f t="shared" si="18"/>
        <v>0.49598712</v>
      </c>
      <c r="BQ363">
        <f t="shared" si="19"/>
        <v>0.50401289000000005</v>
      </c>
    </row>
    <row r="364" spans="1:69">
      <c r="A364" s="1" t="s">
        <v>465</v>
      </c>
      <c r="B364" s="1" t="s">
        <v>466</v>
      </c>
      <c r="C364" s="1">
        <v>23</v>
      </c>
      <c r="D364" s="1">
        <v>2011</v>
      </c>
      <c r="E364" s="1" t="s">
        <v>477</v>
      </c>
      <c r="F364" s="12">
        <v>20</v>
      </c>
      <c r="G364" s="3">
        <v>0</v>
      </c>
      <c r="H364" s="4">
        <v>0.111</v>
      </c>
      <c r="I364" s="5">
        <v>-1.512363911</v>
      </c>
      <c r="J364" s="5">
        <v>-1.4332945349999999</v>
      </c>
      <c r="K364" s="5">
        <v>-1.4459813829999999</v>
      </c>
      <c r="L364" s="13">
        <v>68.566999999999993</v>
      </c>
      <c r="M364" s="13">
        <v>11.12969067</v>
      </c>
      <c r="N364" s="7">
        <v>12.77435842</v>
      </c>
      <c r="O364" s="8">
        <v>0.59797155400000002</v>
      </c>
      <c r="P364" s="8">
        <v>0.51265678400000003</v>
      </c>
      <c r="Q364" s="8">
        <v>40.853813170000002</v>
      </c>
      <c r="R364">
        <v>2.256696E-2</v>
      </c>
      <c r="S364">
        <v>3.3819700000000001E-2</v>
      </c>
      <c r="T364">
        <v>4.3069929999999999E-2</v>
      </c>
      <c r="U364">
        <v>5.27175E-2</v>
      </c>
      <c r="V364">
        <v>6.3450080000000006E-2</v>
      </c>
      <c r="W364">
        <v>7.6031310000000005E-2</v>
      </c>
      <c r="X364">
        <v>9.1753609999999999E-2</v>
      </c>
      <c r="Y364">
        <v>0.11346417</v>
      </c>
      <c r="Z364">
        <v>0.15011838999999999</v>
      </c>
      <c r="AA364">
        <v>0.35300836000000002</v>
      </c>
      <c r="AB364" s="9">
        <v>0</v>
      </c>
      <c r="AC364" s="9">
        <v>6</v>
      </c>
      <c r="AD364" s="9">
        <v>6</v>
      </c>
      <c r="AE364" s="9">
        <v>3</v>
      </c>
      <c r="AF364" s="9">
        <v>3</v>
      </c>
      <c r="AG364" s="9">
        <v>4</v>
      </c>
      <c r="AH364" s="9">
        <v>5</v>
      </c>
      <c r="AI364" s="9">
        <v>2</v>
      </c>
      <c r="AJ364" s="9">
        <v>3</v>
      </c>
      <c r="AK364" s="9">
        <v>8</v>
      </c>
      <c r="AL364" s="9">
        <v>5</v>
      </c>
      <c r="AM364" s="9">
        <v>7</v>
      </c>
      <c r="AN364" s="9">
        <v>0.48299999999999998</v>
      </c>
      <c r="AO364" s="9">
        <v>0.26700000000000002</v>
      </c>
      <c r="AP364" s="9">
        <v>0.28199999999999997</v>
      </c>
      <c r="AQ364" s="9">
        <v>0.32400000000000001</v>
      </c>
      <c r="AR364" s="9">
        <v>0.84799999999999998</v>
      </c>
      <c r="AS364" s="9">
        <v>1.3380000000000001</v>
      </c>
      <c r="AT364" s="9">
        <v>1</v>
      </c>
      <c r="AU364" s="9">
        <v>0.78600000000000003</v>
      </c>
      <c r="AV364" s="14">
        <v>-0.13244062662124634</v>
      </c>
      <c r="AW364" s="5">
        <v>-0.56370526552200317</v>
      </c>
      <c r="AX364" s="14">
        <v>-7.0431463420391083E-2</v>
      </c>
      <c r="AY364" s="15">
        <v>7.85</v>
      </c>
      <c r="AZ364" s="1">
        <v>0</v>
      </c>
      <c r="BA364" s="1">
        <v>20</v>
      </c>
      <c r="BB364" s="11">
        <v>476.44439999999997</v>
      </c>
      <c r="BC364" s="11">
        <v>3811.5817000000002</v>
      </c>
      <c r="BD364" s="11">
        <v>6124.8383999999996</v>
      </c>
      <c r="BE364" s="11">
        <v>7038.3539000000001</v>
      </c>
      <c r="BF364" s="11">
        <v>8013.1187</v>
      </c>
      <c r="BG364" s="11">
        <v>9159.9081999999999</v>
      </c>
      <c r="BH364" s="11">
        <v>10559.6142</v>
      </c>
      <c r="BI364" s="11">
        <v>12349.0726</v>
      </c>
      <c r="BJ364" s="11">
        <v>15267.090399999999</v>
      </c>
      <c r="BK364" s="11">
        <v>31701.7693</v>
      </c>
      <c r="BL364">
        <v>5.6351379139999998E-2</v>
      </c>
      <c r="BM364">
        <v>2.5705640000000001</v>
      </c>
      <c r="BN364">
        <v>0.39211200000000002</v>
      </c>
      <c r="BO364">
        <f t="shared" si="17"/>
        <v>0.64699164999999992</v>
      </c>
      <c r="BP364" s="20">
        <f t="shared" si="18"/>
        <v>0.49687325999999998</v>
      </c>
      <c r="BQ364">
        <f t="shared" si="19"/>
        <v>0.50312675000000007</v>
      </c>
    </row>
    <row r="365" spans="1:69">
      <c r="A365" s="1" t="s">
        <v>465</v>
      </c>
      <c r="B365" s="1" t="s">
        <v>466</v>
      </c>
      <c r="C365" s="1">
        <v>23</v>
      </c>
      <c r="D365" s="1">
        <v>2012</v>
      </c>
      <c r="E365" s="1" t="s">
        <v>478</v>
      </c>
      <c r="F365" s="12">
        <v>21</v>
      </c>
      <c r="G365" s="3">
        <v>0</v>
      </c>
      <c r="H365" s="4">
        <v>0.111</v>
      </c>
      <c r="I365" s="5">
        <v>-1.118825674</v>
      </c>
      <c r="J365" s="5">
        <v>-1.3807088139999999</v>
      </c>
      <c r="K365" s="5">
        <v>-1.314689875</v>
      </c>
      <c r="L365" s="16">
        <v>68.722499999999997</v>
      </c>
      <c r="M365" s="16">
        <v>11.44063585</v>
      </c>
      <c r="N365" s="7">
        <v>9.1211277119999998</v>
      </c>
      <c r="O365" s="8">
        <v>0.58832744599999998</v>
      </c>
      <c r="P365" s="8">
        <v>0.50500908</v>
      </c>
      <c r="Q365" s="8">
        <v>41.532154079999998</v>
      </c>
      <c r="R365">
        <v>2.3446660000000001E-2</v>
      </c>
      <c r="S365">
        <v>3.3022999999999997E-2</v>
      </c>
      <c r="T365">
        <v>4.2582399999999999E-2</v>
      </c>
      <c r="U365">
        <v>5.2546540000000003E-2</v>
      </c>
      <c r="V365">
        <v>6.3433500000000004E-2</v>
      </c>
      <c r="W365">
        <v>7.6018230000000006E-2</v>
      </c>
      <c r="X365">
        <v>9.1696819999999998E-2</v>
      </c>
      <c r="Y365">
        <v>0.11358786999999999</v>
      </c>
      <c r="Z365">
        <v>0.15152829000000001</v>
      </c>
      <c r="AA365">
        <v>0.35213665999999999</v>
      </c>
      <c r="AB365" s="9">
        <v>0</v>
      </c>
      <c r="AC365" s="9">
        <v>6</v>
      </c>
      <c r="AD365" s="9">
        <v>6</v>
      </c>
      <c r="AE365" s="9">
        <v>3</v>
      </c>
      <c r="AF365" s="9">
        <v>3</v>
      </c>
      <c r="AG365" s="9">
        <v>4</v>
      </c>
      <c r="AH365" s="9">
        <v>5</v>
      </c>
      <c r="AI365" s="9">
        <v>2</v>
      </c>
      <c r="AJ365" s="9">
        <v>3</v>
      </c>
      <c r="AK365" s="9">
        <v>8</v>
      </c>
      <c r="AL365" s="9">
        <v>5</v>
      </c>
      <c r="AM365" s="9">
        <v>7</v>
      </c>
      <c r="AN365" s="9">
        <v>0.47899999999999998</v>
      </c>
      <c r="AO365" s="9">
        <v>0.26600000000000001</v>
      </c>
      <c r="AP365" s="9">
        <v>0.27800000000000002</v>
      </c>
      <c r="AQ365" s="9">
        <v>0.32</v>
      </c>
      <c r="AR365" s="9">
        <v>0.84799999999999998</v>
      </c>
      <c r="AS365" s="9">
        <v>1.401</v>
      </c>
      <c r="AT365" s="9">
        <v>1</v>
      </c>
      <c r="AU365" s="9">
        <v>0.78900000000000003</v>
      </c>
      <c r="AV365" s="14">
        <v>-0.27954301238059998</v>
      </c>
      <c r="AW365" s="5">
        <v>-0.55468320846557617</v>
      </c>
      <c r="AX365" s="14">
        <v>-9.2274904251098633E-2</v>
      </c>
      <c r="AY365" s="15">
        <v>7.53</v>
      </c>
      <c r="AZ365" s="1">
        <v>0</v>
      </c>
      <c r="BA365" s="1">
        <v>21</v>
      </c>
      <c r="BB365" s="11">
        <v>486.46429999999998</v>
      </c>
      <c r="BC365" s="11">
        <v>3891.7321000000002</v>
      </c>
      <c r="BD365" s="11">
        <v>6256.4567999999999</v>
      </c>
      <c r="BE365" s="11">
        <v>7175.4808999999996</v>
      </c>
      <c r="BF365" s="11">
        <v>8134.2492000000002</v>
      </c>
      <c r="BG365" s="11">
        <v>9209.9459000000006</v>
      </c>
      <c r="BH365" s="11">
        <v>10544.3681</v>
      </c>
      <c r="BI365" s="11">
        <v>12251.5396</v>
      </c>
      <c r="BJ365" s="11">
        <v>13328.401599999999</v>
      </c>
      <c r="BK365" s="11">
        <v>30659.275099999999</v>
      </c>
      <c r="BL365">
        <v>8.3960156290000004E-2</v>
      </c>
      <c r="BM365">
        <v>2.5705640000000001</v>
      </c>
      <c r="BN365">
        <v>0.39211200000000002</v>
      </c>
      <c r="BO365">
        <f t="shared" si="17"/>
        <v>0.64786330999999997</v>
      </c>
      <c r="BP365" s="20">
        <f t="shared" si="18"/>
        <v>0.49633502000000002</v>
      </c>
      <c r="BQ365">
        <f t="shared" si="19"/>
        <v>0.50366495</v>
      </c>
    </row>
    <row r="366" spans="1:69">
      <c r="A366" s="1" t="s">
        <v>465</v>
      </c>
      <c r="B366" s="1" t="s">
        <v>466</v>
      </c>
      <c r="C366" s="1">
        <v>23</v>
      </c>
      <c r="D366" s="1">
        <v>2013</v>
      </c>
      <c r="E366" s="1" t="s">
        <v>479</v>
      </c>
      <c r="F366" s="12">
        <v>22</v>
      </c>
      <c r="G366" s="3">
        <v>0</v>
      </c>
      <c r="H366" s="4">
        <v>9.9000000000000005E-2</v>
      </c>
      <c r="I366" s="5">
        <v>-1.1259354349999999</v>
      </c>
      <c r="J366" s="5">
        <v>-1.3615380530000001</v>
      </c>
      <c r="K366" s="5">
        <v>-1.2853617669999999</v>
      </c>
      <c r="L366" s="13">
        <v>68.740099999999998</v>
      </c>
      <c r="M366" s="13">
        <v>11.75158102</v>
      </c>
      <c r="N366" s="7">
        <v>8.1778916969999997</v>
      </c>
      <c r="O366" s="8">
        <v>0.49839320399999998</v>
      </c>
      <c r="P366" s="8">
        <v>0.48753502300000001</v>
      </c>
      <c r="Q366" s="8">
        <v>41.55304718</v>
      </c>
      <c r="R366">
        <v>2.2460129999999998E-2</v>
      </c>
      <c r="S366">
        <v>3.4017070000000003E-2</v>
      </c>
      <c r="T366">
        <v>4.3269050000000003E-2</v>
      </c>
      <c r="U366">
        <v>5.2846799999999999E-2</v>
      </c>
      <c r="V366">
        <v>6.3466739999999994E-2</v>
      </c>
      <c r="W366">
        <v>7.5900570000000001E-2</v>
      </c>
      <c r="X366">
        <v>9.1441430000000004E-2</v>
      </c>
      <c r="Y366">
        <v>0.11293388</v>
      </c>
      <c r="Z366">
        <v>0.14934031</v>
      </c>
      <c r="AA366">
        <v>0.35432404000000001</v>
      </c>
      <c r="AB366" s="9">
        <v>0</v>
      </c>
      <c r="AC366" s="9">
        <v>6</v>
      </c>
      <c r="AD366" s="9">
        <v>6</v>
      </c>
      <c r="AE366" s="9">
        <v>3</v>
      </c>
      <c r="AF366" s="9">
        <v>3</v>
      </c>
      <c r="AG366" s="9">
        <v>4</v>
      </c>
      <c r="AH366" s="9">
        <v>5</v>
      </c>
      <c r="AI366" s="9">
        <v>2</v>
      </c>
      <c r="AJ366" s="9">
        <v>3</v>
      </c>
      <c r="AK366" s="9">
        <v>8</v>
      </c>
      <c r="AL366" s="9">
        <v>5</v>
      </c>
      <c r="AM366" s="9">
        <v>7</v>
      </c>
      <c r="AN366" s="9">
        <v>0.45700000000000002</v>
      </c>
      <c r="AO366" s="9">
        <v>0.25900000000000001</v>
      </c>
      <c r="AP366" s="9">
        <v>0.28299999999999997</v>
      </c>
      <c r="AQ366" s="9">
        <v>0.29199999999999998</v>
      </c>
      <c r="AR366" s="9">
        <v>0.95299999999999996</v>
      </c>
      <c r="AS366" s="9">
        <v>1.5389999999999999</v>
      </c>
      <c r="AT366" s="9">
        <v>1</v>
      </c>
      <c r="AU366" s="9">
        <v>0.78400000000000003</v>
      </c>
      <c r="AV366" s="14">
        <v>-0.31539657711982727</v>
      </c>
      <c r="AW366" s="5">
        <v>-0.58561241626739502</v>
      </c>
      <c r="AX366" s="14">
        <v>-0.77728497982025146</v>
      </c>
      <c r="AY366" s="15">
        <v>7.17</v>
      </c>
      <c r="AZ366" s="1">
        <v>0</v>
      </c>
      <c r="BA366" s="1">
        <v>22</v>
      </c>
      <c r="BB366" s="11">
        <v>486.54379999999998</v>
      </c>
      <c r="BC366" s="11">
        <v>3892.3323999999998</v>
      </c>
      <c r="BD366" s="11">
        <v>6276.4083000000001</v>
      </c>
      <c r="BE366" s="11">
        <v>7203.8897999999999</v>
      </c>
      <c r="BF366" s="11">
        <v>8102.9005999999999</v>
      </c>
      <c r="BG366" s="11">
        <v>9070.2322000000004</v>
      </c>
      <c r="BH366" s="11">
        <v>10272.321</v>
      </c>
      <c r="BI366" s="11">
        <v>11750.0322</v>
      </c>
      <c r="BJ366" s="11">
        <v>14217.4013</v>
      </c>
      <c r="BK366" s="11">
        <v>30593.435099999999</v>
      </c>
      <c r="BL366">
        <v>9.3381156879999996E-2</v>
      </c>
      <c r="BM366">
        <v>2.5705640000000001</v>
      </c>
      <c r="BN366">
        <v>0.39211200000000002</v>
      </c>
      <c r="BO366">
        <f t="shared" si="17"/>
        <v>0.64567598000000004</v>
      </c>
      <c r="BP366" s="20">
        <f t="shared" si="18"/>
        <v>0.49633567000000001</v>
      </c>
      <c r="BQ366">
        <f t="shared" si="19"/>
        <v>0.50366434999999998</v>
      </c>
    </row>
    <row r="367" spans="1:69">
      <c r="A367" s="1" t="s">
        <v>465</v>
      </c>
      <c r="B367" s="1" t="s">
        <v>466</v>
      </c>
      <c r="C367" s="1">
        <v>23</v>
      </c>
      <c r="D367" s="1">
        <v>2014</v>
      </c>
      <c r="E367" s="1" t="s">
        <v>480</v>
      </c>
      <c r="F367" s="12">
        <v>23</v>
      </c>
      <c r="G367" s="3">
        <v>0</v>
      </c>
      <c r="H367" s="4">
        <v>9.9000000000000005E-2</v>
      </c>
      <c r="I367" s="5">
        <v>-0.50669026399999995</v>
      </c>
      <c r="J367" s="5">
        <v>-1.3443460460000001</v>
      </c>
      <c r="K367" s="5">
        <v>-1.1771111489999999</v>
      </c>
      <c r="L367" s="16">
        <v>68.613500000000002</v>
      </c>
      <c r="M367" s="16">
        <v>12.062526200000001</v>
      </c>
      <c r="N367" s="7">
        <v>8.2832398230000006</v>
      </c>
      <c r="O367" s="8">
        <v>0.46780174800000002</v>
      </c>
      <c r="P367" s="8">
        <v>0.44313308200000001</v>
      </c>
      <c r="Q367" s="8">
        <v>40.986896510000001</v>
      </c>
      <c r="R367">
        <v>2.2924960000000001E-2</v>
      </c>
      <c r="S367">
        <v>3.4139750000000003E-2</v>
      </c>
      <c r="T367">
        <v>4.3322430000000002E-2</v>
      </c>
      <c r="U367">
        <v>5.289104E-2</v>
      </c>
      <c r="V367">
        <v>6.3533809999999996E-2</v>
      </c>
      <c r="W367">
        <v>7.6012239999999995E-2</v>
      </c>
      <c r="X367">
        <v>9.1614059999999997E-2</v>
      </c>
      <c r="Y367">
        <v>0.11317689</v>
      </c>
      <c r="Z367">
        <v>0.14963370000000001</v>
      </c>
      <c r="AA367">
        <v>0.35275114000000002</v>
      </c>
      <c r="AB367" s="9">
        <v>1</v>
      </c>
      <c r="AC367" s="9">
        <v>4</v>
      </c>
      <c r="AD367" s="9">
        <v>4</v>
      </c>
      <c r="AE367" s="9">
        <v>2</v>
      </c>
      <c r="AF367" s="9">
        <v>2</v>
      </c>
      <c r="AG367" s="9">
        <v>4</v>
      </c>
      <c r="AH367" s="9">
        <v>5</v>
      </c>
      <c r="AI367" s="9">
        <v>3</v>
      </c>
      <c r="AJ367" s="9">
        <v>3</v>
      </c>
      <c r="AK367" s="9">
        <v>7</v>
      </c>
      <c r="AL367" s="9">
        <v>5</v>
      </c>
      <c r="AM367" s="9">
        <v>6</v>
      </c>
      <c r="AN367" s="9">
        <v>0.40899999999999997</v>
      </c>
      <c r="AO367" s="9">
        <v>0.21099999999999999</v>
      </c>
      <c r="AP367" s="9">
        <v>0.28299999999999997</v>
      </c>
      <c r="AQ367" s="9">
        <v>0.28799999999999998</v>
      </c>
      <c r="AR367" s="9">
        <v>0.90600000000000003</v>
      </c>
      <c r="AS367" s="9">
        <v>0.29799999999999999</v>
      </c>
      <c r="AT367" s="9">
        <v>1</v>
      </c>
      <c r="AU367" s="9">
        <v>0.61699999999999999</v>
      </c>
      <c r="AV367" s="14">
        <v>-0.14221766591072083</v>
      </c>
      <c r="AW367" s="5">
        <v>-0.5867762565612793</v>
      </c>
      <c r="AX367" s="14">
        <v>-2.0208334922790527</v>
      </c>
      <c r="AY367" s="15">
        <v>9.27</v>
      </c>
      <c r="AZ367" s="1">
        <v>0</v>
      </c>
      <c r="BA367" s="1">
        <v>23</v>
      </c>
      <c r="BB367" s="11">
        <v>442.721</v>
      </c>
      <c r="BC367" s="11">
        <v>3541.7328000000002</v>
      </c>
      <c r="BD367" s="11">
        <v>5709.9790000000003</v>
      </c>
      <c r="BE367" s="11">
        <v>6584.7300999999998</v>
      </c>
      <c r="BF367" s="11">
        <v>7468.7507999999998</v>
      </c>
      <c r="BG367" s="11">
        <v>8475.9236999999994</v>
      </c>
      <c r="BH367" s="11">
        <v>9766.4524999999994</v>
      </c>
      <c r="BI367" s="11">
        <v>11362.2309</v>
      </c>
      <c r="BJ367" s="11">
        <v>14106.1495</v>
      </c>
      <c r="BK367" s="11">
        <v>29522.205399999999</v>
      </c>
      <c r="BL367">
        <v>0.1020849008</v>
      </c>
      <c r="BM367">
        <v>2.5705640000000001</v>
      </c>
      <c r="BN367">
        <v>0.39211200000000002</v>
      </c>
      <c r="BO367">
        <f t="shared" si="17"/>
        <v>0.64724888000000003</v>
      </c>
      <c r="BP367" s="20">
        <f t="shared" si="18"/>
        <v>0.49761518000000005</v>
      </c>
      <c r="BQ367">
        <f t="shared" si="19"/>
        <v>0.50238484000000005</v>
      </c>
    </row>
    <row r="368" spans="1:69">
      <c r="A368" s="1" t="s">
        <v>465</v>
      </c>
      <c r="B368" s="1" t="s">
        <v>466</v>
      </c>
      <c r="C368" s="1">
        <v>23</v>
      </c>
      <c r="D368" s="1">
        <v>2015</v>
      </c>
      <c r="E368" s="1" t="s">
        <v>481</v>
      </c>
      <c r="F368" s="12">
        <v>24</v>
      </c>
      <c r="G368" s="3">
        <v>0</v>
      </c>
      <c r="H368" s="4">
        <v>9.9000000000000005E-2</v>
      </c>
      <c r="I368" s="5">
        <v>-0.54861974700000005</v>
      </c>
      <c r="J368" s="5">
        <v>-1.404028058</v>
      </c>
      <c r="K368" s="5">
        <v>-1.204197049</v>
      </c>
      <c r="L368" s="13">
        <v>68.781599999999997</v>
      </c>
      <c r="M368" s="13">
        <v>12.37347138</v>
      </c>
      <c r="N368" s="7">
        <v>4.6062716860000004</v>
      </c>
      <c r="O368" s="8">
        <v>0.35675464299999998</v>
      </c>
      <c r="P368" s="8">
        <v>0.45624466299999999</v>
      </c>
      <c r="Q368" s="8">
        <v>41.708686829999998</v>
      </c>
      <c r="R368">
        <v>2.2924960000000001E-2</v>
      </c>
      <c r="S368">
        <v>3.4139750000000003E-2</v>
      </c>
      <c r="T368">
        <v>4.3322430000000002E-2</v>
      </c>
      <c r="U368">
        <v>5.289104E-2</v>
      </c>
      <c r="V368">
        <v>6.3533809999999996E-2</v>
      </c>
      <c r="W368">
        <v>7.6012239999999995E-2</v>
      </c>
      <c r="X368">
        <v>9.1614059999999997E-2</v>
      </c>
      <c r="Y368">
        <v>0.11317689</v>
      </c>
      <c r="Z368">
        <v>0.14963370000000001</v>
      </c>
      <c r="AA368">
        <v>0.35275114000000002</v>
      </c>
      <c r="AB368" s="9">
        <v>1</v>
      </c>
      <c r="AC368" s="9">
        <v>4</v>
      </c>
      <c r="AD368" s="9">
        <v>4</v>
      </c>
      <c r="AE368" s="9">
        <v>2</v>
      </c>
      <c r="AF368" s="9">
        <v>2</v>
      </c>
      <c r="AG368" s="9">
        <v>4</v>
      </c>
      <c r="AH368" s="9">
        <v>5</v>
      </c>
      <c r="AI368" s="9">
        <v>3</v>
      </c>
      <c r="AJ368" s="9">
        <v>3</v>
      </c>
      <c r="AK368" s="9">
        <v>7</v>
      </c>
      <c r="AL368" s="9">
        <v>5</v>
      </c>
      <c r="AM368" s="9">
        <v>6</v>
      </c>
      <c r="AN368" s="9">
        <v>0.40699999999999997</v>
      </c>
      <c r="AO368" s="9">
        <v>0.223</v>
      </c>
      <c r="AP368" s="9">
        <v>0.29099999999999998</v>
      </c>
      <c r="AQ368" s="9">
        <v>0.34799999999999998</v>
      </c>
      <c r="AR368" s="9">
        <v>0.90900000000000003</v>
      </c>
      <c r="AS368" s="9">
        <v>0.29799999999999999</v>
      </c>
      <c r="AT368" s="9">
        <v>1</v>
      </c>
      <c r="AU368" s="9">
        <v>0.63800000000000001</v>
      </c>
      <c r="AV368" s="14">
        <v>-8.6787417531013489E-2</v>
      </c>
      <c r="AW368" s="5">
        <v>-0.59894388914108276</v>
      </c>
      <c r="AX368" s="14">
        <v>-1.9618000984191895</v>
      </c>
      <c r="AY368" s="15">
        <v>9.14</v>
      </c>
      <c r="AZ368" s="1">
        <v>0</v>
      </c>
      <c r="BA368" s="1">
        <v>24</v>
      </c>
      <c r="BB368" s="11">
        <v>401.39659999999998</v>
      </c>
      <c r="BC368" s="11">
        <v>3211.1729</v>
      </c>
      <c r="BD368" s="11">
        <v>5192.5545000000002</v>
      </c>
      <c r="BE368" s="11">
        <v>6008.3692000000001</v>
      </c>
      <c r="BF368" s="11">
        <v>6859.5933999999997</v>
      </c>
      <c r="BG368" s="11">
        <v>7870.9948999999997</v>
      </c>
      <c r="BH368" s="11">
        <v>9181.2544999999991</v>
      </c>
      <c r="BI368" s="11">
        <v>10790.2575</v>
      </c>
      <c r="BJ368" s="11">
        <v>13419.490100000001</v>
      </c>
      <c r="BK368" s="11">
        <v>30258.9202</v>
      </c>
      <c r="BL368">
        <v>7.1070450499999993E-2</v>
      </c>
      <c r="BM368">
        <v>2.5705640000000001</v>
      </c>
      <c r="BN368">
        <v>0.39211200000000002</v>
      </c>
      <c r="BO368">
        <f t="shared" si="17"/>
        <v>0.64724888000000003</v>
      </c>
      <c r="BP368" s="20">
        <f t="shared" si="18"/>
        <v>0.49761518000000005</v>
      </c>
      <c r="BQ368">
        <f t="shared" si="19"/>
        <v>0.50238484000000005</v>
      </c>
    </row>
    <row r="369" spans="1:69">
      <c r="A369" s="1" t="s">
        <v>465</v>
      </c>
      <c r="B369" s="1" t="s">
        <v>466</v>
      </c>
      <c r="C369" s="1">
        <v>23</v>
      </c>
      <c r="D369" s="1">
        <v>2016</v>
      </c>
      <c r="E369" s="1" t="s">
        <v>482</v>
      </c>
      <c r="F369" s="12">
        <v>25</v>
      </c>
      <c r="G369" s="3">
        <v>0</v>
      </c>
      <c r="H369" s="4">
        <v>9.9000000000000005E-2</v>
      </c>
      <c r="I369" s="5">
        <v>-0.86157852400000001</v>
      </c>
      <c r="J369" s="5">
        <v>-1.4785666470000001</v>
      </c>
      <c r="K369" s="5">
        <v>-1.3768289090000001</v>
      </c>
      <c r="L369" s="16">
        <v>68.7774</v>
      </c>
      <c r="M369" s="16">
        <v>12.684416560000001</v>
      </c>
      <c r="N369" s="7">
        <v>4.3790762589999996</v>
      </c>
      <c r="O369" s="8">
        <v>0.22150513899999999</v>
      </c>
      <c r="P369" s="8">
        <v>0.39895570800000002</v>
      </c>
      <c r="Q369" s="8">
        <v>41.297737120000001</v>
      </c>
      <c r="R369">
        <v>2.2924960000000001E-2</v>
      </c>
      <c r="S369">
        <v>3.4139750000000003E-2</v>
      </c>
      <c r="T369">
        <v>4.3322430000000002E-2</v>
      </c>
      <c r="U369">
        <v>5.289104E-2</v>
      </c>
      <c r="V369">
        <v>6.3533809999999996E-2</v>
      </c>
      <c r="W369">
        <v>7.6012239999999995E-2</v>
      </c>
      <c r="X369">
        <v>9.1614059999999997E-2</v>
      </c>
      <c r="Y369">
        <v>0.11317689</v>
      </c>
      <c r="Z369">
        <v>0.14963370000000001</v>
      </c>
      <c r="AA369">
        <v>0.35275114000000002</v>
      </c>
      <c r="AB369" s="9">
        <v>1</v>
      </c>
      <c r="AC369" s="9">
        <v>4</v>
      </c>
      <c r="AD369" s="9">
        <v>4</v>
      </c>
      <c r="AE369" s="9">
        <v>2</v>
      </c>
      <c r="AF369" s="9">
        <v>2</v>
      </c>
      <c r="AG369" s="9">
        <v>4</v>
      </c>
      <c r="AH369" s="9">
        <v>5</v>
      </c>
      <c r="AI369" s="9">
        <v>3</v>
      </c>
      <c r="AJ369" s="9">
        <v>3</v>
      </c>
      <c r="AK369" s="9">
        <v>7</v>
      </c>
      <c r="AL369" s="9">
        <v>5</v>
      </c>
      <c r="AM369" s="9">
        <v>6</v>
      </c>
      <c r="AN369" s="9">
        <v>0.41</v>
      </c>
      <c r="AO369" s="9">
        <v>0.23200000000000001</v>
      </c>
      <c r="AP369" s="9">
        <v>0.28100000000000003</v>
      </c>
      <c r="AQ369" s="9">
        <v>0.33100000000000002</v>
      </c>
      <c r="AR369" s="9">
        <v>0.95299999999999996</v>
      </c>
      <c r="AS369" s="9">
        <v>0.32800000000000001</v>
      </c>
      <c r="AT369" s="9">
        <v>1</v>
      </c>
      <c r="AU369" s="9">
        <v>0.66600000000000004</v>
      </c>
      <c r="AV369" s="14">
        <v>1.7905975691974163E-3</v>
      </c>
      <c r="AW369" s="5">
        <v>-0.40020465850830078</v>
      </c>
      <c r="AX369" s="14">
        <v>-1.8564798831939697</v>
      </c>
      <c r="AY369" s="15">
        <v>9.35</v>
      </c>
      <c r="AZ369" s="1">
        <v>0</v>
      </c>
      <c r="BA369" s="1">
        <v>25</v>
      </c>
      <c r="BB369" s="11">
        <v>370.41879999999998</v>
      </c>
      <c r="BC369" s="11">
        <v>2963.3766000000001</v>
      </c>
      <c r="BD369" s="11">
        <v>4796.8873000000003</v>
      </c>
      <c r="BE369" s="11">
        <v>5640.7842000000001</v>
      </c>
      <c r="BF369" s="11">
        <v>6500.2981</v>
      </c>
      <c r="BG369" s="11">
        <v>7500.2053999999998</v>
      </c>
      <c r="BH369" s="11">
        <v>8805.0799000000006</v>
      </c>
      <c r="BI369" s="11">
        <v>10525.475899999999</v>
      </c>
      <c r="BJ369" s="11">
        <v>13151.4244</v>
      </c>
      <c r="BK369" s="11">
        <v>31126.052800000001</v>
      </c>
      <c r="BL369">
        <v>3.160848259E-2</v>
      </c>
      <c r="BM369">
        <v>2.5705640000000001</v>
      </c>
      <c r="BN369">
        <v>0.39211200000000002</v>
      </c>
      <c r="BO369">
        <f t="shared" si="17"/>
        <v>0.64724888000000003</v>
      </c>
      <c r="BP369" s="20">
        <f t="shared" si="18"/>
        <v>0.49761518000000005</v>
      </c>
      <c r="BQ369">
        <f t="shared" si="19"/>
        <v>0.50238484000000005</v>
      </c>
    </row>
    <row r="370" spans="1:69">
      <c r="A370" s="1" t="s">
        <v>483</v>
      </c>
      <c r="B370" s="1" t="s">
        <v>484</v>
      </c>
      <c r="C370" s="1">
        <v>24</v>
      </c>
      <c r="D370" s="1">
        <v>2001</v>
      </c>
      <c r="E370" s="1" t="s">
        <v>485</v>
      </c>
      <c r="F370" s="12">
        <v>10</v>
      </c>
      <c r="G370" s="3">
        <v>6</v>
      </c>
      <c r="H370" s="4">
        <v>0.27400000000000002</v>
      </c>
      <c r="I370" s="5">
        <v>-0.69</v>
      </c>
      <c r="J370" s="5">
        <v>-0.97</v>
      </c>
      <c r="K370" s="5">
        <v>-1.1000000000000001</v>
      </c>
      <c r="L370" s="13">
        <v>68.181399999999996</v>
      </c>
      <c r="M370" s="13">
        <v>13.73404026</v>
      </c>
      <c r="N370" s="7">
        <v>9.9494270080000007</v>
      </c>
      <c r="O370" s="8">
        <v>0.506489878</v>
      </c>
      <c r="P370" s="8">
        <v>0.49277139800000003</v>
      </c>
      <c r="Q370" s="8">
        <v>63.089248660000003</v>
      </c>
      <c r="R370">
        <v>1.5627180000000001E-2</v>
      </c>
      <c r="S370">
        <v>2.6935609999999999E-2</v>
      </c>
      <c r="T370">
        <v>3.6702930000000002E-2</v>
      </c>
      <c r="U370">
        <v>4.705695E-2</v>
      </c>
      <c r="V370">
        <v>5.868847E-2</v>
      </c>
      <c r="W370">
        <v>7.2421029999999997E-2</v>
      </c>
      <c r="X370">
        <v>8.9684529999999998E-2</v>
      </c>
      <c r="Y370">
        <v>0.11365773</v>
      </c>
      <c r="Z370">
        <v>0.15438668</v>
      </c>
      <c r="AA370">
        <v>0.38483890999999998</v>
      </c>
      <c r="AB370" s="9">
        <v>0</v>
      </c>
      <c r="AC370" s="9">
        <v>6</v>
      </c>
      <c r="AD370" s="9">
        <v>6</v>
      </c>
      <c r="AE370" s="9">
        <v>2</v>
      </c>
      <c r="AF370" s="9">
        <v>2</v>
      </c>
      <c r="AG370" s="9">
        <v>4</v>
      </c>
      <c r="AH370" s="9">
        <v>5</v>
      </c>
      <c r="AI370" s="9">
        <v>2</v>
      </c>
      <c r="AJ370" s="9">
        <v>4</v>
      </c>
      <c r="AK370" s="9">
        <v>7</v>
      </c>
      <c r="AL370" s="9">
        <v>5</v>
      </c>
      <c r="AM370" s="9">
        <v>9</v>
      </c>
      <c r="AN370" s="9">
        <v>0.499</v>
      </c>
      <c r="AO370" s="9">
        <v>0.38700000000000001</v>
      </c>
      <c r="AP370" s="9">
        <v>0.29399999999999998</v>
      </c>
      <c r="AQ370" s="9">
        <v>0.252</v>
      </c>
      <c r="AR370" s="9">
        <v>1.5589999999999999</v>
      </c>
      <c r="AS370" s="9">
        <v>1.1040000000000001</v>
      </c>
      <c r="AT370" s="9">
        <v>1</v>
      </c>
      <c r="AU370" s="9">
        <v>0.73799999999999999</v>
      </c>
      <c r="AV370" s="14">
        <v>-0.16010443866252899</v>
      </c>
      <c r="AW370" s="5">
        <v>-0.36554685235023499</v>
      </c>
      <c r="AX370" s="14">
        <v>-0.71269369125366211</v>
      </c>
      <c r="AY370" s="15">
        <v>34.5</v>
      </c>
      <c r="AZ370" s="1">
        <v>0</v>
      </c>
      <c r="BA370" s="1">
        <v>10</v>
      </c>
      <c r="BB370" s="11">
        <v>86.095299999999995</v>
      </c>
      <c r="BC370" s="11">
        <v>688.78599999999994</v>
      </c>
      <c r="BD370" s="11">
        <v>1176.6516999999999</v>
      </c>
      <c r="BE370" s="11">
        <v>1729.0098</v>
      </c>
      <c r="BF370" s="11">
        <v>2320.8815</v>
      </c>
      <c r="BG370" s="11">
        <v>3016.1026999999999</v>
      </c>
      <c r="BH370" s="11">
        <v>3780.6572999999999</v>
      </c>
      <c r="BI370" s="11">
        <v>4891.1405000000004</v>
      </c>
      <c r="BJ370" s="11">
        <v>6586.8140000000003</v>
      </c>
      <c r="BK370" s="11">
        <v>13417.6369</v>
      </c>
      <c r="BL370">
        <v>8.9131656949999992E-3</v>
      </c>
      <c r="BM370">
        <v>1.8942829999999999</v>
      </c>
      <c r="BN370">
        <v>0.40180100000000002</v>
      </c>
      <c r="BO370">
        <f t="shared" si="17"/>
        <v>0.61516111000000007</v>
      </c>
      <c r="BP370" s="20">
        <f t="shared" si="18"/>
        <v>0.46077443000000001</v>
      </c>
      <c r="BQ370">
        <f t="shared" si="19"/>
        <v>0.53922559000000003</v>
      </c>
    </row>
    <row r="371" spans="1:69">
      <c r="A371" s="1" t="s">
        <v>483</v>
      </c>
      <c r="B371" s="1" t="s">
        <v>484</v>
      </c>
      <c r="C371" s="1">
        <v>24</v>
      </c>
      <c r="D371" s="1">
        <v>2002</v>
      </c>
      <c r="E371" s="1" t="s">
        <v>486</v>
      </c>
      <c r="F371" s="12">
        <v>11</v>
      </c>
      <c r="G371" s="3">
        <v>6</v>
      </c>
      <c r="H371" s="4">
        <v>0.28199999999999997</v>
      </c>
      <c r="I371" s="5">
        <v>-0.69550538100000003</v>
      </c>
      <c r="J371" s="5">
        <v>-0.843995512</v>
      </c>
      <c r="K371" s="5">
        <v>-1.0913939479999999</v>
      </c>
      <c r="L371" s="16">
        <v>68.173199999999994</v>
      </c>
      <c r="M371" s="16">
        <v>14.11824989</v>
      </c>
      <c r="N371" s="7">
        <v>6.3447622270000004</v>
      </c>
      <c r="O371" s="8">
        <v>0.50118733400000004</v>
      </c>
      <c r="P371" s="8">
        <v>0.458759364</v>
      </c>
      <c r="Q371" s="8">
        <v>61.594436649999999</v>
      </c>
      <c r="R371">
        <v>1.5953209999999999E-2</v>
      </c>
      <c r="S371">
        <v>2.6552119999999999E-2</v>
      </c>
      <c r="T371">
        <v>3.5823199999999999E-2</v>
      </c>
      <c r="U371">
        <v>4.5722819999999997E-2</v>
      </c>
      <c r="V371">
        <v>5.6920310000000002E-2</v>
      </c>
      <c r="W371">
        <v>7.0238229999999999E-2</v>
      </c>
      <c r="X371">
        <v>8.7124980000000005E-2</v>
      </c>
      <c r="Y371">
        <v>0.11082994</v>
      </c>
      <c r="Z371">
        <v>0.15172569</v>
      </c>
      <c r="AA371">
        <v>0.39910947000000002</v>
      </c>
      <c r="AB371" s="9">
        <v>0</v>
      </c>
      <c r="AC371" s="9">
        <v>6</v>
      </c>
      <c r="AD371" s="9">
        <v>6</v>
      </c>
      <c r="AE371" s="9">
        <v>2</v>
      </c>
      <c r="AF371" s="9">
        <v>2</v>
      </c>
      <c r="AG371" s="9">
        <v>4</v>
      </c>
      <c r="AH371" s="9">
        <v>5</v>
      </c>
      <c r="AI371" s="9">
        <v>2</v>
      </c>
      <c r="AJ371" s="9">
        <v>4</v>
      </c>
      <c r="AK371" s="9">
        <v>7</v>
      </c>
      <c r="AL371" s="9">
        <v>5</v>
      </c>
      <c r="AM371" s="9">
        <v>9</v>
      </c>
      <c r="AN371" s="9">
        <v>0.56100000000000005</v>
      </c>
      <c r="AO371" s="9">
        <v>0.435</v>
      </c>
      <c r="AP371" s="9">
        <v>0.32700000000000001</v>
      </c>
      <c r="AQ371" s="9">
        <v>0.28799999999999998</v>
      </c>
      <c r="AR371" s="9">
        <v>1.5589999999999999</v>
      </c>
      <c r="AS371" s="9">
        <v>1.1040000000000001</v>
      </c>
      <c r="AT371" s="9">
        <v>2</v>
      </c>
      <c r="AU371" s="9">
        <v>0.74199999999999999</v>
      </c>
      <c r="AV371" s="14">
        <v>-0.25157586485147476</v>
      </c>
      <c r="AW371" s="5">
        <v>-0.31214806437492371</v>
      </c>
      <c r="AX371" s="14">
        <v>-0.66335538029670715</v>
      </c>
      <c r="AY371" s="15">
        <v>32.4</v>
      </c>
      <c r="AZ371" s="1">
        <v>0</v>
      </c>
      <c r="BA371" s="1">
        <v>11</v>
      </c>
      <c r="BB371" s="11">
        <v>83.129800000000003</v>
      </c>
      <c r="BC371" s="11">
        <v>665.0498</v>
      </c>
      <c r="BD371" s="11">
        <v>1145.6362999999999</v>
      </c>
      <c r="BE371" s="11">
        <v>1703.2691</v>
      </c>
      <c r="BF371" s="11">
        <v>2276.2689999999998</v>
      </c>
      <c r="BG371" s="11">
        <v>2950.0981999999999</v>
      </c>
      <c r="BH371" s="11">
        <v>3669.1143000000002</v>
      </c>
      <c r="BI371" s="11">
        <v>4733.1094999999996</v>
      </c>
      <c r="BJ371" s="11">
        <v>6336.4283999999998</v>
      </c>
      <c r="BK371" s="11">
        <v>12800.880300000001</v>
      </c>
      <c r="BL371">
        <v>0.13616762639999999</v>
      </c>
      <c r="BM371">
        <v>2.5081389999999999</v>
      </c>
      <c r="BN371">
        <v>0.45522299999999999</v>
      </c>
      <c r="BO371">
        <f t="shared" si="17"/>
        <v>0.60089049999999999</v>
      </c>
      <c r="BP371" s="20">
        <f t="shared" si="18"/>
        <v>0.44916481000000003</v>
      </c>
      <c r="BQ371">
        <f t="shared" si="19"/>
        <v>0.55083515999999999</v>
      </c>
    </row>
    <row r="372" spans="1:69">
      <c r="A372" s="1" t="s">
        <v>483</v>
      </c>
      <c r="B372" s="1" t="s">
        <v>484</v>
      </c>
      <c r="C372" s="1">
        <v>24</v>
      </c>
      <c r="D372" s="1">
        <v>2003</v>
      </c>
      <c r="E372" s="1" t="s">
        <v>487</v>
      </c>
      <c r="F372" s="12">
        <v>12</v>
      </c>
      <c r="G372" s="3">
        <v>6</v>
      </c>
      <c r="H372" s="4">
        <v>0.28199999999999997</v>
      </c>
      <c r="I372" s="5">
        <v>-0.67591082999999996</v>
      </c>
      <c r="J372" s="5">
        <v>-0.82321757100000004</v>
      </c>
      <c r="K372" s="5">
        <v>-0.96665531400000004</v>
      </c>
      <c r="L372" s="13">
        <v>68.208699999999993</v>
      </c>
      <c r="M372" s="13">
        <v>14.419710159999999</v>
      </c>
      <c r="N372" s="7">
        <v>10.40881321</v>
      </c>
      <c r="O372" s="8">
        <v>0.52543130599999999</v>
      </c>
      <c r="P372" s="8">
        <v>0.50047051600000003</v>
      </c>
      <c r="Q372" s="8">
        <v>62.044605259999997</v>
      </c>
      <c r="R372">
        <v>1.72081E-2</v>
      </c>
      <c r="S372">
        <v>2.8428720000000001E-2</v>
      </c>
      <c r="T372">
        <v>3.8037540000000002E-2</v>
      </c>
      <c r="U372">
        <v>4.8197759999999999E-2</v>
      </c>
      <c r="V372">
        <v>5.9596459999999997E-2</v>
      </c>
      <c r="W372">
        <v>7.3043570000000002E-2</v>
      </c>
      <c r="X372">
        <v>8.9940199999999998E-2</v>
      </c>
      <c r="Y372">
        <v>0.11339811</v>
      </c>
      <c r="Z372">
        <v>0.15325025</v>
      </c>
      <c r="AA372">
        <v>0.37889928</v>
      </c>
      <c r="AB372" s="9">
        <v>0</v>
      </c>
      <c r="AC372" s="9">
        <v>6</v>
      </c>
      <c r="AD372" s="9">
        <v>6</v>
      </c>
      <c r="AE372" s="9">
        <v>2</v>
      </c>
      <c r="AF372" s="9">
        <v>2</v>
      </c>
      <c r="AG372" s="9">
        <v>4</v>
      </c>
      <c r="AH372" s="9">
        <v>5</v>
      </c>
      <c r="AI372" s="9">
        <v>2</v>
      </c>
      <c r="AJ372" s="9">
        <v>4</v>
      </c>
      <c r="AK372" s="9">
        <v>7</v>
      </c>
      <c r="AL372" s="9">
        <v>5</v>
      </c>
      <c r="AM372" s="9">
        <v>9</v>
      </c>
      <c r="AN372" s="9">
        <v>0.45200000000000001</v>
      </c>
      <c r="AO372" s="9">
        <v>0.35199999999999998</v>
      </c>
      <c r="AP372" s="9">
        <v>0.27700000000000002</v>
      </c>
      <c r="AQ372" s="9">
        <v>0.23599999999999999</v>
      </c>
      <c r="AR372" s="9">
        <v>1.5589999999999999</v>
      </c>
      <c r="AS372" s="9">
        <v>1.1040000000000001</v>
      </c>
      <c r="AT372" s="9">
        <v>1</v>
      </c>
      <c r="AU372" s="9">
        <v>0.74199999999999999</v>
      </c>
      <c r="AV372" s="14">
        <v>-0.34304729104042053</v>
      </c>
      <c r="AW372" s="5">
        <v>-0.25874927639961243</v>
      </c>
      <c r="AX372" s="14">
        <v>-0.6140170693397522</v>
      </c>
      <c r="AY372" s="15">
        <v>32.200000000000003</v>
      </c>
      <c r="AZ372" s="1">
        <v>0</v>
      </c>
      <c r="BA372" s="1">
        <v>12</v>
      </c>
      <c r="BB372" s="11">
        <v>84.055800000000005</v>
      </c>
      <c r="BC372" s="11">
        <v>672.48130000000003</v>
      </c>
      <c r="BD372" s="11">
        <v>1183.9191000000001</v>
      </c>
      <c r="BE372" s="11">
        <v>1765.2412999999999</v>
      </c>
      <c r="BF372" s="11">
        <v>2329.8015999999998</v>
      </c>
      <c r="BG372" s="11">
        <v>3000.3957</v>
      </c>
      <c r="BH372" s="11">
        <v>3714.3948999999998</v>
      </c>
      <c r="BI372" s="11">
        <v>4764.0897999999997</v>
      </c>
      <c r="BJ372" s="11">
        <v>6382.2129999999997</v>
      </c>
      <c r="BK372" s="11">
        <v>12930.0291</v>
      </c>
      <c r="BL372">
        <v>0.14256515510000001</v>
      </c>
      <c r="BM372">
        <v>2.4954689999999999</v>
      </c>
      <c r="BN372">
        <v>0.44006499999999998</v>
      </c>
      <c r="BO372">
        <f t="shared" si="17"/>
        <v>0.62110071</v>
      </c>
      <c r="BP372" s="20">
        <f t="shared" si="18"/>
        <v>0.46785045999999997</v>
      </c>
      <c r="BQ372">
        <f t="shared" si="19"/>
        <v>0.53214952999999998</v>
      </c>
    </row>
    <row r="373" spans="1:69">
      <c r="A373" s="1" t="s">
        <v>483</v>
      </c>
      <c r="B373" s="1" t="s">
        <v>484</v>
      </c>
      <c r="C373" s="1">
        <v>24</v>
      </c>
      <c r="D373" s="1">
        <v>2004</v>
      </c>
      <c r="E373" s="1" t="s">
        <v>488</v>
      </c>
      <c r="F373" s="12">
        <v>13</v>
      </c>
      <c r="G373" s="3">
        <v>6</v>
      </c>
      <c r="H373" s="4">
        <v>0.29299999999999998</v>
      </c>
      <c r="I373" s="5">
        <v>-0.66887891300000002</v>
      </c>
      <c r="J373" s="5">
        <v>-0.77508807199999996</v>
      </c>
      <c r="K373" s="5">
        <v>-0.97934156699999997</v>
      </c>
      <c r="L373" s="16">
        <v>68.401600000000002</v>
      </c>
      <c r="M373" s="16">
        <v>14.35112</v>
      </c>
      <c r="N373" s="7">
        <v>12.64662717</v>
      </c>
      <c r="O373" s="8">
        <v>0.58696831699999996</v>
      </c>
      <c r="P373" s="8">
        <v>0.51284876800000001</v>
      </c>
      <c r="Q373" s="8">
        <v>62.882484439999999</v>
      </c>
      <c r="R373">
        <v>1.704719E-2</v>
      </c>
      <c r="S373">
        <v>2.7853470000000002E-2</v>
      </c>
      <c r="T373">
        <v>3.7345200000000002E-2</v>
      </c>
      <c r="U373">
        <v>4.7462209999999998E-2</v>
      </c>
      <c r="V373">
        <v>5.8865239999999999E-2</v>
      </c>
      <c r="W373">
        <v>7.2361430000000004E-2</v>
      </c>
      <c r="X373">
        <v>8.9363990000000004E-2</v>
      </c>
      <c r="Y373">
        <v>0.11302428</v>
      </c>
      <c r="Z373">
        <v>0.15331929999999999</v>
      </c>
      <c r="AA373">
        <v>0.38335772000000001</v>
      </c>
      <c r="AB373" s="9">
        <v>0</v>
      </c>
      <c r="AC373" s="9">
        <v>6</v>
      </c>
      <c r="AD373" s="9">
        <v>6</v>
      </c>
      <c r="AE373" s="9">
        <v>2</v>
      </c>
      <c r="AF373" s="9">
        <v>2</v>
      </c>
      <c r="AG373" s="9">
        <v>4</v>
      </c>
      <c r="AH373" s="9">
        <v>5</v>
      </c>
      <c r="AI373" s="9">
        <v>2</v>
      </c>
      <c r="AJ373" s="9">
        <v>4</v>
      </c>
      <c r="AK373" s="9">
        <v>7</v>
      </c>
      <c r="AL373" s="9">
        <v>5</v>
      </c>
      <c r="AM373" s="9">
        <v>9</v>
      </c>
      <c r="AN373" s="9">
        <v>0.443</v>
      </c>
      <c r="AO373" s="9">
        <v>0.33500000000000002</v>
      </c>
      <c r="AP373" s="9">
        <v>0.27500000000000002</v>
      </c>
      <c r="AQ373" s="9">
        <v>0.247</v>
      </c>
      <c r="AR373" s="9">
        <v>1.5589999999999999</v>
      </c>
      <c r="AS373" s="9">
        <v>1.2589999999999999</v>
      </c>
      <c r="AT373" s="9">
        <v>1</v>
      </c>
      <c r="AU373" s="9">
        <v>0.72899999999999998</v>
      </c>
      <c r="AV373" s="14">
        <v>-0.25430900603532791</v>
      </c>
      <c r="AW373" s="5">
        <v>-0.21024545282125473</v>
      </c>
      <c r="AX373" s="14">
        <v>-0.82611826062202454</v>
      </c>
      <c r="AY373" s="15">
        <v>30.52</v>
      </c>
      <c r="AZ373" s="1">
        <v>0</v>
      </c>
      <c r="BA373" s="1">
        <v>13</v>
      </c>
      <c r="BB373" s="11">
        <v>92.964200000000005</v>
      </c>
      <c r="BC373" s="11">
        <v>743.71360000000004</v>
      </c>
      <c r="BD373" s="11">
        <v>1284.0218</v>
      </c>
      <c r="BE373" s="11">
        <v>1900.7433000000001</v>
      </c>
      <c r="BF373" s="11">
        <v>2517.3827999999999</v>
      </c>
      <c r="BG373" s="11">
        <v>3272.8413999999998</v>
      </c>
      <c r="BH373" s="11">
        <v>4098.7470000000003</v>
      </c>
      <c r="BI373" s="11">
        <v>5266.9474</v>
      </c>
      <c r="BJ373" s="11">
        <v>7047.1689999999999</v>
      </c>
      <c r="BK373" s="11">
        <v>14254.5609</v>
      </c>
      <c r="BL373">
        <v>0.1668701071</v>
      </c>
      <c r="BM373">
        <v>2.5017770000000001</v>
      </c>
      <c r="BN373">
        <v>0.45475500000000002</v>
      </c>
      <c r="BO373">
        <f t="shared" si="17"/>
        <v>0.61664231000000003</v>
      </c>
      <c r="BP373" s="20">
        <f t="shared" si="18"/>
        <v>0.46332300999999998</v>
      </c>
      <c r="BQ373">
        <f t="shared" si="19"/>
        <v>0.53667701999999995</v>
      </c>
    </row>
    <row r="374" spans="1:69">
      <c r="A374" s="1" t="s">
        <v>483</v>
      </c>
      <c r="B374" s="1" t="s">
        <v>484</v>
      </c>
      <c r="C374" s="1">
        <v>24</v>
      </c>
      <c r="D374" s="1">
        <v>2005</v>
      </c>
      <c r="E374" s="1" t="s">
        <v>489</v>
      </c>
      <c r="F374" s="12">
        <v>14</v>
      </c>
      <c r="G374" s="3">
        <v>6</v>
      </c>
      <c r="H374" s="4">
        <v>0.33100000000000002</v>
      </c>
      <c r="I374" s="5">
        <v>-0.67560446299999999</v>
      </c>
      <c r="J374" s="5">
        <v>-0.80454468700000004</v>
      </c>
      <c r="K374" s="5">
        <v>-0.74064290499999996</v>
      </c>
      <c r="L374" s="13">
        <v>68.150599999999997</v>
      </c>
      <c r="M374" s="13">
        <v>14.55998993</v>
      </c>
      <c r="N374" s="7">
        <v>3.8293053289999999</v>
      </c>
      <c r="O374" s="8">
        <v>0.47729732699999999</v>
      </c>
      <c r="P374" s="8">
        <v>0.46917837400000001</v>
      </c>
      <c r="Q374" s="8">
        <v>64.386360170000003</v>
      </c>
      <c r="R374">
        <v>1.8191789999999999E-2</v>
      </c>
      <c r="S374">
        <v>2.78307E-2</v>
      </c>
      <c r="T374">
        <v>3.7680079999999998E-2</v>
      </c>
      <c r="U374">
        <v>4.8142070000000002E-2</v>
      </c>
      <c r="V374">
        <v>5.975225E-2</v>
      </c>
      <c r="W374">
        <v>7.3349399999999995E-2</v>
      </c>
      <c r="X374">
        <v>9.0478710000000004E-2</v>
      </c>
      <c r="Y374">
        <v>0.11462573</v>
      </c>
      <c r="Z374">
        <v>0.15682756</v>
      </c>
      <c r="AA374">
        <v>0.37312171</v>
      </c>
      <c r="AB374" s="9">
        <v>0</v>
      </c>
      <c r="AC374" s="9">
        <v>9</v>
      </c>
      <c r="AD374" s="9">
        <v>9</v>
      </c>
      <c r="AE374" s="9">
        <v>3</v>
      </c>
      <c r="AF374" s="9">
        <v>3</v>
      </c>
      <c r="AG374" s="9">
        <v>4</v>
      </c>
      <c r="AH374" s="9">
        <v>7</v>
      </c>
      <c r="AI374" s="9">
        <v>2</v>
      </c>
      <c r="AJ374" s="9">
        <v>4</v>
      </c>
      <c r="AK374" s="9">
        <v>8</v>
      </c>
      <c r="AL374" s="9">
        <v>7</v>
      </c>
      <c r="AM374" s="9">
        <v>9</v>
      </c>
      <c r="AN374" s="9">
        <v>0.503</v>
      </c>
      <c r="AO374" s="9">
        <v>0.38900000000000001</v>
      </c>
      <c r="AP374" s="9">
        <v>0.32</v>
      </c>
      <c r="AQ374" s="9">
        <v>0.34799999999999998</v>
      </c>
      <c r="AR374" s="9">
        <v>1.7689999999999999</v>
      </c>
      <c r="AS374" s="9">
        <v>1.7749999999999999</v>
      </c>
      <c r="AT374" s="9">
        <v>2</v>
      </c>
      <c r="AU374" s="9">
        <v>0.78900000000000003</v>
      </c>
      <c r="AV374" s="14">
        <v>-0.16557072103023529</v>
      </c>
      <c r="AW374" s="5">
        <v>-0.16174162924289703</v>
      </c>
      <c r="AX374" s="14">
        <v>-1.0382194519042969</v>
      </c>
      <c r="AY374" s="15">
        <v>31.94</v>
      </c>
      <c r="AZ374" s="1">
        <v>0</v>
      </c>
      <c r="BA374" s="1">
        <v>14</v>
      </c>
      <c r="BB374" s="11">
        <v>100.0792</v>
      </c>
      <c r="BC374" s="11">
        <v>800.63379999999995</v>
      </c>
      <c r="BD374" s="11">
        <v>1399.6322</v>
      </c>
      <c r="BE374" s="11">
        <v>2099.5889000000002</v>
      </c>
      <c r="BF374" s="11">
        <v>2815.1237000000001</v>
      </c>
      <c r="BG374" s="11">
        <v>3616.2615000000001</v>
      </c>
      <c r="BH374" s="11">
        <v>4450.0088999999998</v>
      </c>
      <c r="BI374" s="11">
        <v>5710.8805000000002</v>
      </c>
      <c r="BJ374" s="11">
        <v>7669.1769000000004</v>
      </c>
      <c r="BK374" s="11">
        <v>15631.4414</v>
      </c>
      <c r="BL374">
        <v>0.1430239468</v>
      </c>
      <c r="BM374">
        <v>2.5072190000000001</v>
      </c>
      <c r="BN374">
        <v>0.45516699999999999</v>
      </c>
      <c r="BO374">
        <f t="shared" si="17"/>
        <v>0.62687829000000006</v>
      </c>
      <c r="BP374" s="20">
        <f t="shared" si="18"/>
        <v>0.47005073000000003</v>
      </c>
      <c r="BQ374">
        <f t="shared" si="19"/>
        <v>0.52994927000000003</v>
      </c>
    </row>
    <row r="375" spans="1:69">
      <c r="A375" s="1" t="s">
        <v>483</v>
      </c>
      <c r="B375" s="1" t="s">
        <v>484</v>
      </c>
      <c r="C375" s="1">
        <v>24</v>
      </c>
      <c r="D375" s="1">
        <v>2006</v>
      </c>
      <c r="E375" s="1" t="s">
        <v>490</v>
      </c>
      <c r="F375" s="12">
        <v>15</v>
      </c>
      <c r="G375" s="3">
        <v>7</v>
      </c>
      <c r="H375" s="4">
        <v>0.41299999999999998</v>
      </c>
      <c r="I375" s="5">
        <v>-0.52624338900000001</v>
      </c>
      <c r="J375" s="5">
        <v>-0.821370304</v>
      </c>
      <c r="K375" s="5">
        <v>-0.77278184900000002</v>
      </c>
      <c r="L375" s="16">
        <v>68.740600000000001</v>
      </c>
      <c r="M375" s="16">
        <v>14.67827988</v>
      </c>
      <c r="N375" s="7">
        <v>8.3011336769999993</v>
      </c>
      <c r="O375" s="8">
        <v>0.43218623099999998</v>
      </c>
      <c r="P375" s="8">
        <v>0.45962429500000002</v>
      </c>
      <c r="Q375" s="8">
        <v>66.463851930000004</v>
      </c>
      <c r="R375">
        <v>2.63497E-2</v>
      </c>
      <c r="S375">
        <v>4.3477340000000003E-2</v>
      </c>
      <c r="T375">
        <v>5.6369330000000002E-2</v>
      </c>
      <c r="U375">
        <v>6.7482509999999996E-2</v>
      </c>
      <c r="V375">
        <v>7.8058080000000002E-2</v>
      </c>
      <c r="W375">
        <v>8.9056709999999997E-2</v>
      </c>
      <c r="X375">
        <v>0.10165675</v>
      </c>
      <c r="Y375">
        <v>0.11808231</v>
      </c>
      <c r="Z375">
        <v>0.14494088999999999</v>
      </c>
      <c r="AA375">
        <v>0.27452638000000001</v>
      </c>
      <c r="AB375" s="9">
        <v>0</v>
      </c>
      <c r="AC375" s="9">
        <v>8</v>
      </c>
      <c r="AD375" s="9">
        <v>8</v>
      </c>
      <c r="AE375" s="9">
        <v>2</v>
      </c>
      <c r="AF375" s="9">
        <v>2</v>
      </c>
      <c r="AG375" s="9">
        <v>4</v>
      </c>
      <c r="AH375" s="9">
        <v>7</v>
      </c>
      <c r="AI375" s="9">
        <v>2</v>
      </c>
      <c r="AJ375" s="9">
        <v>4</v>
      </c>
      <c r="AK375" s="9">
        <v>7</v>
      </c>
      <c r="AL375" s="9">
        <v>7</v>
      </c>
      <c r="AM375" s="9">
        <v>9</v>
      </c>
      <c r="AN375" s="9">
        <v>0.81200000000000006</v>
      </c>
      <c r="AO375" s="9">
        <v>0.70599999999999996</v>
      </c>
      <c r="AP375" s="9">
        <v>0.56899999999999995</v>
      </c>
      <c r="AQ375" s="9">
        <v>0.622</v>
      </c>
      <c r="AR375" s="9">
        <v>1.7230000000000001</v>
      </c>
      <c r="AS375" s="9">
        <v>1.675</v>
      </c>
      <c r="AT375" s="9">
        <v>2</v>
      </c>
      <c r="AU375" s="9">
        <v>0.93500000000000005</v>
      </c>
      <c r="AV375" s="14">
        <v>0.846699059009552</v>
      </c>
      <c r="AW375" s="5">
        <v>0.93378043174743652</v>
      </c>
      <c r="AX375" s="14">
        <v>0.83836871385574341</v>
      </c>
      <c r="AY375" s="15">
        <v>7.03</v>
      </c>
      <c r="AZ375" s="1">
        <v>0</v>
      </c>
      <c r="BA375" s="1">
        <v>15</v>
      </c>
      <c r="BB375" s="11">
        <v>650.13520000000005</v>
      </c>
      <c r="BC375" s="11">
        <v>5201.5541999999996</v>
      </c>
      <c r="BD375" s="11">
        <v>8452.8605000000007</v>
      </c>
      <c r="BE375" s="11">
        <v>10000.358700000001</v>
      </c>
      <c r="BF375" s="11">
        <v>12374.6284</v>
      </c>
      <c r="BG375" s="11">
        <v>15531.55</v>
      </c>
      <c r="BH375" s="11">
        <v>19664.147099999998</v>
      </c>
      <c r="BI375" s="11">
        <v>25195.968799999999</v>
      </c>
      <c r="BJ375" s="11">
        <v>32983.409699999997</v>
      </c>
      <c r="BK375" s="11">
        <v>65762.608300000007</v>
      </c>
      <c r="BL375">
        <v>7.8616301449999995E-2</v>
      </c>
      <c r="BM375">
        <v>2.543113</v>
      </c>
      <c r="BN375">
        <v>0.44340600000000002</v>
      </c>
      <c r="BO375">
        <f t="shared" si="17"/>
        <v>0.72547362000000004</v>
      </c>
      <c r="BP375" s="20">
        <f t="shared" si="18"/>
        <v>0.58053273000000005</v>
      </c>
      <c r="BQ375">
        <f t="shared" si="19"/>
        <v>0.41946727</v>
      </c>
    </row>
    <row r="376" spans="1:69">
      <c r="A376" s="1" t="s">
        <v>483</v>
      </c>
      <c r="B376" s="1" t="s">
        <v>484</v>
      </c>
      <c r="C376" s="1">
        <v>24</v>
      </c>
      <c r="D376" s="1">
        <v>2007</v>
      </c>
      <c r="E376" s="1" t="s">
        <v>491</v>
      </c>
      <c r="F376" s="12">
        <v>16</v>
      </c>
      <c r="G376" s="3">
        <v>7</v>
      </c>
      <c r="H376" s="4">
        <v>0.436</v>
      </c>
      <c r="I376" s="5">
        <v>-0.72761774099999998</v>
      </c>
      <c r="J376" s="5">
        <v>-0.74635988499999995</v>
      </c>
      <c r="K376" s="5">
        <v>-0.82017493200000002</v>
      </c>
      <c r="L376" s="13">
        <v>68.765699999999995</v>
      </c>
      <c r="M376" s="13">
        <v>14.75677967</v>
      </c>
      <c r="N376" s="7">
        <v>8.8636884630000008</v>
      </c>
      <c r="O376" s="8">
        <v>0.41289911099999999</v>
      </c>
      <c r="P376" s="8">
        <v>0.46756649500000003</v>
      </c>
      <c r="Q376" s="8">
        <v>68.666526790000006</v>
      </c>
      <c r="R376">
        <v>2.6263040000000001E-2</v>
      </c>
      <c r="S376">
        <v>4.2916990000000002E-2</v>
      </c>
      <c r="T376">
        <v>5.5792790000000002E-2</v>
      </c>
      <c r="U376">
        <v>6.7062499999999997E-2</v>
      </c>
      <c r="V376">
        <v>7.789306E-2</v>
      </c>
      <c r="W376">
        <v>8.923391E-2</v>
      </c>
      <c r="X376">
        <v>0.10228938999999999</v>
      </c>
      <c r="Y376">
        <v>0.11936647</v>
      </c>
      <c r="Z376">
        <v>0.14733767</v>
      </c>
      <c r="AA376">
        <v>0.27184417999999999</v>
      </c>
      <c r="AB376" s="9">
        <v>0</v>
      </c>
      <c r="AC376" s="9">
        <v>8</v>
      </c>
      <c r="AD376" s="9">
        <v>8</v>
      </c>
      <c r="AE376" s="9">
        <v>2</v>
      </c>
      <c r="AF376" s="9">
        <v>2</v>
      </c>
      <c r="AG376" s="9">
        <v>4</v>
      </c>
      <c r="AH376" s="9">
        <v>7</v>
      </c>
      <c r="AI376" s="9">
        <v>2</v>
      </c>
      <c r="AJ376" s="9">
        <v>4</v>
      </c>
      <c r="AK376" s="9">
        <v>7</v>
      </c>
      <c r="AL376" s="9">
        <v>7</v>
      </c>
      <c r="AM376" s="9">
        <v>9</v>
      </c>
      <c r="AN376" s="9">
        <v>0.78100000000000003</v>
      </c>
      <c r="AO376" s="9">
        <v>0.68200000000000005</v>
      </c>
      <c r="AP376" s="9">
        <v>0.55700000000000005</v>
      </c>
      <c r="AQ376" s="9">
        <v>0.60399999999999998</v>
      </c>
      <c r="AR376" s="9">
        <v>1.7230000000000001</v>
      </c>
      <c r="AS376" s="9">
        <v>1.675</v>
      </c>
      <c r="AT376" s="9">
        <v>2</v>
      </c>
      <c r="AU376" s="9">
        <v>0.93899999999999995</v>
      </c>
      <c r="AV376" s="14">
        <v>0.8289152979850769</v>
      </c>
      <c r="AW376" s="5">
        <v>0.95482730865478516</v>
      </c>
      <c r="AX376" s="14">
        <v>0.56193053722381592</v>
      </c>
      <c r="AY376" s="15">
        <v>6.05</v>
      </c>
      <c r="AZ376" s="1">
        <v>0</v>
      </c>
      <c r="BA376" s="1">
        <v>16</v>
      </c>
      <c r="BB376" s="11">
        <v>675.03129999999999</v>
      </c>
      <c r="BC376" s="11">
        <v>5400.4080000000004</v>
      </c>
      <c r="BD376" s="11">
        <v>8913.4385000000002</v>
      </c>
      <c r="BE376" s="11">
        <v>10809.1672</v>
      </c>
      <c r="BF376" s="11">
        <v>13428.4588</v>
      </c>
      <c r="BG376" s="11">
        <v>16481.8567</v>
      </c>
      <c r="BH376" s="11">
        <v>20546.6986</v>
      </c>
      <c r="BI376" s="11">
        <v>25743.840800000002</v>
      </c>
      <c r="BJ376" s="11">
        <v>33651.035199999998</v>
      </c>
      <c r="BK376" s="11">
        <v>79254.883100000006</v>
      </c>
      <c r="BL376">
        <v>0.1073633078</v>
      </c>
      <c r="BM376">
        <v>2.4222760000000001</v>
      </c>
      <c r="BN376">
        <v>0.43478600000000001</v>
      </c>
      <c r="BO376">
        <f t="shared" si="17"/>
        <v>0.72815582000000001</v>
      </c>
      <c r="BP376" s="20">
        <f t="shared" si="18"/>
        <v>0.58081815000000003</v>
      </c>
      <c r="BQ376">
        <f t="shared" si="19"/>
        <v>0.41918184999999997</v>
      </c>
    </row>
    <row r="377" spans="1:69">
      <c r="A377" s="1" t="s">
        <v>483</v>
      </c>
      <c r="B377" s="1" t="s">
        <v>484</v>
      </c>
      <c r="C377" s="1">
        <v>24</v>
      </c>
      <c r="D377" s="1">
        <v>2008</v>
      </c>
      <c r="E377" s="1" t="s">
        <v>492</v>
      </c>
      <c r="F377" s="12">
        <v>17</v>
      </c>
      <c r="G377" s="3">
        <v>7</v>
      </c>
      <c r="H377" s="4">
        <v>0.433</v>
      </c>
      <c r="I377" s="5">
        <v>-0.79230523100000005</v>
      </c>
      <c r="J377" s="5">
        <v>-0.70301556600000004</v>
      </c>
      <c r="K377" s="5">
        <v>-0.86251413799999999</v>
      </c>
      <c r="L377" s="16">
        <v>69.116799999999998</v>
      </c>
      <c r="M377" s="16">
        <v>14.788089749999999</v>
      </c>
      <c r="N377" s="7">
        <v>2.7986423500000002</v>
      </c>
      <c r="O377" s="8">
        <v>0.43259868899999998</v>
      </c>
      <c r="P377" s="8">
        <v>0.50912023299999998</v>
      </c>
      <c r="Q377" s="8">
        <v>70.272300720000004</v>
      </c>
      <c r="R377">
        <v>2.4983780000000001E-2</v>
      </c>
      <c r="S377">
        <v>4.1574180000000002E-2</v>
      </c>
      <c r="T377">
        <v>5.4454179999999998E-2</v>
      </c>
      <c r="U377">
        <v>6.5755709999999995E-2</v>
      </c>
      <c r="V377">
        <v>7.6635720000000004E-2</v>
      </c>
      <c r="W377">
        <v>8.8043860000000002E-2</v>
      </c>
      <c r="X377">
        <v>0.10119286</v>
      </c>
      <c r="Y377">
        <v>0.11841517999999999</v>
      </c>
      <c r="Z377">
        <v>0.14668306</v>
      </c>
      <c r="AA377">
        <v>0.2822615</v>
      </c>
      <c r="AB377" s="9">
        <v>0</v>
      </c>
      <c r="AC377" s="9">
        <v>8</v>
      </c>
      <c r="AD377" s="9">
        <v>8</v>
      </c>
      <c r="AE377" s="9">
        <v>2</v>
      </c>
      <c r="AF377" s="9">
        <v>2</v>
      </c>
      <c r="AG377" s="9">
        <v>4</v>
      </c>
      <c r="AH377" s="9">
        <v>7</v>
      </c>
      <c r="AI377" s="9">
        <v>2</v>
      </c>
      <c r="AJ377" s="9">
        <v>4</v>
      </c>
      <c r="AK377" s="9">
        <v>7</v>
      </c>
      <c r="AL377" s="9">
        <v>7</v>
      </c>
      <c r="AM377" s="9">
        <v>9</v>
      </c>
      <c r="AN377" s="9">
        <v>0.78</v>
      </c>
      <c r="AO377" s="9">
        <v>0.68500000000000005</v>
      </c>
      <c r="AP377" s="9">
        <v>0.59199999999999997</v>
      </c>
      <c r="AQ377" s="9">
        <v>0.61399999999999999</v>
      </c>
      <c r="AR377" s="9">
        <v>1.7230000000000001</v>
      </c>
      <c r="AS377" s="9">
        <v>1.675</v>
      </c>
      <c r="AT377" s="9">
        <v>2</v>
      </c>
      <c r="AU377" s="9">
        <v>0.94</v>
      </c>
      <c r="AV377" s="14">
        <v>0.78078627586364746</v>
      </c>
      <c r="AW377" s="5">
        <v>0.96638745069503784</v>
      </c>
      <c r="AX377" s="14">
        <v>0.20350812375545502</v>
      </c>
      <c r="AY377" s="15">
        <v>7.74</v>
      </c>
      <c r="AZ377" s="1">
        <v>0</v>
      </c>
      <c r="BA377" s="1">
        <v>17</v>
      </c>
      <c r="BB377" s="11">
        <v>718.36310000000003</v>
      </c>
      <c r="BC377" s="11">
        <v>5746.9050999999999</v>
      </c>
      <c r="BD377" s="11">
        <v>9418.6090000000004</v>
      </c>
      <c r="BE377" s="11">
        <v>11248.4733</v>
      </c>
      <c r="BF377" s="11">
        <v>13450.8338</v>
      </c>
      <c r="BG377" s="11">
        <v>16770.052899999999</v>
      </c>
      <c r="BH377" s="11">
        <v>21050.608499999998</v>
      </c>
      <c r="BI377" s="11">
        <v>26540.673999999999</v>
      </c>
      <c r="BJ377" s="11">
        <v>34903.246599999999</v>
      </c>
      <c r="BK377" s="11">
        <v>83002.850999999995</v>
      </c>
      <c r="BL377">
        <v>0.13302197290000001</v>
      </c>
      <c r="BM377">
        <v>2.401087</v>
      </c>
      <c r="BN377">
        <v>0.44726100000000002</v>
      </c>
      <c r="BO377">
        <f t="shared" si="17"/>
        <v>0.71773852999999999</v>
      </c>
      <c r="BP377" s="20">
        <f t="shared" si="18"/>
        <v>0.57105547000000001</v>
      </c>
      <c r="BQ377">
        <f t="shared" si="19"/>
        <v>0.42894456000000003</v>
      </c>
    </row>
    <row r="378" spans="1:69">
      <c r="A378" s="1" t="s">
        <v>483</v>
      </c>
      <c r="B378" s="1" t="s">
        <v>484</v>
      </c>
      <c r="C378" s="1">
        <v>24</v>
      </c>
      <c r="D378" s="1">
        <v>2009</v>
      </c>
      <c r="E378" s="1" t="s">
        <v>493</v>
      </c>
      <c r="F378" s="12">
        <v>18</v>
      </c>
      <c r="G378" s="3">
        <v>7</v>
      </c>
      <c r="H378" s="4">
        <v>0.435</v>
      </c>
      <c r="I378" s="5">
        <v>-0.84776985599999999</v>
      </c>
      <c r="J378" s="5">
        <v>-0.78672838199999995</v>
      </c>
      <c r="K378" s="5">
        <v>-1.071736813</v>
      </c>
      <c r="L378" s="13">
        <v>70.247200000000007</v>
      </c>
      <c r="M378" s="13">
        <v>14.77225018</v>
      </c>
      <c r="N378" s="7">
        <v>-14.75897466</v>
      </c>
      <c r="O378" s="8">
        <v>0.42928824700000001</v>
      </c>
      <c r="P378" s="8">
        <v>0.445473379</v>
      </c>
      <c r="Q378" s="8">
        <v>70.900184629999998</v>
      </c>
      <c r="R378">
        <v>1.891849E-2</v>
      </c>
      <c r="S378">
        <v>3.7521220000000001E-2</v>
      </c>
      <c r="T378">
        <v>5.189365E-2</v>
      </c>
      <c r="U378">
        <v>6.4466239999999994E-2</v>
      </c>
      <c r="V378">
        <v>7.6542159999999998E-2</v>
      </c>
      <c r="W378">
        <v>8.9178649999999998E-2</v>
      </c>
      <c r="X378">
        <v>0.10371241</v>
      </c>
      <c r="Y378">
        <v>0.12269484</v>
      </c>
      <c r="Z378">
        <v>0.15368530999999999</v>
      </c>
      <c r="AA378">
        <v>0.28138702999999998</v>
      </c>
      <c r="AB378" s="9">
        <v>0</v>
      </c>
      <c r="AC378" s="9">
        <v>8</v>
      </c>
      <c r="AD378" s="9">
        <v>8</v>
      </c>
      <c r="AE378" s="9">
        <v>2</v>
      </c>
      <c r="AF378" s="9">
        <v>2</v>
      </c>
      <c r="AG378" s="9">
        <v>4</v>
      </c>
      <c r="AH378" s="9">
        <v>7</v>
      </c>
      <c r="AI378" s="9">
        <v>2</v>
      </c>
      <c r="AJ378" s="9">
        <v>4</v>
      </c>
      <c r="AK378" s="9">
        <v>7</v>
      </c>
      <c r="AL378" s="9">
        <v>7</v>
      </c>
      <c r="AM378" s="9">
        <v>9</v>
      </c>
      <c r="AN378" s="9">
        <v>0.78100000000000003</v>
      </c>
      <c r="AO378" s="9">
        <v>0.69099999999999995</v>
      </c>
      <c r="AP378" s="9">
        <v>0.59299999999999997</v>
      </c>
      <c r="AQ378" s="9">
        <v>0.64600000000000002</v>
      </c>
      <c r="AR378" s="9">
        <v>1.7230000000000001</v>
      </c>
      <c r="AS378" s="9">
        <v>1.675</v>
      </c>
      <c r="AT378" s="9">
        <v>3</v>
      </c>
      <c r="AU378" s="9">
        <v>0.94</v>
      </c>
      <c r="AV378" s="14">
        <v>0.84993535280227661</v>
      </c>
      <c r="AW378" s="5">
        <v>0.92265832424163818</v>
      </c>
      <c r="AX378" s="14">
        <v>0.34827980399131775</v>
      </c>
      <c r="AY378" s="15">
        <v>17.510000000000002</v>
      </c>
      <c r="AZ378" s="1">
        <v>0</v>
      </c>
      <c r="BA378" s="1">
        <v>18</v>
      </c>
      <c r="BB378" s="11">
        <v>567.41079999999999</v>
      </c>
      <c r="BC378" s="11">
        <v>4538.6558000000005</v>
      </c>
      <c r="BD378" s="11">
        <v>8310.2592999999997</v>
      </c>
      <c r="BE378" s="11">
        <v>10536.413</v>
      </c>
      <c r="BF378" s="11">
        <v>12428.6751</v>
      </c>
      <c r="BG378" s="11">
        <v>14696.9</v>
      </c>
      <c r="BH378" s="11">
        <v>18006.349699999999</v>
      </c>
      <c r="BI378" s="11">
        <v>22854.3161</v>
      </c>
      <c r="BJ378" s="11">
        <v>31753.8884</v>
      </c>
      <c r="BK378" s="11">
        <v>73640.809699999998</v>
      </c>
      <c r="BL378">
        <v>8.8745009080000006E-2</v>
      </c>
      <c r="BM378">
        <v>2.3518750000000002</v>
      </c>
      <c r="BN378">
        <v>0.42946699999999999</v>
      </c>
      <c r="BO378">
        <f t="shared" si="17"/>
        <v>0.71861296999999991</v>
      </c>
      <c r="BP378" s="20">
        <f t="shared" si="18"/>
        <v>0.56492765999999994</v>
      </c>
      <c r="BQ378">
        <f t="shared" si="19"/>
        <v>0.43507233999999995</v>
      </c>
    </row>
    <row r="379" spans="1:69">
      <c r="A379" s="1" t="s">
        <v>483</v>
      </c>
      <c r="B379" s="1" t="s">
        <v>484</v>
      </c>
      <c r="C379" s="1">
        <v>24</v>
      </c>
      <c r="D379" s="1">
        <v>2010</v>
      </c>
      <c r="E379" s="1" t="s">
        <v>494</v>
      </c>
      <c r="F379" s="12">
        <v>19</v>
      </c>
      <c r="G379" s="3">
        <v>6</v>
      </c>
      <c r="H379" s="4">
        <v>0.33900000000000002</v>
      </c>
      <c r="I379" s="5">
        <v>-0.82403892300000003</v>
      </c>
      <c r="J379" s="5">
        <v>-0.84415918599999995</v>
      </c>
      <c r="K379" s="5">
        <v>-1.0319625139999999</v>
      </c>
      <c r="L379" s="13">
        <v>70.620699999999999</v>
      </c>
      <c r="M379" s="13">
        <v>14.76490021</v>
      </c>
      <c r="N379" s="7">
        <v>4.5063448240000001</v>
      </c>
      <c r="O379" s="8">
        <v>0.464565383</v>
      </c>
      <c r="P379" s="8">
        <v>0.49273192100000002</v>
      </c>
      <c r="Q379" s="8">
        <v>71.388214110000007</v>
      </c>
      <c r="R379">
        <v>1.860939E-2</v>
      </c>
      <c r="S379">
        <v>2.9223570000000001E-2</v>
      </c>
      <c r="T379">
        <v>3.857199E-2</v>
      </c>
      <c r="U379">
        <v>4.8540380000000001E-2</v>
      </c>
      <c r="V379">
        <v>5.9774649999999999E-2</v>
      </c>
      <c r="W379">
        <v>7.3065550000000007E-2</v>
      </c>
      <c r="X379">
        <v>8.9797890000000005E-2</v>
      </c>
      <c r="Y379">
        <v>0.11305808000000001</v>
      </c>
      <c r="Z379">
        <v>0.15260778999999999</v>
      </c>
      <c r="AA379">
        <v>0.37675069999999999</v>
      </c>
      <c r="AB379" s="9">
        <v>0</v>
      </c>
      <c r="AC379" s="9">
        <v>9</v>
      </c>
      <c r="AD379" s="9">
        <v>9</v>
      </c>
      <c r="AE379" s="9">
        <v>3</v>
      </c>
      <c r="AF379" s="9">
        <v>3</v>
      </c>
      <c r="AG379" s="9">
        <v>4</v>
      </c>
      <c r="AH379" s="9">
        <v>7</v>
      </c>
      <c r="AI379" s="9">
        <v>2</v>
      </c>
      <c r="AJ379" s="9">
        <v>4</v>
      </c>
      <c r="AK379" s="9">
        <v>8</v>
      </c>
      <c r="AL379" s="9">
        <v>7</v>
      </c>
      <c r="AM379" s="9">
        <v>9</v>
      </c>
      <c r="AN379" s="9">
        <v>0.61</v>
      </c>
      <c r="AO379" s="9">
        <v>0.46500000000000002</v>
      </c>
      <c r="AP379" s="9">
        <v>0.38300000000000001</v>
      </c>
      <c r="AQ379" s="9">
        <v>0.42699999999999999</v>
      </c>
      <c r="AR379" s="9">
        <v>1.7689999999999999</v>
      </c>
      <c r="AS379" s="9">
        <v>1.7749999999999999</v>
      </c>
      <c r="AT379" s="9">
        <v>2</v>
      </c>
      <c r="AU379" s="9">
        <v>0.84699999999999998</v>
      </c>
      <c r="AV379" s="14">
        <v>-2.186485193669796E-2</v>
      </c>
      <c r="AW379" s="5">
        <v>-0.1732306033372879</v>
      </c>
      <c r="AX379" s="14">
        <v>-0.98819470405578613</v>
      </c>
      <c r="AY379" s="15">
        <v>36.69</v>
      </c>
      <c r="AZ379" s="1">
        <v>0</v>
      </c>
      <c r="BA379" s="1">
        <v>19</v>
      </c>
      <c r="BB379" s="11">
        <v>104.8734</v>
      </c>
      <c r="BC379" s="11">
        <v>839.02210000000002</v>
      </c>
      <c r="BD379" s="11">
        <v>1516.192</v>
      </c>
      <c r="BE379" s="11">
        <v>2265.2154999999998</v>
      </c>
      <c r="BF379" s="11">
        <v>3011.1327000000001</v>
      </c>
      <c r="BG379" s="11">
        <v>3836.3233</v>
      </c>
      <c r="BH379" s="11">
        <v>4727.2370000000001</v>
      </c>
      <c r="BI379" s="11">
        <v>6073.0317999999997</v>
      </c>
      <c r="BJ379" s="11">
        <v>8164.7437</v>
      </c>
      <c r="BK379" s="11">
        <v>16903.518800000002</v>
      </c>
      <c r="BL379">
        <v>0.12608907680000001</v>
      </c>
      <c r="BM379">
        <v>2.3317619999999999</v>
      </c>
      <c r="BN379">
        <v>0.42790099999999998</v>
      </c>
      <c r="BO379">
        <f t="shared" si="17"/>
        <v>0.62324929000000007</v>
      </c>
      <c r="BP379" s="20">
        <f t="shared" si="18"/>
        <v>0.47064150000000005</v>
      </c>
      <c r="BQ379">
        <f t="shared" si="19"/>
        <v>0.52935849000000001</v>
      </c>
    </row>
    <row r="380" spans="1:69">
      <c r="A380" s="1" t="s">
        <v>483</v>
      </c>
      <c r="B380" s="1" t="s">
        <v>484</v>
      </c>
      <c r="C380" s="1">
        <v>24</v>
      </c>
      <c r="D380" s="1">
        <v>2011</v>
      </c>
      <c r="E380" s="1" t="s">
        <v>495</v>
      </c>
      <c r="F380" s="12">
        <v>20</v>
      </c>
      <c r="G380" s="3">
        <v>6</v>
      </c>
      <c r="H380" s="4">
        <v>0.33100000000000002</v>
      </c>
      <c r="I380" s="5">
        <v>-0.87111496899999996</v>
      </c>
      <c r="J380" s="5">
        <v>-0.85114127399999995</v>
      </c>
      <c r="K380" s="5">
        <v>-1.086713314</v>
      </c>
      <c r="L380" s="16">
        <v>71.387200000000007</v>
      </c>
      <c r="M380" s="16">
        <v>14.79920006</v>
      </c>
      <c r="N380" s="7">
        <v>5.8251466560000003</v>
      </c>
      <c r="O380" s="8">
        <v>0.49406156899999998</v>
      </c>
      <c r="P380" s="8">
        <v>0.55398917000000003</v>
      </c>
      <c r="Q380" s="8">
        <v>72.463768009999995</v>
      </c>
      <c r="R380">
        <v>1.78461E-2</v>
      </c>
      <c r="S380">
        <v>2.915272E-2</v>
      </c>
      <c r="T380">
        <v>3.8703700000000001E-2</v>
      </c>
      <c r="U380">
        <v>4.8763580000000001E-2</v>
      </c>
      <c r="V380">
        <v>6.0028669999999999E-2</v>
      </c>
      <c r="W380">
        <v>7.330586E-2</v>
      </c>
      <c r="X380">
        <v>8.9983590000000002E-2</v>
      </c>
      <c r="Y380">
        <v>0.11314195000000001</v>
      </c>
      <c r="Z380">
        <v>0.15251696000000001</v>
      </c>
      <c r="AA380">
        <v>0.37655684</v>
      </c>
      <c r="AB380" s="9">
        <v>0</v>
      </c>
      <c r="AC380" s="9">
        <v>9</v>
      </c>
      <c r="AD380" s="9">
        <v>9</v>
      </c>
      <c r="AE380" s="9">
        <v>3</v>
      </c>
      <c r="AF380" s="9">
        <v>3</v>
      </c>
      <c r="AG380" s="9">
        <v>4</v>
      </c>
      <c r="AH380" s="9">
        <v>7</v>
      </c>
      <c r="AI380" s="9">
        <v>2</v>
      </c>
      <c r="AJ380" s="9">
        <v>4</v>
      </c>
      <c r="AK380" s="9">
        <v>8</v>
      </c>
      <c r="AL380" s="9">
        <v>7</v>
      </c>
      <c r="AM380" s="9">
        <v>9</v>
      </c>
      <c r="AN380" s="9">
        <v>0.622</v>
      </c>
      <c r="AO380" s="9">
        <v>0.47699999999999998</v>
      </c>
      <c r="AP380" s="9">
        <v>0.42499999999999999</v>
      </c>
      <c r="AQ380" s="9">
        <v>0.41599999999999998</v>
      </c>
      <c r="AR380" s="9">
        <v>1.7689999999999999</v>
      </c>
      <c r="AS380" s="9">
        <v>1.7749999999999999</v>
      </c>
      <c r="AT380" s="9">
        <v>2</v>
      </c>
      <c r="AU380" s="9">
        <v>0.84299999999999997</v>
      </c>
      <c r="AV380" s="14">
        <v>-0.16117735207080841</v>
      </c>
      <c r="AW380" s="5">
        <v>2.0573848858475685E-2</v>
      </c>
      <c r="AX380" s="14">
        <v>-0.85100829601287842</v>
      </c>
      <c r="AY380" s="15">
        <v>37.159999999999997</v>
      </c>
      <c r="AZ380" s="1">
        <v>0</v>
      </c>
      <c r="BA380" s="1">
        <v>20</v>
      </c>
      <c r="BB380" s="11">
        <v>114.3913</v>
      </c>
      <c r="BC380" s="11">
        <v>915.11890000000005</v>
      </c>
      <c r="BD380" s="11">
        <v>1662.5482</v>
      </c>
      <c r="BE380" s="11">
        <v>2459.8530000000001</v>
      </c>
      <c r="BF380" s="11">
        <v>3290.5527999999999</v>
      </c>
      <c r="BG380" s="11">
        <v>4215.6584999999995</v>
      </c>
      <c r="BH380" s="11">
        <v>5110.1238000000003</v>
      </c>
      <c r="BI380" s="11">
        <v>6526.8343999999997</v>
      </c>
      <c r="BJ380" s="11">
        <v>8781.1839</v>
      </c>
      <c r="BK380" s="11">
        <v>18059.950799999999</v>
      </c>
      <c r="BL380">
        <v>0.1269376707</v>
      </c>
      <c r="BM380">
        <v>2.3197670000000001</v>
      </c>
      <c r="BN380">
        <v>0.42697200000000002</v>
      </c>
      <c r="BO380">
        <f t="shared" si="17"/>
        <v>0.62344312999999996</v>
      </c>
      <c r="BP380" s="20">
        <f t="shared" si="18"/>
        <v>0.47092616999999998</v>
      </c>
      <c r="BQ380">
        <f t="shared" si="19"/>
        <v>0.52907380000000004</v>
      </c>
    </row>
    <row r="381" spans="1:69">
      <c r="A381" s="1" t="s">
        <v>483</v>
      </c>
      <c r="B381" s="1" t="s">
        <v>484</v>
      </c>
      <c r="C381" s="1">
        <v>24</v>
      </c>
      <c r="D381" s="1">
        <v>2012</v>
      </c>
      <c r="E381" s="1" t="s">
        <v>496</v>
      </c>
      <c r="F381" s="12">
        <v>21</v>
      </c>
      <c r="G381" s="3">
        <v>6</v>
      </c>
      <c r="H381" s="4">
        <v>0.33</v>
      </c>
      <c r="I381" s="5">
        <v>-0.59332215799999999</v>
      </c>
      <c r="J381" s="5">
        <v>-0.81733900299999995</v>
      </c>
      <c r="K381" s="5">
        <v>-1.1175391669999999</v>
      </c>
      <c r="L381" s="13">
        <v>71.627300000000005</v>
      </c>
      <c r="M381" s="13">
        <v>14.881879809999999</v>
      </c>
      <c r="N381" s="7">
        <v>0.39997015600000002</v>
      </c>
      <c r="O381" s="8">
        <v>0.47382831600000003</v>
      </c>
      <c r="P381" s="8">
        <v>0.55239956800000001</v>
      </c>
      <c r="Q381" s="8">
        <v>73.096839900000006</v>
      </c>
      <c r="R381">
        <v>1.741935E-2</v>
      </c>
      <c r="S381">
        <v>2.8479580000000001E-2</v>
      </c>
      <c r="T381">
        <v>3.8046299999999998E-2</v>
      </c>
      <c r="U381">
        <v>4.8191009999999999E-2</v>
      </c>
      <c r="V381">
        <v>5.9588439999999999E-2</v>
      </c>
      <c r="W381">
        <v>7.3044139999999994E-2</v>
      </c>
      <c r="X381">
        <v>8.995736E-2</v>
      </c>
      <c r="Y381">
        <v>0.11343854</v>
      </c>
      <c r="Z381">
        <v>0.15331548</v>
      </c>
      <c r="AA381">
        <v>0.37851982000000001</v>
      </c>
      <c r="AB381" s="9">
        <v>0</v>
      </c>
      <c r="AC381" s="9">
        <v>9</v>
      </c>
      <c r="AD381" s="9">
        <v>9</v>
      </c>
      <c r="AE381" s="9">
        <v>3</v>
      </c>
      <c r="AF381" s="9">
        <v>3</v>
      </c>
      <c r="AG381" s="9">
        <v>4</v>
      </c>
      <c r="AH381" s="9">
        <v>7</v>
      </c>
      <c r="AI381" s="9">
        <v>2</v>
      </c>
      <c r="AJ381" s="9">
        <v>4</v>
      </c>
      <c r="AK381" s="9">
        <v>8</v>
      </c>
      <c r="AL381" s="9">
        <v>7</v>
      </c>
      <c r="AM381" s="9">
        <v>9</v>
      </c>
      <c r="AN381" s="9">
        <v>0.60499999999999998</v>
      </c>
      <c r="AO381" s="9">
        <v>0.46500000000000002</v>
      </c>
      <c r="AP381" s="9">
        <v>0.41099999999999998</v>
      </c>
      <c r="AQ381" s="9">
        <v>0.40899999999999997</v>
      </c>
      <c r="AR381" s="9">
        <v>1.7689999999999999</v>
      </c>
      <c r="AS381" s="9">
        <v>1.7749999999999999</v>
      </c>
      <c r="AT381" s="9">
        <v>2</v>
      </c>
      <c r="AU381" s="9">
        <v>0.84899999999999998</v>
      </c>
      <c r="AV381" s="14">
        <v>-0.10146858543157578</v>
      </c>
      <c r="AW381" s="5">
        <v>-0.23243056237697601</v>
      </c>
      <c r="AX381" s="14">
        <v>-1.1559752225875854</v>
      </c>
      <c r="AY381" s="15">
        <v>37.25</v>
      </c>
      <c r="AZ381" s="1">
        <v>0</v>
      </c>
      <c r="BA381" s="1">
        <v>21</v>
      </c>
      <c r="BB381" s="11">
        <v>122.702</v>
      </c>
      <c r="BC381" s="11">
        <v>981.60389999999995</v>
      </c>
      <c r="BD381" s="11">
        <v>1725.7864</v>
      </c>
      <c r="BE381" s="11">
        <v>2572.3103000000001</v>
      </c>
      <c r="BF381" s="11">
        <v>3421.2957000000001</v>
      </c>
      <c r="BG381" s="11">
        <v>4385.5986000000003</v>
      </c>
      <c r="BH381" s="11">
        <v>5393.4120000000003</v>
      </c>
      <c r="BI381" s="11">
        <v>6952.9153999999999</v>
      </c>
      <c r="BJ381" s="11">
        <v>9356.5046999999995</v>
      </c>
      <c r="BK381" s="11">
        <v>19416.951400000002</v>
      </c>
      <c r="BL381">
        <v>0.1450078246</v>
      </c>
      <c r="BM381">
        <v>2.3228230000000001</v>
      </c>
      <c r="BN381">
        <v>0.44106600000000001</v>
      </c>
      <c r="BO381">
        <f t="shared" si="17"/>
        <v>0.62148019999999993</v>
      </c>
      <c r="BP381" s="20">
        <f t="shared" si="18"/>
        <v>0.46816471999999998</v>
      </c>
      <c r="BQ381">
        <f t="shared" si="19"/>
        <v>0.53183530000000001</v>
      </c>
    </row>
    <row r="382" spans="1:69">
      <c r="A382" s="1" t="s">
        <v>483</v>
      </c>
      <c r="B382" s="1" t="s">
        <v>484</v>
      </c>
      <c r="C382" s="1">
        <v>24</v>
      </c>
      <c r="D382" s="1">
        <v>2013</v>
      </c>
      <c r="E382" s="1" t="s">
        <v>497</v>
      </c>
      <c r="F382" s="12">
        <v>22</v>
      </c>
      <c r="G382" s="3">
        <v>6</v>
      </c>
      <c r="H382" s="4">
        <v>0.32200000000000001</v>
      </c>
      <c r="I382" s="5">
        <v>-0.66313838999999997</v>
      </c>
      <c r="J382" s="5">
        <v>-0.84464156599999995</v>
      </c>
      <c r="K382" s="5">
        <v>-1.1762617829999999</v>
      </c>
      <c r="L382" s="16">
        <v>71.861699999999999</v>
      </c>
      <c r="M382" s="16">
        <v>14.82952976</v>
      </c>
      <c r="N382" s="7">
        <v>0.27349600600000001</v>
      </c>
      <c r="O382" s="8">
        <v>0.42897382699999997</v>
      </c>
      <c r="P382" s="8">
        <v>0.51104286799999998</v>
      </c>
      <c r="Q382" s="8">
        <v>73.525367739999993</v>
      </c>
      <c r="R382">
        <v>1.831472E-2</v>
      </c>
      <c r="S382">
        <v>2.8070230000000002E-2</v>
      </c>
      <c r="T382">
        <v>3.7981109999999998E-2</v>
      </c>
      <c r="U382">
        <v>4.8458729999999998E-2</v>
      </c>
      <c r="V382">
        <v>6.0040629999999998E-2</v>
      </c>
      <c r="W382">
        <v>7.355971E-2</v>
      </c>
      <c r="X382">
        <v>9.0542479999999995E-2</v>
      </c>
      <c r="Y382">
        <v>0.11442467000000001</v>
      </c>
      <c r="Z382">
        <v>0.15607679999999999</v>
      </c>
      <c r="AA382">
        <v>0.37253091999999999</v>
      </c>
      <c r="AB382" s="9">
        <v>0</v>
      </c>
      <c r="AC382" s="9">
        <v>9</v>
      </c>
      <c r="AD382" s="9">
        <v>9</v>
      </c>
      <c r="AE382" s="9">
        <v>3</v>
      </c>
      <c r="AF382" s="9">
        <v>3</v>
      </c>
      <c r="AG382" s="9">
        <v>4</v>
      </c>
      <c r="AH382" s="9">
        <v>7</v>
      </c>
      <c r="AI382" s="9">
        <v>2</v>
      </c>
      <c r="AJ382" s="9">
        <v>4</v>
      </c>
      <c r="AK382" s="9">
        <v>8</v>
      </c>
      <c r="AL382" s="9">
        <v>7</v>
      </c>
      <c r="AM382" s="9">
        <v>9</v>
      </c>
      <c r="AN382" s="9">
        <v>0.59599999999999997</v>
      </c>
      <c r="AO382" s="9">
        <v>0.45800000000000002</v>
      </c>
      <c r="AP382" s="9">
        <v>0.40300000000000002</v>
      </c>
      <c r="AQ382" s="9">
        <v>0.40600000000000003</v>
      </c>
      <c r="AR382" s="9">
        <v>1.7689999999999999</v>
      </c>
      <c r="AS382" s="9">
        <v>1.7749999999999999</v>
      </c>
      <c r="AT382" s="9">
        <v>2</v>
      </c>
      <c r="AU382" s="9">
        <v>0.84499999999999997</v>
      </c>
      <c r="AV382" s="14">
        <v>0.17371787130832672</v>
      </c>
      <c r="AW382" s="5">
        <v>-9.3634329736232758E-2</v>
      </c>
      <c r="AX382" s="14">
        <v>-0.73657530546188354</v>
      </c>
      <c r="AY382" s="15">
        <v>36.03</v>
      </c>
      <c r="AZ382" s="1">
        <v>0</v>
      </c>
      <c r="BA382" s="1">
        <v>22</v>
      </c>
      <c r="BB382" s="11">
        <v>123.4873</v>
      </c>
      <c r="BC382" s="11">
        <v>987.86329999999998</v>
      </c>
      <c r="BD382" s="11">
        <v>1755.6296</v>
      </c>
      <c r="BE382" s="11">
        <v>2607.4868999999999</v>
      </c>
      <c r="BF382" s="11">
        <v>3483.1858999999999</v>
      </c>
      <c r="BG382" s="11">
        <v>4477.7070999999996</v>
      </c>
      <c r="BH382" s="11">
        <v>5517.8838999999998</v>
      </c>
      <c r="BI382" s="11">
        <v>7064.5990000000002</v>
      </c>
      <c r="BJ382" s="11">
        <v>9501.4074000000001</v>
      </c>
      <c r="BK382" s="11">
        <v>19937.297699999999</v>
      </c>
      <c r="BL382">
        <v>0.1329299347</v>
      </c>
      <c r="BM382">
        <v>2.3220200000000002</v>
      </c>
      <c r="BN382">
        <v>0.42705799999999999</v>
      </c>
      <c r="BO382">
        <f t="shared" si="17"/>
        <v>0.62746908000000001</v>
      </c>
      <c r="BP382" s="20">
        <f t="shared" si="18"/>
        <v>0.47139228</v>
      </c>
      <c r="BQ382">
        <f t="shared" si="19"/>
        <v>0.52860772</v>
      </c>
    </row>
    <row r="383" spans="1:69">
      <c r="A383" s="1" t="s">
        <v>483</v>
      </c>
      <c r="B383" s="1" t="s">
        <v>484</v>
      </c>
      <c r="C383" s="1">
        <v>24</v>
      </c>
      <c r="D383" s="1">
        <v>2014</v>
      </c>
      <c r="E383" s="1" t="s">
        <v>498</v>
      </c>
      <c r="F383" s="12">
        <v>23</v>
      </c>
      <c r="G383" s="3">
        <v>5</v>
      </c>
      <c r="H383" s="4">
        <v>0.28999999999999998</v>
      </c>
      <c r="I383" s="5">
        <v>-0.39741757500000002</v>
      </c>
      <c r="J383" s="5">
        <v>-0.82940506899999999</v>
      </c>
      <c r="K383" s="5">
        <v>-1.024342418</v>
      </c>
      <c r="L383" s="13">
        <v>72.590500000000006</v>
      </c>
      <c r="M383" s="13">
        <v>14.86394978</v>
      </c>
      <c r="N383" s="7">
        <v>-4.8752499629999999</v>
      </c>
      <c r="O383" s="8">
        <v>0.48592961800000001</v>
      </c>
      <c r="P383" s="8">
        <v>0.52098820700000004</v>
      </c>
      <c r="Q383" s="8">
        <v>73.129730219999999</v>
      </c>
      <c r="R383">
        <v>2.844816E-2</v>
      </c>
      <c r="S383">
        <v>4.370715E-2</v>
      </c>
      <c r="T383">
        <v>5.63098E-2</v>
      </c>
      <c r="U383">
        <v>6.7779210000000006E-2</v>
      </c>
      <c r="V383">
        <v>7.9080860000000003E-2</v>
      </c>
      <c r="W383">
        <v>9.1108739999999994E-2</v>
      </c>
      <c r="X383">
        <v>0.10508641000000001</v>
      </c>
      <c r="Y383">
        <v>0.12340706</v>
      </c>
      <c r="Z383">
        <v>0.15304456</v>
      </c>
      <c r="AA383">
        <v>0.25202804000000001</v>
      </c>
      <c r="AB383" s="9">
        <v>0</v>
      </c>
      <c r="AC383" s="9">
        <v>10</v>
      </c>
      <c r="AD383" s="9">
        <v>10</v>
      </c>
      <c r="AE383" s="9">
        <v>3</v>
      </c>
      <c r="AF383" s="9">
        <v>3</v>
      </c>
      <c r="AG383" s="9">
        <v>4</v>
      </c>
      <c r="AH383" s="9">
        <v>7</v>
      </c>
      <c r="AI383" s="9">
        <v>5</v>
      </c>
      <c r="AJ383" s="9">
        <v>5</v>
      </c>
      <c r="AK383" s="9">
        <v>8</v>
      </c>
      <c r="AL383" s="9">
        <v>7</v>
      </c>
      <c r="AM383" s="9">
        <v>10</v>
      </c>
      <c r="AN383" s="9">
        <v>0.73799999999999999</v>
      </c>
      <c r="AO383" s="9">
        <v>0.61499999999999999</v>
      </c>
      <c r="AP383" s="9">
        <v>0.5</v>
      </c>
      <c r="AQ383" s="9">
        <v>0.49399999999999999</v>
      </c>
      <c r="AR383" s="9">
        <v>1.95</v>
      </c>
      <c r="AS383" s="9">
        <v>2.4809999999999999</v>
      </c>
      <c r="AT383" s="9">
        <v>2</v>
      </c>
      <c r="AU383" s="9">
        <v>0.88</v>
      </c>
      <c r="AV383" s="14">
        <v>0.84419101476669312</v>
      </c>
      <c r="AW383" s="5">
        <v>0.91495990753173828</v>
      </c>
      <c r="AX383" s="14">
        <v>0.50724196434020996</v>
      </c>
      <c r="AY383" s="15">
        <v>6.16</v>
      </c>
      <c r="AZ383" s="1">
        <v>0</v>
      </c>
      <c r="BA383" s="1">
        <v>23</v>
      </c>
      <c r="BB383" s="11">
        <v>725.01829999999995</v>
      </c>
      <c r="BC383" s="11">
        <v>5800.0690000000004</v>
      </c>
      <c r="BD383" s="11">
        <v>9984.2440000000006</v>
      </c>
      <c r="BE383" s="11">
        <v>12696.348</v>
      </c>
      <c r="BF383" s="11">
        <v>15533.250099999999</v>
      </c>
      <c r="BG383" s="11">
        <v>17977.080300000001</v>
      </c>
      <c r="BH383" s="11">
        <v>20917.247800000001</v>
      </c>
      <c r="BI383" s="11">
        <v>25328.521700000001</v>
      </c>
      <c r="BJ383" s="11">
        <v>32588.506099999999</v>
      </c>
      <c r="BK383" s="11">
        <v>84675.365099999995</v>
      </c>
      <c r="BL383">
        <v>0.18263406039999999</v>
      </c>
      <c r="BM383">
        <v>2.3013789999999998</v>
      </c>
      <c r="BN383">
        <v>0.425481</v>
      </c>
      <c r="BO383">
        <f t="shared" si="17"/>
        <v>0.74797194999999994</v>
      </c>
      <c r="BP383" s="20">
        <f t="shared" si="18"/>
        <v>0.59492738999999994</v>
      </c>
      <c r="BQ383">
        <f t="shared" si="19"/>
        <v>0.4050726</v>
      </c>
    </row>
    <row r="384" spans="1:69">
      <c r="A384" s="1" t="s">
        <v>483</v>
      </c>
      <c r="B384" s="1" t="s">
        <v>484</v>
      </c>
      <c r="C384" s="1">
        <v>24</v>
      </c>
      <c r="D384" s="1">
        <v>2015</v>
      </c>
      <c r="E384" s="1" t="s">
        <v>499</v>
      </c>
      <c r="F384" s="12">
        <v>24</v>
      </c>
      <c r="G384" s="3">
        <v>5</v>
      </c>
      <c r="H384" s="4">
        <v>0.29299999999999998</v>
      </c>
      <c r="I384" s="5">
        <v>-0.52438163800000004</v>
      </c>
      <c r="J384" s="5">
        <v>-0.85524225200000004</v>
      </c>
      <c r="K384" s="5">
        <v>-1.0181599859999999</v>
      </c>
      <c r="L384" s="16">
        <v>73.458100000000002</v>
      </c>
      <c r="M384" s="16">
        <v>14.882427529999999</v>
      </c>
      <c r="N384" s="7">
        <v>-9.4438321910000003</v>
      </c>
      <c r="O384" s="8">
        <v>0.52597679500000005</v>
      </c>
      <c r="P384" s="8">
        <v>0.55208936799999997</v>
      </c>
      <c r="Q384" s="8">
        <v>73.670486449999999</v>
      </c>
      <c r="R384">
        <v>3.9097609999999998E-2</v>
      </c>
      <c r="S384">
        <v>5.5559900000000002E-2</v>
      </c>
      <c r="T384">
        <v>6.7689289999999999E-2</v>
      </c>
      <c r="U384">
        <v>7.7991829999999998E-2</v>
      </c>
      <c r="V384">
        <v>8.7663229999999995E-2</v>
      </c>
      <c r="W384">
        <v>9.7567860000000006E-2</v>
      </c>
      <c r="X384">
        <v>0.10868385999999999</v>
      </c>
      <c r="Y384">
        <v>0.12270862</v>
      </c>
      <c r="Z384">
        <v>0.14412264</v>
      </c>
      <c r="AA384">
        <v>0.19891516000000001</v>
      </c>
      <c r="AB384" s="9">
        <v>0</v>
      </c>
      <c r="AC384" s="9">
        <v>5</v>
      </c>
      <c r="AD384" s="9">
        <v>5</v>
      </c>
      <c r="AE384" s="9">
        <v>2</v>
      </c>
      <c r="AF384" s="9">
        <v>2</v>
      </c>
      <c r="AG384" s="9">
        <v>4</v>
      </c>
      <c r="AH384" s="9">
        <v>5</v>
      </c>
      <c r="AI384" s="9">
        <v>2</v>
      </c>
      <c r="AJ384" s="9">
        <v>3</v>
      </c>
      <c r="AK384" s="9">
        <v>7</v>
      </c>
      <c r="AL384" s="9">
        <v>5</v>
      </c>
      <c r="AM384" s="9">
        <v>7</v>
      </c>
      <c r="AN384" s="9">
        <v>0.53600000000000003</v>
      </c>
      <c r="AO384" s="9">
        <v>0.318</v>
      </c>
      <c r="AP384" s="9">
        <v>0.29399999999999998</v>
      </c>
      <c r="AQ384" s="9">
        <v>0.33</v>
      </c>
      <c r="AR384" s="9">
        <v>1.758</v>
      </c>
      <c r="AS384" s="9">
        <v>0.64100000000000001</v>
      </c>
      <c r="AT384" s="9">
        <v>2</v>
      </c>
      <c r="AU384" s="9">
        <v>0.82399999999999995</v>
      </c>
      <c r="AV384" s="14">
        <v>-1.4134442037151709</v>
      </c>
      <c r="AW384" s="5">
        <v>-1.702962058205759</v>
      </c>
      <c r="AX384" s="14">
        <v>-0.47066553417713397</v>
      </c>
      <c r="AY384" s="15">
        <v>8.07</v>
      </c>
      <c r="AZ384" s="1">
        <v>1</v>
      </c>
      <c r="BA384" s="1">
        <v>24</v>
      </c>
      <c r="BB384" s="11">
        <v>493.64760000000001</v>
      </c>
      <c r="BC384" s="11">
        <v>3949.1030999999998</v>
      </c>
      <c r="BD384" s="11">
        <v>6478.2493000000004</v>
      </c>
      <c r="BE384" s="11">
        <v>7717.9337999999998</v>
      </c>
      <c r="BF384" s="11">
        <v>8875.6160999999993</v>
      </c>
      <c r="BG384" s="11">
        <v>10024.2302</v>
      </c>
      <c r="BH384" s="11">
        <v>11239.5903</v>
      </c>
      <c r="BI384" s="11">
        <v>12959.417600000001</v>
      </c>
      <c r="BJ384" s="11">
        <v>15426.2156</v>
      </c>
      <c r="BK384" s="11">
        <v>28366.290499999999</v>
      </c>
      <c r="BL384">
        <v>0.1652023564</v>
      </c>
      <c r="BM384">
        <v>2.3013789999999998</v>
      </c>
      <c r="BN384">
        <v>0.425481</v>
      </c>
      <c r="BO384">
        <f t="shared" si="17"/>
        <v>0.80108484000000002</v>
      </c>
      <c r="BP384" s="20">
        <f t="shared" si="18"/>
        <v>0.65696220000000005</v>
      </c>
      <c r="BQ384">
        <f t="shared" si="19"/>
        <v>0.3430378</v>
      </c>
    </row>
    <row r="385" spans="1:69">
      <c r="A385" s="1" t="s">
        <v>483</v>
      </c>
      <c r="B385" s="1" t="s">
        <v>484</v>
      </c>
      <c r="C385" s="1">
        <v>24</v>
      </c>
      <c r="D385" s="1">
        <v>2016</v>
      </c>
      <c r="E385" s="1" t="s">
        <v>500</v>
      </c>
      <c r="F385" s="12">
        <v>25</v>
      </c>
      <c r="G385" s="3">
        <v>5</v>
      </c>
      <c r="H385" s="4">
        <v>0.28699999999999998</v>
      </c>
      <c r="I385" s="5">
        <v>-0.58197343300000004</v>
      </c>
      <c r="J385" s="5">
        <v>-0.80249297600000002</v>
      </c>
      <c r="K385" s="5">
        <v>-0.84718573100000005</v>
      </c>
      <c r="L385" s="13">
        <v>74.312100000000001</v>
      </c>
      <c r="M385" s="13">
        <v>14.900928260000001</v>
      </c>
      <c r="N385" s="7">
        <v>2.854802608</v>
      </c>
      <c r="O385" s="8">
        <v>0.49298619500000002</v>
      </c>
      <c r="P385" s="8">
        <v>0.562225855</v>
      </c>
      <c r="Q385" s="8">
        <v>74.439331050000007</v>
      </c>
      <c r="R385">
        <v>3.7948379999999997E-2</v>
      </c>
      <c r="S385">
        <v>5.4253610000000001E-2</v>
      </c>
      <c r="T385">
        <v>6.6526790000000002E-2</v>
      </c>
      <c r="U385">
        <v>7.7067720000000006E-2</v>
      </c>
      <c r="V385">
        <v>8.7029750000000003E-2</v>
      </c>
      <c r="W385">
        <v>9.7276899999999999E-2</v>
      </c>
      <c r="X385">
        <v>0.10881033</v>
      </c>
      <c r="Y385">
        <v>0.12338502</v>
      </c>
      <c r="Z385">
        <v>0.14563533000000001</v>
      </c>
      <c r="AA385">
        <v>0.20206616999999999</v>
      </c>
      <c r="AB385" s="9">
        <v>0</v>
      </c>
      <c r="AC385" s="9">
        <v>5</v>
      </c>
      <c r="AD385" s="9">
        <v>5</v>
      </c>
      <c r="AE385" s="9">
        <v>2</v>
      </c>
      <c r="AF385" s="9">
        <v>2</v>
      </c>
      <c r="AG385" s="9">
        <v>4</v>
      </c>
      <c r="AH385" s="9">
        <v>5</v>
      </c>
      <c r="AI385" s="9">
        <v>2</v>
      </c>
      <c r="AJ385" s="9">
        <v>3</v>
      </c>
      <c r="AK385" s="9">
        <v>7</v>
      </c>
      <c r="AL385" s="9">
        <v>5</v>
      </c>
      <c r="AM385" s="9">
        <v>7</v>
      </c>
      <c r="AN385" s="9">
        <v>0.55500000000000005</v>
      </c>
      <c r="AO385" s="9">
        <v>0.34499999999999997</v>
      </c>
      <c r="AP385" s="9">
        <v>0.34599999999999997</v>
      </c>
      <c r="AQ385" s="9">
        <v>0.34100000000000003</v>
      </c>
      <c r="AR385" s="9">
        <v>1.758</v>
      </c>
      <c r="AS385" s="9">
        <v>0.64100000000000001</v>
      </c>
      <c r="AT385" s="9">
        <v>2</v>
      </c>
      <c r="AU385" s="9">
        <v>0.86199999999999999</v>
      </c>
      <c r="AV385" s="14">
        <v>-1.3940240586957626</v>
      </c>
      <c r="AW385" s="5">
        <v>-1.6929936591655983</v>
      </c>
      <c r="AX385" s="14">
        <v>-0.48786012251530908</v>
      </c>
      <c r="AY385" s="15">
        <v>8.26</v>
      </c>
      <c r="AZ385" s="1">
        <v>0</v>
      </c>
      <c r="BA385" s="1">
        <v>25</v>
      </c>
      <c r="BB385" s="11">
        <v>407.16980000000001</v>
      </c>
      <c r="BC385" s="11">
        <v>3257.3193000000001</v>
      </c>
      <c r="BD385" s="11">
        <v>5516.2514000000001</v>
      </c>
      <c r="BE385" s="11">
        <v>6637.0774000000001</v>
      </c>
      <c r="BF385" s="11">
        <v>7670.6472999999996</v>
      </c>
      <c r="BG385" s="11">
        <v>8658.5262999999995</v>
      </c>
      <c r="BH385" s="11">
        <v>9817.0648000000001</v>
      </c>
      <c r="BI385" s="11">
        <v>11306.453100000001</v>
      </c>
      <c r="BJ385" s="11">
        <v>13426.8338</v>
      </c>
      <c r="BK385" s="11">
        <v>25260.521499999999</v>
      </c>
      <c r="BL385">
        <v>0.18999875769999999</v>
      </c>
      <c r="BM385">
        <v>2.3013789999999998</v>
      </c>
      <c r="BN385">
        <v>0.425481</v>
      </c>
      <c r="BO385">
        <f t="shared" si="17"/>
        <v>0.79793383000000007</v>
      </c>
      <c r="BP385" s="20">
        <f t="shared" si="18"/>
        <v>0.6522985</v>
      </c>
      <c r="BQ385">
        <f t="shared" si="19"/>
        <v>0.3477015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Monika Wesołowska</cp:lastModifiedBy>
  <cp:revision/>
  <dcterms:created xsi:type="dcterms:W3CDTF">2023-04-25T21:50:53Z</dcterms:created>
  <dcterms:modified xsi:type="dcterms:W3CDTF">2023-04-30T22:07:53Z</dcterms:modified>
  <cp:category/>
  <cp:contentStatus/>
</cp:coreProperties>
</file>