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macro\"/>
    </mc:Choice>
  </mc:AlternateContent>
  <bookViews>
    <workbookView xWindow="0" yWindow="0" windowWidth="14370" windowHeight="6750"/>
  </bookViews>
  <sheets>
    <sheet name="工作表1" sheetId="1" r:id="rId1"/>
  </sheets>
  <definedNames>
    <definedName name="TRNR_5a50ec59739a4fe4abfcdef67ffdf74c_4_75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CHGDP...C,CHGDP%..C,CHPDEBT.A,CHCURBALA,CHCAFBALA,CHEXPBOPA,CHVISBOPA,CHEXDGOVA,CHPERDISA,CHUNPTOTP,CHUN%TOTR,CHIMPBOPA,CHVACTOTP,CHGDP...A,CHGDP..%C,CHEXDEBTA,CNDESTSTA,CHGDP.Q%Q,CHBSBSLDR,CHBSBSMPR,CHNBCIINR,CHNBCIMFR,CHGDPSN.A,CHSFTOTLA,CHEQIBUSR,CHEQ","IDOMR,CHEQIEXPR,CHEQIMACR,CHEQIPROR,CHEQIPFBR,CHEQIENTR,CHBSBSBPR,CHBSBSBCR,CHBSBSLAR,CHBSBSMER,CHBSBSLLR,CHBSBSLMR,CHBSBSLER,CHBSBSLSR,CHCFCUEMR,CHCNFINCF,CHCNFFUPF,CHCCUEMER,CHPXCORNF,CHPXWHETF,CHGDPCUMA,CHGDP%PNC,CHGDPPN.A,CHGDP%SNC,CHGDPCONA,CHGDPIND","A,CHGDP%TNC,CHGDP%TRC,CHGDPTN.A,CHGDPMF%C,CHIFACOVA,CHM2...QA,CHPEDRU%R,CHPERDISR,CHPEDUWAA,CHCFHPUUR,CHEQIRSIR,CHEQICAPR,CHEQIRAWR,CHX%PUEEA,CHX%PUFDA,CHBSBSBAR,CHNBCIMQR,CHNBCIEGR,CHCFFUEMR,CHCNFFUIF,CHPXBMBOF,CHPXBEANF,CHPXCATBF,CHPCCATBF")," ","2005/01/01","2005/12/31","Q","RowHeader=true;ColHeader=true;Transpose=false;DispSeriesDescription=false;YearlyTSFormat=false;QuarterlyTSFormat=false")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<sst xmlns="http://schemas.openxmlformats.org/spreadsheetml/2006/main" count="112" uniqueCount="80">
  <si>
    <t>CH GDP (YEAR TO DATE YOY %) CONN</t>
  </si>
  <si>
    <t>CH BOP: CURRENT ACCOUNT BALANCE CURN</t>
  </si>
  <si>
    <t>CH BOP: CAPITAL &amp; FINANCIAL ACCOUNT BALANCE CURN</t>
  </si>
  <si>
    <t>CH BOP: CURRENT ACCOUNT - GOODS, CREDIT CURN</t>
  </si>
  <si>
    <t>CH BOP: CURRENT ACCOUNT - GOODS, NET CURN</t>
  </si>
  <si>
    <t>CH PER CAPITA DISPOSABLE INCOME,URBAN HOUSEHOLDS(CMLV)(REVISED)</t>
  </si>
  <si>
    <t>CH REGISTERED UNEMPLOYED PERSONS IN URBAN AREA VOLN</t>
  </si>
  <si>
    <t>CH REGISTERED UNEMPLOYMENT RATE IN URBAN AREA NADJ</t>
  </si>
  <si>
    <t>CH BOP: CURRENT ACCOUNT - GOODS, DEBIT CURN</t>
  </si>
  <si>
    <t>CH JOB VACANCIES - PARTIAL CITIES VOLN</t>
  </si>
  <si>
    <t>CH GDP CURN</t>
  </si>
  <si>
    <t>CH GDP (QUARTERLY YOY % CHANGE) CONN</t>
  </si>
  <si>
    <t>CN TEST SERIES CURN</t>
  </si>
  <si>
    <t>CH BANKERS SURVEY-MON.POLICY SENT.INDEX(METHO BREAK 2011 Q1)</t>
  </si>
  <si>
    <t>CH BUSINESS CLIMATE INDEX: INDUSTRY NADJ</t>
  </si>
  <si>
    <t>CH BUSINESS CLIMATE INDEX: MANUFACTURING NADJ</t>
  </si>
  <si>
    <t>CH GDP - SECONDARY INDUSTRY (CMLV) CURN</t>
  </si>
  <si>
    <t>CH SOCIAL FINANCING (CMLV) (METHOBRK Q1 17) CURN</t>
  </si>
  <si>
    <t>CH BANKERS SURVEY-BANKER CONFIDENCE INDEX(METHO BREAK 2011 Q1)</t>
  </si>
  <si>
    <t>CH CONSUMER CONFIDENCE - CURRENT INCOME SENTIMENT NADJ</t>
  </si>
  <si>
    <t>CH CONSUMER CONFIDENCE - FUTURE PRICE EXPECTATION NADJ</t>
  </si>
  <si>
    <t>CH EX-FACTORY PRICE INDEX- CORN NADJ</t>
  </si>
  <si>
    <t>CH EX-FACTORY PRICE INDEX- WHEAT NADJ</t>
  </si>
  <si>
    <t>CH GDP (CMLV) CURN</t>
  </si>
  <si>
    <t>CH GDP - PRIMARY IND. (YEAR TO DATE YOY %) CONN</t>
  </si>
  <si>
    <t>CH GDP - PRIMARY INDUSTRY (CMLV) CURN</t>
  </si>
  <si>
    <t>CH GDP - SECONDARY IND.(YEAR TO DATE YOY %) CONN</t>
  </si>
  <si>
    <t>CH GDP - SECONDARY INDUSTRY, CONSTRUCTION(CMLV) CURN</t>
  </si>
  <si>
    <t>CH GDP - SECONDARY INDUSTRY, INDUSTRY(CMLV) CURN</t>
  </si>
  <si>
    <t>CH GDP - TERTIARY IND.(YEAR TO DATE YOY %) CONN</t>
  </si>
  <si>
    <t>CH GDP - TERTIARY IND., REAL ESTATE(YEAR TO DATE YOY%) CONN</t>
  </si>
  <si>
    <t>CH GDP - TERTIARY INDUSTRY (CMLV) CURN</t>
  </si>
  <si>
    <t>CH MONEY SUPPLY - M2 CURN</t>
  </si>
  <si>
    <t>CH PER CAPITA DISPOSABLE INCOME OF URBAN HHOLD(REAL,%YOY,CMLV)</t>
  </si>
  <si>
    <t>CH AVG PER CAPITA EXPEND., URBAN - ED &amp; ENTERTAINMENT SRVS. CURN</t>
  </si>
  <si>
    <t>CH AVG PER CAPITA EXPENDITURE, URBAN - FOOD CURN</t>
  </si>
  <si>
    <t>CH BUSINESS CLIMATE INDEX: MINING NADJ</t>
  </si>
  <si>
    <t>CH BUSINESS CLIMATE INDEX: UTILITIES NADJ</t>
  </si>
  <si>
    <t>CH CONSUMER CONFIDENCE - FUTURE INCOME CONFIDENCE NADJ</t>
  </si>
  <si>
    <t>CH EX-FACTORY PRICE INDEX- BAMBOO PRODUCTS NADJ</t>
  </si>
  <si>
    <t>CH EX-FACTORY PRICE INDEX- BEANS NADJ</t>
  </si>
  <si>
    <t>CH EX-FACTORY PRICE INDEX- CATTLE AND BUFFALO NADJ</t>
  </si>
  <si>
    <t>#ERROR</t>
  </si>
  <si>
    <t>Q1 2005</t>
  </si>
  <si>
    <t>$$ER: 0628,CHGDP...C NO ECONOMIC DATA</t>
  </si>
  <si>
    <t>$$ER: 0628,CHPDEBT.A NO ECONOMIC DATA</t>
  </si>
  <si>
    <t>$$ER: 0628,CHEXDGOVA NO ECONOMIC DATA</t>
  </si>
  <si>
    <t>$$ER: 0628,CHEXDEBTA NO ECONOMIC DATA</t>
  </si>
  <si>
    <t>$$ER: 0628,CHGDP.Q%Q NO ECONOMIC DATA</t>
  </si>
  <si>
    <t>$$ER: 0628,CHBSBSLDR NO ECONOMIC DATA</t>
  </si>
  <si>
    <t>$$ER: 0628,CHEQIBUSR NO ECONOMIC DATA</t>
  </si>
  <si>
    <t>$$ER: 0628,CHEQIDOMR NO ECONOMIC DATA</t>
  </si>
  <si>
    <t>$$ER: 0628,CHEQIEXPR NO ECONOMIC DATA</t>
  </si>
  <si>
    <t>$$ER: 0628,CHEQIMACR NO ECONOMIC DATA</t>
  </si>
  <si>
    <t>$$ER: 0628,CHEQIPROR NO ECONOMIC DATA</t>
  </si>
  <si>
    <t>$$ER: 0628,CHEQIPFBR NO ECONOMIC DATA</t>
  </si>
  <si>
    <t>$$ER: 0628,CHEQIENTR NO ECONOMIC DATA</t>
  </si>
  <si>
    <t>$$ER: 0628,CHBSBSBPR NO ECONOMIC DATA</t>
  </si>
  <si>
    <t>$$ER: 0628,CHBSBSLAR NO ECONOMIC DATA</t>
  </si>
  <si>
    <t>$$ER: 0628,CHBSBSMER NO ECONOMIC DATA</t>
  </si>
  <si>
    <t>$$ER: 0628,CHBSBSLLR NO ECONOMIC DATA</t>
  </si>
  <si>
    <t>$$ER: 0628,CHBSBSLMR NO ECONOMIC DATA</t>
  </si>
  <si>
    <t>$$ER: 0628,CHBSBSLER NO ECONOMIC DATA</t>
  </si>
  <si>
    <t>$$ER: 0628,CHBSBSLSR NO ECONOMIC DATA</t>
  </si>
  <si>
    <t>$$ER: 0628,CHCFCUEMR NO ECONOMIC DATA</t>
  </si>
  <si>
    <t>$$ER: 0628,CHCCUEMER NO ECONOMIC DATA</t>
  </si>
  <si>
    <t>$$ER: 0628,CHGDPMF%C NO ECONOMIC DATA</t>
  </si>
  <si>
    <t>$$ER: 0628,CHIFACOVA NO ECONOMIC DATA</t>
  </si>
  <si>
    <t>$$ER: 0628,CHPEDRU%R NO ECONOMIC DATA</t>
  </si>
  <si>
    <t>$$ER: 0628,CHPEDUWAA NO ECONOMIC DATA</t>
  </si>
  <si>
    <t>$$ER: 0628,CHCFHPUUR NO ECONOMIC DATA</t>
  </si>
  <si>
    <t>$$ER: 0628,CHEQIRSIR NO ECONOMIC DATA</t>
  </si>
  <si>
    <t>$$ER: 0628,CHEQICAPR NO ECONOMIC DATA</t>
  </si>
  <si>
    <t>$$ER: 0628,CHEQIRAWR NO ECONOMIC DATA</t>
  </si>
  <si>
    <t>$$ER: 0628,CHBSBSBAR NO ECONOMIC DATA</t>
  </si>
  <si>
    <t>$$ER: 0628,CHCFFUEMR NO ECONOMIC DATA</t>
  </si>
  <si>
    <t>$$ER: 0628,CHPCCATBF NO ECONOMIC DATA</t>
  </si>
  <si>
    <t>Q2 2005</t>
  </si>
  <si>
    <t>Q3 2005</t>
  </si>
  <si>
    <t>Q4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</si>
</sst>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c78a3c6a-923c-4d8d-b998-9390e314a37f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76"/>
  <sheetViews>
    <sheetView tabSelected="1" workbookViewId="0">
      <selection activeCell="A2" sqref="A2"/>
    </sheetView>
  </sheetViews>
  <sheetFormatPr defaultRowHeight="16.5" x14ac:dyDescent="0.25"/>
  <sheetData>
    <row r="1" spans="1:76" x14ac:dyDescent="0.25">
      <c r="A1" s="1" t="str">
        <f>_xll.Thomson.Reuters.AFOSpreadsheetFormulas.DSGRID(CONCATENATE("CHGDP...C,CHGDP%..C,CHPDEBT.A,CHCURBALA,CHCAFBALA,CHEXPBOPA,CHVISBOPA,CHEXDGOVA,CHPERDISA,CHUNPTOTP,CHUN%TOTR,CHIMPBOPA,CHVACTOTP,CHGDP...A,CHGDP..%C,CHEXDEBTA,CNDESTSTA,CHGDP.Q%Q,CHBSBSLDR,CHBSBSMPR,CHNBCIINR,CHNBCIMFR,CHGDPSN.A,CHSFTOTLA,CHEQIBUSR,CHEQ","IDOMR,CHEQIEXPR,CHEQIMACR,CHEQIPROR,CHEQIPFBR,CHEQIENTR,CHBSBSBPR,CHBSBSBCR,CHBSBSLAR,CHBSBSMER,CHBSBSLLR,CHBSBSLMR,CHBSBSLER,CHBSBSLSR,CHCFCUEMR,CHCNFINCF,CHCNFFUPF,CHCCUEMER,CHPXCORNF,CHPXWHETF,CHGDPCUMA,CHGDP%PNC,CHGDPPN.A,CHGDP%SNC,CHGDPCONA,CHGDPIND","A,CHGDP%TNC,CHGDP%TRC,CHGDPTN.A,CHGDPMF%C,CHIFACOVA,CHM2...QA,CHPEDRU%R,CHPERDISR,CHPEDUWAA,CHCFHPUUR,CHEQIRSIR,CHEQICAPR,CHEQIRAWR,CHX%PUEEA,CHX%PUFDA,CHBSBSBAR,CHNBCIMQR,CHNBCIEGR,CHCFFUEMR,CHCNFFUIF,CHPXBMBOF,CHPXBEANF,CHPXCATBF,CHPCCATBF")," ","2005/01/01","2005/12/31","Q","RowHeader=true;ColHeader=true;Transpose=false;DispSeriesDescription=false;YearlyTSFormat=false;QuarterlyTSFormat=false")</f>
        <v>Name</v>
      </c>
      <c r="B1" s="1" t="s">
        <v>42</v>
      </c>
      <c r="C1" s="1" t="s">
        <v>0</v>
      </c>
      <c r="D1" s="1" t="s">
        <v>42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42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42</v>
      </c>
      <c r="R1" s="1" t="s">
        <v>12</v>
      </c>
      <c r="S1" s="1" t="s">
        <v>42</v>
      </c>
      <c r="T1" s="1" t="s">
        <v>42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42</v>
      </c>
      <c r="AA1" s="1" t="s">
        <v>42</v>
      </c>
      <c r="AB1" s="1" t="s">
        <v>42</v>
      </c>
      <c r="AC1" s="1" t="s">
        <v>42</v>
      </c>
      <c r="AD1" s="1" t="s">
        <v>42</v>
      </c>
      <c r="AE1" s="1" t="s">
        <v>42</v>
      </c>
      <c r="AF1" s="1" t="s">
        <v>42</v>
      </c>
      <c r="AG1" s="1" t="s">
        <v>42</v>
      </c>
      <c r="AH1" s="1" t="s">
        <v>18</v>
      </c>
      <c r="AI1" s="1" t="s">
        <v>42</v>
      </c>
      <c r="AJ1" s="1" t="s">
        <v>42</v>
      </c>
      <c r="AK1" s="1" t="s">
        <v>42</v>
      </c>
      <c r="AL1" s="1" t="s">
        <v>42</v>
      </c>
      <c r="AM1" s="1" t="s">
        <v>42</v>
      </c>
      <c r="AN1" s="1" t="s">
        <v>42</v>
      </c>
      <c r="AO1" s="1" t="s">
        <v>42</v>
      </c>
      <c r="AP1" s="1" t="s">
        <v>19</v>
      </c>
      <c r="AQ1" s="1" t="s">
        <v>20</v>
      </c>
      <c r="AR1" s="1" t="s">
        <v>42</v>
      </c>
      <c r="AS1" s="1" t="s">
        <v>21</v>
      </c>
      <c r="AT1" s="1" t="s">
        <v>22</v>
      </c>
      <c r="AU1" s="1" t="s">
        <v>23</v>
      </c>
      <c r="AV1" s="1" t="s">
        <v>24</v>
      </c>
      <c r="AW1" s="1" t="s">
        <v>25</v>
      </c>
      <c r="AX1" s="1" t="s">
        <v>26</v>
      </c>
      <c r="AY1" s="1" t="s">
        <v>27</v>
      </c>
      <c r="AZ1" s="1" t="s">
        <v>28</v>
      </c>
      <c r="BA1" s="1" t="s">
        <v>29</v>
      </c>
      <c r="BB1" s="1" t="s">
        <v>30</v>
      </c>
      <c r="BC1" s="1" t="s">
        <v>31</v>
      </c>
      <c r="BD1" s="1" t="s">
        <v>42</v>
      </c>
      <c r="BE1" s="1" t="s">
        <v>42</v>
      </c>
      <c r="BF1" s="1" t="s">
        <v>32</v>
      </c>
      <c r="BG1" s="1" t="s">
        <v>42</v>
      </c>
      <c r="BH1" s="1" t="s">
        <v>33</v>
      </c>
      <c r="BI1" s="1" t="s">
        <v>42</v>
      </c>
      <c r="BJ1" s="1" t="s">
        <v>42</v>
      </c>
      <c r="BK1" s="1" t="s">
        <v>42</v>
      </c>
      <c r="BL1" s="1" t="s">
        <v>42</v>
      </c>
      <c r="BM1" s="1" t="s">
        <v>42</v>
      </c>
      <c r="BN1" s="1" t="s">
        <v>34</v>
      </c>
      <c r="BO1" s="1" t="s">
        <v>35</v>
      </c>
      <c r="BP1" s="1" t="s">
        <v>42</v>
      </c>
      <c r="BQ1" s="1" t="s">
        <v>36</v>
      </c>
      <c r="BR1" s="1" t="s">
        <v>37</v>
      </c>
      <c r="BS1" s="1" t="s">
        <v>42</v>
      </c>
      <c r="BT1" s="1" t="s">
        <v>38</v>
      </c>
      <c r="BU1" s="1" t="s">
        <v>39</v>
      </c>
      <c r="BV1" s="1" t="s">
        <v>40</v>
      </c>
      <c r="BW1" s="1" t="s">
        <v>41</v>
      </c>
      <c r="BX1" s="1" t="s">
        <v>42</v>
      </c>
    </row>
    <row r="2" spans="1:76" x14ac:dyDescent="0.25">
      <c r="A2" s="1" t="s">
        <v>43</v>
      </c>
      <c r="B2" s="1" t="s">
        <v>44</v>
      </c>
      <c r="C2" s="1">
        <v>11.1</v>
      </c>
      <c r="D2" s="1" t="s">
        <v>45</v>
      </c>
      <c r="E2" s="1">
        <v>238.36199999999999</v>
      </c>
      <c r="F2" s="1">
        <v>-337.28800000000001</v>
      </c>
      <c r="G2" s="1">
        <v>1406.0170000000001</v>
      </c>
      <c r="H2" s="1">
        <v>212.566</v>
      </c>
      <c r="I2" s="1" t="s">
        <v>46</v>
      </c>
      <c r="J2" s="1">
        <v>2937.8</v>
      </c>
      <c r="K2" s="1">
        <v>832</v>
      </c>
      <c r="L2" s="1">
        <v>4.2</v>
      </c>
      <c r="M2" s="1">
        <v>-1193.45</v>
      </c>
      <c r="N2" s="1">
        <v>3548852</v>
      </c>
      <c r="O2" s="1">
        <v>40453.300000000003</v>
      </c>
      <c r="P2" s="1">
        <v>11.1</v>
      </c>
      <c r="Q2" s="1" t="s">
        <v>47</v>
      </c>
      <c r="R2" s="1">
        <v>1602</v>
      </c>
      <c r="S2" s="1" t="s">
        <v>48</v>
      </c>
      <c r="T2" s="1" t="s">
        <v>49</v>
      </c>
      <c r="U2" s="1">
        <v>71.3</v>
      </c>
      <c r="V2" s="1">
        <v>132.12</v>
      </c>
      <c r="W2" s="1">
        <v>130.80000000000001</v>
      </c>
      <c r="X2" s="1">
        <v>18159.5</v>
      </c>
      <c r="Y2" s="1">
        <v>8633</v>
      </c>
      <c r="Z2" s="1" t="s">
        <v>50</v>
      </c>
      <c r="AA2" s="1" t="s">
        <v>51</v>
      </c>
      <c r="AB2" s="1" t="s">
        <v>52</v>
      </c>
      <c r="AC2" s="1" t="s">
        <v>53</v>
      </c>
      <c r="AD2" s="1" t="s">
        <v>54</v>
      </c>
      <c r="AE2" s="1" t="s">
        <v>55</v>
      </c>
      <c r="AF2" s="1" t="s">
        <v>56</v>
      </c>
      <c r="AG2" s="1" t="s">
        <v>57</v>
      </c>
      <c r="AH2" s="1">
        <v>72</v>
      </c>
      <c r="AI2" s="1" t="s">
        <v>58</v>
      </c>
      <c r="AJ2" s="1" t="s">
        <v>59</v>
      </c>
      <c r="AK2" s="1" t="s">
        <v>60</v>
      </c>
      <c r="AL2" s="1" t="s">
        <v>61</v>
      </c>
      <c r="AM2" s="1" t="s">
        <v>62</v>
      </c>
      <c r="AN2" s="1" t="s">
        <v>63</v>
      </c>
      <c r="AO2" s="1" t="s">
        <v>64</v>
      </c>
      <c r="AP2" s="1">
        <v>61.95</v>
      </c>
      <c r="AQ2" s="1">
        <v>59.7</v>
      </c>
      <c r="AR2" s="1" t="s">
        <v>65</v>
      </c>
      <c r="AS2" s="1">
        <v>101.15</v>
      </c>
      <c r="AT2" s="1">
        <v>109.41</v>
      </c>
      <c r="AU2" s="1">
        <v>40453.300000000003</v>
      </c>
      <c r="AV2" s="1">
        <v>4.7</v>
      </c>
      <c r="AW2" s="1">
        <v>2884</v>
      </c>
      <c r="AX2" s="1">
        <v>11.2</v>
      </c>
      <c r="AY2" s="1">
        <v>1451.8</v>
      </c>
      <c r="AZ2" s="1">
        <v>16766.7</v>
      </c>
      <c r="BA2" s="1">
        <v>11.9</v>
      </c>
      <c r="BB2" s="1">
        <v>12.6</v>
      </c>
      <c r="BC2" s="1">
        <v>19409.8</v>
      </c>
      <c r="BD2" s="1" t="s">
        <v>66</v>
      </c>
      <c r="BE2" s="1" t="s">
        <v>67</v>
      </c>
      <c r="BF2" s="1">
        <v>26458.89</v>
      </c>
      <c r="BG2" s="1" t="s">
        <v>68</v>
      </c>
      <c r="BH2" s="1">
        <v>8.6</v>
      </c>
      <c r="BI2" s="1" t="s">
        <v>69</v>
      </c>
      <c r="BJ2" s="1" t="s">
        <v>70</v>
      </c>
      <c r="BK2" s="1" t="s">
        <v>71</v>
      </c>
      <c r="BL2" s="1" t="s">
        <v>72</v>
      </c>
      <c r="BM2" s="1" t="s">
        <v>73</v>
      </c>
      <c r="BN2" s="1">
        <v>253.58</v>
      </c>
      <c r="BO2" s="1">
        <v>793.1</v>
      </c>
      <c r="BP2" s="1" t="s">
        <v>74</v>
      </c>
      <c r="BQ2" s="1">
        <v>159.1</v>
      </c>
      <c r="BR2" s="1">
        <v>130.1</v>
      </c>
      <c r="BS2" s="1" t="s">
        <v>75</v>
      </c>
      <c r="BT2" s="1">
        <v>58.6</v>
      </c>
      <c r="BU2" s="1">
        <v>105.97</v>
      </c>
      <c r="BV2" s="1">
        <v>99.95</v>
      </c>
      <c r="BW2" s="1">
        <v>102.89</v>
      </c>
      <c r="BX2" s="1" t="s">
        <v>76</v>
      </c>
    </row>
    <row r="3" spans="1:76" x14ac:dyDescent="0.25">
      <c r="A3" s="1" t="s">
        <v>77</v>
      </c>
      <c r="B3" s="1"/>
      <c r="C3" s="1">
        <v>11.1</v>
      </c>
      <c r="D3" s="1"/>
      <c r="E3" s="1">
        <v>294.22199999999998</v>
      </c>
      <c r="F3" s="1">
        <v>-432.12400000000002</v>
      </c>
      <c r="G3" s="1">
        <v>1683.7439999999999</v>
      </c>
      <c r="H3" s="1">
        <v>284.15899999999999</v>
      </c>
      <c r="I3" s="1"/>
      <c r="J3" s="1">
        <v>5374</v>
      </c>
      <c r="K3" s="1">
        <v>834</v>
      </c>
      <c r="L3" s="1">
        <v>4.2</v>
      </c>
      <c r="M3" s="1">
        <v>-1399.585</v>
      </c>
      <c r="N3" s="1">
        <v>4110095</v>
      </c>
      <c r="O3" s="1">
        <v>44793.1</v>
      </c>
      <c r="P3" s="1">
        <v>11.1</v>
      </c>
      <c r="Q3" s="1"/>
      <c r="R3" s="1">
        <v>619</v>
      </c>
      <c r="S3" s="1"/>
      <c r="T3" s="1"/>
      <c r="U3" s="1">
        <v>70</v>
      </c>
      <c r="V3" s="1">
        <v>131.24</v>
      </c>
      <c r="W3" s="1">
        <v>128.4</v>
      </c>
      <c r="X3" s="1">
        <v>39585.300000000003</v>
      </c>
      <c r="Y3" s="1">
        <v>17324</v>
      </c>
      <c r="Z3" s="1"/>
      <c r="AA3" s="1"/>
      <c r="AB3" s="1"/>
      <c r="AC3" s="1"/>
      <c r="AD3" s="1"/>
      <c r="AE3" s="1"/>
      <c r="AF3" s="1"/>
      <c r="AG3" s="1"/>
      <c r="AH3" s="1">
        <v>72</v>
      </c>
      <c r="AI3" s="1"/>
      <c r="AJ3" s="1"/>
      <c r="AK3" s="1"/>
      <c r="AL3" s="1"/>
      <c r="AM3" s="1"/>
      <c r="AN3" s="1"/>
      <c r="AO3" s="1"/>
      <c r="AP3" s="1">
        <v>56.6</v>
      </c>
      <c r="AQ3" s="1">
        <v>62.3</v>
      </c>
      <c r="AR3" s="1"/>
      <c r="AS3" s="1">
        <v>97.64</v>
      </c>
      <c r="AT3" s="1">
        <v>99.07</v>
      </c>
      <c r="AU3" s="1">
        <v>85246.399999999994</v>
      </c>
      <c r="AV3" s="1">
        <v>4.9000000000000004</v>
      </c>
      <c r="AW3" s="1">
        <v>7322.6</v>
      </c>
      <c r="AX3" s="1">
        <v>11.6</v>
      </c>
      <c r="AY3" s="1">
        <v>4020.8</v>
      </c>
      <c r="AZ3" s="1">
        <v>35692.199999999997</v>
      </c>
      <c r="BA3" s="1">
        <v>11.7</v>
      </c>
      <c r="BB3" s="1">
        <v>13.3</v>
      </c>
      <c r="BC3" s="1">
        <v>38338.5</v>
      </c>
      <c r="BD3" s="1"/>
      <c r="BE3" s="1"/>
      <c r="BF3" s="1">
        <v>27578.553</v>
      </c>
      <c r="BG3" s="1"/>
      <c r="BH3" s="1">
        <v>9.5</v>
      </c>
      <c r="BI3" s="1"/>
      <c r="BJ3" s="1"/>
      <c r="BK3" s="1"/>
      <c r="BL3" s="1"/>
      <c r="BM3" s="1"/>
      <c r="BN3" s="1">
        <v>451.6</v>
      </c>
      <c r="BO3" s="1">
        <v>1477</v>
      </c>
      <c r="BP3" s="1"/>
      <c r="BQ3" s="1">
        <v>162.80000000000001</v>
      </c>
      <c r="BR3" s="1">
        <v>137.19999999999999</v>
      </c>
      <c r="BS3" s="1"/>
      <c r="BT3" s="1">
        <v>58.6</v>
      </c>
      <c r="BU3" s="1">
        <v>100.57</v>
      </c>
      <c r="BV3" s="1">
        <v>95.41</v>
      </c>
      <c r="BW3" s="1">
        <v>101.37</v>
      </c>
      <c r="BX3" s="1"/>
    </row>
    <row r="4" spans="1:76" x14ac:dyDescent="0.25">
      <c r="A4" s="1" t="s">
        <v>78</v>
      </c>
      <c r="B4" s="1"/>
      <c r="C4" s="1">
        <v>11</v>
      </c>
      <c r="D4" s="1"/>
      <c r="E4" s="1">
        <v>334.94099999999997</v>
      </c>
      <c r="F4" s="1">
        <v>-231.59899999999999</v>
      </c>
      <c r="G4" s="1">
        <v>1838.085</v>
      </c>
      <c r="H4" s="1">
        <v>346.77699999999999</v>
      </c>
      <c r="I4" s="1"/>
      <c r="J4" s="1">
        <v>7901.7</v>
      </c>
      <c r="K4" s="1">
        <v>835</v>
      </c>
      <c r="L4" s="1">
        <v>4.2</v>
      </c>
      <c r="M4" s="1">
        <v>-1491.308</v>
      </c>
      <c r="N4" s="1">
        <v>4265598</v>
      </c>
      <c r="O4" s="1">
        <v>48047.8</v>
      </c>
      <c r="P4" s="1">
        <v>10.8</v>
      </c>
      <c r="Q4" s="1"/>
      <c r="R4" s="1">
        <v>399</v>
      </c>
      <c r="S4" s="1"/>
      <c r="T4" s="1"/>
      <c r="U4" s="1">
        <v>75.599999999999994</v>
      </c>
      <c r="V4" s="1">
        <v>131.26</v>
      </c>
      <c r="W4" s="1">
        <v>128.9</v>
      </c>
      <c r="X4" s="1">
        <v>62359.9</v>
      </c>
      <c r="Y4" s="1">
        <v>26091</v>
      </c>
      <c r="Z4" s="1"/>
      <c r="AA4" s="1"/>
      <c r="AB4" s="1"/>
      <c r="AC4" s="1"/>
      <c r="AD4" s="1"/>
      <c r="AE4" s="1"/>
      <c r="AF4" s="1"/>
      <c r="AG4" s="1"/>
      <c r="AH4" s="1">
        <v>78.2</v>
      </c>
      <c r="AI4" s="1"/>
      <c r="AJ4" s="1"/>
      <c r="AK4" s="1"/>
      <c r="AL4" s="1"/>
      <c r="AM4" s="1"/>
      <c r="AN4" s="1"/>
      <c r="AO4" s="1"/>
      <c r="AP4" s="1">
        <v>57</v>
      </c>
      <c r="AQ4" s="1">
        <v>65.099999999999994</v>
      </c>
      <c r="AR4" s="1"/>
      <c r="AS4" s="1">
        <v>95.67</v>
      </c>
      <c r="AT4" s="1">
        <v>95.81</v>
      </c>
      <c r="AU4" s="1">
        <v>133294.1</v>
      </c>
      <c r="AV4" s="1">
        <v>4.9000000000000004</v>
      </c>
      <c r="AW4" s="1">
        <v>13850.3</v>
      </c>
      <c r="AX4" s="1">
        <v>11.5</v>
      </c>
      <c r="AY4" s="1">
        <v>6794.4</v>
      </c>
      <c r="AZ4" s="1">
        <v>55765.9</v>
      </c>
      <c r="BA4" s="1">
        <v>12</v>
      </c>
      <c r="BB4" s="1">
        <v>12.7</v>
      </c>
      <c r="BC4" s="1">
        <v>57083.9</v>
      </c>
      <c r="BD4" s="1"/>
      <c r="BE4" s="1"/>
      <c r="BF4" s="1">
        <v>28743.83</v>
      </c>
      <c r="BG4" s="1"/>
      <c r="BH4" s="1">
        <v>9.8000000000000007</v>
      </c>
      <c r="BI4" s="1"/>
      <c r="BJ4" s="1"/>
      <c r="BK4" s="1"/>
      <c r="BL4" s="1"/>
      <c r="BM4" s="1"/>
      <c r="BN4" s="1">
        <v>892.76</v>
      </c>
      <c r="BO4" s="1">
        <v>2194.3000000000002</v>
      </c>
      <c r="BP4" s="1"/>
      <c r="BQ4" s="1">
        <v>156.19999999999999</v>
      </c>
      <c r="BR4" s="1">
        <v>138.1</v>
      </c>
      <c r="BS4" s="1"/>
      <c r="BT4" s="1">
        <v>59.55</v>
      </c>
      <c r="BU4" s="1">
        <v>105.14</v>
      </c>
      <c r="BV4" s="1">
        <v>92.74</v>
      </c>
      <c r="BW4" s="1">
        <v>101.6</v>
      </c>
      <c r="BX4" s="1"/>
    </row>
    <row r="5" spans="1:76" x14ac:dyDescent="0.25">
      <c r="A5" s="1" t="s">
        <v>79</v>
      </c>
      <c r="B5" s="1"/>
      <c r="C5" s="1">
        <v>11.4</v>
      </c>
      <c r="D5" s="1"/>
      <c r="E5" s="1">
        <v>456.26</v>
      </c>
      <c r="F5" s="1">
        <v>-551.98699999999997</v>
      </c>
      <c r="G5" s="1">
        <v>1962.4449999999999</v>
      </c>
      <c r="H5" s="1">
        <v>399.37400000000002</v>
      </c>
      <c r="I5" s="1"/>
      <c r="J5" s="1">
        <v>10493</v>
      </c>
      <c r="K5" s="1">
        <v>839</v>
      </c>
      <c r="L5" s="1">
        <v>4.2</v>
      </c>
      <c r="M5" s="1">
        <v>-1563.0709999999999</v>
      </c>
      <c r="N5" s="1">
        <v>3686055</v>
      </c>
      <c r="O5" s="1">
        <v>54024.800000000003</v>
      </c>
      <c r="P5" s="1">
        <v>12.4</v>
      </c>
      <c r="Q5" s="1"/>
      <c r="R5" s="1">
        <v>-86</v>
      </c>
      <c r="S5" s="1"/>
      <c r="T5" s="1"/>
      <c r="U5" s="1">
        <v>77.400000000000006</v>
      </c>
      <c r="V5" s="1">
        <v>131</v>
      </c>
      <c r="W5" s="1">
        <v>128</v>
      </c>
      <c r="X5" s="1">
        <v>88084.4</v>
      </c>
      <c r="Y5" s="1">
        <v>30008</v>
      </c>
      <c r="Z5" s="1"/>
      <c r="AA5" s="1"/>
      <c r="AB5" s="1"/>
      <c r="AC5" s="1"/>
      <c r="AD5" s="1"/>
      <c r="AE5" s="1"/>
      <c r="AF5" s="1"/>
      <c r="AG5" s="1"/>
      <c r="AH5" s="1">
        <v>79.900000000000006</v>
      </c>
      <c r="AI5" s="1"/>
      <c r="AJ5" s="1"/>
      <c r="AK5" s="1"/>
      <c r="AL5" s="1"/>
      <c r="AM5" s="1"/>
      <c r="AN5" s="1"/>
      <c r="AO5" s="1"/>
      <c r="AP5" s="1">
        <v>57.15</v>
      </c>
      <c r="AQ5" s="1">
        <v>68.7</v>
      </c>
      <c r="AR5" s="1"/>
      <c r="AS5" s="1">
        <v>96.3</v>
      </c>
      <c r="AT5" s="1">
        <v>95.18</v>
      </c>
      <c r="AU5" s="1">
        <v>187318.9</v>
      </c>
      <c r="AV5" s="1">
        <v>5.0999999999999996</v>
      </c>
      <c r="AW5" s="1">
        <v>21806.7</v>
      </c>
      <c r="AX5" s="1">
        <v>12.1</v>
      </c>
      <c r="AY5" s="1">
        <v>10400.5</v>
      </c>
      <c r="AZ5" s="1">
        <v>77960.5</v>
      </c>
      <c r="BA5" s="1">
        <v>12.4</v>
      </c>
      <c r="BB5" s="1">
        <v>12.2</v>
      </c>
      <c r="BC5" s="1">
        <v>77427.8</v>
      </c>
      <c r="BD5" s="1"/>
      <c r="BE5" s="1"/>
      <c r="BF5" s="1">
        <v>29875.547999999999</v>
      </c>
      <c r="BG5" s="1"/>
      <c r="BH5" s="1">
        <v>9.6</v>
      </c>
      <c r="BI5" s="1"/>
      <c r="BJ5" s="1"/>
      <c r="BK5" s="1"/>
      <c r="BL5" s="1"/>
      <c r="BM5" s="1"/>
      <c r="BN5" s="1">
        <v>1097.8399999999999</v>
      </c>
      <c r="BO5" s="1">
        <v>2914.4</v>
      </c>
      <c r="BP5" s="1"/>
      <c r="BQ5" s="1">
        <v>162.5</v>
      </c>
      <c r="BR5" s="1">
        <v>139.6</v>
      </c>
      <c r="BS5" s="1"/>
      <c r="BT5" s="1">
        <v>60.75</v>
      </c>
      <c r="BU5" s="1">
        <v>102.09</v>
      </c>
      <c r="BV5" s="1">
        <v>93.49</v>
      </c>
      <c r="BW5" s="1">
        <v>100.48</v>
      </c>
      <c r="BX5" s="1"/>
    </row>
    <row r="6" spans="1:7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</row>
    <row r="8" spans="1:7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</row>
    <row r="9" spans="1:7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1:7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1:7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1:7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7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1:7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1:7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7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7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</row>
    <row r="43" spans="1:7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</row>
    <row r="44" spans="1:7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</row>
    <row r="45" spans="1:7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</row>
    <row r="46" spans="1:7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7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7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</sheetData>
  <phoneticPr fontId="2" type="noConversion"/>
  <dataValidations count="1">
    <dataValidation allowBlank="1" showErrorMessage="1" promptTitle="TRAFO" prompt="$A$1:$BX$5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TEJ</cp:lastModifiedBy>
  <dcterms:created xsi:type="dcterms:W3CDTF">2019-04-11T00:39:40Z</dcterms:created>
  <dcterms:modified xsi:type="dcterms:W3CDTF">2019-06-05T08:16:07Z</dcterms:modified>
</cp:coreProperties>
</file>