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171ff49c452a4d638746b2137b92d287_44_13" hidden="1">工作表1!#REF!</definedName>
    <definedName name="TRNR_2c736b78265b48bd9a79d9b8defa0d4f_94_11" hidden="1">工作表1!#REF!</definedName>
    <definedName name="TRNR_9b04019140ab4a22bd99712d42722ea8_12_75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JPPRATE.,JPCONPRCF,JPXRUSD.,JPCPANNL,JPIPTOT.G,JPCPCOREF,JPIPMAN.G,JPSHRPRCF,JPCPI%..R,JPUN%TOTQ,JPEXPGDSA,JPCURBALB,JPM2....B,JPRESERVA,JPCAPUTLQ,JPBANKR.,JPWAGES.A,JPCNFCONQ,JPEMPTOTO,JPRESCURA,JPIMPPRCF,JPLBFPTRR,JPCMLAGG,JPCYLEADR,JPNOTOTLB,JPM0....A",",JPM1....A,JPRETTOTA,JPOVALBUE,JPWAGMANA,JPCAFBALA,JPEXPBOPB,JPVISBOPB,JPBNKRPTP,JPCONWNOA,JPEMPALLO,JPEXPPRCF,JPIMPGDSA,JPNEWORDB,JPM4....B,JPCAR...P,JPHOUSE.O,JPCALLM%,JPPROPRCF,JPPERSAVR,JPTOTPRCF,JP3RDGENE,JPCCIPSOR,JPVACTOTO,JPVISGDSB,JPHLEXPWA,JPBA","NKLPA,JPOVALBUF,JPIMPBOPB,JPCOININ,JPCPCORTF,JPPHRNOAP,JP3RDGENF,JPGBOND.,JPCONPRCE,JPCPCOREE,JPINTER3,JPEXPGDSB,JPDISCRT,JPXTW..RF,JPWGMFREE,JPWAGOANA,JPMPBRBL,JPMPADBL,JPMPRPBL,JPCPIGNTE,JPIMPGDSB,JPILTLA.G,JPVISGDSA,JPWAGOS.A")," ","2005/01/01","2005/12/31","M","RowHeader=true;ColHeader=true;DispSeriesDescription=false;YearlyTSFormat=false;QuarterlyTSFormat=false")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<sst xmlns="http://schemas.openxmlformats.org/spreadsheetml/2006/main" count="81" uniqueCount="76">
  <si>
    <t>JP BANK OF JAPAN MAIN POLICY RATE (EP) NADJ</t>
  </si>
  <si>
    <t>JP CPI: NATIONAL MEASURE NADJ</t>
  </si>
  <si>
    <t>JP JAPANESE YEN TO US $ NADJ</t>
  </si>
  <si>
    <t>JP CPI: NATIONAL MEASURE - ANNUAL INFLATION RATE NADJ</t>
  </si>
  <si>
    <t>JP INDUSTRIAL PRODUCTION - MINING &amp; MANUFACTURING VOLA</t>
  </si>
  <si>
    <t>JP CPI: CORE - ALL ITEMS LESS FRESH FOOD &amp; ENERGY NADJ</t>
  </si>
  <si>
    <t>JP INDUSTRIAL PRODUCTION - MANUFACTURING VOLA</t>
  </si>
  <si>
    <t>JP TOKYO STOCK EXCHANGE - TOPIX (EP) NADJ</t>
  </si>
  <si>
    <t>JP CPI (%YOY) NADJ</t>
  </si>
  <si>
    <t>JP UNEMPLOYMENT RATE (METHO BREAK OCT 2010) SADJ</t>
  </si>
  <si>
    <t>JP EXPORTS CURN</t>
  </si>
  <si>
    <t>JP BOP: CURRENT ACCOUNT BALANCE CURA</t>
  </si>
  <si>
    <t>JP MONEY SUPPLY: M2 (METHO-BREAK, APR. 2003) CURA</t>
  </si>
  <si>
    <t>JP GOLD AND FOREIGN EXCHANGE RESERVES CURN</t>
  </si>
  <si>
    <t>JP OPERATING RATIO - MANUFACTURING SADJ</t>
  </si>
  <si>
    <t>JP PRIME RATE - LONG TERM (EP) NADJ</t>
  </si>
  <si>
    <t>JP AVERAGE MON.CS.EARN-AL.INDSTS(30 OR MR)METHO BREAK:JAN 2012</t>
  </si>
  <si>
    <t>JP CONSUMER CONFIDENCE INDEX (EXCL. 1 PERSON HH.) SADJ</t>
  </si>
  <si>
    <t>JP EMPLOYED PERSONS (METHO BREAK OCT 2010), SA VOLA</t>
  </si>
  <si>
    <t>JP FOREIGN CURRENCY RESERVES CURN</t>
  </si>
  <si>
    <t>JP IMPORT PRICE INDEX - ALL COMMODITIES NADJ</t>
  </si>
  <si>
    <t>JP LABOUR FORCE PARTICIPATION RATE (METHO BREAK OCT 2010) NADJ</t>
  </si>
  <si>
    <t>JP LAGGING COMPOSITE INDEX NADJ</t>
  </si>
  <si>
    <t>JP LEADING DIFFUSION INDEX NADJ</t>
  </si>
  <si>
    <t>JP MACHINERY ORDERS CURA</t>
  </si>
  <si>
    <t>JP MONEY SUPPLY: M0 - CASH CIRCL. (METHO-BREAK, APR.03) CURN</t>
  </si>
  <si>
    <t>JP MONEY SUPPLY: M1 (METHO-BREAK, APR. 2003) CURN</t>
  </si>
  <si>
    <t>JP RETAIL SALES CURN</t>
  </si>
  <si>
    <t>JP ALL INDS. ACTIVITY INDEX (DIRECT SEASONAL ADJUSTMENT) SADJ</t>
  </si>
  <si>
    <t>JP AVERAGE MON.CS.EARN-MNUFCT(30 OR MR)METHO BREAK:JAN 2012 CURN</t>
  </si>
  <si>
    <t>JP BOP: CAPITAL &amp; FINANCIAL ACCOUNT BALANCE CURN</t>
  </si>
  <si>
    <t>JP BOP: EXPORTS OF GOODS CURA</t>
  </si>
  <si>
    <t>JP BOP: VISIBLE TRADE BALANCE CURA</t>
  </si>
  <si>
    <t>JP BUSINESS FAILURES VOLN</t>
  </si>
  <si>
    <t>JP CONSTRUCTION WORKS: NEW ORDERS CURN</t>
  </si>
  <si>
    <t>JP EMPD PERS. - NON AGL. INDS. (METHO BREAK OCT 2010) VOLA</t>
  </si>
  <si>
    <t>JP EXPORT PRICE INDEX (YEN BASIS) - ALL COMMODITIES NADJ</t>
  </si>
  <si>
    <t>JP IMPORTS CURN</t>
  </si>
  <si>
    <t>JP MACHINERY ORDERS: PRIVATE SECTORS (EXCL. SHIPS) CURA</t>
  </si>
  <si>
    <t>JP MONEY SUPPLY: L (METHO-BREAK, APR. 2003) CURA</t>
  </si>
  <si>
    <t>JP MOTOR VEHICLE NEW REGISTRATIONS: PASSENGER CARS EXCL.BELOW 66</t>
  </si>
  <si>
    <t>JP NEW HOUSING CONSTRUCTION STARTED (AR) VOLA</t>
  </si>
  <si>
    <t>JP OVERNIGHT UNCOLLATERISED CALL MONEY RATE (AVG.) NADJ</t>
  </si>
  <si>
    <t>JP PRODUCER PRICE INDEX NADJ</t>
  </si>
  <si>
    <t>JP RATIO OF NET SAVINGS AND INSURANCE NADJ</t>
  </si>
  <si>
    <t>JP TERMS OF TRADE INDEX NADJ</t>
  </si>
  <si>
    <t>JP TERTIARY INDUSTRY ACTIVITY INDEX SADJ</t>
  </si>
  <si>
    <t>JP UNFILLED VACANCIES: NEW JOB OFFERS VOLA</t>
  </si>
  <si>
    <t>JP VISIBLE TRADE BALANCE CURA</t>
  </si>
  <si>
    <t>JP WORKERS HOUSEHOLD LIVING EXPENDITURE (INCL. AFF) CURN</t>
  </si>
  <si>
    <t>JP AGGREGATE BANK LENDING (EXCL. SHINKIN BANKS) CURN</t>
  </si>
  <si>
    <t>JP ALL INDS. ACTIVITY INDEX (DIRECT SEASONAL ADJUSTMENT) NADJ</t>
  </si>
  <si>
    <t>JP BOP: IMPORTS OF GOODS CURA</t>
  </si>
  <si>
    <t>JP COINCIDENT DIFFUSION INDEX VOLN</t>
  </si>
  <si>
    <t>JP CPI:CORE-TOKYO-ALL ITEMS LESS FOOD(LESS ALCOHOL BEV)&amp; ENERGY</t>
  </si>
  <si>
    <t>JP EMP. - NON-AGL. INDS. (METHO BREAK OCT 2010) VOLN</t>
  </si>
  <si>
    <t>JP TERTIARY INDUSTRY ACTIVITY INDEX NADJ</t>
  </si>
  <si>
    <t>JP INTEREST-BEARING GOVERNMENT BONDS - 10-YEAR (EP) NADJ</t>
  </si>
  <si>
    <t>JP CPI: NATIONAL MEASURE SADJ</t>
  </si>
  <si>
    <t>JP 3 MONTH INTERBANK RATE (MONTH AVG) NADJ</t>
  </si>
  <si>
    <t>JP EXPORTS CURA</t>
  </si>
  <si>
    <t>JP BASIC DISCOUNT &amp; LOAN RATE (ODR PRIOR TO JAN 01) NADJ</t>
  </si>
  <si>
    <t>JP JAPANESE YEN REAL EFFECTIVE EXCHANGE RATE INDEX NADJ</t>
  </si>
  <si>
    <t>JP WAGE INDEX: CONTRACT CASH EARN-MFG. (30 OR MORE) SADJ</t>
  </si>
  <si>
    <t>JP AVE.MOTH.CS.ERG-MNFC.(30 OR MORE)OLD CATEGORY CURN</t>
  </si>
  <si>
    <t>JP IMPORTS CURA</t>
  </si>
  <si>
    <t>JP LIVING EXPND. INDEX - REAL (INCL. AFF) VOLA</t>
  </si>
  <si>
    <t>JP VISIBLE TRADE BALANCE CURN</t>
  </si>
  <si>
    <t>JP AVE.MOTH.CASH ERNG-ALL INDTR.(30 OR MORE)OLD CATEGORY CURN</t>
  </si>
  <si>
    <t>#ERROR</t>
  </si>
  <si>
    <t>$$ER: 0628,JPCCIPSOR NO ECONOMIC DATA</t>
  </si>
  <si>
    <t>$$ER: 0628,JPCPCOREE NO ECONOMIC DATA</t>
  </si>
  <si>
    <t>$$ER: 0628,JPMPBRBL  NO ECONOMIC DATA</t>
  </si>
  <si>
    <t>$$ER: 0628,JPMPADBL  NO ECONOMIC DATA</t>
  </si>
  <si>
    <t>$$ER: 0628,JPMPRPBL  NO ECONOMIC DATA</t>
  </si>
  <si>
    <t>$$ER: 0628,JPCPIGNTE NO ECONOMIC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</si>
</sst>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6e3305c9-8986-47b5-bbd8-c9934ea29990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76" x14ac:dyDescent="0.25">
      <c r="A1" t="str">
        <f>_xll.Thomson.Reuters.AFOSpreadsheetFormulas.DSGRID(CONCATENATE("JPPRATE.,JPCONPRCF,JPXRUSD.,JPCPANNL,JPIPTOT.G,JPCPCOREF,JPIPMAN.G,JPSHRPRCF,JPCPI%..R,JPUN%TOTQ,JPEXPGDSA,JPCURBALB,JPM2....B,JPRESERVA,JPCAPUTLQ,JPBANKR.,JPWAGES.A,JPCNFCONQ,JPEMPTOTO,JPRESCURA,JPIMPPRCF,JPLBFPTRR,JPCMLAGG,JPCYLEADR,JPNOTOTLB,JPM0....A",",JPM1....A,JPRETTOTA,JPOVALBUE,JPWAGMANA,JPCAFBALA,JPEXPBOPB,JPVISBOPB,JPBNKRPTP,JPCONWNOA,JPEMPALLO,JPEXPPRCF,JPIMPGDSA,JPNEWORDB,JPM4....B,JPCAR...P,JPHOUSE.O,JPCALLM%,JPPROPRCF,JPPERSAVR,JPTOTPRCF,JP3RDGENE,JPCCIPSOR,JPVACTOTO,JPVISGDSB,JPHLEXPWA,JPBA","NKLPA,JPOVALBUF,JPIMPBOPB,JPCOININ,JPCPCORTF,JPPHRNOAP,JP3RDGENF,JPGBOND.,JPCONPRCE,JPCPCOREE,JPINTER3,JPEXPGDSB,JPDISCRT,JPXTW..RF,JPWGMFREE,JPWAGOANA,JPMPBRBL,JPMPADBL,JPMPRPBL,JPCPIGNTE,JPIMPGDSB,JPILTLA.G,JPVISGDSA,JPWAGOS.A")," ","2005/01/01","2005/12/31","M","RowHeader=true;ColHeader=true;DispSeriesDescription=false;YearlyTSFormat=false;QuarterlyTSFormat=false")</f>
        <v>Name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69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69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69</v>
      </c>
      <c r="BR1" s="1" t="s">
        <v>69</v>
      </c>
      <c r="BS1" s="1" t="s">
        <v>69</v>
      </c>
      <c r="BT1" s="1" t="s">
        <v>69</v>
      </c>
      <c r="BU1" s="1" t="s">
        <v>65</v>
      </c>
      <c r="BV1" s="1" t="s">
        <v>66</v>
      </c>
      <c r="BW1" s="1" t="s">
        <v>67</v>
      </c>
      <c r="BX1" s="1" t="s">
        <v>68</v>
      </c>
    </row>
    <row r="2" spans="1:76" x14ac:dyDescent="0.25">
      <c r="A2" s="2">
        <v>38383</v>
      </c>
      <c r="B2" s="1">
        <v>0</v>
      </c>
      <c r="C2" s="1">
        <v>97</v>
      </c>
      <c r="D2" s="1">
        <v>103.37</v>
      </c>
      <c r="E2" s="1">
        <v>0.21</v>
      </c>
      <c r="F2" s="1">
        <v>108.4</v>
      </c>
      <c r="G2" s="1">
        <v>99.1</v>
      </c>
      <c r="H2" s="1">
        <v>108.5</v>
      </c>
      <c r="I2" s="1">
        <v>1146.1400000000001</v>
      </c>
      <c r="J2" s="1">
        <v>-0.1</v>
      </c>
      <c r="K2" s="1">
        <v>4.5</v>
      </c>
      <c r="L2" s="1">
        <v>4411.41</v>
      </c>
      <c r="M2" s="1">
        <v>1521.76</v>
      </c>
      <c r="N2" s="1">
        <v>695104.6</v>
      </c>
      <c r="O2" s="1">
        <v>840966</v>
      </c>
      <c r="P2" s="1">
        <v>111.4</v>
      </c>
      <c r="Q2" s="1">
        <v>1.55</v>
      </c>
      <c r="R2" s="1">
        <v>312768</v>
      </c>
      <c r="S2" s="1">
        <v>47.7</v>
      </c>
      <c r="T2" s="1">
        <v>63600</v>
      </c>
      <c r="U2" s="1">
        <v>821203</v>
      </c>
      <c r="V2" s="1">
        <v>74.5</v>
      </c>
      <c r="W2" s="1">
        <v>59.6</v>
      </c>
      <c r="X2" s="1">
        <v>99.9</v>
      </c>
      <c r="Y2" s="1">
        <v>54.5</v>
      </c>
      <c r="Z2" s="1">
        <v>2137.5830000000001</v>
      </c>
      <c r="AA2" s="1">
        <v>69579.5</v>
      </c>
      <c r="AB2" s="1">
        <v>460868.1</v>
      </c>
      <c r="AC2" s="1">
        <v>11134</v>
      </c>
      <c r="AD2" s="1">
        <v>104.2</v>
      </c>
      <c r="AE2" s="1">
        <v>335177</v>
      </c>
      <c r="AF2" s="1">
        <v>10193</v>
      </c>
      <c r="AG2" s="1">
        <v>49016.56</v>
      </c>
      <c r="AH2" s="1">
        <v>11142.8</v>
      </c>
      <c r="AI2" s="1">
        <v>1022</v>
      </c>
      <c r="AJ2" s="1">
        <v>915.73699999999997</v>
      </c>
      <c r="AK2" s="1">
        <v>60970</v>
      </c>
      <c r="AL2" s="1">
        <v>100.8</v>
      </c>
      <c r="AM2" s="1">
        <v>4223.2380000000003</v>
      </c>
      <c r="AN2" s="1">
        <v>1035.905</v>
      </c>
      <c r="AO2" s="1">
        <v>1319755.3</v>
      </c>
      <c r="AP2" s="1">
        <v>228036</v>
      </c>
      <c r="AQ2" s="1">
        <v>1271.184</v>
      </c>
      <c r="AR2" s="1">
        <v>1E-3</v>
      </c>
      <c r="AS2" s="1">
        <v>93.7</v>
      </c>
      <c r="AT2" s="1">
        <v>5.2</v>
      </c>
      <c r="AU2" s="1">
        <v>135.30000000000001</v>
      </c>
      <c r="AV2" s="1">
        <v>102</v>
      </c>
      <c r="AW2" s="1" t="s">
        <v>70</v>
      </c>
      <c r="AX2" s="1">
        <v>800.05700000000002</v>
      </c>
      <c r="AY2" s="1">
        <v>813.87199999999996</v>
      </c>
      <c r="AZ2" s="1">
        <v>338924</v>
      </c>
      <c r="BA2" s="1">
        <v>384226.1</v>
      </c>
      <c r="BB2" s="1">
        <v>98.4</v>
      </c>
      <c r="BC2" s="1">
        <v>37873.75</v>
      </c>
      <c r="BD2" s="1">
        <v>88.9</v>
      </c>
      <c r="BE2" s="1">
        <v>102.1</v>
      </c>
      <c r="BF2" s="1">
        <v>52810</v>
      </c>
      <c r="BG2" s="1">
        <v>95.9</v>
      </c>
      <c r="BH2" s="1">
        <v>1.32</v>
      </c>
      <c r="BI2" s="1">
        <v>97.1</v>
      </c>
      <c r="BJ2" s="1" t="s">
        <v>71</v>
      </c>
      <c r="BK2" s="1">
        <v>5.289E-2</v>
      </c>
      <c r="BL2" s="1">
        <v>5096.848</v>
      </c>
      <c r="BM2" s="1">
        <v>0.1</v>
      </c>
      <c r="BN2" s="1">
        <v>106.77</v>
      </c>
      <c r="BO2" s="1">
        <v>99</v>
      </c>
      <c r="BP2" s="1">
        <v>335177</v>
      </c>
      <c r="BQ2" s="1" t="s">
        <v>72</v>
      </c>
      <c r="BR2" s="1" t="s">
        <v>73</v>
      </c>
      <c r="BS2" s="1" t="s">
        <v>74</v>
      </c>
      <c r="BT2" s="1" t="s">
        <v>75</v>
      </c>
      <c r="BU2" s="1">
        <v>4282.9759999999997</v>
      </c>
      <c r="BV2" s="1">
        <v>109.6</v>
      </c>
      <c r="BW2" s="1">
        <v>188.172</v>
      </c>
      <c r="BX2" s="1">
        <v>312768</v>
      </c>
    </row>
    <row r="3" spans="1:76" x14ac:dyDescent="0.25">
      <c r="A3" s="2">
        <v>38411</v>
      </c>
      <c r="B3" s="1">
        <v>0</v>
      </c>
      <c r="C3" s="1">
        <v>96.7</v>
      </c>
      <c r="D3" s="1">
        <v>104.9795</v>
      </c>
      <c r="E3" s="1">
        <v>-0.1</v>
      </c>
      <c r="F3" s="1">
        <v>108.2</v>
      </c>
      <c r="G3" s="1">
        <v>98.9</v>
      </c>
      <c r="H3" s="1">
        <v>108.4</v>
      </c>
      <c r="I3" s="1">
        <v>1177.4100000000001</v>
      </c>
      <c r="J3" s="1">
        <v>-0.3</v>
      </c>
      <c r="K3" s="1">
        <v>4.5999999999999996</v>
      </c>
      <c r="L3" s="1">
        <v>4846.3010000000004</v>
      </c>
      <c r="M3" s="1">
        <v>1646.88</v>
      </c>
      <c r="N3" s="1">
        <v>695735.9</v>
      </c>
      <c r="O3" s="1">
        <v>840564</v>
      </c>
      <c r="P3" s="1">
        <v>111</v>
      </c>
      <c r="Q3" s="1">
        <v>1.55</v>
      </c>
      <c r="R3" s="1">
        <v>303358</v>
      </c>
      <c r="S3" s="1">
        <v>47.7</v>
      </c>
      <c r="T3" s="1">
        <v>63340</v>
      </c>
      <c r="U3" s="1">
        <v>820481</v>
      </c>
      <c r="V3" s="1">
        <v>76.2</v>
      </c>
      <c r="W3" s="1">
        <v>59.4</v>
      </c>
      <c r="X3" s="1">
        <v>99.5</v>
      </c>
      <c r="Y3" s="1">
        <v>45.5</v>
      </c>
      <c r="Z3" s="1">
        <v>2015.5889999999999</v>
      </c>
      <c r="AA3" s="1">
        <v>68265.7</v>
      </c>
      <c r="AB3" s="1">
        <v>456416.2</v>
      </c>
      <c r="AC3" s="1">
        <v>10138</v>
      </c>
      <c r="AD3" s="1">
        <v>103.8</v>
      </c>
      <c r="AE3" s="1">
        <v>327513</v>
      </c>
      <c r="AF3" s="1">
        <v>21430</v>
      </c>
      <c r="AG3" s="1">
        <v>48464.959999999999</v>
      </c>
      <c r="AH3" s="1">
        <v>10839.97</v>
      </c>
      <c r="AI3" s="1">
        <v>1014</v>
      </c>
      <c r="AJ3" s="1">
        <v>756.48299999999995</v>
      </c>
      <c r="AK3" s="1">
        <v>60790</v>
      </c>
      <c r="AL3" s="1">
        <v>102.2</v>
      </c>
      <c r="AM3" s="1">
        <v>3762.2440000000001</v>
      </c>
      <c r="AN3" s="1">
        <v>1102.2159999999999</v>
      </c>
      <c r="AO3" s="1">
        <v>1322027.1000000001</v>
      </c>
      <c r="AP3" s="1">
        <v>313841</v>
      </c>
      <c r="AQ3" s="1">
        <v>1176.2760000000001</v>
      </c>
      <c r="AR3" s="1">
        <v>1E-3</v>
      </c>
      <c r="AS3" s="1">
        <v>93.8</v>
      </c>
      <c r="AT3" s="1">
        <v>12.9</v>
      </c>
      <c r="AU3" s="1">
        <v>134.1</v>
      </c>
      <c r="AV3" s="1">
        <v>101.6</v>
      </c>
      <c r="AW3" s="1"/>
      <c r="AX3" s="1">
        <v>800.01700000000005</v>
      </c>
      <c r="AY3" s="1">
        <v>960.99800000000005</v>
      </c>
      <c r="AZ3" s="1">
        <v>300222</v>
      </c>
      <c r="BA3" s="1">
        <v>382637.8</v>
      </c>
      <c r="BB3" s="1">
        <v>99.2</v>
      </c>
      <c r="BC3" s="1">
        <v>37624.99</v>
      </c>
      <c r="BD3" s="1">
        <v>27.8</v>
      </c>
      <c r="BE3" s="1">
        <v>101.9</v>
      </c>
      <c r="BF3" s="1">
        <v>52500</v>
      </c>
      <c r="BG3" s="1">
        <v>95</v>
      </c>
      <c r="BH3" s="1">
        <v>1.47</v>
      </c>
      <c r="BI3" s="1">
        <v>97.2</v>
      </c>
      <c r="BJ3" s="1"/>
      <c r="BK3" s="1">
        <v>5.2220000000000003E-2</v>
      </c>
      <c r="BL3" s="1">
        <v>5145.5969999999998</v>
      </c>
      <c r="BM3" s="1">
        <v>0.1</v>
      </c>
      <c r="BN3" s="1">
        <v>103.93</v>
      </c>
      <c r="BO3" s="1">
        <v>99</v>
      </c>
      <c r="BP3" s="1">
        <v>327513</v>
      </c>
      <c r="BQ3" s="1"/>
      <c r="BR3" s="1"/>
      <c r="BS3" s="1"/>
      <c r="BT3" s="1"/>
      <c r="BU3" s="1">
        <v>4184.5990000000002</v>
      </c>
      <c r="BV3" s="1">
        <v>108.9</v>
      </c>
      <c r="BW3" s="1">
        <v>1084.057</v>
      </c>
      <c r="BX3" s="1">
        <v>303358</v>
      </c>
    </row>
    <row r="4" spans="1:76" x14ac:dyDescent="0.25">
      <c r="A4" s="2">
        <v>38442</v>
      </c>
      <c r="B4" s="1">
        <v>0</v>
      </c>
      <c r="C4" s="1">
        <v>97</v>
      </c>
      <c r="D4" s="1">
        <v>105.1105</v>
      </c>
      <c r="E4" s="1">
        <v>0</v>
      </c>
      <c r="F4" s="1">
        <v>108.6</v>
      </c>
      <c r="G4" s="1">
        <v>99.2</v>
      </c>
      <c r="H4" s="1">
        <v>108.6</v>
      </c>
      <c r="I4" s="1">
        <v>1182.18</v>
      </c>
      <c r="J4" s="1">
        <v>-0.2</v>
      </c>
      <c r="K4" s="1">
        <v>4.5</v>
      </c>
      <c r="L4" s="1">
        <v>5776.01</v>
      </c>
      <c r="M4" s="1">
        <v>1302.58</v>
      </c>
      <c r="N4" s="1">
        <v>698262.9</v>
      </c>
      <c r="O4" s="1">
        <v>837718</v>
      </c>
      <c r="P4" s="1">
        <v>111.3</v>
      </c>
      <c r="Q4" s="1">
        <v>1.65</v>
      </c>
      <c r="R4" s="1">
        <v>313062</v>
      </c>
      <c r="S4" s="1">
        <v>44.7</v>
      </c>
      <c r="T4" s="1">
        <v>63200</v>
      </c>
      <c r="U4" s="1">
        <v>818555</v>
      </c>
      <c r="V4" s="1">
        <v>77.3</v>
      </c>
      <c r="W4" s="1">
        <v>59.7</v>
      </c>
      <c r="X4" s="1">
        <v>100.6</v>
      </c>
      <c r="Y4" s="1">
        <v>68.2</v>
      </c>
      <c r="Z4" s="1">
        <v>2033.3789999999999</v>
      </c>
      <c r="AA4" s="1">
        <v>69072.399999999994</v>
      </c>
      <c r="AB4" s="1">
        <v>463597.6</v>
      </c>
      <c r="AC4" s="1">
        <v>12009</v>
      </c>
      <c r="AD4" s="1">
        <v>104</v>
      </c>
      <c r="AE4" s="1">
        <v>338573</v>
      </c>
      <c r="AF4" s="1">
        <v>18099</v>
      </c>
      <c r="AG4" s="1">
        <v>49827.83</v>
      </c>
      <c r="AH4" s="1">
        <v>10480.44</v>
      </c>
      <c r="AI4" s="1">
        <v>1140</v>
      </c>
      <c r="AJ4" s="1">
        <v>2889.9940000000001</v>
      </c>
      <c r="AK4" s="1">
        <v>60650</v>
      </c>
      <c r="AL4" s="1">
        <v>102.6</v>
      </c>
      <c r="AM4" s="1">
        <v>4665.4120000000003</v>
      </c>
      <c r="AN4" s="1">
        <v>1094.655</v>
      </c>
      <c r="AO4" s="1">
        <v>1324134</v>
      </c>
      <c r="AP4" s="1">
        <v>490741</v>
      </c>
      <c r="AQ4" s="1">
        <v>1191.624</v>
      </c>
      <c r="AR4" s="1">
        <v>2E-3</v>
      </c>
      <c r="AS4" s="1">
        <v>94</v>
      </c>
      <c r="AT4" s="1">
        <v>-2.7</v>
      </c>
      <c r="AU4" s="1">
        <v>132.69999999999999</v>
      </c>
      <c r="AV4" s="1">
        <v>102</v>
      </c>
      <c r="AW4" s="1"/>
      <c r="AX4" s="1">
        <v>818.41399999999999</v>
      </c>
      <c r="AY4" s="1">
        <v>837.78700000000003</v>
      </c>
      <c r="AZ4" s="1">
        <v>353317</v>
      </c>
      <c r="BA4" s="1">
        <v>385453.4</v>
      </c>
      <c r="BB4" s="1">
        <v>115</v>
      </c>
      <c r="BC4" s="1">
        <v>39347.39</v>
      </c>
      <c r="BD4" s="1">
        <v>77.8</v>
      </c>
      <c r="BE4" s="1">
        <v>102.3</v>
      </c>
      <c r="BF4" s="1">
        <v>52790</v>
      </c>
      <c r="BG4" s="1">
        <v>114.5</v>
      </c>
      <c r="BH4" s="1">
        <v>1.32</v>
      </c>
      <c r="BI4" s="1">
        <v>97.2</v>
      </c>
      <c r="BJ4" s="1"/>
      <c r="BK4" s="1">
        <v>5.3129999999999997E-2</v>
      </c>
      <c r="BL4" s="1">
        <v>5313.2870000000003</v>
      </c>
      <c r="BM4" s="1">
        <v>0.1</v>
      </c>
      <c r="BN4" s="1">
        <v>103.24</v>
      </c>
      <c r="BO4" s="1">
        <v>99.4</v>
      </c>
      <c r="BP4" s="1">
        <v>338573</v>
      </c>
      <c r="BQ4" s="1"/>
      <c r="BR4" s="1"/>
      <c r="BS4" s="1"/>
      <c r="BT4" s="1"/>
      <c r="BU4" s="1">
        <v>4475.5</v>
      </c>
      <c r="BV4" s="1">
        <v>108.8</v>
      </c>
      <c r="BW4" s="1">
        <v>1110.598</v>
      </c>
      <c r="BX4" s="1">
        <v>313062</v>
      </c>
    </row>
    <row r="5" spans="1:76" x14ac:dyDescent="0.25">
      <c r="A5" s="2">
        <v>38471</v>
      </c>
      <c r="B5" s="1">
        <v>0</v>
      </c>
      <c r="C5" s="1">
        <v>97.1</v>
      </c>
      <c r="D5" s="1">
        <v>107.2548</v>
      </c>
      <c r="E5" s="1">
        <v>0.1</v>
      </c>
      <c r="F5" s="1">
        <v>109.1</v>
      </c>
      <c r="G5" s="1">
        <v>99.4</v>
      </c>
      <c r="H5" s="1">
        <v>109.3</v>
      </c>
      <c r="I5" s="1">
        <v>1129.93</v>
      </c>
      <c r="J5" s="1">
        <v>0</v>
      </c>
      <c r="K5" s="1">
        <v>4.5</v>
      </c>
      <c r="L5" s="1">
        <v>5504.326</v>
      </c>
      <c r="M5" s="1">
        <v>1636.83</v>
      </c>
      <c r="N5" s="1">
        <v>697480.7</v>
      </c>
      <c r="O5" s="1">
        <v>843601</v>
      </c>
      <c r="P5" s="1">
        <v>113.4</v>
      </c>
      <c r="Q5" s="1">
        <v>1.55</v>
      </c>
      <c r="R5" s="1">
        <v>311690</v>
      </c>
      <c r="S5" s="1">
        <v>47.1</v>
      </c>
      <c r="T5" s="1">
        <v>63420</v>
      </c>
      <c r="U5" s="1">
        <v>824207</v>
      </c>
      <c r="V5" s="1">
        <v>81.3</v>
      </c>
      <c r="W5" s="1">
        <v>60.6</v>
      </c>
      <c r="X5" s="1">
        <v>100.6</v>
      </c>
      <c r="Y5" s="1">
        <v>77.3</v>
      </c>
      <c r="Z5" s="1">
        <v>2182.1370000000002</v>
      </c>
      <c r="AA5" s="1">
        <v>69446.8</v>
      </c>
      <c r="AB5" s="1">
        <v>470879.7</v>
      </c>
      <c r="AC5" s="1">
        <v>11341</v>
      </c>
      <c r="AD5" s="1">
        <v>104.2</v>
      </c>
      <c r="AE5" s="1">
        <v>335999</v>
      </c>
      <c r="AF5" s="1">
        <v>8750</v>
      </c>
      <c r="AG5" s="1">
        <v>51258.37</v>
      </c>
      <c r="AH5" s="1">
        <v>10636.3</v>
      </c>
      <c r="AI5" s="1">
        <v>946</v>
      </c>
      <c r="AJ5" s="1">
        <v>793.78899999999999</v>
      </c>
      <c r="AK5" s="1">
        <v>60840</v>
      </c>
      <c r="AL5" s="1">
        <v>103.2</v>
      </c>
      <c r="AM5" s="1">
        <v>4556.7889999999998</v>
      </c>
      <c r="AN5" s="1">
        <v>977.08699999999999</v>
      </c>
      <c r="AO5" s="1">
        <v>1322686</v>
      </c>
      <c r="AP5" s="1">
        <v>225635</v>
      </c>
      <c r="AQ5" s="1">
        <v>1153.884</v>
      </c>
      <c r="AR5" s="1">
        <v>1E-3</v>
      </c>
      <c r="AS5" s="1">
        <v>94.5</v>
      </c>
      <c r="AT5" s="1">
        <v>9</v>
      </c>
      <c r="AU5" s="1">
        <v>126.9</v>
      </c>
      <c r="AV5" s="1">
        <v>102.3</v>
      </c>
      <c r="AW5" s="1"/>
      <c r="AX5" s="1">
        <v>821.53</v>
      </c>
      <c r="AY5" s="1">
        <v>882.31500000000005</v>
      </c>
      <c r="AZ5" s="1">
        <v>354845</v>
      </c>
      <c r="BA5" s="1">
        <v>380054.5</v>
      </c>
      <c r="BB5" s="1">
        <v>102</v>
      </c>
      <c r="BC5" s="1">
        <v>40622.080000000002</v>
      </c>
      <c r="BD5" s="1">
        <v>66.7</v>
      </c>
      <c r="BE5" s="1">
        <v>102.6</v>
      </c>
      <c r="BF5" s="1">
        <v>53570</v>
      </c>
      <c r="BG5" s="1">
        <v>100.1</v>
      </c>
      <c r="BH5" s="1">
        <v>1.24</v>
      </c>
      <c r="BI5" s="1">
        <v>97.1</v>
      </c>
      <c r="BJ5" s="1"/>
      <c r="BK5" s="1">
        <v>5.3330000000000002E-2</v>
      </c>
      <c r="BL5" s="1">
        <v>5395.3739999999998</v>
      </c>
      <c r="BM5" s="1">
        <v>0.1</v>
      </c>
      <c r="BN5" s="1">
        <v>101.68</v>
      </c>
      <c r="BO5" s="1">
        <v>99.3</v>
      </c>
      <c r="BP5" s="1">
        <v>335999</v>
      </c>
      <c r="BQ5" s="1"/>
      <c r="BR5" s="1"/>
      <c r="BS5" s="1"/>
      <c r="BT5" s="1"/>
      <c r="BU5" s="1">
        <v>4513.0590000000002</v>
      </c>
      <c r="BV5" s="1">
        <v>109.3</v>
      </c>
      <c r="BW5" s="1">
        <v>947.53700000000003</v>
      </c>
      <c r="BX5" s="1">
        <v>311690</v>
      </c>
    </row>
    <row r="6" spans="1:76" x14ac:dyDescent="0.25">
      <c r="A6" s="2">
        <v>38503</v>
      </c>
      <c r="B6" s="1">
        <v>0</v>
      </c>
      <c r="C6" s="1">
        <v>97.2</v>
      </c>
      <c r="D6" s="1">
        <v>106.669</v>
      </c>
      <c r="E6" s="1">
        <v>0.1</v>
      </c>
      <c r="F6" s="1">
        <v>108.4</v>
      </c>
      <c r="G6" s="1">
        <v>99.5</v>
      </c>
      <c r="H6" s="1">
        <v>108.5</v>
      </c>
      <c r="I6" s="1">
        <v>1144.33</v>
      </c>
      <c r="J6" s="1">
        <v>0.2</v>
      </c>
      <c r="K6" s="1">
        <v>4.5</v>
      </c>
      <c r="L6" s="1">
        <v>4795.2179999999998</v>
      </c>
      <c r="M6" s="1">
        <v>1465.36</v>
      </c>
      <c r="N6" s="1">
        <v>698358.6</v>
      </c>
      <c r="O6" s="1">
        <v>842468</v>
      </c>
      <c r="P6" s="1">
        <v>111.7</v>
      </c>
      <c r="Q6" s="1">
        <v>1.5</v>
      </c>
      <c r="R6" s="1">
        <v>305479</v>
      </c>
      <c r="S6" s="1">
        <v>47.3</v>
      </c>
      <c r="T6" s="1">
        <v>63680</v>
      </c>
      <c r="U6" s="1">
        <v>823864</v>
      </c>
      <c r="V6" s="1">
        <v>80.900000000000006</v>
      </c>
      <c r="W6" s="1">
        <v>61.2</v>
      </c>
      <c r="X6" s="1">
        <v>100.8</v>
      </c>
      <c r="Y6" s="1">
        <v>63.6</v>
      </c>
      <c r="Z6" s="1">
        <v>2037.0920000000001</v>
      </c>
      <c r="AA6" s="1">
        <v>69286.600000000006</v>
      </c>
      <c r="AB6" s="1">
        <v>469844.7</v>
      </c>
      <c r="AC6" s="1">
        <v>10980</v>
      </c>
      <c r="AD6" s="1">
        <v>103.7</v>
      </c>
      <c r="AE6" s="1">
        <v>331883</v>
      </c>
      <c r="AF6" s="1">
        <v>10940</v>
      </c>
      <c r="AG6" s="1">
        <v>50571.38</v>
      </c>
      <c r="AH6" s="1">
        <v>8735.0400000000009</v>
      </c>
      <c r="AI6" s="1">
        <v>1072</v>
      </c>
      <c r="AJ6" s="1">
        <v>707.08900000000006</v>
      </c>
      <c r="AK6" s="1">
        <v>61050</v>
      </c>
      <c r="AL6" s="1">
        <v>101.9</v>
      </c>
      <c r="AM6" s="1">
        <v>4510.4709999999995</v>
      </c>
      <c r="AN6" s="1">
        <v>924.93899999999996</v>
      </c>
      <c r="AO6" s="1">
        <v>1323279.5</v>
      </c>
      <c r="AP6" s="1">
        <v>238182</v>
      </c>
      <c r="AQ6" s="1">
        <v>1228.548</v>
      </c>
      <c r="AR6" s="1">
        <v>1E-3</v>
      </c>
      <c r="AS6" s="1">
        <v>94.4</v>
      </c>
      <c r="AT6" s="1">
        <v>-4</v>
      </c>
      <c r="AU6" s="1">
        <v>126</v>
      </c>
      <c r="AV6" s="1">
        <v>101.2</v>
      </c>
      <c r="AW6" s="1"/>
      <c r="AX6" s="1">
        <v>829.649</v>
      </c>
      <c r="AY6" s="1">
        <v>665.298</v>
      </c>
      <c r="AZ6" s="1">
        <v>317129</v>
      </c>
      <c r="BA6" s="1">
        <v>377565.1</v>
      </c>
      <c r="BB6" s="1">
        <v>99.3</v>
      </c>
      <c r="BC6" s="1">
        <v>41836.339999999997</v>
      </c>
      <c r="BD6" s="1">
        <v>66.7</v>
      </c>
      <c r="BE6" s="1">
        <v>102.7</v>
      </c>
      <c r="BF6" s="1">
        <v>54060</v>
      </c>
      <c r="BG6" s="1">
        <v>98.1</v>
      </c>
      <c r="BH6" s="1">
        <v>1.24</v>
      </c>
      <c r="BI6" s="1">
        <v>96.9</v>
      </c>
      <c r="BJ6" s="1"/>
      <c r="BK6" s="1">
        <v>5.4140000000000001E-2</v>
      </c>
      <c r="BL6" s="1">
        <v>5308.5789999999997</v>
      </c>
      <c r="BM6" s="1">
        <v>0.1</v>
      </c>
      <c r="BN6" s="1">
        <v>102.71</v>
      </c>
      <c r="BO6" s="1">
        <v>99.2</v>
      </c>
      <c r="BP6" s="1">
        <v>331883</v>
      </c>
      <c r="BQ6" s="1"/>
      <c r="BR6" s="1"/>
      <c r="BS6" s="1"/>
      <c r="BT6" s="1"/>
      <c r="BU6" s="1">
        <v>4643.2809999999999</v>
      </c>
      <c r="BV6" s="1">
        <v>108.7</v>
      </c>
      <c r="BW6" s="1">
        <v>284.74700000000001</v>
      </c>
      <c r="BX6" s="1">
        <v>305479</v>
      </c>
    </row>
    <row r="7" spans="1:76" x14ac:dyDescent="0.25">
      <c r="A7" s="2">
        <v>38533</v>
      </c>
      <c r="B7" s="1">
        <v>0</v>
      </c>
      <c r="C7" s="1">
        <v>96.8</v>
      </c>
      <c r="D7" s="1">
        <v>108.7209</v>
      </c>
      <c r="E7" s="1">
        <v>-0.51</v>
      </c>
      <c r="F7" s="1">
        <v>108.7</v>
      </c>
      <c r="G7" s="1">
        <v>99.3</v>
      </c>
      <c r="H7" s="1">
        <v>108.9</v>
      </c>
      <c r="I7" s="1">
        <v>1177.2</v>
      </c>
      <c r="J7" s="1">
        <v>-0.5</v>
      </c>
      <c r="K7" s="1">
        <v>4.3</v>
      </c>
      <c r="L7" s="1">
        <v>5478.1840000000002</v>
      </c>
      <c r="M7" s="1">
        <v>1518.67</v>
      </c>
      <c r="N7" s="1">
        <v>699609.4</v>
      </c>
      <c r="O7" s="1">
        <v>843537</v>
      </c>
      <c r="P7" s="1">
        <v>112.3</v>
      </c>
      <c r="Q7" s="1">
        <v>1.45</v>
      </c>
      <c r="R7" s="1">
        <v>569304</v>
      </c>
      <c r="S7" s="1">
        <v>46.1</v>
      </c>
      <c r="T7" s="1">
        <v>63550</v>
      </c>
      <c r="U7" s="1">
        <v>824967</v>
      </c>
      <c r="V7" s="1">
        <v>81.2</v>
      </c>
      <c r="W7" s="1">
        <v>60.9</v>
      </c>
      <c r="X7" s="1">
        <v>101.5</v>
      </c>
      <c r="Y7" s="1">
        <v>54.5</v>
      </c>
      <c r="Z7" s="1">
        <v>2017.567</v>
      </c>
      <c r="AA7" s="1">
        <v>68680.5</v>
      </c>
      <c r="AB7" s="1">
        <v>467354.4</v>
      </c>
      <c r="AC7" s="1">
        <v>10956</v>
      </c>
      <c r="AD7" s="1">
        <v>104.4</v>
      </c>
      <c r="AE7" s="1">
        <v>581698</v>
      </c>
      <c r="AF7" s="1">
        <v>12173</v>
      </c>
      <c r="AG7" s="1">
        <v>51130.559999999998</v>
      </c>
      <c r="AH7" s="1">
        <v>9654.48</v>
      </c>
      <c r="AI7" s="1">
        <v>1207</v>
      </c>
      <c r="AJ7" s="1">
        <v>1046.4190000000001</v>
      </c>
      <c r="AK7" s="1">
        <v>60950</v>
      </c>
      <c r="AL7" s="1">
        <v>102.2</v>
      </c>
      <c r="AM7" s="1">
        <v>4619.8609999999999</v>
      </c>
      <c r="AN7" s="1">
        <v>970.38599999999997</v>
      </c>
      <c r="AO7" s="1">
        <v>1324889.2</v>
      </c>
      <c r="AP7" s="1">
        <v>300707</v>
      </c>
      <c r="AQ7" s="1">
        <v>1219.116</v>
      </c>
      <c r="AR7" s="1">
        <v>1E-3</v>
      </c>
      <c r="AS7" s="1">
        <v>94.3</v>
      </c>
      <c r="AT7" s="1">
        <v>39.200000000000003</v>
      </c>
      <c r="AU7" s="1">
        <v>125.9</v>
      </c>
      <c r="AV7" s="1">
        <v>102.3</v>
      </c>
      <c r="AW7" s="1"/>
      <c r="AX7" s="1">
        <v>834.26300000000003</v>
      </c>
      <c r="AY7" s="1">
        <v>715.11800000000005</v>
      </c>
      <c r="AZ7" s="1">
        <v>309061</v>
      </c>
      <c r="BA7" s="1">
        <v>375948.9</v>
      </c>
      <c r="BB7" s="1">
        <v>104.3</v>
      </c>
      <c r="BC7" s="1">
        <v>41476.07</v>
      </c>
      <c r="BD7" s="1">
        <v>88.9</v>
      </c>
      <c r="BE7" s="1">
        <v>102.6</v>
      </c>
      <c r="BF7" s="1">
        <v>53760</v>
      </c>
      <c r="BG7" s="1">
        <v>102.3</v>
      </c>
      <c r="BH7" s="1">
        <v>1.17</v>
      </c>
      <c r="BI7" s="1">
        <v>96.6</v>
      </c>
      <c r="BJ7" s="1"/>
      <c r="BK7" s="1">
        <v>5.3839999999999999E-2</v>
      </c>
      <c r="BL7" s="1">
        <v>5336.799</v>
      </c>
      <c r="BM7" s="1">
        <v>0.1</v>
      </c>
      <c r="BN7" s="1">
        <v>101.63</v>
      </c>
      <c r="BO7" s="1">
        <v>98.9</v>
      </c>
      <c r="BP7" s="1">
        <v>581698</v>
      </c>
      <c r="BQ7" s="1"/>
      <c r="BR7" s="1"/>
      <c r="BS7" s="1"/>
      <c r="BT7" s="1"/>
      <c r="BU7" s="1">
        <v>4621.6809999999996</v>
      </c>
      <c r="BV7" s="1">
        <v>109</v>
      </c>
      <c r="BW7" s="1">
        <v>858.32299999999998</v>
      </c>
      <c r="BX7" s="1">
        <v>569304</v>
      </c>
    </row>
    <row r="8" spans="1:76" x14ac:dyDescent="0.25">
      <c r="A8" s="2">
        <v>38562</v>
      </c>
      <c r="B8" s="1">
        <v>0</v>
      </c>
      <c r="C8" s="1">
        <v>96.7</v>
      </c>
      <c r="D8" s="1">
        <v>111.9395</v>
      </c>
      <c r="E8" s="1">
        <v>-0.31</v>
      </c>
      <c r="F8" s="1">
        <v>107.8</v>
      </c>
      <c r="G8" s="1">
        <v>99.1</v>
      </c>
      <c r="H8" s="1">
        <v>108</v>
      </c>
      <c r="I8" s="1">
        <v>1204.98</v>
      </c>
      <c r="J8" s="1">
        <v>-0.3</v>
      </c>
      <c r="K8" s="1">
        <v>4.4000000000000004</v>
      </c>
      <c r="L8" s="1">
        <v>5536.78</v>
      </c>
      <c r="M8" s="1">
        <v>1534.44</v>
      </c>
      <c r="N8" s="1">
        <v>701725.7</v>
      </c>
      <c r="O8" s="1">
        <v>839378</v>
      </c>
      <c r="P8" s="1">
        <v>110.9</v>
      </c>
      <c r="Q8" s="1">
        <v>1.45</v>
      </c>
      <c r="R8" s="1">
        <v>452383</v>
      </c>
      <c r="S8" s="1">
        <v>48.2</v>
      </c>
      <c r="T8" s="1">
        <v>63650</v>
      </c>
      <c r="U8" s="1">
        <v>821675</v>
      </c>
      <c r="V8" s="1">
        <v>84.2</v>
      </c>
      <c r="W8" s="1">
        <v>60.9</v>
      </c>
      <c r="X8" s="1">
        <v>100.7</v>
      </c>
      <c r="Y8" s="1">
        <v>45.5</v>
      </c>
      <c r="Z8" s="1">
        <v>2373.2539999999999</v>
      </c>
      <c r="AA8" s="1">
        <v>69625.399999999994</v>
      </c>
      <c r="AB8" s="1">
        <v>471628.1</v>
      </c>
      <c r="AC8" s="1">
        <v>11596</v>
      </c>
      <c r="AD8" s="1">
        <v>104.3</v>
      </c>
      <c r="AE8" s="1">
        <v>587580</v>
      </c>
      <c r="AF8" s="1">
        <v>19811</v>
      </c>
      <c r="AG8" s="1">
        <v>52210.22</v>
      </c>
      <c r="AH8" s="1">
        <v>9234.81</v>
      </c>
      <c r="AI8" s="1">
        <v>1024</v>
      </c>
      <c r="AJ8" s="1">
        <v>1134.8140000000001</v>
      </c>
      <c r="AK8" s="1">
        <v>60980</v>
      </c>
      <c r="AL8" s="1">
        <v>104</v>
      </c>
      <c r="AM8" s="1">
        <v>4674.8230000000003</v>
      </c>
      <c r="AN8" s="1">
        <v>997.16800000000001</v>
      </c>
      <c r="AO8" s="1">
        <v>1329619.3999999999</v>
      </c>
      <c r="AP8" s="1">
        <v>302284</v>
      </c>
      <c r="AQ8" s="1">
        <v>1317.444</v>
      </c>
      <c r="AR8" s="1">
        <v>1E-3</v>
      </c>
      <c r="AS8" s="1">
        <v>94.8</v>
      </c>
      <c r="AT8" s="1">
        <v>21.2</v>
      </c>
      <c r="AU8" s="1">
        <v>123.5</v>
      </c>
      <c r="AV8" s="1">
        <v>102.1</v>
      </c>
      <c r="AW8" s="1"/>
      <c r="AX8" s="1">
        <v>832.00300000000004</v>
      </c>
      <c r="AY8" s="1">
        <v>637.88699999999994</v>
      </c>
      <c r="AZ8" s="1">
        <v>325420</v>
      </c>
      <c r="BA8" s="1">
        <v>377041.8</v>
      </c>
      <c r="BB8" s="1">
        <v>103.6</v>
      </c>
      <c r="BC8" s="1">
        <v>42975.4</v>
      </c>
      <c r="BD8" s="1">
        <v>22.2</v>
      </c>
      <c r="BE8" s="1">
        <v>102.2</v>
      </c>
      <c r="BF8" s="1">
        <v>53660</v>
      </c>
      <c r="BG8" s="1">
        <v>101.8</v>
      </c>
      <c r="BH8" s="1">
        <v>1.31</v>
      </c>
      <c r="BI8" s="1">
        <v>96.7</v>
      </c>
      <c r="BJ8" s="1"/>
      <c r="BK8" s="1">
        <v>5.62E-2</v>
      </c>
      <c r="BL8" s="1">
        <v>5373.3969999999999</v>
      </c>
      <c r="BM8" s="1">
        <v>0.1</v>
      </c>
      <c r="BN8" s="1">
        <v>98.75</v>
      </c>
      <c r="BO8" s="1">
        <v>98.8</v>
      </c>
      <c r="BP8" s="1">
        <v>587580</v>
      </c>
      <c r="BQ8" s="1"/>
      <c r="BR8" s="1"/>
      <c r="BS8" s="1"/>
      <c r="BT8" s="1"/>
      <c r="BU8" s="1">
        <v>4735.51</v>
      </c>
      <c r="BV8" s="1">
        <v>107.7</v>
      </c>
      <c r="BW8" s="1">
        <v>861.95699999999999</v>
      </c>
      <c r="BX8" s="1">
        <v>452383</v>
      </c>
    </row>
    <row r="9" spans="1:76" x14ac:dyDescent="0.25">
      <c r="A9" s="2">
        <v>38595</v>
      </c>
      <c r="B9" s="1">
        <v>0</v>
      </c>
      <c r="C9" s="1">
        <v>96.8</v>
      </c>
      <c r="D9" s="1">
        <v>110.6232</v>
      </c>
      <c r="E9" s="1">
        <v>-0.31</v>
      </c>
      <c r="F9" s="1">
        <v>107.9</v>
      </c>
      <c r="G9" s="1">
        <v>99.1</v>
      </c>
      <c r="H9" s="1">
        <v>108.1</v>
      </c>
      <c r="I9" s="1">
        <v>1271.29</v>
      </c>
      <c r="J9" s="1">
        <v>-0.3</v>
      </c>
      <c r="K9" s="1">
        <v>4.3</v>
      </c>
      <c r="L9" s="1">
        <v>5219.9930000000004</v>
      </c>
      <c r="M9" s="1">
        <v>1427.45</v>
      </c>
      <c r="N9" s="1">
        <v>704061.5</v>
      </c>
      <c r="O9" s="1">
        <v>847766</v>
      </c>
      <c r="P9" s="1">
        <v>110.7</v>
      </c>
      <c r="Q9" s="1">
        <v>1.6</v>
      </c>
      <c r="R9" s="1">
        <v>312040</v>
      </c>
      <c r="S9" s="1">
        <v>48.4</v>
      </c>
      <c r="T9" s="1">
        <v>63610</v>
      </c>
      <c r="U9" s="1">
        <v>829881</v>
      </c>
      <c r="V9" s="1">
        <v>84.6</v>
      </c>
      <c r="W9" s="1">
        <v>60.8</v>
      </c>
      <c r="X9" s="1">
        <v>101.7</v>
      </c>
      <c r="Y9" s="1">
        <v>81.8</v>
      </c>
      <c r="Z9" s="1">
        <v>2145.4920000000002</v>
      </c>
      <c r="AA9" s="1">
        <v>69456.899999999994</v>
      </c>
      <c r="AB9" s="1">
        <v>470044.4</v>
      </c>
      <c r="AC9" s="1">
        <v>10719</v>
      </c>
      <c r="AD9" s="1">
        <v>104.9</v>
      </c>
      <c r="AE9" s="1">
        <v>337797</v>
      </c>
      <c r="AF9" s="1">
        <v>8792</v>
      </c>
      <c r="AG9" s="1">
        <v>52547.92</v>
      </c>
      <c r="AH9" s="1">
        <v>8236.4</v>
      </c>
      <c r="AI9" s="1">
        <v>1152</v>
      </c>
      <c r="AJ9" s="1">
        <v>982.99400000000003</v>
      </c>
      <c r="AK9" s="1">
        <v>61000</v>
      </c>
      <c r="AL9" s="1">
        <v>103.4</v>
      </c>
      <c r="AM9" s="1">
        <v>5117.4179999999997</v>
      </c>
      <c r="AN9" s="1">
        <v>1043.8140000000001</v>
      </c>
      <c r="AO9" s="1">
        <v>1332392.3</v>
      </c>
      <c r="AP9" s="1">
        <v>203537</v>
      </c>
      <c r="AQ9" s="1">
        <v>1258.3679999999999</v>
      </c>
      <c r="AR9" s="1">
        <v>1E-3</v>
      </c>
      <c r="AS9" s="1">
        <v>95</v>
      </c>
      <c r="AT9" s="1">
        <v>4.5</v>
      </c>
      <c r="AU9" s="1">
        <v>122.2</v>
      </c>
      <c r="AV9" s="1">
        <v>103</v>
      </c>
      <c r="AW9" s="1"/>
      <c r="AX9" s="1">
        <v>834.10699999999997</v>
      </c>
      <c r="AY9" s="1">
        <v>542.29200000000003</v>
      </c>
      <c r="AZ9" s="1">
        <v>325278</v>
      </c>
      <c r="BA9" s="1">
        <v>377885.8</v>
      </c>
      <c r="BB9" s="1">
        <v>102.7</v>
      </c>
      <c r="BC9" s="1">
        <v>44311.51</v>
      </c>
      <c r="BD9" s="1">
        <v>66.7</v>
      </c>
      <c r="BE9" s="1">
        <v>102.5</v>
      </c>
      <c r="BF9" s="1">
        <v>53600</v>
      </c>
      <c r="BG9" s="1">
        <v>101.7</v>
      </c>
      <c r="BH9" s="1">
        <v>1.35</v>
      </c>
      <c r="BI9" s="1">
        <v>96.3</v>
      </c>
      <c r="BJ9" s="1"/>
      <c r="BK9" s="1">
        <v>5.5899999999999998E-2</v>
      </c>
      <c r="BL9" s="1">
        <v>5446.6409999999996</v>
      </c>
      <c r="BM9" s="1">
        <v>0.1</v>
      </c>
      <c r="BN9" s="1">
        <v>98.66</v>
      </c>
      <c r="BO9" s="1">
        <v>98.9</v>
      </c>
      <c r="BP9" s="1">
        <v>337797</v>
      </c>
      <c r="BQ9" s="1"/>
      <c r="BR9" s="1"/>
      <c r="BS9" s="1"/>
      <c r="BT9" s="1"/>
      <c r="BU9" s="1">
        <v>4904.3490000000002</v>
      </c>
      <c r="BV9" s="1">
        <v>110.2</v>
      </c>
      <c r="BW9" s="1">
        <v>102.575</v>
      </c>
      <c r="BX9" s="1">
        <v>312040</v>
      </c>
    </row>
    <row r="10" spans="1:76" x14ac:dyDescent="0.25">
      <c r="A10" s="2">
        <v>38625</v>
      </c>
      <c r="B10" s="1">
        <v>0</v>
      </c>
      <c r="C10" s="1">
        <v>97.1</v>
      </c>
      <c r="D10" s="1">
        <v>111.105</v>
      </c>
      <c r="E10" s="1">
        <v>-0.31</v>
      </c>
      <c r="F10" s="1">
        <v>108.9</v>
      </c>
      <c r="G10" s="1">
        <v>99.3</v>
      </c>
      <c r="H10" s="1">
        <v>109.1</v>
      </c>
      <c r="I10" s="1">
        <v>1412.28</v>
      </c>
      <c r="J10" s="1">
        <v>-0.3</v>
      </c>
      <c r="K10" s="1">
        <v>4.2</v>
      </c>
      <c r="L10" s="1">
        <v>5927.1090000000004</v>
      </c>
      <c r="M10" s="1">
        <v>1510.75</v>
      </c>
      <c r="N10" s="1">
        <v>705682.2</v>
      </c>
      <c r="O10" s="1">
        <v>843563</v>
      </c>
      <c r="P10" s="1">
        <v>111.7</v>
      </c>
      <c r="Q10" s="1">
        <v>1.55</v>
      </c>
      <c r="R10" s="1">
        <v>305169</v>
      </c>
      <c r="S10" s="1">
        <v>45.6</v>
      </c>
      <c r="T10" s="1">
        <v>63990</v>
      </c>
      <c r="U10" s="1">
        <v>824855</v>
      </c>
      <c r="V10" s="1">
        <v>86</v>
      </c>
      <c r="W10" s="1">
        <v>61</v>
      </c>
      <c r="X10" s="1">
        <v>101.9</v>
      </c>
      <c r="Y10" s="1">
        <v>63.6</v>
      </c>
      <c r="Z10" s="1">
        <v>2395.806</v>
      </c>
      <c r="AA10" s="1">
        <v>69297</v>
      </c>
      <c r="AB10" s="1">
        <v>471515.2</v>
      </c>
      <c r="AC10" s="1">
        <v>10592</v>
      </c>
      <c r="AD10" s="1">
        <v>105.1</v>
      </c>
      <c r="AE10" s="1">
        <v>330132</v>
      </c>
      <c r="AF10" s="1">
        <v>11901</v>
      </c>
      <c r="AG10" s="1">
        <v>53869.599999999999</v>
      </c>
      <c r="AH10" s="1">
        <v>8811.2000000000007</v>
      </c>
      <c r="AI10" s="1">
        <v>987</v>
      </c>
      <c r="AJ10" s="1">
        <v>1716.402</v>
      </c>
      <c r="AK10" s="1">
        <v>61350</v>
      </c>
      <c r="AL10" s="1">
        <v>103.6</v>
      </c>
      <c r="AM10" s="1">
        <v>4978.5150000000003</v>
      </c>
      <c r="AN10" s="1">
        <v>1006.3339999999999</v>
      </c>
      <c r="AO10" s="1">
        <v>1336041.3</v>
      </c>
      <c r="AP10" s="1">
        <v>329607</v>
      </c>
      <c r="AQ10" s="1">
        <v>1242.6479999999999</v>
      </c>
      <c r="AR10" s="1">
        <v>1E-3</v>
      </c>
      <c r="AS10" s="1">
        <v>95.1</v>
      </c>
      <c r="AT10" s="1">
        <v>5.7</v>
      </c>
      <c r="AU10" s="1">
        <v>120.5</v>
      </c>
      <c r="AV10" s="1">
        <v>103.3</v>
      </c>
      <c r="AW10" s="1"/>
      <c r="AX10" s="1">
        <v>834.54399999999998</v>
      </c>
      <c r="AY10" s="1">
        <v>545.16899999999998</v>
      </c>
      <c r="AZ10" s="1">
        <v>314275</v>
      </c>
      <c r="BA10" s="1">
        <v>379849.6</v>
      </c>
      <c r="BB10" s="1">
        <v>108</v>
      </c>
      <c r="BC10" s="1">
        <v>45058.400000000001</v>
      </c>
      <c r="BD10" s="1">
        <v>61.1</v>
      </c>
      <c r="BE10" s="1">
        <v>102.7</v>
      </c>
      <c r="BF10" s="1">
        <v>54180</v>
      </c>
      <c r="BG10" s="1">
        <v>105.7</v>
      </c>
      <c r="BH10" s="1">
        <v>1.48</v>
      </c>
      <c r="BI10" s="1">
        <v>96.6</v>
      </c>
      <c r="BJ10" s="1"/>
      <c r="BK10" s="1">
        <v>5.8270000000000002E-2</v>
      </c>
      <c r="BL10" s="1">
        <v>5660.0609999999997</v>
      </c>
      <c r="BM10" s="1">
        <v>0.1</v>
      </c>
      <c r="BN10" s="1">
        <v>98.19</v>
      </c>
      <c r="BO10" s="1">
        <v>99</v>
      </c>
      <c r="BP10" s="1">
        <v>330132</v>
      </c>
      <c r="BQ10" s="1"/>
      <c r="BR10" s="1"/>
      <c r="BS10" s="1"/>
      <c r="BT10" s="1"/>
      <c r="BU10" s="1">
        <v>5114.8919999999998</v>
      </c>
      <c r="BV10" s="1">
        <v>110.2</v>
      </c>
      <c r="BW10" s="1">
        <v>948.59400000000005</v>
      </c>
      <c r="BX10" s="1">
        <v>305169</v>
      </c>
    </row>
    <row r="11" spans="1:76" x14ac:dyDescent="0.25">
      <c r="A11" s="2">
        <v>38656</v>
      </c>
      <c r="B11" s="1">
        <v>0</v>
      </c>
      <c r="C11" s="1">
        <v>97.1</v>
      </c>
      <c r="D11" s="1">
        <v>114.8629</v>
      </c>
      <c r="E11" s="1">
        <v>-0.82</v>
      </c>
      <c r="F11" s="1">
        <v>108.4</v>
      </c>
      <c r="G11" s="1">
        <v>99.3</v>
      </c>
      <c r="H11" s="1">
        <v>108.5</v>
      </c>
      <c r="I11" s="1">
        <v>1444.73</v>
      </c>
      <c r="J11" s="1">
        <v>-0.7</v>
      </c>
      <c r="K11" s="1">
        <v>4.4000000000000004</v>
      </c>
      <c r="L11" s="1">
        <v>5910.5770000000002</v>
      </c>
      <c r="M11" s="1">
        <v>1661.56</v>
      </c>
      <c r="N11" s="1">
        <v>706166.2</v>
      </c>
      <c r="O11" s="1">
        <v>841792</v>
      </c>
      <c r="P11" s="1">
        <v>111.1</v>
      </c>
      <c r="Q11" s="1">
        <v>1.8</v>
      </c>
      <c r="R11" s="1">
        <v>307531</v>
      </c>
      <c r="S11" s="1">
        <v>48.1</v>
      </c>
      <c r="T11" s="1">
        <v>63820</v>
      </c>
      <c r="U11" s="1">
        <v>823176</v>
      </c>
      <c r="V11" s="1">
        <v>88.6</v>
      </c>
      <c r="W11" s="1">
        <v>60.9</v>
      </c>
      <c r="X11" s="1">
        <v>101.3</v>
      </c>
      <c r="Y11" s="1">
        <v>63.6</v>
      </c>
      <c r="Z11" s="1">
        <v>2205.2620000000002</v>
      </c>
      <c r="AA11" s="1">
        <v>69453</v>
      </c>
      <c r="AB11" s="1">
        <v>472897.2</v>
      </c>
      <c r="AC11" s="1">
        <v>10900</v>
      </c>
      <c r="AD11" s="1">
        <v>104.9</v>
      </c>
      <c r="AE11" s="1">
        <v>331317</v>
      </c>
      <c r="AF11" s="1">
        <v>10092</v>
      </c>
      <c r="AG11" s="1">
        <v>55474.71</v>
      </c>
      <c r="AH11" s="1">
        <v>9637.9</v>
      </c>
      <c r="AI11" s="1">
        <v>1171</v>
      </c>
      <c r="AJ11" s="1">
        <v>838.23900000000003</v>
      </c>
      <c r="AK11" s="1">
        <v>61200</v>
      </c>
      <c r="AL11" s="1">
        <v>105.2</v>
      </c>
      <c r="AM11" s="1">
        <v>5092.7110000000002</v>
      </c>
      <c r="AN11" s="1">
        <v>1005.888</v>
      </c>
      <c r="AO11" s="1">
        <v>1337707.8</v>
      </c>
      <c r="AP11" s="1">
        <v>239047</v>
      </c>
      <c r="AQ11" s="1">
        <v>1293.48</v>
      </c>
      <c r="AR11" s="1">
        <v>1E-3</v>
      </c>
      <c r="AS11" s="1">
        <v>95.3</v>
      </c>
      <c r="AT11" s="1">
        <v>12.6</v>
      </c>
      <c r="AU11" s="1">
        <v>118.7</v>
      </c>
      <c r="AV11" s="1">
        <v>103.1</v>
      </c>
      <c r="AW11" s="1"/>
      <c r="AX11" s="1">
        <v>829.99400000000003</v>
      </c>
      <c r="AY11" s="1">
        <v>651.22</v>
      </c>
      <c r="AZ11" s="1">
        <v>326483</v>
      </c>
      <c r="BA11" s="1">
        <v>380815.6</v>
      </c>
      <c r="BB11" s="1">
        <v>104.5</v>
      </c>
      <c r="BC11" s="1">
        <v>45836.81</v>
      </c>
      <c r="BD11" s="1">
        <v>77.8</v>
      </c>
      <c r="BE11" s="1">
        <v>102.6</v>
      </c>
      <c r="BF11" s="1">
        <v>54200</v>
      </c>
      <c r="BG11" s="1">
        <v>101.6</v>
      </c>
      <c r="BH11" s="1">
        <v>1.55</v>
      </c>
      <c r="BI11" s="1">
        <v>96.6</v>
      </c>
      <c r="BJ11" s="1"/>
      <c r="BK11" s="1">
        <v>6.3839999999999994E-2</v>
      </c>
      <c r="BL11" s="1">
        <v>5713.3729999999996</v>
      </c>
      <c r="BM11" s="1">
        <v>0.1</v>
      </c>
      <c r="BN11" s="1">
        <v>95.28</v>
      </c>
      <c r="BO11" s="1">
        <v>99.2</v>
      </c>
      <c r="BP11" s="1">
        <v>331317</v>
      </c>
      <c r="BQ11" s="1"/>
      <c r="BR11" s="1"/>
      <c r="BS11" s="1"/>
      <c r="BT11" s="1"/>
      <c r="BU11" s="1">
        <v>5062.1530000000002</v>
      </c>
      <c r="BV11" s="1">
        <v>109.5</v>
      </c>
      <c r="BW11" s="1">
        <v>817.86599999999999</v>
      </c>
      <c r="BX11" s="1">
        <v>307531</v>
      </c>
    </row>
    <row r="12" spans="1:76" x14ac:dyDescent="0.25">
      <c r="A12" s="2">
        <v>38686</v>
      </c>
      <c r="B12" s="1">
        <v>0</v>
      </c>
      <c r="C12" s="1">
        <v>96.7</v>
      </c>
      <c r="D12" s="1">
        <v>118.45950000000001</v>
      </c>
      <c r="E12" s="1">
        <v>-1.02</v>
      </c>
      <c r="F12" s="1">
        <v>110.1</v>
      </c>
      <c r="G12" s="1">
        <v>99</v>
      </c>
      <c r="H12" s="1">
        <v>110.3</v>
      </c>
      <c r="I12" s="1">
        <v>1536.21</v>
      </c>
      <c r="J12" s="1">
        <v>-0.8</v>
      </c>
      <c r="K12" s="1">
        <v>4.5</v>
      </c>
      <c r="L12" s="1">
        <v>5913.57</v>
      </c>
      <c r="M12" s="1">
        <v>1561.65</v>
      </c>
      <c r="N12" s="1">
        <v>707193.5</v>
      </c>
      <c r="O12" s="1">
        <v>843268</v>
      </c>
      <c r="P12" s="1">
        <v>112.5</v>
      </c>
      <c r="Q12" s="1">
        <v>1.9</v>
      </c>
      <c r="R12" s="1">
        <v>329150</v>
      </c>
      <c r="S12" s="1">
        <v>48.6</v>
      </c>
      <c r="T12" s="1">
        <v>63430</v>
      </c>
      <c r="U12" s="1">
        <v>824269</v>
      </c>
      <c r="V12" s="1">
        <v>89.9</v>
      </c>
      <c r="W12" s="1">
        <v>60.2</v>
      </c>
      <c r="X12" s="1">
        <v>101.5</v>
      </c>
      <c r="Y12" s="1">
        <v>63.6</v>
      </c>
      <c r="Z12" s="1">
        <v>2292.9699999999998</v>
      </c>
      <c r="AA12" s="1">
        <v>69591.7</v>
      </c>
      <c r="AB12" s="1">
        <v>473265.6</v>
      </c>
      <c r="AC12" s="1">
        <v>11079</v>
      </c>
      <c r="AD12" s="1">
        <v>105.7</v>
      </c>
      <c r="AE12" s="1">
        <v>364989</v>
      </c>
      <c r="AF12" s="1">
        <v>13667</v>
      </c>
      <c r="AG12" s="1">
        <v>56764.78</v>
      </c>
      <c r="AH12" s="1">
        <v>9127.85</v>
      </c>
      <c r="AI12" s="1">
        <v>1114</v>
      </c>
      <c r="AJ12" s="1">
        <v>871.76900000000001</v>
      </c>
      <c r="AK12" s="1">
        <v>60890</v>
      </c>
      <c r="AL12" s="1">
        <v>106.7</v>
      </c>
      <c r="AM12" s="1">
        <v>5319.1530000000002</v>
      </c>
      <c r="AN12" s="1">
        <v>1100.7180000000001</v>
      </c>
      <c r="AO12" s="1">
        <v>1340385.8</v>
      </c>
      <c r="AP12" s="1">
        <v>258463</v>
      </c>
      <c r="AQ12" s="1">
        <v>1288.0319999999999</v>
      </c>
      <c r="AR12" s="1">
        <v>1E-3</v>
      </c>
      <c r="AS12" s="1">
        <v>95.3</v>
      </c>
      <c r="AT12" s="1">
        <v>9.3000000000000007</v>
      </c>
      <c r="AU12" s="1">
        <v>118.7</v>
      </c>
      <c r="AV12" s="1">
        <v>103.9</v>
      </c>
      <c r="AW12" s="1"/>
      <c r="AX12" s="1">
        <v>855.90499999999997</v>
      </c>
      <c r="AY12" s="1">
        <v>581.03899999999999</v>
      </c>
      <c r="AZ12" s="1">
        <v>308497</v>
      </c>
      <c r="BA12" s="1">
        <v>379455.2</v>
      </c>
      <c r="BB12" s="1">
        <v>106</v>
      </c>
      <c r="BC12" s="1">
        <v>47636.93</v>
      </c>
      <c r="BD12" s="1">
        <v>66.7</v>
      </c>
      <c r="BE12" s="1">
        <v>102.3</v>
      </c>
      <c r="BF12" s="1">
        <v>53780</v>
      </c>
      <c r="BG12" s="1">
        <v>102.4</v>
      </c>
      <c r="BH12" s="1">
        <v>1.44</v>
      </c>
      <c r="BI12" s="1">
        <v>96.7</v>
      </c>
      <c r="BJ12" s="1"/>
      <c r="BK12" s="1">
        <v>6.4659999999999995E-2</v>
      </c>
      <c r="BL12" s="1">
        <v>5872.2969999999996</v>
      </c>
      <c r="BM12" s="1">
        <v>0.1</v>
      </c>
      <c r="BN12" s="1">
        <v>92.66</v>
      </c>
      <c r="BO12" s="1">
        <v>99.2</v>
      </c>
      <c r="BP12" s="1">
        <v>364989</v>
      </c>
      <c r="BQ12" s="1"/>
      <c r="BR12" s="1"/>
      <c r="BS12" s="1"/>
      <c r="BT12" s="1"/>
      <c r="BU12" s="1">
        <v>5291.2579999999998</v>
      </c>
      <c r="BV12" s="1">
        <v>108</v>
      </c>
      <c r="BW12" s="1">
        <v>594.41700000000003</v>
      </c>
      <c r="BX12" s="1">
        <v>329150</v>
      </c>
    </row>
    <row r="13" spans="1:76" x14ac:dyDescent="0.25">
      <c r="A13" s="2">
        <v>38716</v>
      </c>
      <c r="B13" s="1">
        <v>0</v>
      </c>
      <c r="C13" s="1">
        <v>96.8</v>
      </c>
      <c r="D13" s="1">
        <v>118.559</v>
      </c>
      <c r="E13" s="1">
        <v>-0.41</v>
      </c>
      <c r="F13" s="1">
        <v>110.3</v>
      </c>
      <c r="G13" s="1">
        <v>99.1</v>
      </c>
      <c r="H13" s="1">
        <v>110.6</v>
      </c>
      <c r="I13" s="1">
        <v>1649.76</v>
      </c>
      <c r="J13" s="1">
        <v>-0.1</v>
      </c>
      <c r="K13" s="1">
        <v>4.4000000000000004</v>
      </c>
      <c r="L13" s="1">
        <v>6337.0659999999998</v>
      </c>
      <c r="M13" s="1">
        <v>1998.7</v>
      </c>
      <c r="N13" s="1">
        <v>707269.5</v>
      </c>
      <c r="O13" s="1">
        <v>846897</v>
      </c>
      <c r="P13" s="1">
        <v>112.6</v>
      </c>
      <c r="Q13" s="1">
        <v>1.85</v>
      </c>
      <c r="R13" s="1">
        <v>740378</v>
      </c>
      <c r="S13" s="1">
        <v>47.4</v>
      </c>
      <c r="T13" s="1">
        <v>63500</v>
      </c>
      <c r="U13" s="1">
        <v>828813</v>
      </c>
      <c r="V13" s="1">
        <v>89.5</v>
      </c>
      <c r="W13" s="1">
        <v>59.8</v>
      </c>
      <c r="X13" s="1">
        <v>101.9</v>
      </c>
      <c r="Y13" s="1">
        <v>77.3</v>
      </c>
      <c r="Z13" s="1">
        <v>2366.5859999999998</v>
      </c>
      <c r="AA13" s="1">
        <v>71913.399999999994</v>
      </c>
      <c r="AB13" s="1">
        <v>483809.2</v>
      </c>
      <c r="AC13" s="1">
        <v>13385</v>
      </c>
      <c r="AD13" s="1">
        <v>106.2</v>
      </c>
      <c r="AE13" s="1">
        <v>830422</v>
      </c>
      <c r="AF13" s="1">
        <v>12107</v>
      </c>
      <c r="AG13" s="1">
        <v>58160.27</v>
      </c>
      <c r="AH13" s="1">
        <v>9749.56</v>
      </c>
      <c r="AI13" s="1">
        <v>1149</v>
      </c>
      <c r="AJ13" s="1">
        <v>1242.9079999999999</v>
      </c>
      <c r="AK13" s="1">
        <v>61030</v>
      </c>
      <c r="AL13" s="1">
        <v>106.7</v>
      </c>
      <c r="AM13" s="1">
        <v>5428.7579999999998</v>
      </c>
      <c r="AN13" s="1">
        <v>1052.9069999999999</v>
      </c>
      <c r="AO13" s="1">
        <v>1342766.6</v>
      </c>
      <c r="AP13" s="1">
        <v>231261</v>
      </c>
      <c r="AQ13" s="1">
        <v>1175.1600000000001</v>
      </c>
      <c r="AR13" s="1">
        <v>1E-3</v>
      </c>
      <c r="AS13" s="1">
        <v>95.5</v>
      </c>
      <c r="AT13" s="1">
        <v>40.9</v>
      </c>
      <c r="AU13" s="1">
        <v>119.2</v>
      </c>
      <c r="AV13" s="1">
        <v>104.4</v>
      </c>
      <c r="AW13" s="1"/>
      <c r="AX13" s="1">
        <v>841.04100000000005</v>
      </c>
      <c r="AY13" s="1">
        <v>514.81899999999996</v>
      </c>
      <c r="AZ13" s="1">
        <v>380533</v>
      </c>
      <c r="BA13" s="1">
        <v>383856.8</v>
      </c>
      <c r="BB13" s="1">
        <v>111.6</v>
      </c>
      <c r="BC13" s="1">
        <v>48410.7</v>
      </c>
      <c r="BD13" s="1">
        <v>100</v>
      </c>
      <c r="BE13" s="1">
        <v>102.3</v>
      </c>
      <c r="BF13" s="1">
        <v>53870</v>
      </c>
      <c r="BG13" s="1">
        <v>111.2</v>
      </c>
      <c r="BH13" s="1">
        <v>1.47</v>
      </c>
      <c r="BI13" s="1">
        <v>96.8</v>
      </c>
      <c r="BJ13" s="1"/>
      <c r="BK13" s="1">
        <v>6.5939999999999999E-2</v>
      </c>
      <c r="BL13" s="1">
        <v>5891.6379999999999</v>
      </c>
      <c r="BM13" s="1">
        <v>0.1</v>
      </c>
      <c r="BN13" s="1">
        <v>92.1</v>
      </c>
      <c r="BO13" s="1">
        <v>99.5</v>
      </c>
      <c r="BP13" s="1">
        <v>830422</v>
      </c>
      <c r="BQ13" s="1"/>
      <c r="BR13" s="1"/>
      <c r="BS13" s="1"/>
      <c r="BT13" s="1"/>
      <c r="BU13" s="1">
        <v>5376.8190000000004</v>
      </c>
      <c r="BV13" s="1">
        <v>109.2</v>
      </c>
      <c r="BW13" s="1">
        <v>908.30799999999999</v>
      </c>
      <c r="BX13" s="1">
        <v>740378</v>
      </c>
    </row>
    <row r="14" spans="1:7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</sheetData>
  <phoneticPr fontId="1" type="noConversion"/>
  <dataValidations count="1">
    <dataValidation allowBlank="1" showErrorMessage="1" promptTitle="TRAFO" prompt="$A$1:$BX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2019-04-03T08:16:35Z</dcterms:created>
  <dcterms:modified xsi:type="dcterms:W3CDTF">2019-06-05T08:21:08Z</dcterms:modified>
</cp:coreProperties>
</file>