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0894333c93c74b2ab3385ea792c48c73_12_48" hidden="1">工作表1!$A$1</definedName>
    <definedName name="TRNR_1c9555ae4c78444f85c29450ae6d4b6c_132_29" hidden="1">工作表1!#REF!</definedName>
    <definedName name="TRNR_2d0a4109181e45fb9092e3f4aaca64b6_44_30" hidden="1">工作表1!#REF!</definedName>
    <definedName name="TRNR_4196c54f573747c69db05cd2cd3e778b_57_15" hidden="1">工作表1!#REF!</definedName>
    <definedName name="TRNR_877aa6bff8f24bf19dace3f4240eeabd_132_40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KOEXPGDSA,KOCONPRCF,KOPRATE.,KOIPTOT.G,KOCPANNL,KOGBOND.,KOSHRPRCF,KOXRUSD.,KOM2....B,KOCPCOREF,KOEMPTOTO,KOEXPPRCF,KORESCURA,KOIPMAN.G,KOPROPRCF,KORETTOTF,KOVISGDSA,KOUN%TOTQ,KOCNFBUSR,KOCAFBALA,KOCURBALB,KOCURBALA,KOCALLMO,KOCNFCONR,KOHOUSE.F,KOHOUSASF",",KOIMPPRCF,KOIMPGDSA,KORESERVA,KOBUSCBCR,KOBANKR.,KOCYLEADR,KONEWORDA,KOM0....A,KOMSL...B,KOM1....B,KOCAR...P,KOCCIPSOR,KOBNKRPTP,KOVISBOPB,KOEXPBOPB,KOIMPBOPB,KOGOVBALA,KOHOUSESA,KOTOTPRCF,KOCAPUTLF,KOM3....B,KOUNPTOTO")," ","2005/01/01","2005/12/31","M","RowHeader=true;ColHeader=true;DispSeriesDescription=false;YearlyTSFormat=false;QuarterlyTSFormat=false")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<sst xmlns="http://schemas.openxmlformats.org/spreadsheetml/2006/main" count="50" uniqueCount="49">
  <si>
    <t>KO EXPORTS FOB (CUSTOMS CLEARANCE BASIS) CURN</t>
  </si>
  <si>
    <t>KO CPI NADJ</t>
  </si>
  <si>
    <t>KO BANK OF KOREA BASE RATE NADJ</t>
  </si>
  <si>
    <t>KO INDUSTRIAL PRODUCTION VOLA</t>
  </si>
  <si>
    <t>KO INFLATION RATE NADJ</t>
  </si>
  <si>
    <t>KO KOREA TREASURY BOND YIELD 3 YEAR NADJ</t>
  </si>
  <si>
    <t>KO KOSPI STOCK PRICE INDEX (EP) NADJ</t>
  </si>
  <si>
    <t>KO KOREAN WON TO 1 US $ (EP) CURN</t>
  </si>
  <si>
    <t>KO MONEY SUPPLY - M2 (EP) CURA</t>
  </si>
  <si>
    <t>KO CPI - EXCLUDING AGRICULTURAL PRODUCT &amp; OIL NADJ</t>
  </si>
  <si>
    <t>KO EMPLOYMENT VOLA</t>
  </si>
  <si>
    <t>KO EXPORT PRICE INDEX NADJ</t>
  </si>
  <si>
    <t>KO FOREIGN CURRENCY RESERVES CURN</t>
  </si>
  <si>
    <t>KO MANUFACTURING PRODUCTION INDEX VOLA</t>
  </si>
  <si>
    <t>KO PPI NADJ</t>
  </si>
  <si>
    <t>KO RETAIL SALES NADJ</t>
  </si>
  <si>
    <t>KO TRADE BALANCE (CUSTOMS CLEARANCE BASIS) CURN</t>
  </si>
  <si>
    <t>KO UNEMPLOYMENT RATE SADJ</t>
  </si>
  <si>
    <t>KO BOK BUSINESS SVY: BUSINESS CONDITIONS-ALL INDS, FORECAST NADJ</t>
  </si>
  <si>
    <t>KO BOP: CAPITAL &amp; FINANCIAL ACCOUNT CURN</t>
  </si>
  <si>
    <t>KO BOP: CURRENT ACCOUNT BALANCE CURA</t>
  </si>
  <si>
    <t>KO BOP: CURRENT ACCOUNT BALANCE CURN</t>
  </si>
  <si>
    <t>KO CALL MONEY RATE - OVERNIGHT, BROKERED (MTH.AVG.) NADJ</t>
  </si>
  <si>
    <t>KO HOUSING PURCHASE PRICE INDEX NADJ</t>
  </si>
  <si>
    <t>KO HOUSING PURCHASE PRICE INDEX - APARTMENT (SEOUL) NADJ</t>
  </si>
  <si>
    <t>KO IMPORT PRICE INDEX NADJ</t>
  </si>
  <si>
    <t>KO IMPORTS CIF (CUSTOMS CLEARANCE BASIS) CURN</t>
  </si>
  <si>
    <t>KO INTERNATIONAL RESERVES CURN</t>
  </si>
  <si>
    <t>KO KERI BSI: BUSINESS CONDITIONS, PROSPECTS NADJ</t>
  </si>
  <si>
    <t>KO KOREA AVERAGE LENDING RATE OF DMB (ON NEW LENDING) NADJ</t>
  </si>
  <si>
    <t>KO LEADING COMPOSITE INDEX NADJ</t>
  </si>
  <si>
    <t>KO MACHINERY ORDERS RECEIVED CURN</t>
  </si>
  <si>
    <t>KO MONEY SUPPLY - CURRENCY IN CIRCULATION (EP) CURN</t>
  </si>
  <si>
    <t>KO MONEY SUPPLY - LIQUIDITY AGGREGATES (EP) CURA</t>
  </si>
  <si>
    <t>KO MONEY SUPPLY - M1 (EP) CURA</t>
  </si>
  <si>
    <t>KO REGISTERED MOTOR VEHICLES VOLN</t>
  </si>
  <si>
    <t>KO BANKRUPTCIES VOLN</t>
  </si>
  <si>
    <t>KO BOP: GOODS CURA</t>
  </si>
  <si>
    <t>KO BOP: GOODS(FOB) - EXPORTS CURA</t>
  </si>
  <si>
    <t>KO BOP: GOODS(FOB) - IMPORTS CURA</t>
  </si>
  <si>
    <t>KO CONSOLIDATED CENTRAL GOVT.BUDGET SURPLUS OR DEFICIT(CMLV)</t>
  </si>
  <si>
    <t>KO CONSTRUCTION ORDERS - DWELLINGS CURN</t>
  </si>
  <si>
    <t>KO INCOME TERMS OF TRADE INDEX NADJ</t>
  </si>
  <si>
    <t>KO MANUFACTURING PRODUCTION CAPACITY NADJ</t>
  </si>
  <si>
    <t>KO MONEY SUPPLY-LIQUIDITY AGGREGATE OF FINANCIAL INSTS(LF)(EP)</t>
  </si>
  <si>
    <t>KO UNEMPLOYMENT VOLA</t>
  </si>
  <si>
    <t>#ERROR</t>
  </si>
  <si>
    <t>$$ER: 0628,KOCNFCONR NO ECONOMIC DATA</t>
  </si>
  <si>
    <t>$$ER: 0628,KOCCIPSOR NO ECONOMIC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</si>
</sst>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bb9a1187-1179-42f8-8d25-45698c089fcd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33" width="9.25" bestFit="1" customWidth="1"/>
    <col min="34" max="34" width="9.5" bestFit="1" customWidth="1"/>
    <col min="35" max="36" width="10.625" bestFit="1" customWidth="1"/>
    <col min="37" max="37" width="9.25" bestFit="1" customWidth="1"/>
    <col min="38" max="38" width="9.625" bestFit="1" customWidth="1"/>
    <col min="39" max="44" width="9.25" bestFit="1" customWidth="1"/>
    <col min="45" max="45" width="9.625" bestFit="1" customWidth="1"/>
    <col min="46" max="49" width="9.25" bestFit="1" customWidth="1"/>
  </cols>
  <sheetData>
    <row r="1" spans="1:49" x14ac:dyDescent="0.25">
      <c r="A1" t="str">
        <f>_xll.Thomson.Reuters.AFOSpreadsheetFormulas.DSGRID(CONCATENATE("KOEXPGDSA,KOCONPRCF,KOPRATE.,KOIPTOT.G,KOCPANNL,KOGBOND.,KOSHRPRCF,KOXRUSD.,KOM2....B,KOCPCOREF,KOEMPTOTO,KOEXPPRCF,KORESCURA,KOIPMAN.G,KOPROPRCF,KORETTOTF,KOVISGDSA,KOUN%TOTQ,KOCNFBUSR,KOCAFBALA,KOCURBALB,KOCURBALA,KOCALLMO,KOCNFCONR,KOHOUSE.F,KOHOUSASF",",KOIMPPRCF,KOIMPGDSA,KORESERVA,KOBUSCBCR,KOBANKR.,KOCYLEADR,KONEWORDA,KOM0....A,KOMSL...B,KOM1....B,KOCAR...P,KOCCIPSOR,KOBNKRPTP,KOVISBOPB,KOEXPBOPB,KOIMPBOPB,KOGOVBALA,KOHOUSESA,KOTOTPRCF,KOCAPUTLF,KOM3....B,KOUNPTOTO")," ","2005/01/01","2005/12/31","M","RowHeader=true;ColHeader=true;DispSeriesDescription=false;YearlyTSFormat=false;QuarterlyTSFormat=false")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46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46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</row>
    <row r="2" spans="1:49" x14ac:dyDescent="0.25">
      <c r="A2" s="1">
        <v>38367</v>
      </c>
      <c r="B2" s="2">
        <v>22454.025000000001</v>
      </c>
      <c r="C2" s="2">
        <v>77.58</v>
      </c>
      <c r="D2" s="2">
        <v>3.25</v>
      </c>
      <c r="E2" s="2">
        <v>65.099999999999994</v>
      </c>
      <c r="F2" s="2">
        <v>3.4</v>
      </c>
      <c r="G2" s="2">
        <v>3.65</v>
      </c>
      <c r="H2" s="2">
        <v>932.7</v>
      </c>
      <c r="I2" s="2">
        <v>1025.5</v>
      </c>
      <c r="J2" s="2">
        <v>958504.2</v>
      </c>
      <c r="K2" s="2">
        <v>78.06</v>
      </c>
      <c r="L2" s="2">
        <v>22733</v>
      </c>
      <c r="M2" s="2">
        <v>97.84</v>
      </c>
      <c r="N2" s="2">
        <v>198821.628</v>
      </c>
      <c r="O2" s="2">
        <v>64.8</v>
      </c>
      <c r="P2" s="2">
        <v>85.78</v>
      </c>
      <c r="Q2" s="2">
        <v>57.7</v>
      </c>
      <c r="R2" s="2">
        <v>3004.0230000000001</v>
      </c>
      <c r="S2" s="2">
        <v>3.9</v>
      </c>
      <c r="T2" s="2">
        <v>68</v>
      </c>
      <c r="U2" s="2">
        <v>2597</v>
      </c>
      <c r="V2" s="2">
        <v>2044.9</v>
      </c>
      <c r="W2" s="2">
        <v>1398</v>
      </c>
      <c r="X2" s="2">
        <v>3.25</v>
      </c>
      <c r="Y2" s="2" t="s">
        <v>47</v>
      </c>
      <c r="Z2" s="2">
        <v>64.599999999999994</v>
      </c>
      <c r="AA2" s="2">
        <v>55.334902</v>
      </c>
      <c r="AB2" s="2">
        <v>66.819999999999993</v>
      </c>
      <c r="AC2" s="2">
        <v>19450.003000000001</v>
      </c>
      <c r="AD2" s="2">
        <v>199699.3</v>
      </c>
      <c r="AE2" s="2">
        <v>77.8</v>
      </c>
      <c r="AF2" s="2">
        <v>5.58</v>
      </c>
      <c r="AG2" s="2">
        <v>66.400000000000006</v>
      </c>
      <c r="AH2" s="2">
        <v>4691831</v>
      </c>
      <c r="AI2" s="2">
        <v>18527900</v>
      </c>
      <c r="AJ2" s="2">
        <v>1530279.2</v>
      </c>
      <c r="AK2" s="2">
        <v>322800.5</v>
      </c>
      <c r="AL2" s="2">
        <v>14984624</v>
      </c>
      <c r="AM2" s="2" t="s">
        <v>48</v>
      </c>
      <c r="AN2" s="2">
        <v>286</v>
      </c>
      <c r="AO2" s="2">
        <v>3121.5</v>
      </c>
      <c r="AP2" s="2">
        <v>22815.4</v>
      </c>
      <c r="AQ2" s="2">
        <v>19693.900000000001</v>
      </c>
      <c r="AR2" s="2">
        <v>2295</v>
      </c>
      <c r="AS2" s="2">
        <v>2087677</v>
      </c>
      <c r="AT2" s="2">
        <v>60.5</v>
      </c>
      <c r="AU2" s="2">
        <v>68.3</v>
      </c>
      <c r="AV2" s="2">
        <v>1306223</v>
      </c>
      <c r="AW2" s="2">
        <v>915</v>
      </c>
    </row>
    <row r="3" spans="1:49" x14ac:dyDescent="0.25">
      <c r="A3" s="1">
        <v>38398</v>
      </c>
      <c r="B3" s="2">
        <v>20401.096000000001</v>
      </c>
      <c r="C3" s="2">
        <v>77.900000000000006</v>
      </c>
      <c r="D3" s="2">
        <v>3.25</v>
      </c>
      <c r="E3" s="2">
        <v>63.4</v>
      </c>
      <c r="F3" s="2">
        <v>3.4</v>
      </c>
      <c r="G3" s="2">
        <v>4.1900000000000004</v>
      </c>
      <c r="H3" s="2">
        <v>1011.36</v>
      </c>
      <c r="I3" s="2">
        <v>1006.5</v>
      </c>
      <c r="J3" s="2">
        <v>971109</v>
      </c>
      <c r="K3" s="2">
        <v>78.209999999999994</v>
      </c>
      <c r="L3" s="2">
        <v>22789</v>
      </c>
      <c r="M3" s="2">
        <v>96.67</v>
      </c>
      <c r="N3" s="2">
        <v>201264.10800000001</v>
      </c>
      <c r="O3" s="2">
        <v>62.9</v>
      </c>
      <c r="P3" s="2">
        <v>85.95</v>
      </c>
      <c r="Q3" s="2">
        <v>56.4</v>
      </c>
      <c r="R3" s="2">
        <v>2004.1880000000001</v>
      </c>
      <c r="S3" s="2">
        <v>3.7</v>
      </c>
      <c r="T3" s="2">
        <v>71</v>
      </c>
      <c r="U3" s="2">
        <v>1684</v>
      </c>
      <c r="V3" s="2">
        <v>1820.6</v>
      </c>
      <c r="W3" s="2">
        <v>752.4</v>
      </c>
      <c r="X3" s="2">
        <v>3.26</v>
      </c>
      <c r="Y3" s="2"/>
      <c r="Z3" s="2">
        <v>64.8</v>
      </c>
      <c r="AA3" s="2">
        <v>55.914012999999997</v>
      </c>
      <c r="AB3" s="2">
        <v>66.78</v>
      </c>
      <c r="AC3" s="2">
        <v>18396.907999999999</v>
      </c>
      <c r="AD3" s="2">
        <v>202162.4</v>
      </c>
      <c r="AE3" s="2">
        <v>85.7</v>
      </c>
      <c r="AF3" s="2">
        <v>5.53</v>
      </c>
      <c r="AG3" s="2">
        <v>66.8</v>
      </c>
      <c r="AH3" s="2">
        <v>6336905</v>
      </c>
      <c r="AI3" s="2">
        <v>19250500</v>
      </c>
      <c r="AJ3" s="2">
        <v>1545064.9</v>
      </c>
      <c r="AK3" s="2">
        <v>334427.3</v>
      </c>
      <c r="AL3" s="2">
        <v>15002721</v>
      </c>
      <c r="AM3" s="2"/>
      <c r="AN3" s="2">
        <v>260</v>
      </c>
      <c r="AO3" s="2">
        <v>2972</v>
      </c>
      <c r="AP3" s="2">
        <v>22844</v>
      </c>
      <c r="AQ3" s="2">
        <v>19872</v>
      </c>
      <c r="AR3" s="2">
        <v>-10132</v>
      </c>
      <c r="AS3" s="2">
        <v>1313935</v>
      </c>
      <c r="AT3" s="2">
        <v>52.1</v>
      </c>
      <c r="AU3" s="2">
        <v>68.400000000000006</v>
      </c>
      <c r="AV3" s="2">
        <v>1314848.8</v>
      </c>
      <c r="AW3" s="2">
        <v>886</v>
      </c>
    </row>
    <row r="4" spans="1:49" x14ac:dyDescent="0.25">
      <c r="A4" s="1">
        <v>38426</v>
      </c>
      <c r="B4" s="2">
        <v>23952.5</v>
      </c>
      <c r="C4" s="2">
        <v>78.37</v>
      </c>
      <c r="D4" s="2">
        <v>3.25</v>
      </c>
      <c r="E4" s="2">
        <v>65.400000000000006</v>
      </c>
      <c r="F4" s="2">
        <v>3</v>
      </c>
      <c r="G4" s="2">
        <v>4.04</v>
      </c>
      <c r="H4" s="2">
        <v>965.68</v>
      </c>
      <c r="I4" s="2">
        <v>1015.5</v>
      </c>
      <c r="J4" s="2">
        <v>969658.2</v>
      </c>
      <c r="K4" s="2">
        <v>78.61</v>
      </c>
      <c r="L4" s="2">
        <v>22851</v>
      </c>
      <c r="M4" s="2">
        <v>95.32</v>
      </c>
      <c r="N4" s="2">
        <v>204625.77100000001</v>
      </c>
      <c r="O4" s="2">
        <v>64.900000000000006</v>
      </c>
      <c r="P4" s="2">
        <v>86.03</v>
      </c>
      <c r="Q4" s="2">
        <v>60.9</v>
      </c>
      <c r="R4" s="2">
        <v>1172.634</v>
      </c>
      <c r="S4" s="2">
        <v>3.7</v>
      </c>
      <c r="T4" s="2">
        <v>87</v>
      </c>
      <c r="U4" s="2">
        <v>1780.6</v>
      </c>
      <c r="V4" s="2">
        <v>1867.3</v>
      </c>
      <c r="W4" s="2">
        <v>1315.6</v>
      </c>
      <c r="X4" s="2">
        <v>3.23</v>
      </c>
      <c r="Y4" s="2"/>
      <c r="Z4" s="2">
        <v>65</v>
      </c>
      <c r="AA4" s="2">
        <v>56.195909999999998</v>
      </c>
      <c r="AB4" s="2">
        <v>67.84</v>
      </c>
      <c r="AC4" s="2">
        <v>22779.866000000002</v>
      </c>
      <c r="AD4" s="2">
        <v>205447.3</v>
      </c>
      <c r="AE4" s="2">
        <v>119.2</v>
      </c>
      <c r="AF4" s="2">
        <v>5.63</v>
      </c>
      <c r="AG4" s="2">
        <v>67.3</v>
      </c>
      <c r="AH4" s="2">
        <v>6181047</v>
      </c>
      <c r="AI4" s="2">
        <v>18118400</v>
      </c>
      <c r="AJ4" s="2">
        <v>1544376.4</v>
      </c>
      <c r="AK4" s="2">
        <v>334382.8</v>
      </c>
      <c r="AL4" s="2">
        <v>15031987</v>
      </c>
      <c r="AM4" s="2"/>
      <c r="AN4" s="2">
        <v>359</v>
      </c>
      <c r="AO4" s="2">
        <v>3325.8</v>
      </c>
      <c r="AP4" s="2">
        <v>23223</v>
      </c>
      <c r="AQ4" s="2">
        <v>19897.2</v>
      </c>
      <c r="AR4" s="2">
        <v>-4775</v>
      </c>
      <c r="AS4" s="2">
        <v>4545803</v>
      </c>
      <c r="AT4" s="2">
        <v>63.5</v>
      </c>
      <c r="AU4" s="2">
        <v>68.7</v>
      </c>
      <c r="AV4" s="2">
        <v>1312915.1000000001</v>
      </c>
      <c r="AW4" s="2">
        <v>881</v>
      </c>
    </row>
    <row r="5" spans="1:49" x14ac:dyDescent="0.25">
      <c r="A5" s="1">
        <v>38457</v>
      </c>
      <c r="B5" s="2">
        <v>22872.505000000001</v>
      </c>
      <c r="C5" s="2">
        <v>78.44</v>
      </c>
      <c r="D5" s="2">
        <v>3.25</v>
      </c>
      <c r="E5" s="2">
        <v>64.7</v>
      </c>
      <c r="F5" s="2">
        <v>3.1</v>
      </c>
      <c r="G5" s="2">
        <v>3.86</v>
      </c>
      <c r="H5" s="2">
        <v>911.3</v>
      </c>
      <c r="I5" s="2">
        <v>997.1</v>
      </c>
      <c r="J5" s="2">
        <v>982939.9</v>
      </c>
      <c r="K5" s="2">
        <v>78.61</v>
      </c>
      <c r="L5" s="2">
        <v>22780</v>
      </c>
      <c r="M5" s="2">
        <v>94.69</v>
      </c>
      <c r="N5" s="2">
        <v>205552.48</v>
      </c>
      <c r="O5" s="2">
        <v>64.099999999999994</v>
      </c>
      <c r="P5" s="2">
        <v>86.27</v>
      </c>
      <c r="Q5" s="2">
        <v>59.8</v>
      </c>
      <c r="R5" s="2">
        <v>1628.0139999999999</v>
      </c>
      <c r="S5" s="2">
        <v>3.7</v>
      </c>
      <c r="T5" s="2">
        <v>91</v>
      </c>
      <c r="U5" s="2">
        <v>-1423.4</v>
      </c>
      <c r="V5" s="2">
        <v>1042.8</v>
      </c>
      <c r="W5" s="2">
        <v>-1734.7</v>
      </c>
      <c r="X5" s="2">
        <v>3.25</v>
      </c>
      <c r="Y5" s="2"/>
      <c r="Z5" s="2">
        <v>65.400000000000006</v>
      </c>
      <c r="AA5" s="2">
        <v>56.850642000000001</v>
      </c>
      <c r="AB5" s="2">
        <v>68.680000000000007</v>
      </c>
      <c r="AC5" s="2">
        <v>21244.49</v>
      </c>
      <c r="AD5" s="2">
        <v>206376.4</v>
      </c>
      <c r="AE5" s="2">
        <v>117.6</v>
      </c>
      <c r="AF5" s="2">
        <v>5.59</v>
      </c>
      <c r="AG5" s="2">
        <v>67.599999999999994</v>
      </c>
      <c r="AH5" s="2">
        <v>5726307</v>
      </c>
      <c r="AI5" s="2">
        <v>18609000</v>
      </c>
      <c r="AJ5" s="2">
        <v>1563285.6</v>
      </c>
      <c r="AK5" s="2">
        <v>334291.3</v>
      </c>
      <c r="AL5" s="2">
        <v>15066354</v>
      </c>
      <c r="AM5" s="2"/>
      <c r="AN5" s="2">
        <v>296</v>
      </c>
      <c r="AO5" s="2">
        <v>2868.9</v>
      </c>
      <c r="AP5" s="2">
        <v>23188.6</v>
      </c>
      <c r="AQ5" s="2">
        <v>20319.7</v>
      </c>
      <c r="AR5" s="2">
        <v>-10242</v>
      </c>
      <c r="AS5" s="2">
        <v>3504325</v>
      </c>
      <c r="AT5" s="2">
        <v>57.3</v>
      </c>
      <c r="AU5" s="2">
        <v>69.099999999999994</v>
      </c>
      <c r="AV5" s="2">
        <v>1329095.8999999999</v>
      </c>
      <c r="AW5" s="2">
        <v>885</v>
      </c>
    </row>
    <row r="6" spans="1:49" x14ac:dyDescent="0.25">
      <c r="A6" s="1">
        <v>38487</v>
      </c>
      <c r="B6" s="2">
        <v>23122.703000000001</v>
      </c>
      <c r="C6" s="2">
        <v>78.37</v>
      </c>
      <c r="D6" s="2">
        <v>3.25</v>
      </c>
      <c r="E6" s="2">
        <v>64.5</v>
      </c>
      <c r="F6" s="2">
        <v>3.1</v>
      </c>
      <c r="G6" s="2">
        <v>3.71</v>
      </c>
      <c r="H6" s="2">
        <v>970.21</v>
      </c>
      <c r="I6" s="2">
        <v>1008.5</v>
      </c>
      <c r="J6" s="2">
        <v>987911.3</v>
      </c>
      <c r="K6" s="2">
        <v>78.69</v>
      </c>
      <c r="L6" s="2">
        <v>22810</v>
      </c>
      <c r="M6" s="2">
        <v>91.79</v>
      </c>
      <c r="N6" s="2">
        <v>205286.951</v>
      </c>
      <c r="O6" s="2">
        <v>63.8</v>
      </c>
      <c r="P6" s="2">
        <v>85.71</v>
      </c>
      <c r="Q6" s="2">
        <v>60.9</v>
      </c>
      <c r="R6" s="2">
        <v>1960.925</v>
      </c>
      <c r="S6" s="2">
        <v>3.7</v>
      </c>
      <c r="T6" s="2">
        <v>91</v>
      </c>
      <c r="U6" s="2">
        <v>649.29999999999995</v>
      </c>
      <c r="V6" s="2">
        <v>361.1</v>
      </c>
      <c r="W6" s="2">
        <v>546.1</v>
      </c>
      <c r="X6" s="2">
        <v>3.28</v>
      </c>
      <c r="Y6" s="2"/>
      <c r="Z6" s="2">
        <v>65.7</v>
      </c>
      <c r="AA6" s="2">
        <v>57.403905000000002</v>
      </c>
      <c r="AB6" s="2">
        <v>67.150000000000006</v>
      </c>
      <c r="AC6" s="2">
        <v>21161.777999999998</v>
      </c>
      <c r="AD6" s="2">
        <v>206100.4</v>
      </c>
      <c r="AE6" s="2">
        <v>114.1</v>
      </c>
      <c r="AF6" s="2">
        <v>5.5</v>
      </c>
      <c r="AG6" s="2">
        <v>67.7</v>
      </c>
      <c r="AH6" s="2">
        <v>5052158</v>
      </c>
      <c r="AI6" s="2">
        <v>18018800</v>
      </c>
      <c r="AJ6" s="2">
        <v>1570085.8</v>
      </c>
      <c r="AK6" s="2">
        <v>333197.3</v>
      </c>
      <c r="AL6" s="2">
        <v>15100815</v>
      </c>
      <c r="AM6" s="2"/>
      <c r="AN6" s="2">
        <v>313</v>
      </c>
      <c r="AO6" s="2">
        <v>2172.6999999999998</v>
      </c>
      <c r="AP6" s="2">
        <v>22988.799999999999</v>
      </c>
      <c r="AQ6" s="2">
        <v>20816.099999999999</v>
      </c>
      <c r="AR6" s="2">
        <v>-3530</v>
      </c>
      <c r="AS6" s="2">
        <v>4593818</v>
      </c>
      <c r="AT6" s="2">
        <v>57.3</v>
      </c>
      <c r="AU6" s="2">
        <v>69.400000000000006</v>
      </c>
      <c r="AV6" s="2">
        <v>1334902.8</v>
      </c>
      <c r="AW6" s="2">
        <v>879</v>
      </c>
    </row>
    <row r="7" spans="1:49" x14ac:dyDescent="0.25">
      <c r="A7" s="1">
        <v>38518</v>
      </c>
      <c r="B7" s="2">
        <v>23707.576000000001</v>
      </c>
      <c r="C7" s="2">
        <v>78.13</v>
      </c>
      <c r="D7" s="2">
        <v>3.25</v>
      </c>
      <c r="E7" s="2">
        <v>65.099999999999994</v>
      </c>
      <c r="F7" s="2">
        <v>2.8</v>
      </c>
      <c r="G7" s="2">
        <v>3.79</v>
      </c>
      <c r="H7" s="2">
        <v>1008.16</v>
      </c>
      <c r="I7" s="2">
        <v>1033.5</v>
      </c>
      <c r="J7" s="2">
        <v>995096.2</v>
      </c>
      <c r="K7" s="2">
        <v>78.61</v>
      </c>
      <c r="L7" s="2">
        <v>22810</v>
      </c>
      <c r="M7" s="2">
        <v>92.15</v>
      </c>
      <c r="N7" s="2">
        <v>204194.84400000001</v>
      </c>
      <c r="O7" s="2">
        <v>64.599999999999994</v>
      </c>
      <c r="P7" s="2">
        <v>85.32</v>
      </c>
      <c r="Q7" s="2">
        <v>59.4</v>
      </c>
      <c r="R7" s="2">
        <v>2418.9789999999998</v>
      </c>
      <c r="S7" s="2">
        <v>3.8</v>
      </c>
      <c r="T7" s="2">
        <v>85</v>
      </c>
      <c r="U7" s="2">
        <v>1778.8</v>
      </c>
      <c r="V7" s="2">
        <v>982.2</v>
      </c>
      <c r="W7" s="2">
        <v>958.6</v>
      </c>
      <c r="X7" s="2">
        <v>3.27</v>
      </c>
      <c r="Y7" s="2"/>
      <c r="Z7" s="2">
        <v>66.3</v>
      </c>
      <c r="AA7" s="2">
        <v>58.668827999999998</v>
      </c>
      <c r="AB7" s="2">
        <v>68.14</v>
      </c>
      <c r="AC7" s="2">
        <v>21288.597000000002</v>
      </c>
      <c r="AD7" s="2">
        <v>204985.9</v>
      </c>
      <c r="AE7" s="2">
        <v>105.1</v>
      </c>
      <c r="AF7" s="2">
        <v>5.5</v>
      </c>
      <c r="AG7" s="2">
        <v>67.7</v>
      </c>
      <c r="AH7" s="2">
        <v>4926256</v>
      </c>
      <c r="AI7" s="2">
        <v>18014900</v>
      </c>
      <c r="AJ7" s="2">
        <v>1582761.8</v>
      </c>
      <c r="AK7" s="2">
        <v>345037.8</v>
      </c>
      <c r="AL7" s="2">
        <v>15147416</v>
      </c>
      <c r="AM7" s="2"/>
      <c r="AN7" s="2">
        <v>269</v>
      </c>
      <c r="AO7" s="2">
        <v>2482.3000000000002</v>
      </c>
      <c r="AP7" s="2">
        <v>23867</v>
      </c>
      <c r="AQ7" s="2">
        <v>21384.7</v>
      </c>
      <c r="AR7" s="2">
        <v>-11236</v>
      </c>
      <c r="AS7" s="2">
        <v>5310208</v>
      </c>
      <c r="AT7" s="2">
        <v>60</v>
      </c>
      <c r="AU7" s="2">
        <v>69.5</v>
      </c>
      <c r="AV7" s="2">
        <v>1348978.4</v>
      </c>
      <c r="AW7" s="2">
        <v>891</v>
      </c>
    </row>
    <row r="8" spans="1:49" x14ac:dyDescent="0.25">
      <c r="A8" s="1">
        <v>38548</v>
      </c>
      <c r="B8" s="2">
        <v>23235.522000000001</v>
      </c>
      <c r="C8" s="2">
        <v>78.44</v>
      </c>
      <c r="D8" s="2">
        <v>3.25</v>
      </c>
      <c r="E8" s="2">
        <v>65.599999999999994</v>
      </c>
      <c r="F8" s="2">
        <v>2.6</v>
      </c>
      <c r="G8" s="2">
        <v>4.12</v>
      </c>
      <c r="H8" s="2">
        <v>1111.29</v>
      </c>
      <c r="I8" s="2">
        <v>1026.7</v>
      </c>
      <c r="J8" s="2">
        <v>1004623.4</v>
      </c>
      <c r="K8" s="2">
        <v>78.61</v>
      </c>
      <c r="L8" s="2">
        <v>22791</v>
      </c>
      <c r="M8" s="2">
        <v>94.27</v>
      </c>
      <c r="N8" s="2">
        <v>204901.826</v>
      </c>
      <c r="O8" s="2">
        <v>65.099999999999994</v>
      </c>
      <c r="P8" s="2">
        <v>85.84</v>
      </c>
      <c r="Q8" s="2">
        <v>59</v>
      </c>
      <c r="R8" s="2">
        <v>1726.6980000000001</v>
      </c>
      <c r="S8" s="2">
        <v>3.7</v>
      </c>
      <c r="T8" s="2">
        <v>82</v>
      </c>
      <c r="U8" s="2">
        <v>1241.3</v>
      </c>
      <c r="V8" s="2">
        <v>717.2</v>
      </c>
      <c r="W8" s="2">
        <v>622</v>
      </c>
      <c r="X8" s="2">
        <v>3.23</v>
      </c>
      <c r="Y8" s="2"/>
      <c r="Z8" s="2">
        <v>66.8</v>
      </c>
      <c r="AA8" s="2">
        <v>59.802914000000001</v>
      </c>
      <c r="AB8" s="2">
        <v>69.95</v>
      </c>
      <c r="AC8" s="2">
        <v>21508.824000000001</v>
      </c>
      <c r="AD8" s="2">
        <v>205684.6</v>
      </c>
      <c r="AE8" s="2">
        <v>96.5</v>
      </c>
      <c r="AF8" s="2">
        <v>5.51</v>
      </c>
      <c r="AG8" s="2">
        <v>68.099999999999994</v>
      </c>
      <c r="AH8" s="2">
        <v>5781466</v>
      </c>
      <c r="AI8" s="2">
        <v>18891100</v>
      </c>
      <c r="AJ8" s="2">
        <v>1599959.3</v>
      </c>
      <c r="AK8" s="2">
        <v>341141.9</v>
      </c>
      <c r="AL8" s="2">
        <v>15199997</v>
      </c>
      <c r="AM8" s="2"/>
      <c r="AN8" s="2">
        <v>248</v>
      </c>
      <c r="AO8" s="2">
        <v>3008.2</v>
      </c>
      <c r="AP8" s="2">
        <v>23996.7</v>
      </c>
      <c r="AQ8" s="2">
        <v>20988.5</v>
      </c>
      <c r="AR8" s="2">
        <v>-7224</v>
      </c>
      <c r="AS8" s="2">
        <v>3888670</v>
      </c>
      <c r="AT8" s="2">
        <v>59.1</v>
      </c>
      <c r="AU8" s="2">
        <v>69.599999999999994</v>
      </c>
      <c r="AV8" s="2">
        <v>1360047.3</v>
      </c>
      <c r="AW8" s="2">
        <v>885</v>
      </c>
    </row>
    <row r="9" spans="1:49" x14ac:dyDescent="0.25">
      <c r="A9" s="1">
        <v>38579</v>
      </c>
      <c r="B9" s="2">
        <v>23342.967000000001</v>
      </c>
      <c r="C9" s="2">
        <v>78.680000000000007</v>
      </c>
      <c r="D9" s="2">
        <v>3.25</v>
      </c>
      <c r="E9" s="2">
        <v>65.7</v>
      </c>
      <c r="F9" s="2">
        <v>2</v>
      </c>
      <c r="G9" s="2">
        <v>4.33</v>
      </c>
      <c r="H9" s="2">
        <v>1083.33</v>
      </c>
      <c r="I9" s="2">
        <v>1040.5</v>
      </c>
      <c r="J9" s="2">
        <v>1007822.6</v>
      </c>
      <c r="K9" s="2">
        <v>78.69</v>
      </c>
      <c r="L9" s="2">
        <v>22782</v>
      </c>
      <c r="M9" s="2">
        <v>93.23</v>
      </c>
      <c r="N9" s="2">
        <v>205970.674</v>
      </c>
      <c r="O9" s="2">
        <v>65.099999999999994</v>
      </c>
      <c r="P9" s="2">
        <v>86.08</v>
      </c>
      <c r="Q9" s="2">
        <v>57.6</v>
      </c>
      <c r="R9" s="2">
        <v>1342.1379999999999</v>
      </c>
      <c r="S9" s="2">
        <v>3.6</v>
      </c>
      <c r="T9" s="2">
        <v>78</v>
      </c>
      <c r="U9" s="2">
        <v>1756</v>
      </c>
      <c r="V9" s="2">
        <v>1218.0999999999999</v>
      </c>
      <c r="W9" s="2">
        <v>973.5</v>
      </c>
      <c r="X9" s="2">
        <v>3.24</v>
      </c>
      <c r="Y9" s="2"/>
      <c r="Z9" s="2">
        <v>67.099999999999994</v>
      </c>
      <c r="AA9" s="2">
        <v>60.06982</v>
      </c>
      <c r="AB9" s="2">
        <v>70.62</v>
      </c>
      <c r="AC9" s="2">
        <v>22000.828000000001</v>
      </c>
      <c r="AD9" s="2">
        <v>206712.2</v>
      </c>
      <c r="AE9" s="2">
        <v>91.7</v>
      </c>
      <c r="AF9" s="2">
        <v>5.49</v>
      </c>
      <c r="AG9" s="2">
        <v>68.5</v>
      </c>
      <c r="AH9" s="2">
        <v>5166758</v>
      </c>
      <c r="AI9" s="2">
        <v>18371400</v>
      </c>
      <c r="AJ9" s="2">
        <v>1608195.9</v>
      </c>
      <c r="AK9" s="2">
        <v>340903.5</v>
      </c>
      <c r="AL9" s="2">
        <v>15234916</v>
      </c>
      <c r="AM9" s="2"/>
      <c r="AN9" s="2">
        <v>280</v>
      </c>
      <c r="AO9" s="2">
        <v>3579.8</v>
      </c>
      <c r="AP9" s="2">
        <v>24263.3</v>
      </c>
      <c r="AQ9" s="2">
        <v>20683.5</v>
      </c>
      <c r="AR9" s="2">
        <v>426</v>
      </c>
      <c r="AS9" s="2">
        <v>2828174</v>
      </c>
      <c r="AT9" s="2">
        <v>58.3</v>
      </c>
      <c r="AU9" s="2">
        <v>70</v>
      </c>
      <c r="AV9" s="2">
        <v>1366054.7</v>
      </c>
      <c r="AW9" s="2">
        <v>862</v>
      </c>
    </row>
    <row r="10" spans="1:49" x14ac:dyDescent="0.25">
      <c r="A10" s="1">
        <v>38610</v>
      </c>
      <c r="B10" s="2">
        <v>24519.190999999999</v>
      </c>
      <c r="C10" s="2">
        <v>79.069999999999993</v>
      </c>
      <c r="D10" s="2">
        <v>3.25</v>
      </c>
      <c r="E10" s="2">
        <v>66.5</v>
      </c>
      <c r="F10" s="2">
        <v>2.5</v>
      </c>
      <c r="G10" s="2">
        <v>4.5199999999999996</v>
      </c>
      <c r="H10" s="2">
        <v>1221.01</v>
      </c>
      <c r="I10" s="2">
        <v>1041.5</v>
      </c>
      <c r="J10" s="2">
        <v>1013018.5</v>
      </c>
      <c r="K10" s="2">
        <v>78.760000000000005</v>
      </c>
      <c r="L10" s="2">
        <v>22823</v>
      </c>
      <c r="M10" s="2">
        <v>94.1</v>
      </c>
      <c r="N10" s="2">
        <v>205993.84400000001</v>
      </c>
      <c r="O10" s="2">
        <v>65.900000000000006</v>
      </c>
      <c r="P10" s="2">
        <v>86.46</v>
      </c>
      <c r="Q10" s="2">
        <v>62.1</v>
      </c>
      <c r="R10" s="2">
        <v>1800.5340000000001</v>
      </c>
      <c r="S10" s="2">
        <v>3.9</v>
      </c>
      <c r="T10" s="2">
        <v>84</v>
      </c>
      <c r="U10" s="2">
        <v>576.20000000000005</v>
      </c>
      <c r="V10" s="2">
        <v>-238.5</v>
      </c>
      <c r="W10" s="2">
        <v>724.6</v>
      </c>
      <c r="X10" s="2">
        <v>3.24</v>
      </c>
      <c r="Y10" s="2"/>
      <c r="Z10" s="2">
        <v>67.2</v>
      </c>
      <c r="AA10" s="2">
        <v>60.174388999999998</v>
      </c>
      <c r="AB10" s="2">
        <v>71.66</v>
      </c>
      <c r="AC10" s="2">
        <v>22718.656999999999</v>
      </c>
      <c r="AD10" s="2">
        <v>206731.2</v>
      </c>
      <c r="AE10" s="2">
        <v>111.4</v>
      </c>
      <c r="AF10" s="2">
        <v>5.61</v>
      </c>
      <c r="AG10" s="2">
        <v>68.8</v>
      </c>
      <c r="AH10" s="2">
        <v>4628720</v>
      </c>
      <c r="AI10" s="2">
        <v>19551300</v>
      </c>
      <c r="AJ10" s="2">
        <v>1621591.1</v>
      </c>
      <c r="AK10" s="2">
        <v>341871.5</v>
      </c>
      <c r="AL10" s="2">
        <v>15266985</v>
      </c>
      <c r="AM10" s="2"/>
      <c r="AN10" s="2">
        <v>247</v>
      </c>
      <c r="AO10" s="2">
        <v>1458.3</v>
      </c>
      <c r="AP10" s="2">
        <v>23911.4</v>
      </c>
      <c r="AQ10" s="2">
        <v>22453.1</v>
      </c>
      <c r="AR10" s="2">
        <v>-639</v>
      </c>
      <c r="AS10" s="2">
        <v>2587975</v>
      </c>
      <c r="AT10" s="2">
        <v>60.2</v>
      </c>
      <c r="AU10" s="2">
        <v>70.2</v>
      </c>
      <c r="AV10" s="2">
        <v>1373152.2</v>
      </c>
      <c r="AW10" s="2">
        <v>935</v>
      </c>
    </row>
    <row r="11" spans="1:49" x14ac:dyDescent="0.25">
      <c r="A11" s="1">
        <v>38640</v>
      </c>
      <c r="B11" s="2">
        <v>25352.748</v>
      </c>
      <c r="C11" s="2">
        <v>78.91</v>
      </c>
      <c r="D11" s="2">
        <v>3.5</v>
      </c>
      <c r="E11" s="2">
        <v>67.7</v>
      </c>
      <c r="F11" s="2">
        <v>2.2999999999999998</v>
      </c>
      <c r="G11" s="2">
        <v>4.8099999999999996</v>
      </c>
      <c r="H11" s="2">
        <v>1158.1099999999999</v>
      </c>
      <c r="I11" s="2">
        <v>1040.2</v>
      </c>
      <c r="J11" s="2">
        <v>1009310</v>
      </c>
      <c r="K11" s="2">
        <v>78.760000000000005</v>
      </c>
      <c r="L11" s="2">
        <v>22879</v>
      </c>
      <c r="M11" s="2">
        <v>94.67</v>
      </c>
      <c r="N11" s="2">
        <v>206569.201</v>
      </c>
      <c r="O11" s="2">
        <v>67.2</v>
      </c>
      <c r="P11" s="2">
        <v>86.69</v>
      </c>
      <c r="Q11" s="2">
        <v>63.2</v>
      </c>
      <c r="R11" s="2">
        <v>2700.0129999999999</v>
      </c>
      <c r="S11" s="2">
        <v>3.9</v>
      </c>
      <c r="T11" s="2">
        <v>86</v>
      </c>
      <c r="U11" s="2">
        <v>2658.8</v>
      </c>
      <c r="V11" s="2">
        <v>441.4</v>
      </c>
      <c r="W11" s="2">
        <v>3014.9</v>
      </c>
      <c r="X11" s="2">
        <v>3.43</v>
      </c>
      <c r="Y11" s="2"/>
      <c r="Z11" s="2">
        <v>67.2</v>
      </c>
      <c r="AA11" s="2">
        <v>60.068036999999997</v>
      </c>
      <c r="AB11" s="2">
        <v>71.260000000000005</v>
      </c>
      <c r="AC11" s="2">
        <v>22652.735000000001</v>
      </c>
      <c r="AD11" s="2">
        <v>207307.3</v>
      </c>
      <c r="AE11" s="2">
        <v>110.2</v>
      </c>
      <c r="AF11" s="2">
        <v>5.73</v>
      </c>
      <c r="AG11" s="2">
        <v>69.099999999999994</v>
      </c>
      <c r="AH11" s="2">
        <v>6039645</v>
      </c>
      <c r="AI11" s="2">
        <v>19235400</v>
      </c>
      <c r="AJ11" s="2">
        <v>1628109.8</v>
      </c>
      <c r="AK11" s="2">
        <v>331317.7</v>
      </c>
      <c r="AL11" s="2">
        <v>15307869</v>
      </c>
      <c r="AM11" s="2"/>
      <c r="AN11" s="2">
        <v>289</v>
      </c>
      <c r="AO11" s="2">
        <v>2269.5</v>
      </c>
      <c r="AP11" s="2">
        <v>24163.5</v>
      </c>
      <c r="AQ11" s="2">
        <v>21894</v>
      </c>
      <c r="AR11" s="2">
        <v>7584</v>
      </c>
      <c r="AS11" s="2">
        <v>3173792</v>
      </c>
      <c r="AT11" s="2">
        <v>61.3</v>
      </c>
      <c r="AU11" s="2">
        <v>70.900000000000006</v>
      </c>
      <c r="AV11" s="2">
        <v>1373353.4</v>
      </c>
      <c r="AW11" s="2">
        <v>924</v>
      </c>
    </row>
    <row r="12" spans="1:49" x14ac:dyDescent="0.25">
      <c r="A12" s="1">
        <v>38671</v>
      </c>
      <c r="B12" s="2">
        <v>25826.191999999999</v>
      </c>
      <c r="C12" s="2">
        <v>78.599999999999994</v>
      </c>
      <c r="D12" s="2">
        <v>3.5</v>
      </c>
      <c r="E12" s="2">
        <v>70.599999999999994</v>
      </c>
      <c r="F12" s="2">
        <v>2.5</v>
      </c>
      <c r="G12" s="2">
        <v>5.0999999999999996</v>
      </c>
      <c r="H12" s="2">
        <v>1297.44</v>
      </c>
      <c r="I12" s="2">
        <v>1033.5</v>
      </c>
      <c r="J12" s="2">
        <v>1013663.2</v>
      </c>
      <c r="K12" s="2">
        <v>78.760000000000005</v>
      </c>
      <c r="L12" s="2">
        <v>22962</v>
      </c>
      <c r="M12" s="2">
        <v>92.35</v>
      </c>
      <c r="N12" s="2">
        <v>207579.07399999999</v>
      </c>
      <c r="O12" s="2">
        <v>70.3</v>
      </c>
      <c r="P12" s="2">
        <v>86.44</v>
      </c>
      <c r="Q12" s="2">
        <v>65</v>
      </c>
      <c r="R12" s="2">
        <v>1976.6410000000001</v>
      </c>
      <c r="S12" s="2">
        <v>3.5</v>
      </c>
      <c r="T12" s="2">
        <v>85</v>
      </c>
      <c r="U12" s="2">
        <v>2983.4</v>
      </c>
      <c r="V12" s="2">
        <v>288.89999999999998</v>
      </c>
      <c r="W12" s="2">
        <v>1866.3</v>
      </c>
      <c r="X12" s="2">
        <v>3.49</v>
      </c>
      <c r="Y12" s="2"/>
      <c r="Z12" s="2">
        <v>67.2</v>
      </c>
      <c r="AA12" s="2">
        <v>60.214145000000002</v>
      </c>
      <c r="AB12" s="2">
        <v>69.67</v>
      </c>
      <c r="AC12" s="2">
        <v>23849.552</v>
      </c>
      <c r="AD12" s="2">
        <v>208230.3</v>
      </c>
      <c r="AE12" s="2">
        <v>107.8</v>
      </c>
      <c r="AF12" s="2">
        <v>5.71</v>
      </c>
      <c r="AG12" s="2">
        <v>69.5</v>
      </c>
      <c r="AH12" s="2">
        <v>3274785</v>
      </c>
      <c r="AI12" s="2">
        <v>19263100</v>
      </c>
      <c r="AJ12" s="2">
        <v>1640912.8</v>
      </c>
      <c r="AK12" s="2">
        <v>305606.90000000002</v>
      </c>
      <c r="AL12" s="2">
        <v>15356797</v>
      </c>
      <c r="AM12" s="2"/>
      <c r="AN12" s="2">
        <v>313</v>
      </c>
      <c r="AO12" s="2">
        <v>2212.9</v>
      </c>
      <c r="AP12" s="2">
        <v>24942.400000000001</v>
      </c>
      <c r="AQ12" s="2">
        <v>22729.5</v>
      </c>
      <c r="AR12" s="2">
        <v>11224</v>
      </c>
      <c r="AS12" s="2">
        <v>2885712</v>
      </c>
      <c r="AT12" s="2">
        <v>65.099999999999994</v>
      </c>
      <c r="AU12" s="2">
        <v>71.3</v>
      </c>
      <c r="AV12" s="2">
        <v>1379619.1</v>
      </c>
      <c r="AW12" s="2">
        <v>845</v>
      </c>
    </row>
    <row r="13" spans="1:49" x14ac:dyDescent="0.25">
      <c r="A13" s="1">
        <v>38701</v>
      </c>
      <c r="B13" s="2">
        <v>25631.716</v>
      </c>
      <c r="C13" s="2">
        <v>78.84</v>
      </c>
      <c r="D13" s="2">
        <v>3.75</v>
      </c>
      <c r="E13" s="2">
        <v>68.900000000000006</v>
      </c>
      <c r="F13" s="2">
        <v>2.6</v>
      </c>
      <c r="G13" s="2">
        <v>5.0599999999999996</v>
      </c>
      <c r="H13" s="2">
        <v>1379.37</v>
      </c>
      <c r="I13" s="2">
        <v>1010.85</v>
      </c>
      <c r="J13" s="2">
        <v>1017302.3</v>
      </c>
      <c r="K13" s="2">
        <v>78.92</v>
      </c>
      <c r="L13" s="2">
        <v>22960</v>
      </c>
      <c r="M13" s="2">
        <v>90.42</v>
      </c>
      <c r="N13" s="2">
        <v>209967.66899999999</v>
      </c>
      <c r="O13" s="2">
        <v>68.400000000000006</v>
      </c>
      <c r="P13" s="2">
        <v>86.19</v>
      </c>
      <c r="Q13" s="2">
        <v>70.900000000000006</v>
      </c>
      <c r="R13" s="2">
        <v>1445.691</v>
      </c>
      <c r="S13" s="2">
        <v>3.6</v>
      </c>
      <c r="T13" s="2">
        <v>86</v>
      </c>
      <c r="U13" s="2">
        <v>2186.3000000000002</v>
      </c>
      <c r="V13" s="2">
        <v>1663.5</v>
      </c>
      <c r="W13" s="2">
        <v>1771.3</v>
      </c>
      <c r="X13" s="2">
        <v>3.68</v>
      </c>
      <c r="Y13" s="2"/>
      <c r="Z13" s="2">
        <v>67.3</v>
      </c>
      <c r="AA13" s="2">
        <v>60.543596000000001</v>
      </c>
      <c r="AB13" s="2">
        <v>68.959999999999994</v>
      </c>
      <c r="AC13" s="2">
        <v>24186.026000000002</v>
      </c>
      <c r="AD13" s="2">
        <v>210390.7</v>
      </c>
      <c r="AE13" s="2">
        <v>103.8</v>
      </c>
      <c r="AF13" s="2">
        <v>5.74</v>
      </c>
      <c r="AG13" s="2">
        <v>69.900000000000006</v>
      </c>
      <c r="AH13" s="2">
        <v>4205598</v>
      </c>
      <c r="AI13" s="2">
        <v>20412300</v>
      </c>
      <c r="AJ13" s="2">
        <v>1647679.4</v>
      </c>
      <c r="AK13" s="2">
        <v>325588.59999999998</v>
      </c>
      <c r="AL13" s="2">
        <v>15396715</v>
      </c>
      <c r="AM13" s="2"/>
      <c r="AN13" s="2">
        <v>256</v>
      </c>
      <c r="AO13" s="2">
        <v>3020.6</v>
      </c>
      <c r="AP13" s="2">
        <v>25057.9</v>
      </c>
      <c r="AQ13" s="2">
        <v>22037.3</v>
      </c>
      <c r="AR13" s="2">
        <v>4890</v>
      </c>
      <c r="AS13" s="2">
        <v>5734528</v>
      </c>
      <c r="AT13" s="2">
        <v>64.2</v>
      </c>
      <c r="AU13" s="2">
        <v>71.5</v>
      </c>
      <c r="AV13" s="2">
        <v>1386986.7</v>
      </c>
      <c r="AW13" s="2">
        <v>847</v>
      </c>
    </row>
    <row r="14" spans="1:4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</sheetData>
  <phoneticPr fontId="2" type="noConversion"/>
  <dataValidations count="1">
    <dataValidation allowBlank="1" showErrorMessage="1" promptTitle="TRAFO" prompt="$A$1:$AW$1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2019-06-05T08:21:41Z</dcterms:modified>
</cp:coreProperties>
</file>