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1a38d5ad61ba47348a0b8bdae2e0b63c_44_28" hidden="1">工作表1!#REF!</definedName>
    <definedName name="TRNR_3080f6c108aa4d019838f9eb9c37ecf7_80_15" hidden="1">工作表1!#REF!</definedName>
    <definedName name="TRNR_483f82cd39794c1ea5a431bb1f81b7a7_44_37" hidden="1">工作表1!#REF!</definedName>
    <definedName name="TRNR_4f6672458b0a4a669ecd5cc025bcc08d_132_38" hidden="1">工作表1!#REF!</definedName>
    <definedName name="TRNR_6f290904c3c943b6b1e3d779e3f1d655_66_15" hidden="1">工作表1!$A$1</definedName>
    <definedName name="TRNR_8a1d66a4fef44a0b91d3272e0fed5a2f_132_41" hidden="1">工作表1!#REF!</definedName>
    <definedName name="TRNR_b0887f3e66d64de58fab85e9773e932d_132_42" hidden="1">工作表1!#REF!</definedName>
    <definedName name="TRNR_ba35216168d64ff0a5c53b35aa6e3a33_44_25" hidden="1">工作表1!#REF!</definedName>
    <definedName name="TRNR_c2aa7d8688d2490fa89be26feba7946d_66_15" hidden="1">工作表1!#REF!</definedName>
    <definedName name="TRNR_eb294c05976949cc92bcbd47b391ecad_80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PHCONPRCF,PHGBOND.,PHCURBALA,PHEXPGDSA,PHM2....A,PHBANKR.,PHXRUSD.,PHCAFBALA,PHGOVBALA,PHRESCURA,PHRESERVA,PHIPMAN.F,PHM1....A,PHXTW..NF,PHXTW..RF,PHPERSAV,PHGBILL3,PHEXPBOPA,PHVISBOPA,PHIMPBOPA,PHCAPUTLR,PHIMPGDSA,PHM0....A,PHM3....A,PHM4....A,PHPROPRCF",",PHRETTOTF,PHVISGDSA,PHPRATE.,PHCPANNL,PHSHRPRCF,PHPREPO.,PHCPCOREF,PHCPCOY%R,PHCPI.12F,PHIPMAN.H,PHOFPRRMA,PHXR....,PHGDP...D,PHINVCH.C,PHEMPTOTP,PHEXNGS.C,PHGFCF..C,PHGNP...D,PHCNGOV.C,PHCNPER.D,PHIMNGS.C,PHGDPIPDF,PHUN%TOTR,PHCNFBUSR,PHCNFCONR,PHEXDGO","VA,PHUNPTOTP,PHWAGES.F,PHWAGMANF,PHGDP...A,PHGDP...C,PHGFCF..A,PHGNP...C,PHCNPER.C,PHINVCH.A,PHEXNGS.A,PHGNP...A,PHCNGOV.A,PHCNPER.A,PHIMNGS.A"),"EKEYIND;EADJ;ESBDT;ECONV;ESCUR;ESMN;ESDP;ESMAG;ESNAM;ESRCE;ESFREQ;GEOGN;ESUNT;EUNAM;RIC","Latest Value","","","RowHeader=true;ColHeader=true;DispSeriesDescription=true;DispDatatypeDescription=true")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<sst xmlns="http://schemas.openxmlformats.org/spreadsheetml/2006/main" count="873" uniqueCount="234">
  <si>
    <t>NA</t>
  </si>
  <si>
    <t>KEY INDICATOR-ECON</t>
  </si>
  <si>
    <t>ADJUSTMENT</t>
  </si>
  <si>
    <t>EC. SERIESBSE DATE</t>
  </si>
  <si>
    <t>CONVERSION</t>
  </si>
  <si>
    <t>EC. SERIESCURRENCY</t>
  </si>
  <si>
    <t>EC. SERIESMNEMONIC</t>
  </si>
  <si>
    <t>NO. DEC PLACES</t>
  </si>
  <si>
    <t>EC.SERIE MAGNITUDE</t>
  </si>
  <si>
    <t>EC. SERIESNAME</t>
  </si>
  <si>
    <t>EC.SERIES SOURCE</t>
  </si>
  <si>
    <t>EC. SERIESFREQNCY</t>
  </si>
  <si>
    <t>GEOGRAPHIC DESCR.</t>
  </si>
  <si>
    <t>EC. SERIESQUOT.UNT</t>
  </si>
  <si>
    <t>UNIT QUALIFIER</t>
  </si>
  <si>
    <t>RIC</t>
  </si>
  <si>
    <t>Y</t>
  </si>
  <si>
    <t>Not Seasonally Adjusted</t>
  </si>
  <si>
    <t>END POINT</t>
  </si>
  <si>
    <t>MONTHLY</t>
  </si>
  <si>
    <t>PERCENTAGE</t>
  </si>
  <si>
    <t>Price index NSA</t>
  </si>
  <si>
    <t>AVERAGE</t>
  </si>
  <si>
    <t>INDEX</t>
  </si>
  <si>
    <t>Current prices NSA</t>
  </si>
  <si>
    <t>SUM</t>
  </si>
  <si>
    <t>U$</t>
  </si>
  <si>
    <t>USD MIL</t>
  </si>
  <si>
    <t>Volume index NSA</t>
  </si>
  <si>
    <t>Volumes NSA</t>
  </si>
  <si>
    <t>N</t>
  </si>
  <si>
    <t>Constant prices SA</t>
  </si>
  <si>
    <t>QUARTERLY</t>
  </si>
  <si>
    <t>Constant prices NSA</t>
  </si>
  <si>
    <t>INDEX DIFFUSION</t>
  </si>
  <si>
    <t>WM/REUTERS</t>
  </si>
  <si>
    <t>PERSON THO</t>
  </si>
  <si>
    <t>2012=100</t>
  </si>
  <si>
    <t>2000=100</t>
  </si>
  <si>
    <t>PH CPI NADJ</t>
  </si>
  <si>
    <t>PH GOVT. BOND YIELD: 10 YRS (EP) NADJ</t>
  </si>
  <si>
    <t>PH BOP: CURRENT ACCOUNT (NET) CURN</t>
  </si>
  <si>
    <t>PH EXPORTS CURN</t>
  </si>
  <si>
    <t>PH MONEY SUPPLY - M2 (METHO BREAK DECEMBER 2001) CURN</t>
  </si>
  <si>
    <t>PH PHILIPPINE COMMERCIAL BANKS LENDING RATE(MTH.AVG) (SUSP) NADJ</t>
  </si>
  <si>
    <t>PH PHILIPPINE PISO TO US (EP) CURN</t>
  </si>
  <si>
    <t>PH BOP: CAPITAL &amp; FINANCIAL ACCOUNT (NET) CURN</t>
  </si>
  <si>
    <t>PH CENTRAL GOVERNMENT OVERALL SURPLUS/DEFICIT(-) CURN</t>
  </si>
  <si>
    <t>PH FOREIGN CURRENCY RESERVES CURN</t>
  </si>
  <si>
    <t>PH GROSS INTERNATIONAL RESERVES CURN</t>
  </si>
  <si>
    <t>PH MANUFACTURING PRODUCTION NADJ</t>
  </si>
  <si>
    <t>PH MONEY SUPPLY - (METHO BREAK DECEMBER 2001) CURN</t>
  </si>
  <si>
    <t>PH PHILIPPINE PISO - NOMINAL EFFECTIVE EXCHANGE RAT NADJ</t>
  </si>
  <si>
    <t>PH PHILIPPINE PISO - REAL EFFECTIVE EXCHANGE RATE I NADJ</t>
  </si>
  <si>
    <t>PH SAVINGS DEPOSITS: PISO NADJ</t>
  </si>
  <si>
    <t>PH TREASURY BILL RATE - 91 DAY NADJ</t>
  </si>
  <si>
    <t>PH BOP: CURRENT ACCOUNT - EXPORTS OF GOODS CURN</t>
  </si>
  <si>
    <t>PH BOP: CURRENT ACCOUNT - GOODS, NET CURN</t>
  </si>
  <si>
    <t>PH BOP: CURRENT ACCOUNT - IMPORTS OF GOODS CURN</t>
  </si>
  <si>
    <t>PH CAPACITY UTILIZATION NADJ</t>
  </si>
  <si>
    <t>PH IMPORTS: ALL COMMODITIES CURN</t>
  </si>
  <si>
    <t>PH MONEY SUPPLY - M0 (METHO BREAK DECEMBER 2001) CURN</t>
  </si>
  <si>
    <t>PH MONEY SUPPLY - M3 (METHO BREAK DECEMBER 2001) CURN</t>
  </si>
  <si>
    <t>PH MONEY SUPPLY - M4 (METHO BREAK DEC 2001) CURN</t>
  </si>
  <si>
    <t>PH PPI NADJ</t>
  </si>
  <si>
    <t>PH RPI: NCR NADJ</t>
  </si>
  <si>
    <t>PH VISIBLE TRADE BALANCE CURN</t>
  </si>
  <si>
    <t>PH CENTRAL BANK OF THE PHILIPPINES REVERSE REPO RATE O/N NADJ</t>
  </si>
  <si>
    <t>PH CPI (%YOY) NADJ</t>
  </si>
  <si>
    <t>PH STOCK MARKET COMPOSITE INDEX - TOTAL NADJ</t>
  </si>
  <si>
    <t>PH CENTRAL BANK OF THE PHILIPPINES REPO RATE O/N NADJ</t>
  </si>
  <si>
    <t>PH CORE INFLATION NADJ</t>
  </si>
  <si>
    <t>PH MANUFACTURING PRODUCTION VOLN</t>
  </si>
  <si>
    <t>PH OVERSEAS WORKERS INCOME: PERSONAL REMITTANCES CURN</t>
  </si>
  <si>
    <t>PH PHILIPPINE PISO TO US (EP) NADJ</t>
  </si>
  <si>
    <t>PH GDP CONA</t>
  </si>
  <si>
    <t>PH CAPITAL FORMATION: CHANGES IN STOCKS CONN</t>
  </si>
  <si>
    <t>PH EMPLOYMENT VOLN</t>
  </si>
  <si>
    <t>PH EXPORTS OF GOODS AND SERVICES CONN</t>
  </si>
  <si>
    <t>PH FIXED CAPITAL FORMATION CONN</t>
  </si>
  <si>
    <t>PH GNP CONA</t>
  </si>
  <si>
    <t>PH GOVERNMENT FINAL CONSUMPTION CONN</t>
  </si>
  <si>
    <t>PH HOUSEHOLD FINAL CONSUMPTION EXPENDITURE CONA</t>
  </si>
  <si>
    <t>PH IMPORTS OF GOODS AND SERVICES CONN</t>
  </si>
  <si>
    <t>PH IPD OF GDP NADJ</t>
  </si>
  <si>
    <t>PH UNEMPLOYMENT RATE NADJ</t>
  </si>
  <si>
    <t>PH BSP BUSINESS SVY.: OUTLOOK FOR CURRENT QTR. NADJ</t>
  </si>
  <si>
    <t>PH BSP CONSUMER EXPECTATIONS SURVEY: OUTLOOK FOR CURRENT QUARTER</t>
  </si>
  <si>
    <t>PH EXTERNAL DEBT - GENERAL GOVERNMENT CURN</t>
  </si>
  <si>
    <t>PH UNEMPLOYMENT VOLN</t>
  </si>
  <si>
    <t>PH WAGE INDEX - NON AGRICULTURAL INDUSTRY NADJ</t>
  </si>
  <si>
    <t>PH WAGE INDEX - MANUFACTURING INDUSTRY NADJ</t>
  </si>
  <si>
    <t>PH GDP CURN</t>
  </si>
  <si>
    <t>PH GDP CONN</t>
  </si>
  <si>
    <t>PH FIXED CAPITAL FORMATION CURN</t>
  </si>
  <si>
    <t>PH GNP CONN</t>
  </si>
  <si>
    <t>PH HOUSEHOLD FINAL CONSUMPTION EXPENDITURE CONN</t>
  </si>
  <si>
    <t>PH CAPITAL FORMATION: CHANGES IN STOCKS CURN</t>
  </si>
  <si>
    <t>PH EXPORTS OF GOODS AND SERVICES CURN</t>
  </si>
  <si>
    <t>PH GNP CURN</t>
  </si>
  <si>
    <t>PH GOVERNMENT FINAL CONSUMPTION CURN</t>
  </si>
  <si>
    <t>PH HOUSEHOLD FINAL CONSMPTN.EXPEND. (METH BREAK, Q1 2008) CURN</t>
  </si>
  <si>
    <t>PH IMPORTS OF GOODS AND SERVICES CURN</t>
  </si>
  <si>
    <t>PHCONPRCF</t>
  </si>
  <si>
    <t>PP</t>
  </si>
  <si>
    <t>PHILIPPINE STATISTICS AUTHORITY</t>
  </si>
  <si>
    <t>PHILIPPINES</t>
  </si>
  <si>
    <t>aPHCPI</t>
  </si>
  <si>
    <t>PHGBOND.</t>
  </si>
  <si>
    <t>BANGKO SENTRAL NG PILIPINAS</t>
  </si>
  <si>
    <t>aPHGBOND</t>
  </si>
  <si>
    <t>PHCURBALA</t>
  </si>
  <si>
    <t>aPHCURAC</t>
  </si>
  <si>
    <t>PHEXPGDSA</t>
  </si>
  <si>
    <t>USD THO</t>
  </si>
  <si>
    <t>aPHEXP</t>
  </si>
  <si>
    <t>PHM2....A</t>
  </si>
  <si>
    <t>PHP MIL</t>
  </si>
  <si>
    <t>aPHM2</t>
  </si>
  <si>
    <t>PHBANKR.</t>
  </si>
  <si>
    <t>PHXRUSD.</t>
  </si>
  <si>
    <t>PHP</t>
  </si>
  <si>
    <t>aPHXRUSD</t>
  </si>
  <si>
    <t>PHCAFBALA</t>
  </si>
  <si>
    <t>BSP/THOMSON REUTERS</t>
  </si>
  <si>
    <t>aPHCAFBALA</t>
  </si>
  <si>
    <t>PHGOVBALA</t>
  </si>
  <si>
    <t>BUREAU OF THE TREASURY, PHILIPPINES</t>
  </si>
  <si>
    <t>PHBUD=ECI</t>
  </si>
  <si>
    <t>PHRESCURA</t>
  </si>
  <si>
    <t>aPHFXRES</t>
  </si>
  <si>
    <t>PHRESERVA</t>
  </si>
  <si>
    <t>aPHRESERVA</t>
  </si>
  <si>
    <t>PHIPMAN.F</t>
  </si>
  <si>
    <t>aPHIPMANF/C</t>
  </si>
  <si>
    <t>PHM1....A</t>
  </si>
  <si>
    <t>aPHM1</t>
  </si>
  <si>
    <t>PHXTW..NF</t>
  </si>
  <si>
    <t>1980=100</t>
  </si>
  <si>
    <t>PHXTW..RF</t>
  </si>
  <si>
    <t>PHPERSAV</t>
  </si>
  <si>
    <t>PHGBILL3</t>
  </si>
  <si>
    <t>PHEXPBOPA</t>
  </si>
  <si>
    <t>PHVISBOPA</t>
  </si>
  <si>
    <t>aPHGS</t>
  </si>
  <si>
    <t>PHIMPBOPA</t>
  </si>
  <si>
    <t>PHCAPUTLR</t>
  </si>
  <si>
    <t>aPHCAPUMAN</t>
  </si>
  <si>
    <t>PHIMPGDSA</t>
  </si>
  <si>
    <t>aPHIMP</t>
  </si>
  <si>
    <t>PHM0....A</t>
  </si>
  <si>
    <t>aPHM0A</t>
  </si>
  <si>
    <t>PHM3....A</t>
  </si>
  <si>
    <t>aPHM3</t>
  </si>
  <si>
    <t>PHM4....A</t>
  </si>
  <si>
    <t>aPHM4</t>
  </si>
  <si>
    <t>PHPROPRCF</t>
  </si>
  <si>
    <t>aPHPROPRCF/C</t>
  </si>
  <si>
    <t>PHRETTOTF</t>
  </si>
  <si>
    <t>PHVISGDSA</t>
  </si>
  <si>
    <t>PHTBAL=ECI</t>
  </si>
  <si>
    <t>PHPRATE.</t>
  </si>
  <si>
    <t>aPHPRATE</t>
  </si>
  <si>
    <t>PHCPANNL</t>
  </si>
  <si>
    <t>(2006=100)</t>
  </si>
  <si>
    <t>PHCPI=ECI</t>
  </si>
  <si>
    <t>PHSHRPRCF</t>
  </si>
  <si>
    <t>aPHSHRPRCF</t>
  </si>
  <si>
    <t>PHPREPO.</t>
  </si>
  <si>
    <t>aPHREPOON</t>
  </si>
  <si>
    <t>PHCPCOREF</t>
  </si>
  <si>
    <t>aPHCPICORY</t>
  </si>
  <si>
    <t>PHCPCOY%R</t>
  </si>
  <si>
    <t>PHCPXY=ECI</t>
  </si>
  <si>
    <t>PHCPI.12F</t>
  </si>
  <si>
    <t>PHIPMAN.H</t>
  </si>
  <si>
    <t>aPHIPMANIDX</t>
  </si>
  <si>
    <t>PHOFPRRMA</t>
  </si>
  <si>
    <t>PHXR....</t>
  </si>
  <si>
    <t>PHGDP...D</t>
  </si>
  <si>
    <t>2000 PRICES</t>
  </si>
  <si>
    <t>aPHGDP/CA</t>
  </si>
  <si>
    <t>PHINVCH.C</t>
  </si>
  <si>
    <t>aPHINVCHC/C</t>
  </si>
  <si>
    <t>PHEMPTOTP</t>
  </si>
  <si>
    <t>aPHEMPLMT</t>
  </si>
  <si>
    <t>PHEXNGS.C</t>
  </si>
  <si>
    <t>aPHEAEXPGNS/C</t>
  </si>
  <si>
    <t>PHGFCF..C</t>
  </si>
  <si>
    <t>aPHGFI</t>
  </si>
  <si>
    <t>PHGNP...D</t>
  </si>
  <si>
    <t>aPHGNPD/CA</t>
  </si>
  <si>
    <t>PHCNGOV.C</t>
  </si>
  <si>
    <t>aPHGPCG/C</t>
  </si>
  <si>
    <t>PHCNPER.D</t>
  </si>
  <si>
    <t>aPHCNPERD/CA</t>
  </si>
  <si>
    <t>PHIMNGS.C</t>
  </si>
  <si>
    <t>aPHEAIMPGNS/C</t>
  </si>
  <si>
    <t>PHGDPIPDF</t>
  </si>
  <si>
    <t>aPHGDPIPDF/C</t>
  </si>
  <si>
    <t>PHUN%TOTR</t>
  </si>
  <si>
    <t>aPHUNR</t>
  </si>
  <si>
    <t>PHCNFBUSR</t>
  </si>
  <si>
    <t>aPHBSCR</t>
  </si>
  <si>
    <t>PHCNFCONR</t>
  </si>
  <si>
    <t>aPHCNFCONR</t>
  </si>
  <si>
    <t>PHEXDGOVA</t>
  </si>
  <si>
    <t>PHUNPTOTP</t>
  </si>
  <si>
    <t>aPHUEMP</t>
  </si>
  <si>
    <t>PHWAGES.F</t>
  </si>
  <si>
    <t>1978=100</t>
  </si>
  <si>
    <t>aPHWAGESF</t>
  </si>
  <si>
    <t>PHWAGMANF</t>
  </si>
  <si>
    <t>aPHWAGMANF</t>
  </si>
  <si>
    <t>PHGDP...A</t>
  </si>
  <si>
    <t>aPHGDP</t>
  </si>
  <si>
    <t>PHGDP...C</t>
  </si>
  <si>
    <t>aPHGDP/C</t>
  </si>
  <si>
    <t>PHGFCF..A</t>
  </si>
  <si>
    <t>aPHGFCFA</t>
  </si>
  <si>
    <t>PHGNP...C</t>
  </si>
  <si>
    <t>PHCNPER.C</t>
  </si>
  <si>
    <t>aPHGPC</t>
  </si>
  <si>
    <t>PHINVCH.A</t>
  </si>
  <si>
    <t>aPHINVCHA</t>
  </si>
  <si>
    <t>PHEXNGS.A</t>
  </si>
  <si>
    <t>aPHEXNGSA</t>
  </si>
  <si>
    <t>PHGNP...A</t>
  </si>
  <si>
    <t>PHCNGOV.A</t>
  </si>
  <si>
    <t>aPHCNGOVA</t>
  </si>
  <si>
    <t>PHCNPER.A</t>
  </si>
  <si>
    <t>aPHCNPERA</t>
  </si>
  <si>
    <t>PHIMNGS.A</t>
  </si>
  <si>
    <t>aPHIMNGSA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</si>
</sst>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Type</v>
        <stp/>
        <stp>57656ec5-9aa6-450c-8b38-503bb8a9873e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7"/>
  <sheetViews>
    <sheetView tabSelected="1" workbookViewId="0"/>
  </sheetViews>
  <sheetFormatPr defaultRowHeight="16.5" x14ac:dyDescent="0.25"/>
  <sheetData>
    <row r="1" spans="1:16" x14ac:dyDescent="0.25">
      <c r="A1" t="str">
        <f>_xll.Thomson.Reuters.AFOSpreadsheetFormulas.DSGRID(CONCATENATE("PHCONPRCF,PHGBOND.,PHCURBALA,PHEXPGDSA,PHM2....A,PHBANKR.,PHXRUSD.,PHCAFBALA,PHGOVBALA,PHRESCURA,PHRESERVA,PHIPMAN.F,PHM1....A,PHXTW..NF,PHXTW..RF,PHPERSAV,PHGBILL3,PHEXPBOPA,PHVISBOPA,PHIMPBOPA,PHCAPUTLR,PHIMPGDSA,PHM0....A,PHM3....A,PHM4....A,PHPROPRCF",",PHRETTOTF,PHVISGDSA,PHPRATE.,PHCPANNL,PHSHRPRCF,PHPREPO.,PHCPCOREF,PHCPCOY%R,PHCPI.12F,PHIPMAN.H,PHOFPRRMA,PHXR....,PHGDP...D,PHINVCH.C,PHEMPTOTP,PHEXNGS.C,PHGFCF..C,PHGNP...D,PHCNGOV.C,PHCNPER.D,PHIMNGS.C,PHGDPIPDF,PHUN%TOTR,PHCNFBUSR,PHCNFCONR,PHEXDGO","VA,PHUNPTOTP,PHWAGES.F,PHWAGMANF,PHGDP...A,PHGDP...C,PHGFCF..A,PHGNP...C,PHCNPER.C,PHINVCH.A,PHEXNGS.A,PHGNP...A,PHCNGOV.A,PHCNPER.A,PHIMNGS.A"),"EKEYIND;EADJ;ESBDT;ECONV;ESCUR;ESMN;ESDP;ESMAG;ESNAM;ESRCE;ESFREQ;GEOGN;ESUNT;EUNAM;RIC","Latest Value","","","RowHeader=true;ColHeader=true;DispSeriesDescription=true;DispDatatypeDescription=true")</f>
        <v>Type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103</v>
      </c>
      <c r="B2" t="s">
        <v>16</v>
      </c>
      <c r="C2" t="s">
        <v>21</v>
      </c>
      <c r="D2" s="1">
        <v>20851</v>
      </c>
      <c r="E2" t="s">
        <v>22</v>
      </c>
      <c r="F2" t="s">
        <v>104</v>
      </c>
      <c r="G2" t="s">
        <v>103</v>
      </c>
      <c r="H2">
        <v>2</v>
      </c>
      <c r="I2">
        <v>1</v>
      </c>
      <c r="J2" t="s">
        <v>39</v>
      </c>
      <c r="K2" t="s">
        <v>105</v>
      </c>
      <c r="L2" t="s">
        <v>19</v>
      </c>
      <c r="M2" t="s">
        <v>106</v>
      </c>
      <c r="N2" t="s">
        <v>23</v>
      </c>
      <c r="O2" t="s">
        <v>37</v>
      </c>
      <c r="P2" t="s">
        <v>107</v>
      </c>
    </row>
    <row r="3" spans="1:16" x14ac:dyDescent="0.25">
      <c r="A3" t="s">
        <v>108</v>
      </c>
      <c r="B3" t="s">
        <v>16</v>
      </c>
      <c r="C3" t="s">
        <v>17</v>
      </c>
      <c r="D3" s="1">
        <v>36219</v>
      </c>
      <c r="E3" t="s">
        <v>22</v>
      </c>
      <c r="F3" t="s">
        <v>0</v>
      </c>
      <c r="G3" t="s">
        <v>108</v>
      </c>
      <c r="H3">
        <v>1</v>
      </c>
      <c r="I3">
        <v>1</v>
      </c>
      <c r="J3" t="s">
        <v>40</v>
      </c>
      <c r="K3" t="s">
        <v>109</v>
      </c>
      <c r="L3" t="s">
        <v>19</v>
      </c>
      <c r="M3" t="s">
        <v>106</v>
      </c>
      <c r="N3" t="s">
        <v>20</v>
      </c>
      <c r="O3" t="s">
        <v>0</v>
      </c>
      <c r="P3" t="s">
        <v>110</v>
      </c>
    </row>
    <row r="4" spans="1:16" x14ac:dyDescent="0.25">
      <c r="A4" t="s">
        <v>111</v>
      </c>
      <c r="B4" t="s">
        <v>16</v>
      </c>
      <c r="C4" t="s">
        <v>24</v>
      </c>
      <c r="D4" s="1">
        <v>38383</v>
      </c>
      <c r="E4" t="s">
        <v>25</v>
      </c>
      <c r="F4" t="s">
        <v>26</v>
      </c>
      <c r="G4" t="s">
        <v>111</v>
      </c>
      <c r="H4">
        <v>7</v>
      </c>
      <c r="I4">
        <v>1000000</v>
      </c>
      <c r="J4" t="s">
        <v>41</v>
      </c>
      <c r="K4" t="s">
        <v>109</v>
      </c>
      <c r="L4" t="s">
        <v>19</v>
      </c>
      <c r="M4" t="s">
        <v>106</v>
      </c>
      <c r="N4" t="s">
        <v>27</v>
      </c>
      <c r="O4" t="s">
        <v>0</v>
      </c>
      <c r="P4" t="s">
        <v>112</v>
      </c>
    </row>
    <row r="5" spans="1:16" x14ac:dyDescent="0.25">
      <c r="A5" t="s">
        <v>113</v>
      </c>
      <c r="B5" t="s">
        <v>16</v>
      </c>
      <c r="C5" t="s">
        <v>24</v>
      </c>
      <c r="D5" s="1">
        <v>20851</v>
      </c>
      <c r="E5" t="s">
        <v>25</v>
      </c>
      <c r="F5" t="s">
        <v>26</v>
      </c>
      <c r="G5" t="s">
        <v>113</v>
      </c>
      <c r="H5">
        <v>6</v>
      </c>
      <c r="I5">
        <v>1000</v>
      </c>
      <c r="J5" t="s">
        <v>42</v>
      </c>
      <c r="K5" t="s">
        <v>105</v>
      </c>
      <c r="L5" t="s">
        <v>19</v>
      </c>
      <c r="M5" t="s">
        <v>106</v>
      </c>
      <c r="N5" t="s">
        <v>114</v>
      </c>
      <c r="O5" t="s">
        <v>0</v>
      </c>
      <c r="P5" t="s">
        <v>115</v>
      </c>
    </row>
    <row r="6" spans="1:16" x14ac:dyDescent="0.25">
      <c r="A6" t="s">
        <v>116</v>
      </c>
      <c r="B6" t="s">
        <v>16</v>
      </c>
      <c r="C6" t="s">
        <v>24</v>
      </c>
      <c r="D6" s="1">
        <v>29251</v>
      </c>
      <c r="E6" t="s">
        <v>18</v>
      </c>
      <c r="F6" t="s">
        <v>104</v>
      </c>
      <c r="G6" t="s">
        <v>116</v>
      </c>
      <c r="H6">
        <v>7</v>
      </c>
      <c r="I6">
        <v>1000000</v>
      </c>
      <c r="J6" t="s">
        <v>43</v>
      </c>
      <c r="K6" t="s">
        <v>109</v>
      </c>
      <c r="L6" t="s">
        <v>19</v>
      </c>
      <c r="M6" t="s">
        <v>106</v>
      </c>
      <c r="N6" t="s">
        <v>117</v>
      </c>
      <c r="O6" t="s">
        <v>0</v>
      </c>
      <c r="P6" t="s">
        <v>118</v>
      </c>
    </row>
    <row r="7" spans="1:16" x14ac:dyDescent="0.25">
      <c r="A7" t="s">
        <v>119</v>
      </c>
      <c r="B7" t="s">
        <v>16</v>
      </c>
      <c r="C7" t="s">
        <v>17</v>
      </c>
      <c r="D7" s="1">
        <v>27790</v>
      </c>
      <c r="E7" t="s">
        <v>22</v>
      </c>
      <c r="F7" t="s">
        <v>0</v>
      </c>
      <c r="G7" t="s">
        <v>119</v>
      </c>
      <c r="H7">
        <v>3</v>
      </c>
      <c r="I7">
        <v>1</v>
      </c>
      <c r="J7" t="s">
        <v>44</v>
      </c>
      <c r="K7" t="s">
        <v>109</v>
      </c>
      <c r="L7" t="s">
        <v>19</v>
      </c>
      <c r="M7" t="s">
        <v>106</v>
      </c>
      <c r="N7" t="s">
        <v>20</v>
      </c>
      <c r="O7" t="s">
        <v>0</v>
      </c>
      <c r="P7" t="s">
        <v>0</v>
      </c>
    </row>
    <row r="8" spans="1:16" x14ac:dyDescent="0.25">
      <c r="A8" t="s">
        <v>120</v>
      </c>
      <c r="B8" t="s">
        <v>16</v>
      </c>
      <c r="C8" t="s">
        <v>24</v>
      </c>
      <c r="D8" s="1">
        <v>20851</v>
      </c>
      <c r="E8" t="s">
        <v>18</v>
      </c>
      <c r="F8" t="s">
        <v>104</v>
      </c>
      <c r="G8" t="s">
        <v>120</v>
      </c>
      <c r="H8">
        <v>4</v>
      </c>
      <c r="I8">
        <v>1</v>
      </c>
      <c r="J8" t="s">
        <v>45</v>
      </c>
      <c r="K8" t="s">
        <v>35</v>
      </c>
      <c r="L8" t="s">
        <v>19</v>
      </c>
      <c r="M8" t="s">
        <v>106</v>
      </c>
      <c r="N8" t="s">
        <v>121</v>
      </c>
      <c r="O8" t="s">
        <v>0</v>
      </c>
      <c r="P8" t="s">
        <v>122</v>
      </c>
    </row>
    <row r="9" spans="1:16" x14ac:dyDescent="0.25">
      <c r="A9" t="s">
        <v>123</v>
      </c>
      <c r="B9" t="s">
        <v>16</v>
      </c>
      <c r="C9" t="s">
        <v>24</v>
      </c>
      <c r="D9" s="1">
        <v>38383</v>
      </c>
      <c r="E9" t="s">
        <v>25</v>
      </c>
      <c r="F9" t="s">
        <v>26</v>
      </c>
      <c r="G9" t="s">
        <v>123</v>
      </c>
      <c r="H9">
        <v>7</v>
      </c>
      <c r="I9">
        <v>1000000</v>
      </c>
      <c r="J9" t="s">
        <v>46</v>
      </c>
      <c r="K9" t="s">
        <v>124</v>
      </c>
      <c r="L9" t="s">
        <v>19</v>
      </c>
      <c r="M9" t="s">
        <v>106</v>
      </c>
      <c r="N9" t="s">
        <v>27</v>
      </c>
      <c r="O9" t="s">
        <v>0</v>
      </c>
      <c r="P9" t="s">
        <v>125</v>
      </c>
    </row>
    <row r="10" spans="1:16" x14ac:dyDescent="0.25">
      <c r="A10" t="s">
        <v>126</v>
      </c>
      <c r="B10" t="s">
        <v>16</v>
      </c>
      <c r="C10" t="s">
        <v>24</v>
      </c>
      <c r="D10" s="1">
        <v>21581</v>
      </c>
      <c r="E10" t="s">
        <v>25</v>
      </c>
      <c r="F10" t="s">
        <v>104</v>
      </c>
      <c r="G10" t="s">
        <v>126</v>
      </c>
      <c r="H10">
        <v>0</v>
      </c>
      <c r="I10">
        <v>1000000</v>
      </c>
      <c r="J10" t="s">
        <v>47</v>
      </c>
      <c r="K10" t="s">
        <v>127</v>
      </c>
      <c r="L10" t="s">
        <v>19</v>
      </c>
      <c r="M10" t="s">
        <v>106</v>
      </c>
      <c r="N10" t="s">
        <v>117</v>
      </c>
      <c r="O10" t="s">
        <v>0</v>
      </c>
      <c r="P10" t="s">
        <v>128</v>
      </c>
    </row>
    <row r="11" spans="1:16" x14ac:dyDescent="0.25">
      <c r="A11" t="s">
        <v>129</v>
      </c>
      <c r="B11" t="s">
        <v>16</v>
      </c>
      <c r="C11" t="s">
        <v>24</v>
      </c>
      <c r="D11" s="1">
        <v>21946</v>
      </c>
      <c r="E11" t="s">
        <v>18</v>
      </c>
      <c r="F11" t="s">
        <v>26</v>
      </c>
      <c r="G11" t="s">
        <v>129</v>
      </c>
      <c r="H11">
        <v>8</v>
      </c>
      <c r="I11">
        <v>1000000</v>
      </c>
      <c r="J11" t="s">
        <v>48</v>
      </c>
      <c r="K11" t="s">
        <v>109</v>
      </c>
      <c r="L11" t="s">
        <v>19</v>
      </c>
      <c r="M11" t="s">
        <v>106</v>
      </c>
      <c r="N11" t="s">
        <v>27</v>
      </c>
      <c r="O11" t="s">
        <v>0</v>
      </c>
      <c r="P11" t="s">
        <v>130</v>
      </c>
    </row>
    <row r="12" spans="1:16" x14ac:dyDescent="0.25">
      <c r="A12" t="s">
        <v>131</v>
      </c>
      <c r="B12" t="s">
        <v>16</v>
      </c>
      <c r="C12" t="s">
        <v>24</v>
      </c>
      <c r="D12" s="1">
        <v>21946</v>
      </c>
      <c r="E12" t="s">
        <v>18</v>
      </c>
      <c r="F12" t="s">
        <v>26</v>
      </c>
      <c r="G12" t="s">
        <v>131</v>
      </c>
      <c r="H12">
        <v>8</v>
      </c>
      <c r="I12">
        <v>1000000</v>
      </c>
      <c r="J12" t="s">
        <v>49</v>
      </c>
      <c r="K12" t="s">
        <v>109</v>
      </c>
      <c r="L12" t="s">
        <v>19</v>
      </c>
      <c r="M12" t="s">
        <v>106</v>
      </c>
      <c r="N12" t="s">
        <v>27</v>
      </c>
      <c r="O12" t="s">
        <v>0</v>
      </c>
      <c r="P12" t="s">
        <v>132</v>
      </c>
    </row>
    <row r="13" spans="1:16" x14ac:dyDescent="0.25">
      <c r="A13" t="s">
        <v>133</v>
      </c>
      <c r="B13" t="s">
        <v>16</v>
      </c>
      <c r="C13" t="s">
        <v>21</v>
      </c>
      <c r="D13" s="1">
        <v>31078</v>
      </c>
      <c r="E13" t="s">
        <v>22</v>
      </c>
      <c r="F13" t="s">
        <v>104</v>
      </c>
      <c r="G13" t="s">
        <v>133</v>
      </c>
      <c r="H13">
        <v>2</v>
      </c>
      <c r="I13">
        <v>1</v>
      </c>
      <c r="J13" t="s">
        <v>50</v>
      </c>
      <c r="K13" t="s">
        <v>105</v>
      </c>
      <c r="L13" t="s">
        <v>19</v>
      </c>
      <c r="M13" t="s">
        <v>106</v>
      </c>
      <c r="N13" t="s">
        <v>23</v>
      </c>
      <c r="O13" t="s">
        <v>38</v>
      </c>
      <c r="P13" t="s">
        <v>134</v>
      </c>
    </row>
    <row r="14" spans="1:16" x14ac:dyDescent="0.25">
      <c r="A14" t="s">
        <v>135</v>
      </c>
      <c r="B14" t="s">
        <v>16</v>
      </c>
      <c r="C14" t="s">
        <v>24</v>
      </c>
      <c r="D14" s="1">
        <v>28521</v>
      </c>
      <c r="E14" t="s">
        <v>18</v>
      </c>
      <c r="F14" t="s">
        <v>104</v>
      </c>
      <c r="G14" t="s">
        <v>135</v>
      </c>
      <c r="H14">
        <v>7</v>
      </c>
      <c r="I14">
        <v>1000000</v>
      </c>
      <c r="J14" t="s">
        <v>51</v>
      </c>
      <c r="K14" t="s">
        <v>109</v>
      </c>
      <c r="L14" t="s">
        <v>19</v>
      </c>
      <c r="M14" t="s">
        <v>106</v>
      </c>
      <c r="N14" t="s">
        <v>117</v>
      </c>
      <c r="O14" t="s">
        <v>0</v>
      </c>
      <c r="P14" t="s">
        <v>136</v>
      </c>
    </row>
    <row r="15" spans="1:16" x14ac:dyDescent="0.25">
      <c r="A15" t="s">
        <v>137</v>
      </c>
      <c r="B15" t="s">
        <v>16</v>
      </c>
      <c r="C15" t="s">
        <v>21</v>
      </c>
      <c r="D15" s="1">
        <v>34000</v>
      </c>
      <c r="E15" t="s">
        <v>22</v>
      </c>
      <c r="F15" t="s">
        <v>104</v>
      </c>
      <c r="G15" t="s">
        <v>137</v>
      </c>
      <c r="H15">
        <v>6</v>
      </c>
      <c r="I15">
        <v>1</v>
      </c>
      <c r="J15" t="s">
        <v>52</v>
      </c>
      <c r="K15" t="s">
        <v>109</v>
      </c>
      <c r="L15" t="s">
        <v>19</v>
      </c>
      <c r="M15" t="s">
        <v>106</v>
      </c>
      <c r="N15" t="s">
        <v>23</v>
      </c>
      <c r="O15" t="s">
        <v>138</v>
      </c>
      <c r="P15" t="s">
        <v>0</v>
      </c>
    </row>
    <row r="16" spans="1:16" x14ac:dyDescent="0.25">
      <c r="A16" t="s">
        <v>139</v>
      </c>
      <c r="B16" t="s">
        <v>16</v>
      </c>
      <c r="C16" t="s">
        <v>21</v>
      </c>
      <c r="D16" s="1">
        <v>34000</v>
      </c>
      <c r="E16" t="s">
        <v>22</v>
      </c>
      <c r="F16" t="s">
        <v>104</v>
      </c>
      <c r="G16" t="s">
        <v>139</v>
      </c>
      <c r="H16">
        <v>4</v>
      </c>
      <c r="I16">
        <v>1</v>
      </c>
      <c r="J16" t="s">
        <v>53</v>
      </c>
      <c r="K16" t="s">
        <v>109</v>
      </c>
      <c r="L16" t="s">
        <v>19</v>
      </c>
      <c r="M16" t="s">
        <v>106</v>
      </c>
      <c r="N16" t="s">
        <v>23</v>
      </c>
      <c r="O16" t="s">
        <v>138</v>
      </c>
      <c r="P16" t="s">
        <v>0</v>
      </c>
    </row>
    <row r="17" spans="1:16" x14ac:dyDescent="0.25">
      <c r="A17" t="s">
        <v>140</v>
      </c>
      <c r="B17" t="s">
        <v>16</v>
      </c>
      <c r="C17" t="s">
        <v>17</v>
      </c>
      <c r="D17" s="1">
        <v>29982</v>
      </c>
      <c r="E17" t="s">
        <v>22</v>
      </c>
      <c r="F17" t="s">
        <v>0</v>
      </c>
      <c r="G17" t="s">
        <v>140</v>
      </c>
      <c r="H17">
        <v>3</v>
      </c>
      <c r="I17">
        <v>1</v>
      </c>
      <c r="J17" t="s">
        <v>54</v>
      </c>
      <c r="K17" t="s">
        <v>109</v>
      </c>
      <c r="L17" t="s">
        <v>19</v>
      </c>
      <c r="M17" t="s">
        <v>106</v>
      </c>
      <c r="N17" t="s">
        <v>20</v>
      </c>
      <c r="O17" t="s">
        <v>0</v>
      </c>
      <c r="P17" t="s">
        <v>0</v>
      </c>
    </row>
    <row r="18" spans="1:16" x14ac:dyDescent="0.25">
      <c r="A18" t="s">
        <v>141</v>
      </c>
      <c r="B18" t="s">
        <v>16</v>
      </c>
      <c r="C18" t="s">
        <v>17</v>
      </c>
      <c r="D18" s="1">
        <v>27425</v>
      </c>
      <c r="E18" t="s">
        <v>22</v>
      </c>
      <c r="F18" t="s">
        <v>0</v>
      </c>
      <c r="G18" t="s">
        <v>141</v>
      </c>
      <c r="H18">
        <v>3</v>
      </c>
      <c r="I18">
        <v>1</v>
      </c>
      <c r="J18" t="s">
        <v>55</v>
      </c>
      <c r="K18" t="s">
        <v>109</v>
      </c>
      <c r="L18" t="s">
        <v>19</v>
      </c>
      <c r="M18" t="s">
        <v>106</v>
      </c>
      <c r="N18" t="s">
        <v>20</v>
      </c>
      <c r="O18" t="s">
        <v>0</v>
      </c>
      <c r="P18" t="s">
        <v>0</v>
      </c>
    </row>
    <row r="19" spans="1:16" x14ac:dyDescent="0.25">
      <c r="A19" t="s">
        <v>142</v>
      </c>
      <c r="B19" t="s">
        <v>16</v>
      </c>
      <c r="C19" t="s">
        <v>24</v>
      </c>
      <c r="D19" s="1">
        <v>38383</v>
      </c>
      <c r="E19" t="s">
        <v>25</v>
      </c>
      <c r="F19" t="s">
        <v>26</v>
      </c>
      <c r="G19" t="s">
        <v>142</v>
      </c>
      <c r="H19">
        <v>6</v>
      </c>
      <c r="I19">
        <v>1000000</v>
      </c>
      <c r="J19" t="s">
        <v>56</v>
      </c>
      <c r="K19" t="s">
        <v>109</v>
      </c>
      <c r="L19" t="s">
        <v>19</v>
      </c>
      <c r="M19" t="s">
        <v>106</v>
      </c>
      <c r="N19" t="s">
        <v>27</v>
      </c>
      <c r="O19" t="s">
        <v>0</v>
      </c>
      <c r="P19" t="s">
        <v>0</v>
      </c>
    </row>
    <row r="20" spans="1:16" x14ac:dyDescent="0.25">
      <c r="A20" t="s">
        <v>143</v>
      </c>
      <c r="B20" t="s">
        <v>16</v>
      </c>
      <c r="C20" t="s">
        <v>24</v>
      </c>
      <c r="D20" s="1">
        <v>38383</v>
      </c>
      <c r="E20" t="s">
        <v>25</v>
      </c>
      <c r="F20" t="s">
        <v>26</v>
      </c>
      <c r="G20" t="s">
        <v>143</v>
      </c>
      <c r="H20">
        <v>7</v>
      </c>
      <c r="I20">
        <v>1000000</v>
      </c>
      <c r="J20" t="s">
        <v>57</v>
      </c>
      <c r="K20" t="s">
        <v>109</v>
      </c>
      <c r="L20" t="s">
        <v>19</v>
      </c>
      <c r="M20" t="s">
        <v>106</v>
      </c>
      <c r="N20" t="s">
        <v>27</v>
      </c>
      <c r="O20" t="s">
        <v>0</v>
      </c>
      <c r="P20" t="s">
        <v>144</v>
      </c>
    </row>
    <row r="21" spans="1:16" x14ac:dyDescent="0.25">
      <c r="A21" t="s">
        <v>145</v>
      </c>
      <c r="B21" t="s">
        <v>16</v>
      </c>
      <c r="C21" t="s">
        <v>24</v>
      </c>
      <c r="D21" s="1">
        <v>38383</v>
      </c>
      <c r="E21" t="s">
        <v>25</v>
      </c>
      <c r="F21" t="s">
        <v>26</v>
      </c>
      <c r="G21" t="s">
        <v>145</v>
      </c>
      <c r="H21">
        <v>6</v>
      </c>
      <c r="I21">
        <v>1000000</v>
      </c>
      <c r="J21" t="s">
        <v>58</v>
      </c>
      <c r="K21" t="s">
        <v>109</v>
      </c>
      <c r="L21" t="s">
        <v>19</v>
      </c>
      <c r="M21" t="s">
        <v>106</v>
      </c>
      <c r="N21" t="s">
        <v>27</v>
      </c>
      <c r="O21" t="s">
        <v>0</v>
      </c>
      <c r="P21" t="s">
        <v>0</v>
      </c>
    </row>
    <row r="22" spans="1:16" x14ac:dyDescent="0.25">
      <c r="A22" t="s">
        <v>146</v>
      </c>
      <c r="B22" t="s">
        <v>16</v>
      </c>
      <c r="C22" t="s">
        <v>17</v>
      </c>
      <c r="D22" s="1">
        <v>36191</v>
      </c>
      <c r="E22" t="s">
        <v>22</v>
      </c>
      <c r="F22" t="s">
        <v>0</v>
      </c>
      <c r="G22" t="s">
        <v>146</v>
      </c>
      <c r="H22">
        <v>2</v>
      </c>
      <c r="I22">
        <v>1</v>
      </c>
      <c r="J22" t="s">
        <v>59</v>
      </c>
      <c r="K22" t="s">
        <v>105</v>
      </c>
      <c r="L22" t="s">
        <v>19</v>
      </c>
      <c r="M22" t="s">
        <v>106</v>
      </c>
      <c r="N22" t="s">
        <v>20</v>
      </c>
      <c r="O22" t="s">
        <v>0</v>
      </c>
      <c r="P22" t="s">
        <v>147</v>
      </c>
    </row>
    <row r="23" spans="1:16" x14ac:dyDescent="0.25">
      <c r="A23" t="s">
        <v>148</v>
      </c>
      <c r="B23" t="s">
        <v>16</v>
      </c>
      <c r="C23" t="s">
        <v>24</v>
      </c>
      <c r="D23" s="1">
        <v>20851</v>
      </c>
      <c r="E23" t="s">
        <v>25</v>
      </c>
      <c r="F23" t="s">
        <v>26</v>
      </c>
      <c r="G23" t="s">
        <v>148</v>
      </c>
      <c r="H23">
        <v>3</v>
      </c>
      <c r="I23">
        <v>1000</v>
      </c>
      <c r="J23" t="s">
        <v>60</v>
      </c>
      <c r="K23" t="s">
        <v>105</v>
      </c>
      <c r="L23" t="s">
        <v>19</v>
      </c>
      <c r="M23" t="s">
        <v>106</v>
      </c>
      <c r="N23" t="s">
        <v>114</v>
      </c>
      <c r="O23" t="s">
        <v>0</v>
      </c>
      <c r="P23" t="s">
        <v>149</v>
      </c>
    </row>
    <row r="24" spans="1:16" x14ac:dyDescent="0.25">
      <c r="A24" t="s">
        <v>150</v>
      </c>
      <c r="B24" t="s">
        <v>16</v>
      </c>
      <c r="C24" t="s">
        <v>24</v>
      </c>
      <c r="D24" s="1">
        <v>25599</v>
      </c>
      <c r="E24" t="s">
        <v>18</v>
      </c>
      <c r="F24" t="s">
        <v>104</v>
      </c>
      <c r="G24" t="s">
        <v>150</v>
      </c>
      <c r="H24">
        <v>7</v>
      </c>
      <c r="I24">
        <v>1000000</v>
      </c>
      <c r="J24" t="s">
        <v>61</v>
      </c>
      <c r="K24" t="s">
        <v>109</v>
      </c>
      <c r="L24" t="s">
        <v>19</v>
      </c>
      <c r="M24" t="s">
        <v>106</v>
      </c>
      <c r="N24" t="s">
        <v>117</v>
      </c>
      <c r="O24" t="s">
        <v>0</v>
      </c>
      <c r="P24" t="s">
        <v>151</v>
      </c>
    </row>
    <row r="25" spans="1:16" x14ac:dyDescent="0.25">
      <c r="A25" t="s">
        <v>152</v>
      </c>
      <c r="B25" t="s">
        <v>16</v>
      </c>
      <c r="C25" t="s">
        <v>24</v>
      </c>
      <c r="D25" s="1">
        <v>29251</v>
      </c>
      <c r="E25" t="s">
        <v>18</v>
      </c>
      <c r="F25" t="s">
        <v>104</v>
      </c>
      <c r="G25" t="s">
        <v>152</v>
      </c>
      <c r="H25">
        <v>7</v>
      </c>
      <c r="I25">
        <v>1000000</v>
      </c>
      <c r="J25" t="s">
        <v>62</v>
      </c>
      <c r="K25" t="s">
        <v>109</v>
      </c>
      <c r="L25" t="s">
        <v>19</v>
      </c>
      <c r="M25" t="s">
        <v>106</v>
      </c>
      <c r="N25" t="s">
        <v>117</v>
      </c>
      <c r="O25" t="s">
        <v>0</v>
      </c>
      <c r="P25" t="s">
        <v>153</v>
      </c>
    </row>
    <row r="26" spans="1:16" x14ac:dyDescent="0.25">
      <c r="A26" t="s">
        <v>154</v>
      </c>
      <c r="B26" t="s">
        <v>30</v>
      </c>
      <c r="C26" t="s">
        <v>24</v>
      </c>
      <c r="D26" s="1">
        <v>33634</v>
      </c>
      <c r="E26" t="s">
        <v>18</v>
      </c>
      <c r="F26" t="s">
        <v>104</v>
      </c>
      <c r="G26" t="s">
        <v>154</v>
      </c>
      <c r="H26">
        <v>7</v>
      </c>
      <c r="I26">
        <v>1000000</v>
      </c>
      <c r="J26" t="s">
        <v>63</v>
      </c>
      <c r="K26" t="s">
        <v>109</v>
      </c>
      <c r="L26" t="s">
        <v>19</v>
      </c>
      <c r="M26" t="s">
        <v>106</v>
      </c>
      <c r="N26" t="s">
        <v>117</v>
      </c>
      <c r="O26" t="s">
        <v>0</v>
      </c>
      <c r="P26" t="s">
        <v>155</v>
      </c>
    </row>
    <row r="27" spans="1:16" x14ac:dyDescent="0.25">
      <c r="A27" t="s">
        <v>156</v>
      </c>
      <c r="B27" t="s">
        <v>16</v>
      </c>
      <c r="C27" t="s">
        <v>21</v>
      </c>
      <c r="D27" s="1">
        <v>35826</v>
      </c>
      <c r="E27" t="s">
        <v>22</v>
      </c>
      <c r="F27" t="s">
        <v>104</v>
      </c>
      <c r="G27" t="s">
        <v>156</v>
      </c>
      <c r="H27">
        <v>9</v>
      </c>
      <c r="I27">
        <v>1</v>
      </c>
      <c r="J27" t="s">
        <v>64</v>
      </c>
      <c r="K27" t="s">
        <v>105</v>
      </c>
      <c r="L27" t="s">
        <v>19</v>
      </c>
      <c r="M27" t="s">
        <v>106</v>
      </c>
      <c r="N27" t="s">
        <v>23</v>
      </c>
      <c r="O27" t="s">
        <v>38</v>
      </c>
      <c r="P27" t="s">
        <v>157</v>
      </c>
    </row>
    <row r="28" spans="1:16" x14ac:dyDescent="0.25">
      <c r="A28" t="s">
        <v>158</v>
      </c>
      <c r="B28" t="s">
        <v>16</v>
      </c>
      <c r="C28" t="s">
        <v>21</v>
      </c>
      <c r="D28" s="1">
        <v>28886</v>
      </c>
      <c r="E28" t="s">
        <v>22</v>
      </c>
      <c r="F28" t="s">
        <v>104</v>
      </c>
      <c r="G28" t="s">
        <v>158</v>
      </c>
      <c r="H28">
        <v>1</v>
      </c>
      <c r="I28">
        <v>1</v>
      </c>
      <c r="J28" t="s">
        <v>65</v>
      </c>
      <c r="K28" t="s">
        <v>105</v>
      </c>
      <c r="L28" t="s">
        <v>19</v>
      </c>
      <c r="M28" t="s">
        <v>106</v>
      </c>
      <c r="N28" t="s">
        <v>23</v>
      </c>
      <c r="O28" t="s">
        <v>38</v>
      </c>
      <c r="P28" t="s">
        <v>0</v>
      </c>
    </row>
    <row r="29" spans="1:16" x14ac:dyDescent="0.25">
      <c r="A29" t="s">
        <v>159</v>
      </c>
      <c r="B29" t="s">
        <v>16</v>
      </c>
      <c r="C29" t="s">
        <v>24</v>
      </c>
      <c r="D29" s="1">
        <v>20851</v>
      </c>
      <c r="E29" t="s">
        <v>25</v>
      </c>
      <c r="F29" t="s">
        <v>26</v>
      </c>
      <c r="G29" t="s">
        <v>159</v>
      </c>
      <c r="H29">
        <v>3</v>
      </c>
      <c r="I29">
        <v>1000</v>
      </c>
      <c r="J29" t="s">
        <v>66</v>
      </c>
      <c r="K29" t="s">
        <v>105</v>
      </c>
      <c r="L29" t="s">
        <v>19</v>
      </c>
      <c r="M29" t="s">
        <v>106</v>
      </c>
      <c r="N29" t="s">
        <v>114</v>
      </c>
      <c r="O29" t="s">
        <v>0</v>
      </c>
      <c r="P29" t="s">
        <v>160</v>
      </c>
    </row>
    <row r="30" spans="1:16" x14ac:dyDescent="0.25">
      <c r="A30" t="s">
        <v>161</v>
      </c>
      <c r="B30" t="s">
        <v>16</v>
      </c>
      <c r="C30" t="s">
        <v>17</v>
      </c>
      <c r="D30" s="1">
        <v>31443</v>
      </c>
      <c r="E30" t="s">
        <v>18</v>
      </c>
      <c r="F30" t="s">
        <v>0</v>
      </c>
      <c r="G30" t="s">
        <v>161</v>
      </c>
      <c r="H30">
        <v>2</v>
      </c>
      <c r="I30">
        <v>1</v>
      </c>
      <c r="J30" t="s">
        <v>67</v>
      </c>
      <c r="K30" t="s">
        <v>109</v>
      </c>
      <c r="L30" t="s">
        <v>19</v>
      </c>
      <c r="M30" t="s">
        <v>106</v>
      </c>
      <c r="N30" t="s">
        <v>20</v>
      </c>
      <c r="O30" t="s">
        <v>0</v>
      </c>
      <c r="P30" t="s">
        <v>162</v>
      </c>
    </row>
    <row r="31" spans="1:16" x14ac:dyDescent="0.25">
      <c r="A31" t="s">
        <v>163</v>
      </c>
      <c r="B31" t="s">
        <v>16</v>
      </c>
      <c r="C31" t="s">
        <v>17</v>
      </c>
      <c r="D31" s="1">
        <v>21216</v>
      </c>
      <c r="E31" t="s">
        <v>22</v>
      </c>
      <c r="F31" t="s">
        <v>0</v>
      </c>
      <c r="G31" t="s">
        <v>163</v>
      </c>
      <c r="H31">
        <v>2</v>
      </c>
      <c r="I31">
        <v>1</v>
      </c>
      <c r="J31" t="s">
        <v>68</v>
      </c>
      <c r="K31" t="s">
        <v>105</v>
      </c>
      <c r="L31" t="s">
        <v>19</v>
      </c>
      <c r="M31" t="s">
        <v>106</v>
      </c>
      <c r="N31" t="s">
        <v>20</v>
      </c>
      <c r="O31" t="s">
        <v>164</v>
      </c>
      <c r="P31" t="s">
        <v>165</v>
      </c>
    </row>
    <row r="32" spans="1:16" x14ac:dyDescent="0.25">
      <c r="A32" t="s">
        <v>166</v>
      </c>
      <c r="B32" t="s">
        <v>16</v>
      </c>
      <c r="C32" t="s">
        <v>21</v>
      </c>
      <c r="D32" s="1">
        <v>38383</v>
      </c>
      <c r="E32" t="s">
        <v>22</v>
      </c>
      <c r="F32" t="s">
        <v>104</v>
      </c>
      <c r="G32" t="s">
        <v>166</v>
      </c>
      <c r="H32">
        <v>2</v>
      </c>
      <c r="I32">
        <v>1</v>
      </c>
      <c r="J32" t="s">
        <v>69</v>
      </c>
      <c r="K32" t="s">
        <v>109</v>
      </c>
      <c r="L32" t="s">
        <v>19</v>
      </c>
      <c r="M32" t="s">
        <v>106</v>
      </c>
      <c r="N32" t="s">
        <v>23</v>
      </c>
      <c r="O32" t="s">
        <v>0</v>
      </c>
      <c r="P32" t="s">
        <v>167</v>
      </c>
    </row>
    <row r="33" spans="1:16" x14ac:dyDescent="0.25">
      <c r="A33" t="s">
        <v>168</v>
      </c>
      <c r="B33" t="s">
        <v>16</v>
      </c>
      <c r="C33" t="s">
        <v>17</v>
      </c>
      <c r="D33" s="1">
        <v>31443</v>
      </c>
      <c r="E33" t="s">
        <v>18</v>
      </c>
      <c r="F33" t="s">
        <v>0</v>
      </c>
      <c r="G33" t="s">
        <v>168</v>
      </c>
      <c r="H33">
        <v>2</v>
      </c>
      <c r="I33">
        <v>1</v>
      </c>
      <c r="J33" t="s">
        <v>70</v>
      </c>
      <c r="K33" t="s">
        <v>109</v>
      </c>
      <c r="L33" t="s">
        <v>19</v>
      </c>
      <c r="M33" t="s">
        <v>106</v>
      </c>
      <c r="N33" t="s">
        <v>20</v>
      </c>
      <c r="O33" t="s">
        <v>0</v>
      </c>
      <c r="P33" t="s">
        <v>169</v>
      </c>
    </row>
    <row r="34" spans="1:16" x14ac:dyDescent="0.25">
      <c r="A34" t="s">
        <v>170</v>
      </c>
      <c r="B34" t="s">
        <v>16</v>
      </c>
      <c r="C34" t="s">
        <v>21</v>
      </c>
      <c r="D34" s="1">
        <v>36556</v>
      </c>
      <c r="E34" t="s">
        <v>22</v>
      </c>
      <c r="F34" t="s">
        <v>104</v>
      </c>
      <c r="G34" t="s">
        <v>170</v>
      </c>
      <c r="H34">
        <v>2</v>
      </c>
      <c r="I34">
        <v>1</v>
      </c>
      <c r="J34" t="s">
        <v>71</v>
      </c>
      <c r="K34" t="s">
        <v>105</v>
      </c>
      <c r="L34" t="s">
        <v>19</v>
      </c>
      <c r="M34" t="s">
        <v>106</v>
      </c>
      <c r="N34" t="s">
        <v>23</v>
      </c>
      <c r="O34" t="s">
        <v>37</v>
      </c>
      <c r="P34" t="s">
        <v>171</v>
      </c>
    </row>
    <row r="35" spans="1:16" x14ac:dyDescent="0.25">
      <c r="A35" t="s">
        <v>172</v>
      </c>
      <c r="B35" t="s">
        <v>16</v>
      </c>
      <c r="C35" t="s">
        <v>17</v>
      </c>
      <c r="D35" s="1">
        <v>36922</v>
      </c>
      <c r="E35" t="s">
        <v>22</v>
      </c>
      <c r="F35" t="s">
        <v>0</v>
      </c>
      <c r="G35" t="s">
        <v>172</v>
      </c>
      <c r="H35">
        <v>2</v>
      </c>
      <c r="I35">
        <v>1</v>
      </c>
      <c r="J35" t="s">
        <v>71</v>
      </c>
      <c r="K35" t="s">
        <v>105</v>
      </c>
      <c r="L35" t="s">
        <v>19</v>
      </c>
      <c r="M35" t="s">
        <v>106</v>
      </c>
      <c r="N35" t="s">
        <v>20</v>
      </c>
      <c r="O35" t="s">
        <v>0</v>
      </c>
      <c r="P35" t="s">
        <v>173</v>
      </c>
    </row>
    <row r="36" spans="1:16" x14ac:dyDescent="0.25">
      <c r="A36" t="s">
        <v>174</v>
      </c>
      <c r="B36" t="s">
        <v>16</v>
      </c>
      <c r="C36" t="s">
        <v>21</v>
      </c>
      <c r="D36" s="1">
        <v>40939</v>
      </c>
      <c r="E36" t="s">
        <v>22</v>
      </c>
      <c r="F36" t="s">
        <v>104</v>
      </c>
      <c r="G36" t="s">
        <v>174</v>
      </c>
      <c r="H36">
        <v>2</v>
      </c>
      <c r="I36">
        <v>1</v>
      </c>
      <c r="J36" t="s">
        <v>39</v>
      </c>
      <c r="K36" t="s">
        <v>105</v>
      </c>
      <c r="L36" t="s">
        <v>19</v>
      </c>
      <c r="M36" t="s">
        <v>106</v>
      </c>
      <c r="N36" t="s">
        <v>23</v>
      </c>
      <c r="O36" t="s">
        <v>37</v>
      </c>
      <c r="P36" t="s">
        <v>0</v>
      </c>
    </row>
    <row r="37" spans="1:16" x14ac:dyDescent="0.25">
      <c r="A37" t="s">
        <v>175</v>
      </c>
      <c r="B37" t="s">
        <v>16</v>
      </c>
      <c r="C37" t="s">
        <v>28</v>
      </c>
      <c r="D37" s="1">
        <v>35095</v>
      </c>
      <c r="E37" t="s">
        <v>22</v>
      </c>
      <c r="F37" t="s">
        <v>0</v>
      </c>
      <c r="G37" t="s">
        <v>175</v>
      </c>
      <c r="H37">
        <v>2</v>
      </c>
      <c r="I37">
        <v>1</v>
      </c>
      <c r="J37" t="s">
        <v>72</v>
      </c>
      <c r="K37" t="s">
        <v>105</v>
      </c>
      <c r="L37" t="s">
        <v>19</v>
      </c>
      <c r="M37" t="s">
        <v>106</v>
      </c>
      <c r="N37" t="s">
        <v>23</v>
      </c>
      <c r="O37" t="s">
        <v>38</v>
      </c>
      <c r="P37" t="s">
        <v>176</v>
      </c>
    </row>
    <row r="38" spans="1:16" x14ac:dyDescent="0.25">
      <c r="A38" t="s">
        <v>177</v>
      </c>
      <c r="B38" t="s">
        <v>16</v>
      </c>
      <c r="C38" t="s">
        <v>24</v>
      </c>
      <c r="D38" s="1">
        <v>39844</v>
      </c>
      <c r="E38" t="s">
        <v>25</v>
      </c>
      <c r="F38" t="s">
        <v>26</v>
      </c>
      <c r="G38" t="s">
        <v>177</v>
      </c>
      <c r="H38">
        <v>6</v>
      </c>
      <c r="I38">
        <v>1000000</v>
      </c>
      <c r="J38" t="s">
        <v>73</v>
      </c>
      <c r="K38" t="s">
        <v>109</v>
      </c>
      <c r="L38" t="s">
        <v>19</v>
      </c>
      <c r="M38" t="s">
        <v>106</v>
      </c>
      <c r="N38" t="s">
        <v>27</v>
      </c>
      <c r="O38" t="s">
        <v>0</v>
      </c>
      <c r="P38" t="s">
        <v>0</v>
      </c>
    </row>
    <row r="39" spans="1:16" x14ac:dyDescent="0.25">
      <c r="A39" t="s">
        <v>178</v>
      </c>
      <c r="B39" t="s">
        <v>16</v>
      </c>
      <c r="C39" t="s">
        <v>17</v>
      </c>
      <c r="D39" s="1">
        <v>25599</v>
      </c>
      <c r="E39" t="s">
        <v>18</v>
      </c>
      <c r="F39" t="s">
        <v>104</v>
      </c>
      <c r="G39" t="s">
        <v>178</v>
      </c>
      <c r="H39">
        <v>4</v>
      </c>
      <c r="I39">
        <v>1</v>
      </c>
      <c r="J39" t="s">
        <v>74</v>
      </c>
      <c r="K39" t="s">
        <v>109</v>
      </c>
      <c r="L39" t="s">
        <v>19</v>
      </c>
      <c r="M39" t="s">
        <v>106</v>
      </c>
      <c r="N39" t="s">
        <v>121</v>
      </c>
      <c r="O39" t="s">
        <v>0</v>
      </c>
      <c r="P39" t="s">
        <v>0</v>
      </c>
    </row>
    <row r="40" spans="1:16" x14ac:dyDescent="0.25">
      <c r="A40" t="s">
        <v>179</v>
      </c>
      <c r="B40" t="s">
        <v>16</v>
      </c>
      <c r="C40" t="s">
        <v>31</v>
      </c>
      <c r="D40" s="1">
        <v>35885</v>
      </c>
      <c r="E40" t="s">
        <v>25</v>
      </c>
      <c r="F40" t="s">
        <v>104</v>
      </c>
      <c r="G40" t="s">
        <v>179</v>
      </c>
      <c r="H40">
        <v>2</v>
      </c>
      <c r="I40">
        <v>1000000</v>
      </c>
      <c r="J40" t="s">
        <v>75</v>
      </c>
      <c r="K40" t="s">
        <v>105</v>
      </c>
      <c r="L40" t="s">
        <v>32</v>
      </c>
      <c r="M40" t="s">
        <v>106</v>
      </c>
      <c r="N40" t="s">
        <v>117</v>
      </c>
      <c r="O40" t="s">
        <v>180</v>
      </c>
      <c r="P40" t="s">
        <v>181</v>
      </c>
    </row>
    <row r="41" spans="1:16" x14ac:dyDescent="0.25">
      <c r="A41" t="s">
        <v>182</v>
      </c>
      <c r="B41" t="s">
        <v>16</v>
      </c>
      <c r="C41" t="s">
        <v>33</v>
      </c>
      <c r="D41" s="1">
        <v>35885</v>
      </c>
      <c r="E41" t="s">
        <v>25</v>
      </c>
      <c r="F41" t="s">
        <v>104</v>
      </c>
      <c r="G41" t="s">
        <v>182</v>
      </c>
      <c r="H41">
        <v>7</v>
      </c>
      <c r="I41">
        <v>1000000</v>
      </c>
      <c r="J41" t="s">
        <v>76</v>
      </c>
      <c r="K41" t="s">
        <v>105</v>
      </c>
      <c r="L41" t="s">
        <v>32</v>
      </c>
      <c r="M41" t="s">
        <v>106</v>
      </c>
      <c r="N41" t="s">
        <v>117</v>
      </c>
      <c r="O41" t="s">
        <v>180</v>
      </c>
      <c r="P41" t="s">
        <v>183</v>
      </c>
    </row>
    <row r="42" spans="1:16" x14ac:dyDescent="0.25">
      <c r="A42" t="s">
        <v>184</v>
      </c>
      <c r="B42" t="s">
        <v>16</v>
      </c>
      <c r="C42" t="s">
        <v>29</v>
      </c>
      <c r="D42" s="1">
        <v>31502</v>
      </c>
      <c r="E42" t="s">
        <v>18</v>
      </c>
      <c r="F42" t="s">
        <v>0</v>
      </c>
      <c r="G42" t="s">
        <v>184</v>
      </c>
      <c r="H42">
        <v>2</v>
      </c>
      <c r="I42">
        <v>1000</v>
      </c>
      <c r="J42" t="s">
        <v>77</v>
      </c>
      <c r="K42" t="s">
        <v>105</v>
      </c>
      <c r="L42" t="s">
        <v>32</v>
      </c>
      <c r="M42" t="s">
        <v>106</v>
      </c>
      <c r="N42" t="s">
        <v>36</v>
      </c>
      <c r="O42" t="s">
        <v>0</v>
      </c>
      <c r="P42" t="s">
        <v>185</v>
      </c>
    </row>
    <row r="43" spans="1:16" x14ac:dyDescent="0.25">
      <c r="A43" t="s">
        <v>186</v>
      </c>
      <c r="B43" t="s">
        <v>16</v>
      </c>
      <c r="C43" t="s">
        <v>33</v>
      </c>
      <c r="D43" s="1">
        <v>29676</v>
      </c>
      <c r="E43" t="s">
        <v>25</v>
      </c>
      <c r="F43" t="s">
        <v>104</v>
      </c>
      <c r="G43" t="s">
        <v>186</v>
      </c>
      <c r="H43">
        <v>7</v>
      </c>
      <c r="I43">
        <v>1000000</v>
      </c>
      <c r="J43" t="s">
        <v>78</v>
      </c>
      <c r="K43" t="s">
        <v>105</v>
      </c>
      <c r="L43" t="s">
        <v>32</v>
      </c>
      <c r="M43" t="s">
        <v>106</v>
      </c>
      <c r="N43" t="s">
        <v>117</v>
      </c>
      <c r="O43" t="s">
        <v>180</v>
      </c>
      <c r="P43" t="s">
        <v>187</v>
      </c>
    </row>
    <row r="44" spans="1:16" x14ac:dyDescent="0.25">
      <c r="A44" t="s">
        <v>188</v>
      </c>
      <c r="B44" t="s">
        <v>16</v>
      </c>
      <c r="C44" t="s">
        <v>33</v>
      </c>
      <c r="D44" s="1">
        <v>35885</v>
      </c>
      <c r="E44" t="s">
        <v>25</v>
      </c>
      <c r="F44" t="s">
        <v>104</v>
      </c>
      <c r="G44" t="s">
        <v>188</v>
      </c>
      <c r="H44">
        <v>7</v>
      </c>
      <c r="I44">
        <v>1000000</v>
      </c>
      <c r="J44" t="s">
        <v>79</v>
      </c>
      <c r="K44" t="s">
        <v>105</v>
      </c>
      <c r="L44" t="s">
        <v>32</v>
      </c>
      <c r="M44" t="s">
        <v>106</v>
      </c>
      <c r="N44" t="s">
        <v>117</v>
      </c>
      <c r="O44" t="s">
        <v>180</v>
      </c>
      <c r="P44" t="s">
        <v>189</v>
      </c>
    </row>
    <row r="45" spans="1:16" x14ac:dyDescent="0.25">
      <c r="A45" t="s">
        <v>190</v>
      </c>
      <c r="B45" t="s">
        <v>16</v>
      </c>
      <c r="C45" t="s">
        <v>31</v>
      </c>
      <c r="D45" s="1">
        <v>35885</v>
      </c>
      <c r="E45" t="s">
        <v>25</v>
      </c>
      <c r="F45" t="s">
        <v>104</v>
      </c>
      <c r="G45" t="s">
        <v>190</v>
      </c>
      <c r="H45">
        <v>3</v>
      </c>
      <c r="I45">
        <v>1000000</v>
      </c>
      <c r="J45" t="s">
        <v>80</v>
      </c>
      <c r="K45" t="s">
        <v>105</v>
      </c>
      <c r="L45" t="s">
        <v>32</v>
      </c>
      <c r="M45" t="s">
        <v>106</v>
      </c>
      <c r="N45" t="s">
        <v>117</v>
      </c>
      <c r="O45" t="s">
        <v>180</v>
      </c>
      <c r="P45" t="s">
        <v>191</v>
      </c>
    </row>
    <row r="46" spans="1:16" x14ac:dyDescent="0.25">
      <c r="A46" t="s">
        <v>192</v>
      </c>
      <c r="B46" t="s">
        <v>16</v>
      </c>
      <c r="C46" t="s">
        <v>33</v>
      </c>
      <c r="D46" s="1">
        <v>29676</v>
      </c>
      <c r="E46" t="s">
        <v>25</v>
      </c>
      <c r="F46" t="s">
        <v>104</v>
      </c>
      <c r="G46" t="s">
        <v>192</v>
      </c>
      <c r="H46">
        <v>7</v>
      </c>
      <c r="I46">
        <v>1000000</v>
      </c>
      <c r="J46" t="s">
        <v>81</v>
      </c>
      <c r="K46" t="s">
        <v>105</v>
      </c>
      <c r="L46" t="s">
        <v>32</v>
      </c>
      <c r="M46" t="s">
        <v>106</v>
      </c>
      <c r="N46" t="s">
        <v>117</v>
      </c>
      <c r="O46" t="s">
        <v>180</v>
      </c>
      <c r="P46" t="s">
        <v>193</v>
      </c>
    </row>
    <row r="47" spans="1:16" x14ac:dyDescent="0.25">
      <c r="A47" t="s">
        <v>194</v>
      </c>
      <c r="B47" t="s">
        <v>16</v>
      </c>
      <c r="C47" t="s">
        <v>31</v>
      </c>
      <c r="D47" s="1">
        <v>35885</v>
      </c>
      <c r="E47" t="s">
        <v>25</v>
      </c>
      <c r="F47" t="s">
        <v>104</v>
      </c>
      <c r="G47" t="s">
        <v>194</v>
      </c>
      <c r="H47">
        <v>3</v>
      </c>
      <c r="I47">
        <v>1000000</v>
      </c>
      <c r="J47" t="s">
        <v>82</v>
      </c>
      <c r="K47" t="s">
        <v>105</v>
      </c>
      <c r="L47" t="s">
        <v>32</v>
      </c>
      <c r="M47" t="s">
        <v>106</v>
      </c>
      <c r="N47" t="s">
        <v>117</v>
      </c>
      <c r="O47" t="s">
        <v>180</v>
      </c>
      <c r="P47" t="s">
        <v>195</v>
      </c>
    </row>
    <row r="48" spans="1:16" x14ac:dyDescent="0.25">
      <c r="A48" t="s">
        <v>196</v>
      </c>
      <c r="B48" t="s">
        <v>16</v>
      </c>
      <c r="C48" t="s">
        <v>33</v>
      </c>
      <c r="D48" s="1">
        <v>29676</v>
      </c>
      <c r="E48" t="s">
        <v>25</v>
      </c>
      <c r="F48" t="s">
        <v>104</v>
      </c>
      <c r="G48" t="s">
        <v>196</v>
      </c>
      <c r="H48">
        <v>7</v>
      </c>
      <c r="I48">
        <v>1000000</v>
      </c>
      <c r="J48" t="s">
        <v>83</v>
      </c>
      <c r="K48" t="s">
        <v>105</v>
      </c>
      <c r="L48" t="s">
        <v>32</v>
      </c>
      <c r="M48" t="s">
        <v>106</v>
      </c>
      <c r="N48" t="s">
        <v>117</v>
      </c>
      <c r="O48" t="s">
        <v>180</v>
      </c>
      <c r="P48" t="s">
        <v>197</v>
      </c>
    </row>
    <row r="49" spans="1:16" x14ac:dyDescent="0.25">
      <c r="A49" t="s">
        <v>198</v>
      </c>
      <c r="B49" t="s">
        <v>16</v>
      </c>
      <c r="C49" t="s">
        <v>21</v>
      </c>
      <c r="D49" s="1">
        <v>29676</v>
      </c>
      <c r="E49" t="s">
        <v>22</v>
      </c>
      <c r="F49" t="s">
        <v>104</v>
      </c>
      <c r="G49" t="s">
        <v>198</v>
      </c>
      <c r="H49">
        <v>7</v>
      </c>
      <c r="I49">
        <v>1</v>
      </c>
      <c r="J49" t="s">
        <v>84</v>
      </c>
      <c r="K49" t="s">
        <v>105</v>
      </c>
      <c r="L49" t="s">
        <v>32</v>
      </c>
      <c r="M49" t="s">
        <v>106</v>
      </c>
      <c r="N49" t="s">
        <v>23</v>
      </c>
      <c r="O49" t="s">
        <v>38</v>
      </c>
      <c r="P49" t="s">
        <v>199</v>
      </c>
    </row>
    <row r="50" spans="1:16" x14ac:dyDescent="0.25">
      <c r="A50" t="s">
        <v>200</v>
      </c>
      <c r="B50" t="s">
        <v>16</v>
      </c>
      <c r="C50" t="s">
        <v>17</v>
      </c>
      <c r="D50" s="1">
        <v>31502</v>
      </c>
      <c r="E50" t="s">
        <v>22</v>
      </c>
      <c r="F50" t="s">
        <v>0</v>
      </c>
      <c r="G50" t="s">
        <v>200</v>
      </c>
      <c r="H50">
        <v>2</v>
      </c>
      <c r="I50">
        <v>1</v>
      </c>
      <c r="J50" t="s">
        <v>85</v>
      </c>
      <c r="K50" t="s">
        <v>105</v>
      </c>
      <c r="L50" t="s">
        <v>32</v>
      </c>
      <c r="M50" t="s">
        <v>106</v>
      </c>
      <c r="N50" t="s">
        <v>20</v>
      </c>
      <c r="O50" t="s">
        <v>0</v>
      </c>
      <c r="P50" t="s">
        <v>201</v>
      </c>
    </row>
    <row r="51" spans="1:16" x14ac:dyDescent="0.25">
      <c r="A51" t="s">
        <v>202</v>
      </c>
      <c r="B51" t="s">
        <v>16</v>
      </c>
      <c r="C51" t="s">
        <v>17</v>
      </c>
      <c r="D51" s="1">
        <v>37072</v>
      </c>
      <c r="E51" t="s">
        <v>22</v>
      </c>
      <c r="F51" t="s">
        <v>0</v>
      </c>
      <c r="G51" t="s">
        <v>202</v>
      </c>
      <c r="H51">
        <v>1</v>
      </c>
      <c r="I51">
        <v>1</v>
      </c>
      <c r="J51" t="s">
        <v>86</v>
      </c>
      <c r="K51" t="s">
        <v>109</v>
      </c>
      <c r="L51" t="s">
        <v>32</v>
      </c>
      <c r="M51" t="s">
        <v>106</v>
      </c>
      <c r="N51" t="s">
        <v>20</v>
      </c>
      <c r="O51" t="s">
        <v>0</v>
      </c>
      <c r="P51" t="s">
        <v>203</v>
      </c>
    </row>
    <row r="52" spans="1:16" x14ac:dyDescent="0.25">
      <c r="A52" t="s">
        <v>204</v>
      </c>
      <c r="B52" t="s">
        <v>16</v>
      </c>
      <c r="C52" t="s">
        <v>17</v>
      </c>
      <c r="D52" s="1">
        <v>39172</v>
      </c>
      <c r="E52" t="s">
        <v>22</v>
      </c>
      <c r="F52" t="s">
        <v>0</v>
      </c>
      <c r="G52" t="s">
        <v>204</v>
      </c>
      <c r="H52">
        <v>2</v>
      </c>
      <c r="I52">
        <v>1</v>
      </c>
      <c r="J52" t="s">
        <v>87</v>
      </c>
      <c r="K52" t="s">
        <v>109</v>
      </c>
      <c r="L52" t="s">
        <v>32</v>
      </c>
      <c r="M52" t="s">
        <v>106</v>
      </c>
      <c r="N52" t="s">
        <v>34</v>
      </c>
      <c r="O52" t="s">
        <v>0</v>
      </c>
      <c r="P52" t="s">
        <v>205</v>
      </c>
    </row>
    <row r="53" spans="1:16" x14ac:dyDescent="0.25">
      <c r="A53" t="s">
        <v>206</v>
      </c>
      <c r="B53" t="s">
        <v>16</v>
      </c>
      <c r="C53" t="s">
        <v>24</v>
      </c>
      <c r="D53" s="1">
        <v>38717</v>
      </c>
      <c r="E53" t="s">
        <v>18</v>
      </c>
      <c r="F53" t="s">
        <v>26</v>
      </c>
      <c r="G53" t="s">
        <v>206</v>
      </c>
      <c r="H53">
        <v>2</v>
      </c>
      <c r="I53">
        <v>1000000</v>
      </c>
      <c r="J53" t="s">
        <v>88</v>
      </c>
      <c r="K53" t="s">
        <v>109</v>
      </c>
      <c r="L53" t="s">
        <v>32</v>
      </c>
      <c r="M53" t="s">
        <v>106</v>
      </c>
      <c r="N53" t="s">
        <v>27</v>
      </c>
      <c r="O53" t="s">
        <v>0</v>
      </c>
      <c r="P53" t="s">
        <v>0</v>
      </c>
    </row>
    <row r="54" spans="1:16" x14ac:dyDescent="0.25">
      <c r="A54" t="s">
        <v>207</v>
      </c>
      <c r="B54" t="s">
        <v>16</v>
      </c>
      <c r="C54" t="s">
        <v>29</v>
      </c>
      <c r="D54" s="1">
        <v>31502</v>
      </c>
      <c r="E54" t="s">
        <v>18</v>
      </c>
      <c r="F54" t="s">
        <v>0</v>
      </c>
      <c r="G54" t="s">
        <v>207</v>
      </c>
      <c r="H54">
        <v>2</v>
      </c>
      <c r="I54">
        <v>1000</v>
      </c>
      <c r="J54" t="s">
        <v>89</v>
      </c>
      <c r="K54" t="s">
        <v>105</v>
      </c>
      <c r="L54" t="s">
        <v>32</v>
      </c>
      <c r="M54" t="s">
        <v>106</v>
      </c>
      <c r="N54" t="s">
        <v>36</v>
      </c>
      <c r="O54" t="s">
        <v>0</v>
      </c>
      <c r="P54" t="s">
        <v>208</v>
      </c>
    </row>
    <row r="55" spans="1:16" x14ac:dyDescent="0.25">
      <c r="A55" t="s">
        <v>209</v>
      </c>
      <c r="B55" t="s">
        <v>16</v>
      </c>
      <c r="C55" t="s">
        <v>21</v>
      </c>
      <c r="D55" s="1">
        <v>34789</v>
      </c>
      <c r="E55" t="s">
        <v>22</v>
      </c>
      <c r="F55" t="s">
        <v>104</v>
      </c>
      <c r="G55" t="s">
        <v>209</v>
      </c>
      <c r="H55">
        <v>2</v>
      </c>
      <c r="I55">
        <v>1</v>
      </c>
      <c r="J55" t="s">
        <v>90</v>
      </c>
      <c r="K55" t="s">
        <v>105</v>
      </c>
      <c r="L55" t="s">
        <v>32</v>
      </c>
      <c r="M55" t="s">
        <v>106</v>
      </c>
      <c r="N55" t="s">
        <v>23</v>
      </c>
      <c r="O55" t="s">
        <v>210</v>
      </c>
      <c r="P55" t="s">
        <v>211</v>
      </c>
    </row>
    <row r="56" spans="1:16" x14ac:dyDescent="0.25">
      <c r="A56" t="s">
        <v>212</v>
      </c>
      <c r="B56" t="s">
        <v>16</v>
      </c>
      <c r="C56" t="s">
        <v>21</v>
      </c>
      <c r="D56" s="1">
        <v>34789</v>
      </c>
      <c r="E56" t="s">
        <v>22</v>
      </c>
      <c r="F56" t="s">
        <v>104</v>
      </c>
      <c r="G56" t="s">
        <v>212</v>
      </c>
      <c r="H56">
        <v>2</v>
      </c>
      <c r="I56">
        <v>1</v>
      </c>
      <c r="J56" t="s">
        <v>91</v>
      </c>
      <c r="K56" t="s">
        <v>105</v>
      </c>
      <c r="L56" t="s">
        <v>32</v>
      </c>
      <c r="M56" t="s">
        <v>106</v>
      </c>
      <c r="N56" t="s">
        <v>23</v>
      </c>
      <c r="O56" t="s">
        <v>210</v>
      </c>
      <c r="P56" t="s">
        <v>213</v>
      </c>
    </row>
    <row r="57" spans="1:16" x14ac:dyDescent="0.25">
      <c r="A57" t="s">
        <v>214</v>
      </c>
      <c r="B57" t="s">
        <v>16</v>
      </c>
      <c r="C57" t="s">
        <v>24</v>
      </c>
      <c r="D57" s="1">
        <v>29676</v>
      </c>
      <c r="E57" t="s">
        <v>25</v>
      </c>
      <c r="F57" t="s">
        <v>104</v>
      </c>
      <c r="G57" t="s">
        <v>214</v>
      </c>
      <c r="H57">
        <v>7</v>
      </c>
      <c r="I57">
        <v>1000000</v>
      </c>
      <c r="J57" t="s">
        <v>92</v>
      </c>
      <c r="K57" t="s">
        <v>105</v>
      </c>
      <c r="L57" t="s">
        <v>32</v>
      </c>
      <c r="M57" t="s">
        <v>106</v>
      </c>
      <c r="N57" t="s">
        <v>117</v>
      </c>
      <c r="O57" t="s">
        <v>0</v>
      </c>
      <c r="P57" t="s">
        <v>215</v>
      </c>
    </row>
    <row r="58" spans="1:16" x14ac:dyDescent="0.25">
      <c r="A58" t="s">
        <v>216</v>
      </c>
      <c r="B58" t="s">
        <v>16</v>
      </c>
      <c r="C58" t="s">
        <v>33</v>
      </c>
      <c r="D58" s="1">
        <v>29676</v>
      </c>
      <c r="E58" t="s">
        <v>25</v>
      </c>
      <c r="F58" t="s">
        <v>104</v>
      </c>
      <c r="G58" t="s">
        <v>216</v>
      </c>
      <c r="H58">
        <v>7</v>
      </c>
      <c r="I58">
        <v>1000000</v>
      </c>
      <c r="J58" t="s">
        <v>93</v>
      </c>
      <c r="K58" t="s">
        <v>105</v>
      </c>
      <c r="L58" t="s">
        <v>32</v>
      </c>
      <c r="M58" t="s">
        <v>106</v>
      </c>
      <c r="N58" t="s">
        <v>117</v>
      </c>
      <c r="O58" t="s">
        <v>180</v>
      </c>
      <c r="P58" t="s">
        <v>217</v>
      </c>
    </row>
    <row r="59" spans="1:16" x14ac:dyDescent="0.25">
      <c r="A59" t="s">
        <v>218</v>
      </c>
      <c r="B59" t="s">
        <v>16</v>
      </c>
      <c r="C59" t="s">
        <v>24</v>
      </c>
      <c r="D59" s="1">
        <v>29676</v>
      </c>
      <c r="E59" t="s">
        <v>25</v>
      </c>
      <c r="F59" t="s">
        <v>104</v>
      </c>
      <c r="G59" t="s">
        <v>218</v>
      </c>
      <c r="H59">
        <v>7</v>
      </c>
      <c r="I59">
        <v>1000000</v>
      </c>
      <c r="J59" t="s">
        <v>94</v>
      </c>
      <c r="K59" t="s">
        <v>105</v>
      </c>
      <c r="L59" t="s">
        <v>32</v>
      </c>
      <c r="M59" t="s">
        <v>106</v>
      </c>
      <c r="N59" t="s">
        <v>117</v>
      </c>
      <c r="O59" t="s">
        <v>0</v>
      </c>
      <c r="P59" t="s">
        <v>219</v>
      </c>
    </row>
    <row r="60" spans="1:16" x14ac:dyDescent="0.25">
      <c r="A60" t="s">
        <v>220</v>
      </c>
      <c r="B60" t="s">
        <v>16</v>
      </c>
      <c r="C60" t="s">
        <v>33</v>
      </c>
      <c r="D60" s="1">
        <v>29676</v>
      </c>
      <c r="E60" t="s">
        <v>25</v>
      </c>
      <c r="F60" t="s">
        <v>104</v>
      </c>
      <c r="G60" t="s">
        <v>220</v>
      </c>
      <c r="H60">
        <v>6</v>
      </c>
      <c r="I60">
        <v>1000000</v>
      </c>
      <c r="J60" t="s">
        <v>95</v>
      </c>
      <c r="K60" t="s">
        <v>105</v>
      </c>
      <c r="L60" t="s">
        <v>32</v>
      </c>
      <c r="M60" t="s">
        <v>106</v>
      </c>
      <c r="N60" t="s">
        <v>117</v>
      </c>
      <c r="O60" t="s">
        <v>180</v>
      </c>
      <c r="P60" t="s">
        <v>0</v>
      </c>
    </row>
    <row r="61" spans="1:16" x14ac:dyDescent="0.25">
      <c r="A61" t="s">
        <v>221</v>
      </c>
      <c r="B61" t="s">
        <v>16</v>
      </c>
      <c r="C61" t="s">
        <v>33</v>
      </c>
      <c r="D61" s="1">
        <v>29676</v>
      </c>
      <c r="E61" t="s">
        <v>25</v>
      </c>
      <c r="F61" t="s">
        <v>104</v>
      </c>
      <c r="G61" t="s">
        <v>221</v>
      </c>
      <c r="H61">
        <v>7</v>
      </c>
      <c r="I61">
        <v>1000000</v>
      </c>
      <c r="J61" t="s">
        <v>96</v>
      </c>
      <c r="K61" t="s">
        <v>105</v>
      </c>
      <c r="L61" t="s">
        <v>32</v>
      </c>
      <c r="M61" t="s">
        <v>106</v>
      </c>
      <c r="N61" t="s">
        <v>117</v>
      </c>
      <c r="O61" t="s">
        <v>180</v>
      </c>
      <c r="P61" t="s">
        <v>222</v>
      </c>
    </row>
    <row r="62" spans="1:16" x14ac:dyDescent="0.25">
      <c r="A62" t="s">
        <v>223</v>
      </c>
      <c r="B62" t="s">
        <v>16</v>
      </c>
      <c r="C62" t="s">
        <v>24</v>
      </c>
      <c r="D62" s="1">
        <v>29676</v>
      </c>
      <c r="E62" t="s">
        <v>25</v>
      </c>
      <c r="F62" t="s">
        <v>104</v>
      </c>
      <c r="G62" t="s">
        <v>223</v>
      </c>
      <c r="H62">
        <v>7</v>
      </c>
      <c r="I62">
        <v>1000000</v>
      </c>
      <c r="J62" t="s">
        <v>97</v>
      </c>
      <c r="K62" t="s">
        <v>105</v>
      </c>
      <c r="L62" t="s">
        <v>32</v>
      </c>
      <c r="M62" t="s">
        <v>106</v>
      </c>
      <c r="N62" t="s">
        <v>117</v>
      </c>
      <c r="O62" t="s">
        <v>0</v>
      </c>
      <c r="P62" t="s">
        <v>224</v>
      </c>
    </row>
    <row r="63" spans="1:16" x14ac:dyDescent="0.25">
      <c r="A63" t="s">
        <v>225</v>
      </c>
      <c r="B63" t="s">
        <v>16</v>
      </c>
      <c r="C63" t="s">
        <v>24</v>
      </c>
      <c r="D63" s="1">
        <v>29676</v>
      </c>
      <c r="E63" t="s">
        <v>25</v>
      </c>
      <c r="F63" t="s">
        <v>104</v>
      </c>
      <c r="G63" t="s">
        <v>225</v>
      </c>
      <c r="H63">
        <v>7</v>
      </c>
      <c r="I63">
        <v>1000000</v>
      </c>
      <c r="J63" t="s">
        <v>98</v>
      </c>
      <c r="K63" t="s">
        <v>105</v>
      </c>
      <c r="L63" t="s">
        <v>32</v>
      </c>
      <c r="M63" t="s">
        <v>106</v>
      </c>
      <c r="N63" t="s">
        <v>117</v>
      </c>
      <c r="O63" t="s">
        <v>0</v>
      </c>
      <c r="P63" t="s">
        <v>226</v>
      </c>
    </row>
    <row r="64" spans="1:16" x14ac:dyDescent="0.25">
      <c r="A64" t="s">
        <v>227</v>
      </c>
      <c r="B64" t="s">
        <v>16</v>
      </c>
      <c r="C64" t="s">
        <v>24</v>
      </c>
      <c r="D64" s="1">
        <v>29676</v>
      </c>
      <c r="E64" t="s">
        <v>25</v>
      </c>
      <c r="F64" t="s">
        <v>104</v>
      </c>
      <c r="G64" t="s">
        <v>227</v>
      </c>
      <c r="H64">
        <v>6</v>
      </c>
      <c r="I64">
        <v>1000000</v>
      </c>
      <c r="J64" t="s">
        <v>99</v>
      </c>
      <c r="K64" t="s">
        <v>105</v>
      </c>
      <c r="L64" t="s">
        <v>32</v>
      </c>
      <c r="M64" t="s">
        <v>106</v>
      </c>
      <c r="N64" t="s">
        <v>117</v>
      </c>
      <c r="O64" t="s">
        <v>0</v>
      </c>
      <c r="P64" t="s">
        <v>0</v>
      </c>
    </row>
    <row r="65" spans="1:16" x14ac:dyDescent="0.25">
      <c r="A65" t="s">
        <v>228</v>
      </c>
      <c r="B65" t="s">
        <v>16</v>
      </c>
      <c r="C65" t="s">
        <v>24</v>
      </c>
      <c r="D65" s="1">
        <v>29676</v>
      </c>
      <c r="E65" t="s">
        <v>25</v>
      </c>
      <c r="F65" t="s">
        <v>104</v>
      </c>
      <c r="G65" t="s">
        <v>228</v>
      </c>
      <c r="H65">
        <v>7</v>
      </c>
      <c r="I65">
        <v>1000000</v>
      </c>
      <c r="J65" t="s">
        <v>100</v>
      </c>
      <c r="K65" t="s">
        <v>105</v>
      </c>
      <c r="L65" t="s">
        <v>32</v>
      </c>
      <c r="M65" t="s">
        <v>106</v>
      </c>
      <c r="N65" t="s">
        <v>117</v>
      </c>
      <c r="O65" t="s">
        <v>0</v>
      </c>
      <c r="P65" t="s">
        <v>229</v>
      </c>
    </row>
    <row r="66" spans="1:16" x14ac:dyDescent="0.25">
      <c r="A66" t="s">
        <v>230</v>
      </c>
      <c r="B66" t="s">
        <v>16</v>
      </c>
      <c r="C66" t="s">
        <v>24</v>
      </c>
      <c r="D66" s="1">
        <v>29676</v>
      </c>
      <c r="E66" t="s">
        <v>25</v>
      </c>
      <c r="F66" t="s">
        <v>104</v>
      </c>
      <c r="G66" t="s">
        <v>230</v>
      </c>
      <c r="H66">
        <v>7</v>
      </c>
      <c r="I66">
        <v>1000000</v>
      </c>
      <c r="J66" t="s">
        <v>101</v>
      </c>
      <c r="K66" t="s">
        <v>105</v>
      </c>
      <c r="L66" t="s">
        <v>32</v>
      </c>
      <c r="M66" t="s">
        <v>106</v>
      </c>
      <c r="N66" t="s">
        <v>117</v>
      </c>
      <c r="O66" t="s">
        <v>0</v>
      </c>
      <c r="P66" t="s">
        <v>231</v>
      </c>
    </row>
    <row r="67" spans="1:16" x14ac:dyDescent="0.25">
      <c r="A67" t="s">
        <v>232</v>
      </c>
      <c r="B67" t="s">
        <v>16</v>
      </c>
      <c r="C67" t="s">
        <v>24</v>
      </c>
      <c r="D67" s="1">
        <v>29676</v>
      </c>
      <c r="E67" t="s">
        <v>25</v>
      </c>
      <c r="F67" t="s">
        <v>104</v>
      </c>
      <c r="G67" t="s">
        <v>232</v>
      </c>
      <c r="H67">
        <v>7</v>
      </c>
      <c r="I67">
        <v>1000000</v>
      </c>
      <c r="J67" t="s">
        <v>102</v>
      </c>
      <c r="K67" t="s">
        <v>105</v>
      </c>
      <c r="L67" t="s">
        <v>32</v>
      </c>
      <c r="M67" t="s">
        <v>106</v>
      </c>
      <c r="N67" t="s">
        <v>117</v>
      </c>
      <c r="O67" t="s">
        <v>0</v>
      </c>
      <c r="P67" t="s">
        <v>233</v>
      </c>
    </row>
  </sheetData>
  <phoneticPr fontId="2" type="noConversion"/>
  <dataValidations count="1">
    <dataValidation allowBlank="1" showErrorMessage="1" promptTitle="TRAFO" prompt="$A$1:$P$67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2019-04-09T06:28:59Z</dcterms:created>
  <dcterms:modified xsi:type="dcterms:W3CDTF">2019-04-09T06:46:22Z</dcterms:modified>
</cp:coreProperties>
</file>