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2390"/>
  </bookViews>
  <sheets>
    <sheet name="工作表1" sheetId="1" r:id="rId1"/>
  </sheets>
  <definedNames>
    <definedName name="TRNR_3080f6c108aa4d019838f9eb9c37ecf7_80_15" hidden="1">工作表1!#REF!</definedName>
    <definedName name="TRNR_376d5400713b40a69d887f0b2ceaac37_12_41" hidden="1">工作表1!$A$1</definedName>
    <definedName name="TRNR_483f82cd39794c1ea5a431bb1f81b7a7_44_37" hidden="1">工作表1!#REF!</definedName>
    <definedName name="TRNR_b0887f3e66d64de58fab85e9773e932d_132_42" hidden="1">工作表1!#REF!</definedName>
    <definedName name="TRNR_eb294c05976949cc92bcbd47b391ecad_80_1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THCONPRCF,THGBOND.,THPRATE.,THCPANNL,THRESCURA,THIPMAN.H,THXRUSD.,THSHRPRCF,THBANKLPA,THEMPTOTP,THEXPGDSA,THBANKR.,THVISGDSA,THCURBALA,THCNFBUSR,THCAPUTLQ,THCNFCONR,THCPCOREF,THIMPGDSA,THRESERVA,THM0....A,THM1....A,THM3....A,THCAR...P,THPROPRCF,THPDEBT.A",",THRETTOTF,THUNPTOTP,THUN%TOTR,THCRDCONA,THEXPPRCF,THIMPPRCF,THVACTOTP,THCYLEADQ,THHOUSE.P,THTOTPRCF,THIPMAN.G,THXTW..NF,THXTW..RF,THDISCRT,THBNKLONA")," ","2005/01/01","2005/12/31","M","RowHeader=true;ColHeader=true;DispSeriesDescription=false;YearlyTSFormat=false;QuarterlyTSFormat=false")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<sst xmlns="http://schemas.openxmlformats.org/spreadsheetml/2006/main" count="41" uniqueCount="41">
  <si>
    <t>TH CPI NADJ</t>
  </si>
  <si>
    <t>TH GOVT BOND YIELD - 10 YEAR NADJ</t>
  </si>
  <si>
    <t>TH MONETARY POLICY: BOT 1 DAY BILATERAL REPURCHASE RATE NADJ</t>
  </si>
  <si>
    <t>TH CPI - ANNUAL % CHANGE NADJ</t>
  </si>
  <si>
    <t>TH FOREIGN CURRENCY RESERVES CURN</t>
  </si>
  <si>
    <t>TH MANUFACTURING PRODUCTION INDEX VOLN</t>
  </si>
  <si>
    <t>TH THAI BAHTS TO US $ (EP) NADJ</t>
  </si>
  <si>
    <t>TH BANGKOK STOCK EXCHANGE PRICE INDEX (EP) NADJ</t>
  </si>
  <si>
    <t>TH COMMERCIAL BANKS CREDITS: LOAN - BUSINESSES CURN</t>
  </si>
  <si>
    <t>TH EMPLOYMENT VOLN</t>
  </si>
  <si>
    <t>TH EXPORTS, CUSTOMS BASIS (US $) CURN</t>
  </si>
  <si>
    <t>TH PRIME RATE (MOR) NADJ</t>
  </si>
  <si>
    <t>TH TRADE BALANCE CURN</t>
  </si>
  <si>
    <t>TH BOP: CURRENT ACCOUNT BALANCE (US$) CURN</t>
  </si>
  <si>
    <t>TH BUSINESS SENTIMENTS - ACTUAL NADJ</t>
  </si>
  <si>
    <t>TH CAPACITY UTILIZATION INTEGRATED INDEX (SUSP.) SADJ</t>
  </si>
  <si>
    <t>TH CPI - EXCL RAW FOOD &amp; ENERGY NADJ</t>
  </si>
  <si>
    <t>TH IMPORTS, CUSTOMS BASIS(US $) CURN</t>
  </si>
  <si>
    <t>TH INTERNATIONAL RESERVES CURN</t>
  </si>
  <si>
    <t>TH MONEY SUPPLY: CURRENCY OUTSIDE DEPOSITORY CORPORATIONS CURN</t>
  </si>
  <si>
    <t>TH MONEY SUPPLY: M1 (NARROW MONEY) CURN</t>
  </si>
  <si>
    <t>TH MONEY SUPPLY: M3 (BROAD MONEY) CURN</t>
  </si>
  <si>
    <t>TH NEW CAR REGISTRATIONS IN BANGKOK METROPOLIS VOLN</t>
  </si>
  <si>
    <t>TH PPI: PRODS.CLASSIFICATION - ALL PRODUCTS (SEE THPROP00F) NADJ</t>
  </si>
  <si>
    <t>TH PUBLIC DEBT OUTSTANDING - TOTAL CURN</t>
  </si>
  <si>
    <t>TH RETAIL SALES INDEX NADJ</t>
  </si>
  <si>
    <t>TH UNEMPLOYMENT VOLN</t>
  </si>
  <si>
    <t>TH UNEMPLOYMENT - RATE OF UNEMPLOYMENT NADJ</t>
  </si>
  <si>
    <t>TH COMMERCIAL BANKS CREDITS - INDIVIDUALS CURN</t>
  </si>
  <si>
    <t>TH EXPORT PRICE INDEX NADJ</t>
  </si>
  <si>
    <t>TH IMPORT PRICE INDEX NADJ</t>
  </si>
  <si>
    <t>TH JOB VACANCIES VOLN</t>
  </si>
  <si>
    <t>TH LEADING ECONOMIC INDEX SADJ</t>
  </si>
  <si>
    <t>TH NEW HOUSES REGISTERED IN BANGKOK AND NEARBY PROVINCES VOLN</t>
  </si>
  <si>
    <t>TH TERMS OF TRADE INDEX NADJ</t>
  </si>
  <si>
    <t>TH MANUFACTURING PRODUCTION INDEX VOLA</t>
  </si>
  <si>
    <t>TH THAI BAHT - NOMINAL EFFECTIVE EXCHANGE RATE INDEX NADJ</t>
  </si>
  <si>
    <t>TH THAI BAHT - REAL EFFECTIVE EXCHANGE RATE INDEX NADJ</t>
  </si>
  <si>
    <t>TH DISCOUNT RATE (EP) NADJ</t>
  </si>
  <si>
    <t>TH LOANS OF PRIVATE SECTOR (EXCL. ACCRUED INTEREST) CURN</t>
  </si>
  <si>
    <t>TH CONSUMER CONFIDENCE INDEX : OVERALL ECONOMY NADJ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</si>
</sst>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084c4f95-3ce4-4f70-ac3f-ce3d276291c8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33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  <col min="2" max="41" width="9.125" bestFit="1" customWidth="1"/>
    <col min="42" max="42" width="9.5" bestFit="1" customWidth="1"/>
  </cols>
  <sheetData>
    <row r="1" spans="1:42" x14ac:dyDescent="0.25">
      <c r="A1" t="str">
        <f>_xll.Thomson.Reuters.AFOSpreadsheetFormulas.DSGRID(CONCATENATE("THCONPRCF,THGBOND.,THPRATE.,THCPANNL,THRESCURA,THIPMAN.H,THXRUSD.,THSHRPRCF,THBANKLPA,THEMPTOTP,THEXPGDSA,THBANKR.,THVISGDSA,THCURBALA,THCNFBUSR,THCAPUTLQ,THCNFCONR,THCPCOREF,THIMPGDSA,THRESERVA,THM0....A,THM1....A,THM3....A,THCAR...P,THPROPRCF,THPDEBT.A",",THRETTOTF,THUNPTOTP,THUN%TOTR,THCRDCONA,THEXPPRCF,THIMPPRCF,THVACTOTP,THCYLEADQ,THHOUSE.P,THTOTPRCF,THIPMAN.G,THXTW..NF,THXTW..RF,THDISCRT,THBNKLONA")," ","2005/01/01","2005/12/31","M","RowHeader=true;ColHeader=true;DispSeriesDescription=false;YearlyTSFormat=false;QuarterlyTSFormat=false")</f>
        <v>Name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40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</row>
    <row r="2" spans="1:42" x14ac:dyDescent="0.25">
      <c r="A2" s="1">
        <v>38367</v>
      </c>
      <c r="B2" s="2">
        <v>75.599999999999994</v>
      </c>
      <c r="C2" s="2">
        <v>4.8899999999999997</v>
      </c>
      <c r="D2" s="2">
        <v>1.81</v>
      </c>
      <c r="E2" s="2">
        <v>2.5780189999999998</v>
      </c>
      <c r="F2" s="2">
        <v>47622.05</v>
      </c>
      <c r="G2" s="2">
        <v>74.054699999999997</v>
      </c>
      <c r="H2" s="2">
        <v>38.56</v>
      </c>
      <c r="I2" s="2">
        <v>701.91</v>
      </c>
      <c r="J2" s="2">
        <v>2124244</v>
      </c>
      <c r="K2" s="2">
        <v>33633</v>
      </c>
      <c r="L2" s="2">
        <v>7854.11</v>
      </c>
      <c r="M2" s="2">
        <v>5.75</v>
      </c>
      <c r="N2" s="2">
        <v>-1352.03</v>
      </c>
      <c r="O2" s="2">
        <v>-1299.81</v>
      </c>
      <c r="P2" s="2">
        <v>48.5</v>
      </c>
      <c r="Q2" s="2">
        <v>76.406999999999996</v>
      </c>
      <c r="R2" s="2">
        <v>90.9</v>
      </c>
      <c r="S2" s="2">
        <v>85.2</v>
      </c>
      <c r="T2" s="2">
        <v>9206.14</v>
      </c>
      <c r="U2" s="2">
        <v>48916.88</v>
      </c>
      <c r="V2" s="2">
        <v>575795</v>
      </c>
      <c r="W2" s="2">
        <v>820.2</v>
      </c>
      <c r="X2" s="2">
        <v>7549.21</v>
      </c>
      <c r="Y2" s="2">
        <v>36289</v>
      </c>
      <c r="Z2" s="2">
        <v>72.3</v>
      </c>
      <c r="AA2" s="2">
        <v>3179339.22</v>
      </c>
      <c r="AB2" s="2">
        <v>134.72</v>
      </c>
      <c r="AC2" s="2">
        <v>1152.5999999999999</v>
      </c>
      <c r="AD2" s="2">
        <v>3.28</v>
      </c>
      <c r="AE2" s="2">
        <v>1404332</v>
      </c>
      <c r="AF2" s="2">
        <v>83.68</v>
      </c>
      <c r="AG2" s="2">
        <v>80.989999999999995</v>
      </c>
      <c r="AH2" s="2">
        <v>89146</v>
      </c>
      <c r="AI2" s="2">
        <v>110.57</v>
      </c>
      <c r="AJ2" s="2">
        <v>5803</v>
      </c>
      <c r="AK2" s="2">
        <v>103.33</v>
      </c>
      <c r="AL2" s="2">
        <v>71.979900000000001</v>
      </c>
      <c r="AM2" s="2">
        <v>89.81</v>
      </c>
      <c r="AN2" s="2">
        <v>85.66</v>
      </c>
      <c r="AO2" s="2">
        <v>3.5</v>
      </c>
      <c r="AP2" s="2">
        <v>6701700</v>
      </c>
    </row>
    <row r="3" spans="1:42" x14ac:dyDescent="0.25">
      <c r="A3" s="1">
        <v>38398</v>
      </c>
      <c r="B3" s="2">
        <v>76</v>
      </c>
      <c r="C3" s="2">
        <v>4.84</v>
      </c>
      <c r="D3" s="2">
        <v>1.66</v>
      </c>
      <c r="E3" s="2">
        <v>2.4258760000000001</v>
      </c>
      <c r="F3" s="2">
        <v>48364.44</v>
      </c>
      <c r="G3" s="2">
        <v>69.576099999999997</v>
      </c>
      <c r="H3" s="2">
        <v>38.270000000000003</v>
      </c>
      <c r="I3" s="2">
        <v>741.55</v>
      </c>
      <c r="J3" s="2">
        <v>2123186</v>
      </c>
      <c r="K3" s="2">
        <v>34248.050000000003</v>
      </c>
      <c r="L3" s="2">
        <v>7770.63</v>
      </c>
      <c r="M3" s="2">
        <v>5.75</v>
      </c>
      <c r="N3" s="2">
        <v>-463.48</v>
      </c>
      <c r="O3" s="2">
        <v>-172.11</v>
      </c>
      <c r="P3" s="2">
        <v>47.1</v>
      </c>
      <c r="Q3" s="2">
        <v>74.321899999999999</v>
      </c>
      <c r="R3" s="2">
        <v>88.7</v>
      </c>
      <c r="S3" s="2">
        <v>85.2</v>
      </c>
      <c r="T3" s="2">
        <v>8234.11</v>
      </c>
      <c r="U3" s="2">
        <v>49696.08</v>
      </c>
      <c r="V3" s="2">
        <v>584032</v>
      </c>
      <c r="W3" s="2">
        <v>842.1</v>
      </c>
      <c r="X3" s="2">
        <v>7605.13</v>
      </c>
      <c r="Y3" s="2">
        <v>26003</v>
      </c>
      <c r="Z3" s="2">
        <v>73</v>
      </c>
      <c r="AA3" s="2">
        <v>3193558.42</v>
      </c>
      <c r="AB3" s="2">
        <v>130.41999999999999</v>
      </c>
      <c r="AC3" s="2">
        <v>808.8</v>
      </c>
      <c r="AD3" s="2">
        <v>2.29</v>
      </c>
      <c r="AE3" s="2">
        <v>1409875</v>
      </c>
      <c r="AF3" s="2">
        <v>84.85</v>
      </c>
      <c r="AG3" s="2">
        <v>80.44</v>
      </c>
      <c r="AH3" s="2">
        <v>100821</v>
      </c>
      <c r="AI3" s="2">
        <v>110.93</v>
      </c>
      <c r="AJ3" s="2">
        <v>5488</v>
      </c>
      <c r="AK3" s="2">
        <v>105.48</v>
      </c>
      <c r="AL3" s="2">
        <v>68.993399999999994</v>
      </c>
      <c r="AM3" s="2">
        <v>90.58</v>
      </c>
      <c r="AN3" s="2">
        <v>86.68</v>
      </c>
      <c r="AO3" s="2">
        <v>3.5</v>
      </c>
      <c r="AP3" s="2">
        <v>6732891</v>
      </c>
    </row>
    <row r="4" spans="1:42" x14ac:dyDescent="0.25">
      <c r="A4" s="1">
        <v>38426</v>
      </c>
      <c r="B4" s="2">
        <v>76.8</v>
      </c>
      <c r="C4" s="2">
        <v>4.68</v>
      </c>
      <c r="D4" s="2">
        <v>1.88</v>
      </c>
      <c r="E4" s="2">
        <v>3.225806</v>
      </c>
      <c r="F4" s="2">
        <v>47373.03</v>
      </c>
      <c r="G4" s="2">
        <v>82.866399999999999</v>
      </c>
      <c r="H4" s="2">
        <v>39.115000000000002</v>
      </c>
      <c r="I4" s="2">
        <v>681.49</v>
      </c>
      <c r="J4" s="2">
        <v>2125240</v>
      </c>
      <c r="K4" s="2">
        <v>34177.85</v>
      </c>
      <c r="L4" s="2">
        <v>9606.2000000000007</v>
      </c>
      <c r="M4" s="2">
        <v>5.75</v>
      </c>
      <c r="N4" s="2">
        <v>-1029.73</v>
      </c>
      <c r="O4" s="2">
        <v>-889.04</v>
      </c>
      <c r="P4" s="2">
        <v>46.4</v>
      </c>
      <c r="Q4" s="2">
        <v>74.505799999999994</v>
      </c>
      <c r="R4" s="2">
        <v>84.6</v>
      </c>
      <c r="S4" s="2">
        <v>85.4</v>
      </c>
      <c r="T4" s="2">
        <v>10635.93</v>
      </c>
      <c r="U4" s="2">
        <v>48681.07</v>
      </c>
      <c r="V4" s="2">
        <v>582983</v>
      </c>
      <c r="W4" s="2">
        <v>832.1</v>
      </c>
      <c r="X4" s="2">
        <v>7564.05</v>
      </c>
      <c r="Y4" s="2">
        <v>32315</v>
      </c>
      <c r="Z4" s="2">
        <v>74.900000000000006</v>
      </c>
      <c r="AA4" s="2">
        <v>3224423.84</v>
      </c>
      <c r="AB4" s="2">
        <v>156.35</v>
      </c>
      <c r="AC4" s="2">
        <v>734.9</v>
      </c>
      <c r="AD4" s="2">
        <v>2.08</v>
      </c>
      <c r="AE4" s="2">
        <v>1420758</v>
      </c>
      <c r="AF4" s="2">
        <v>86.33</v>
      </c>
      <c r="AG4" s="2">
        <v>81.66</v>
      </c>
      <c r="AH4" s="2">
        <v>82471</v>
      </c>
      <c r="AI4" s="2">
        <v>110.1</v>
      </c>
      <c r="AJ4" s="2">
        <v>6813</v>
      </c>
      <c r="AK4" s="2">
        <v>105.72</v>
      </c>
      <c r="AL4" s="2">
        <v>72.736500000000007</v>
      </c>
      <c r="AM4" s="2">
        <v>90.02</v>
      </c>
      <c r="AN4" s="2">
        <v>86.7</v>
      </c>
      <c r="AO4" s="2">
        <v>3.75</v>
      </c>
      <c r="AP4" s="2">
        <v>6774633</v>
      </c>
    </row>
    <row r="5" spans="1:42" x14ac:dyDescent="0.25">
      <c r="A5" s="1">
        <v>38457</v>
      </c>
      <c r="B5" s="2">
        <v>77.3</v>
      </c>
      <c r="C5" s="2">
        <v>4.51</v>
      </c>
      <c r="D5" s="2">
        <v>2.2200000000000002</v>
      </c>
      <c r="E5" s="2">
        <v>3.4805890000000002</v>
      </c>
      <c r="F5" s="2">
        <v>47906.48</v>
      </c>
      <c r="G5" s="2">
        <v>70.386399999999995</v>
      </c>
      <c r="H5" s="2">
        <v>39.46</v>
      </c>
      <c r="I5" s="2">
        <v>658.88</v>
      </c>
      <c r="J5" s="2">
        <v>2125749</v>
      </c>
      <c r="K5" s="2">
        <v>34404.86</v>
      </c>
      <c r="L5" s="2">
        <v>8261.59</v>
      </c>
      <c r="M5" s="2">
        <v>5.75</v>
      </c>
      <c r="N5" s="2">
        <v>-1461.35</v>
      </c>
      <c r="O5" s="2">
        <v>-1875.64</v>
      </c>
      <c r="P5" s="2">
        <v>46.2</v>
      </c>
      <c r="Q5" s="2">
        <v>75.519199999999998</v>
      </c>
      <c r="R5" s="2">
        <v>83.8</v>
      </c>
      <c r="S5" s="2">
        <v>85.4</v>
      </c>
      <c r="T5" s="2">
        <v>9722.94</v>
      </c>
      <c r="U5" s="2">
        <v>49237.22</v>
      </c>
      <c r="V5" s="2">
        <v>582791</v>
      </c>
      <c r="W5" s="2">
        <v>833.4</v>
      </c>
      <c r="X5" s="2">
        <v>7573.54</v>
      </c>
      <c r="Y5" s="2">
        <v>19547</v>
      </c>
      <c r="Z5" s="2">
        <v>76.2</v>
      </c>
      <c r="AA5" s="2">
        <v>3233049.22</v>
      </c>
      <c r="AB5" s="2">
        <v>134.44</v>
      </c>
      <c r="AC5" s="2">
        <v>788.11</v>
      </c>
      <c r="AD5" s="2">
        <v>2.21</v>
      </c>
      <c r="AE5" s="2">
        <v>1425610</v>
      </c>
      <c r="AF5" s="2">
        <v>88.53</v>
      </c>
      <c r="AG5" s="2">
        <v>84.13</v>
      </c>
      <c r="AH5" s="2">
        <v>81891</v>
      </c>
      <c r="AI5" s="2">
        <v>109.4</v>
      </c>
      <c r="AJ5" s="2">
        <v>4702</v>
      </c>
      <c r="AK5" s="2">
        <v>105.23</v>
      </c>
      <c r="AL5" s="2">
        <v>73.094200000000001</v>
      </c>
      <c r="AM5" s="2">
        <v>88.61</v>
      </c>
      <c r="AN5" s="2">
        <v>85.58</v>
      </c>
      <c r="AO5" s="2">
        <v>3.75</v>
      </c>
      <c r="AP5" s="2">
        <v>6810658</v>
      </c>
    </row>
    <row r="6" spans="1:42" x14ac:dyDescent="0.25">
      <c r="A6" s="1">
        <v>38487</v>
      </c>
      <c r="B6" s="2">
        <v>77.8</v>
      </c>
      <c r="C6" s="2">
        <v>4.28</v>
      </c>
      <c r="D6" s="2">
        <v>2.25</v>
      </c>
      <c r="E6" s="2">
        <v>3.733333</v>
      </c>
      <c r="F6" s="2">
        <v>46902.03</v>
      </c>
      <c r="G6" s="2">
        <v>77.025999999999996</v>
      </c>
      <c r="H6" s="2">
        <v>40.619999999999997</v>
      </c>
      <c r="I6" s="2">
        <v>667.55</v>
      </c>
      <c r="J6" s="2">
        <v>2139262</v>
      </c>
      <c r="K6" s="2">
        <v>34461.620000000003</v>
      </c>
      <c r="L6" s="2">
        <v>9149.98</v>
      </c>
      <c r="M6" s="2">
        <v>5.75</v>
      </c>
      <c r="N6" s="2">
        <v>-1646</v>
      </c>
      <c r="O6" s="2">
        <v>-1794.29</v>
      </c>
      <c r="P6" s="2">
        <v>46.6</v>
      </c>
      <c r="Q6" s="2">
        <v>74.861800000000002</v>
      </c>
      <c r="R6" s="2">
        <v>83.1</v>
      </c>
      <c r="S6" s="2">
        <v>86</v>
      </c>
      <c r="T6" s="2">
        <v>10795.98</v>
      </c>
      <c r="U6" s="2">
        <v>48184.56</v>
      </c>
      <c r="V6" s="2">
        <v>561193</v>
      </c>
      <c r="W6" s="2">
        <v>825.3</v>
      </c>
      <c r="X6" s="2">
        <v>7584.58</v>
      </c>
      <c r="Y6" s="2">
        <v>27535</v>
      </c>
      <c r="Z6" s="2">
        <v>75.7</v>
      </c>
      <c r="AA6" s="2">
        <v>3287112.36</v>
      </c>
      <c r="AB6" s="2">
        <v>142.94</v>
      </c>
      <c r="AC6" s="2">
        <v>725.1</v>
      </c>
      <c r="AD6" s="2">
        <v>2.0299999999999998</v>
      </c>
      <c r="AE6" s="2">
        <v>1437529</v>
      </c>
      <c r="AF6" s="2">
        <v>88.94</v>
      </c>
      <c r="AG6" s="2">
        <v>84.64</v>
      </c>
      <c r="AH6" s="2">
        <v>80319</v>
      </c>
      <c r="AI6" s="2">
        <v>109.58</v>
      </c>
      <c r="AJ6" s="2">
        <v>5799</v>
      </c>
      <c r="AK6" s="2">
        <v>105.09</v>
      </c>
      <c r="AL6" s="2">
        <v>73.441800000000001</v>
      </c>
      <c r="AM6" s="2">
        <v>88.07</v>
      </c>
      <c r="AN6" s="2">
        <v>85.4</v>
      </c>
      <c r="AO6" s="2">
        <v>3.75</v>
      </c>
      <c r="AP6" s="2">
        <v>6880527</v>
      </c>
    </row>
    <row r="7" spans="1:42" x14ac:dyDescent="0.25">
      <c r="A7" s="1">
        <v>38518</v>
      </c>
      <c r="B7" s="2">
        <v>78</v>
      </c>
      <c r="C7" s="2">
        <v>4.0599999999999996</v>
      </c>
      <c r="D7" s="2">
        <v>2.5</v>
      </c>
      <c r="E7" s="2">
        <v>3.7234039999999999</v>
      </c>
      <c r="F7" s="2">
        <v>47007.64</v>
      </c>
      <c r="G7" s="2">
        <v>78.906800000000004</v>
      </c>
      <c r="H7" s="2">
        <v>41.32</v>
      </c>
      <c r="I7" s="2">
        <v>675.5</v>
      </c>
      <c r="J7" s="2">
        <v>2114506</v>
      </c>
      <c r="K7" s="2">
        <v>35047.480000000003</v>
      </c>
      <c r="L7" s="2">
        <v>9284.3700000000008</v>
      </c>
      <c r="M7" s="2">
        <v>5.75</v>
      </c>
      <c r="N7" s="2">
        <v>-1763.89</v>
      </c>
      <c r="O7" s="2">
        <v>-1760.85</v>
      </c>
      <c r="P7" s="2">
        <v>45.2</v>
      </c>
      <c r="Q7" s="2">
        <v>75.366299999999995</v>
      </c>
      <c r="R7" s="2">
        <v>80.5</v>
      </c>
      <c r="S7" s="2">
        <v>86.1</v>
      </c>
      <c r="T7" s="2">
        <v>11048.26</v>
      </c>
      <c r="U7" s="2">
        <v>48357.31</v>
      </c>
      <c r="V7" s="2">
        <v>565012</v>
      </c>
      <c r="W7" s="2">
        <v>808.5</v>
      </c>
      <c r="X7" s="2">
        <v>7539.98</v>
      </c>
      <c r="Y7" s="2">
        <v>33485</v>
      </c>
      <c r="Z7" s="2">
        <v>76.099999999999994</v>
      </c>
      <c r="AA7" s="2">
        <v>3321128.75</v>
      </c>
      <c r="AB7" s="2">
        <v>145.81</v>
      </c>
      <c r="AC7" s="2">
        <v>693.58</v>
      </c>
      <c r="AD7" s="2">
        <v>1.93</v>
      </c>
      <c r="AE7" s="2">
        <v>1439520</v>
      </c>
      <c r="AF7" s="2">
        <v>91.38</v>
      </c>
      <c r="AG7" s="2">
        <v>87.88</v>
      </c>
      <c r="AH7" s="2">
        <v>73388</v>
      </c>
      <c r="AI7" s="2">
        <v>108.39</v>
      </c>
      <c r="AJ7" s="2">
        <v>6613</v>
      </c>
      <c r="AK7" s="2">
        <v>103.99</v>
      </c>
      <c r="AL7" s="2">
        <v>74.575900000000004</v>
      </c>
      <c r="AM7" s="2">
        <v>86.76</v>
      </c>
      <c r="AN7" s="2">
        <v>84.41</v>
      </c>
      <c r="AO7" s="2">
        <v>4</v>
      </c>
      <c r="AP7" s="2">
        <v>6827243</v>
      </c>
    </row>
    <row r="8" spans="1:42" x14ac:dyDescent="0.25">
      <c r="A8" s="1">
        <v>38548</v>
      </c>
      <c r="B8" s="2">
        <v>79.2</v>
      </c>
      <c r="C8" s="2">
        <v>4.3899999999999997</v>
      </c>
      <c r="D8" s="2">
        <v>2.72</v>
      </c>
      <c r="E8" s="2">
        <v>5.1792829999999999</v>
      </c>
      <c r="F8" s="2">
        <v>47086.87</v>
      </c>
      <c r="G8" s="2">
        <v>75.942099999999996</v>
      </c>
      <c r="H8" s="2">
        <v>41.63</v>
      </c>
      <c r="I8" s="2">
        <v>675.67</v>
      </c>
      <c r="J8" s="2">
        <v>2131225</v>
      </c>
      <c r="K8" s="2">
        <v>36039.480000000003</v>
      </c>
      <c r="L8" s="2">
        <v>9555.07</v>
      </c>
      <c r="M8" s="2">
        <v>5.75</v>
      </c>
      <c r="N8" s="2">
        <v>-46.13</v>
      </c>
      <c r="O8" s="2">
        <v>-112.67</v>
      </c>
      <c r="P8" s="2">
        <v>44.2</v>
      </c>
      <c r="Q8" s="2">
        <v>75.657399999999996</v>
      </c>
      <c r="R8" s="2">
        <v>79.400000000000006</v>
      </c>
      <c r="S8" s="2">
        <v>86.7</v>
      </c>
      <c r="T8" s="2">
        <v>9601.2000000000007</v>
      </c>
      <c r="U8" s="2">
        <v>48414.2</v>
      </c>
      <c r="V8" s="2">
        <v>572961</v>
      </c>
      <c r="W8" s="2">
        <v>815.3</v>
      </c>
      <c r="X8" s="2">
        <v>7617.65</v>
      </c>
      <c r="Y8" s="2">
        <v>28433</v>
      </c>
      <c r="Z8" s="2">
        <v>76.900000000000006</v>
      </c>
      <c r="AA8" s="2">
        <v>3345843.26</v>
      </c>
      <c r="AB8" s="2">
        <v>136.41999999999999</v>
      </c>
      <c r="AC8" s="2">
        <v>523.47</v>
      </c>
      <c r="AD8" s="2">
        <v>1.43</v>
      </c>
      <c r="AE8" s="2">
        <v>1487348</v>
      </c>
      <c r="AF8" s="2">
        <v>94.47</v>
      </c>
      <c r="AG8" s="2">
        <v>90.89</v>
      </c>
      <c r="AH8" s="2">
        <v>46853</v>
      </c>
      <c r="AI8" s="2">
        <v>108.1</v>
      </c>
      <c r="AJ8" s="2">
        <v>5504</v>
      </c>
      <c r="AK8" s="2">
        <v>103.93</v>
      </c>
      <c r="AL8" s="2">
        <v>74.458500000000001</v>
      </c>
      <c r="AM8" s="2">
        <v>85.84</v>
      </c>
      <c r="AN8" s="2">
        <v>84.84</v>
      </c>
      <c r="AO8" s="2">
        <v>4.25</v>
      </c>
      <c r="AP8" s="2">
        <v>6848961</v>
      </c>
    </row>
    <row r="9" spans="1:42" x14ac:dyDescent="0.25">
      <c r="A9" s="1">
        <v>38579</v>
      </c>
      <c r="B9" s="2">
        <v>79.8</v>
      </c>
      <c r="C9" s="2">
        <v>4.92</v>
      </c>
      <c r="D9" s="2">
        <v>2.72</v>
      </c>
      <c r="E9" s="2">
        <v>5.6953639999999996</v>
      </c>
      <c r="F9" s="2">
        <v>48042.46</v>
      </c>
      <c r="G9" s="2">
        <v>77.844099999999997</v>
      </c>
      <c r="H9" s="2">
        <v>41.305</v>
      </c>
      <c r="I9" s="2">
        <v>697.85</v>
      </c>
      <c r="J9" s="2">
        <v>2183267</v>
      </c>
      <c r="K9" s="2">
        <v>36474.53</v>
      </c>
      <c r="L9" s="2">
        <v>10188.549999999999</v>
      </c>
      <c r="M9" s="2">
        <v>5.75</v>
      </c>
      <c r="N9" s="2">
        <v>23.02</v>
      </c>
      <c r="O9" s="2">
        <v>-183.32</v>
      </c>
      <c r="P9" s="2">
        <v>44.1</v>
      </c>
      <c r="Q9" s="2">
        <v>76.102199999999996</v>
      </c>
      <c r="R9" s="2">
        <v>78.900000000000006</v>
      </c>
      <c r="S9" s="2">
        <v>86.8</v>
      </c>
      <c r="T9" s="2">
        <v>10165.530000000001</v>
      </c>
      <c r="U9" s="2">
        <v>49382.33</v>
      </c>
      <c r="V9" s="2">
        <v>561283</v>
      </c>
      <c r="W9" s="2">
        <v>822.7</v>
      </c>
      <c r="X9" s="2">
        <v>7674.58</v>
      </c>
      <c r="Y9" s="2">
        <v>20842</v>
      </c>
      <c r="Z9" s="2">
        <v>77.5</v>
      </c>
      <c r="AA9" s="2">
        <v>3349687.39</v>
      </c>
      <c r="AB9" s="2">
        <v>141.13</v>
      </c>
      <c r="AC9" s="2">
        <v>503.41</v>
      </c>
      <c r="AD9" s="2">
        <v>1.36</v>
      </c>
      <c r="AE9" s="2">
        <v>1504920</v>
      </c>
      <c r="AF9" s="2">
        <v>93.33</v>
      </c>
      <c r="AG9" s="2">
        <v>91</v>
      </c>
      <c r="AH9" s="2">
        <v>82472</v>
      </c>
      <c r="AI9" s="2">
        <v>109.01</v>
      </c>
      <c r="AJ9" s="2">
        <v>6025</v>
      </c>
      <c r="AK9" s="2">
        <v>102.56</v>
      </c>
      <c r="AL9" s="2">
        <v>74.995099999999994</v>
      </c>
      <c r="AM9" s="2">
        <v>86.22</v>
      </c>
      <c r="AN9" s="2">
        <v>85.68</v>
      </c>
      <c r="AO9" s="2">
        <v>4.25</v>
      </c>
      <c r="AP9" s="2">
        <v>6944902</v>
      </c>
    </row>
    <row r="10" spans="1:42" x14ac:dyDescent="0.25">
      <c r="A10" s="1">
        <v>38610</v>
      </c>
      <c r="B10" s="2">
        <v>80.3</v>
      </c>
      <c r="C10" s="2">
        <v>5.17</v>
      </c>
      <c r="D10" s="2">
        <v>3.19</v>
      </c>
      <c r="E10" s="2">
        <v>5.9366750000000001</v>
      </c>
      <c r="F10" s="2">
        <v>48349.69</v>
      </c>
      <c r="G10" s="2">
        <v>79.680800000000005</v>
      </c>
      <c r="H10" s="2">
        <v>41.064999999999998</v>
      </c>
      <c r="I10" s="2">
        <v>723.23</v>
      </c>
      <c r="J10" s="2">
        <v>2193924</v>
      </c>
      <c r="K10" s="2">
        <v>35726.19</v>
      </c>
      <c r="L10" s="2">
        <v>10448.65</v>
      </c>
      <c r="M10" s="2">
        <v>6.25</v>
      </c>
      <c r="N10" s="2">
        <v>777.31</v>
      </c>
      <c r="O10" s="2">
        <v>485.14</v>
      </c>
      <c r="P10" s="2">
        <v>44.3</v>
      </c>
      <c r="Q10" s="2">
        <v>74.742000000000004</v>
      </c>
      <c r="R10" s="2">
        <v>79.599999999999994</v>
      </c>
      <c r="S10" s="2">
        <v>86.9</v>
      </c>
      <c r="T10" s="2">
        <v>9671.34</v>
      </c>
      <c r="U10" s="2">
        <v>49795.19</v>
      </c>
      <c r="V10" s="2">
        <v>570992</v>
      </c>
      <c r="W10" s="2">
        <v>833</v>
      </c>
      <c r="X10" s="2">
        <v>7739.38</v>
      </c>
      <c r="Y10" s="2">
        <v>21884</v>
      </c>
      <c r="Z10" s="2">
        <v>79</v>
      </c>
      <c r="AA10" s="2">
        <v>3388990.5</v>
      </c>
      <c r="AB10" s="2">
        <v>145.13</v>
      </c>
      <c r="AC10" s="2">
        <v>471.72</v>
      </c>
      <c r="AD10" s="2">
        <v>1.3</v>
      </c>
      <c r="AE10" s="2">
        <v>1518655</v>
      </c>
      <c r="AF10" s="2">
        <v>93.41</v>
      </c>
      <c r="AG10" s="2">
        <v>91.09</v>
      </c>
      <c r="AH10" s="2">
        <v>58785</v>
      </c>
      <c r="AI10" s="2">
        <v>109.05</v>
      </c>
      <c r="AJ10" s="2">
        <v>6552</v>
      </c>
      <c r="AK10" s="2">
        <v>102.55</v>
      </c>
      <c r="AL10" s="2">
        <v>74.520200000000003</v>
      </c>
      <c r="AM10" s="2">
        <v>86.71</v>
      </c>
      <c r="AN10" s="2">
        <v>86.49</v>
      </c>
      <c r="AO10" s="2">
        <v>4.75</v>
      </c>
      <c r="AP10" s="2">
        <v>6995790</v>
      </c>
    </row>
    <row r="11" spans="1:42" x14ac:dyDescent="0.25">
      <c r="A11" s="1">
        <v>38640</v>
      </c>
      <c r="B11" s="2">
        <v>80.599999999999994</v>
      </c>
      <c r="C11" s="2">
        <v>6.08</v>
      </c>
      <c r="D11" s="2">
        <v>3.69</v>
      </c>
      <c r="E11" s="2">
        <v>6.3324540000000002</v>
      </c>
      <c r="F11" s="2">
        <v>48349.11</v>
      </c>
      <c r="G11" s="2">
        <v>79.244799999999998</v>
      </c>
      <c r="H11" s="2">
        <v>40.795000000000002</v>
      </c>
      <c r="I11" s="2">
        <v>682.62</v>
      </c>
      <c r="J11" s="2">
        <v>2202473</v>
      </c>
      <c r="K11" s="2">
        <v>35094.519999999997</v>
      </c>
      <c r="L11" s="2">
        <v>9574.8700000000008</v>
      </c>
      <c r="M11" s="2">
        <v>6.5</v>
      </c>
      <c r="N11" s="2">
        <v>-180.82</v>
      </c>
      <c r="O11" s="2">
        <v>-213.32</v>
      </c>
      <c r="P11" s="2">
        <v>45.1</v>
      </c>
      <c r="Q11" s="2">
        <v>75.128</v>
      </c>
      <c r="R11" s="2">
        <v>81.400000000000006</v>
      </c>
      <c r="S11" s="2">
        <v>87</v>
      </c>
      <c r="T11" s="2">
        <v>9755.69</v>
      </c>
      <c r="U11" s="2">
        <v>49802.13</v>
      </c>
      <c r="V11" s="2">
        <v>569973</v>
      </c>
      <c r="W11" s="2">
        <v>818.3</v>
      </c>
      <c r="X11" s="2">
        <v>7751.19</v>
      </c>
      <c r="Y11" s="2">
        <v>20591</v>
      </c>
      <c r="Z11" s="2">
        <v>79.599999999999994</v>
      </c>
      <c r="AA11" s="2">
        <v>3380189.42</v>
      </c>
      <c r="AB11" s="2">
        <v>140.69</v>
      </c>
      <c r="AC11" s="2">
        <v>633.9</v>
      </c>
      <c r="AD11" s="2">
        <v>1.77</v>
      </c>
      <c r="AE11" s="2">
        <v>1561394</v>
      </c>
      <c r="AF11" s="2">
        <v>93.87</v>
      </c>
      <c r="AG11" s="2">
        <v>90.5</v>
      </c>
      <c r="AH11" s="2">
        <v>54516</v>
      </c>
      <c r="AI11" s="2">
        <v>108.42</v>
      </c>
      <c r="AJ11" s="2">
        <v>4239</v>
      </c>
      <c r="AK11" s="2">
        <v>103.72</v>
      </c>
      <c r="AL11" s="2">
        <v>74.941699999999997</v>
      </c>
      <c r="AM11" s="2">
        <v>87.94</v>
      </c>
      <c r="AN11" s="2">
        <v>87.6</v>
      </c>
      <c r="AO11" s="2">
        <v>5.25</v>
      </c>
      <c r="AP11" s="2">
        <v>7034075</v>
      </c>
    </row>
    <row r="12" spans="1:42" x14ac:dyDescent="0.25">
      <c r="A12" s="1">
        <v>38671</v>
      </c>
      <c r="B12" s="2">
        <v>80</v>
      </c>
      <c r="C12" s="2">
        <v>6.4</v>
      </c>
      <c r="D12" s="2">
        <v>3.69</v>
      </c>
      <c r="E12" s="2">
        <v>5.9602649999999997</v>
      </c>
      <c r="F12" s="2">
        <v>49232.04</v>
      </c>
      <c r="G12" s="2">
        <v>79.292599999999993</v>
      </c>
      <c r="H12" s="2">
        <v>41.244999999999997</v>
      </c>
      <c r="I12" s="2">
        <v>667.75</v>
      </c>
      <c r="J12" s="2">
        <v>2214286</v>
      </c>
      <c r="K12" s="2">
        <v>36183.879999999997</v>
      </c>
      <c r="L12" s="2">
        <v>9834.17</v>
      </c>
      <c r="M12" s="2">
        <v>6.5</v>
      </c>
      <c r="N12" s="2">
        <v>48.54</v>
      </c>
      <c r="O12" s="2">
        <v>122.23</v>
      </c>
      <c r="P12" s="2">
        <v>45.5</v>
      </c>
      <c r="Q12" s="2">
        <v>74.8001</v>
      </c>
      <c r="R12" s="2">
        <v>82.6</v>
      </c>
      <c r="S12" s="2">
        <v>87.1</v>
      </c>
      <c r="T12" s="2">
        <v>9785.6299999999992</v>
      </c>
      <c r="U12" s="2">
        <v>50748.93</v>
      </c>
      <c r="V12" s="2">
        <v>579580</v>
      </c>
      <c r="W12" s="2">
        <v>853.9</v>
      </c>
      <c r="X12" s="2">
        <v>7878.28</v>
      </c>
      <c r="Y12" s="2">
        <v>19370</v>
      </c>
      <c r="Z12" s="2">
        <v>78.3</v>
      </c>
      <c r="AA12" s="2">
        <v>3378498.87</v>
      </c>
      <c r="AB12" s="2">
        <v>144.76</v>
      </c>
      <c r="AC12" s="2">
        <v>447.75</v>
      </c>
      <c r="AD12" s="2">
        <v>1.22</v>
      </c>
      <c r="AE12" s="2">
        <v>1582062</v>
      </c>
      <c r="AF12" s="2">
        <v>93.69</v>
      </c>
      <c r="AG12" s="2">
        <v>90.3</v>
      </c>
      <c r="AH12" s="2">
        <v>71570</v>
      </c>
      <c r="AI12" s="2">
        <v>109.76</v>
      </c>
      <c r="AJ12" s="2">
        <v>7975</v>
      </c>
      <c r="AK12" s="2">
        <v>103.75</v>
      </c>
      <c r="AL12" s="2">
        <v>74.757000000000005</v>
      </c>
      <c r="AM12" s="2">
        <v>88.29</v>
      </c>
      <c r="AN12" s="2">
        <v>87.26</v>
      </c>
      <c r="AO12" s="2">
        <v>5.25</v>
      </c>
      <c r="AP12" s="2">
        <v>7087821</v>
      </c>
    </row>
    <row r="13" spans="1:42" x14ac:dyDescent="0.25">
      <c r="A13" s="1">
        <v>38701</v>
      </c>
      <c r="B13" s="2">
        <v>79.900000000000006</v>
      </c>
      <c r="C13" s="2">
        <v>5.8</v>
      </c>
      <c r="D13" s="2">
        <v>3.94</v>
      </c>
      <c r="E13" s="2">
        <v>5.8278150000000002</v>
      </c>
      <c r="F13" s="2">
        <v>50501.94</v>
      </c>
      <c r="G13" s="2">
        <v>78.540599999999998</v>
      </c>
      <c r="H13" s="2">
        <v>41</v>
      </c>
      <c r="I13" s="2">
        <v>713.73</v>
      </c>
      <c r="J13" s="2">
        <v>2196793</v>
      </c>
      <c r="K13" s="2">
        <v>36550.82</v>
      </c>
      <c r="L13" s="2">
        <v>9408.2099999999991</v>
      </c>
      <c r="M13" s="2">
        <v>6.75</v>
      </c>
      <c r="N13" s="2">
        <v>-146.63</v>
      </c>
      <c r="O13" s="2">
        <v>51.88</v>
      </c>
      <c r="P13" s="2">
        <v>45.9</v>
      </c>
      <c r="Q13" s="2">
        <v>74.458299999999994</v>
      </c>
      <c r="R13" s="2">
        <v>83.6</v>
      </c>
      <c r="S13" s="2">
        <v>87.2</v>
      </c>
      <c r="T13" s="2">
        <v>9554.84</v>
      </c>
      <c r="U13" s="2">
        <v>52065.87</v>
      </c>
      <c r="V13" s="2">
        <v>630711</v>
      </c>
      <c r="W13" s="2">
        <v>889.7</v>
      </c>
      <c r="X13" s="2">
        <v>7926.41</v>
      </c>
      <c r="Y13" s="2">
        <v>9814</v>
      </c>
      <c r="Z13" s="2">
        <v>78.400000000000006</v>
      </c>
      <c r="AA13" s="2">
        <v>3410590.12</v>
      </c>
      <c r="AB13" s="2">
        <v>156.69</v>
      </c>
      <c r="AC13" s="2">
        <v>507.4</v>
      </c>
      <c r="AD13" s="2">
        <v>1.37</v>
      </c>
      <c r="AE13" s="2">
        <v>1608279</v>
      </c>
      <c r="AF13" s="2">
        <v>93.85</v>
      </c>
      <c r="AG13" s="2">
        <v>90.74</v>
      </c>
      <c r="AH13" s="2">
        <v>58215</v>
      </c>
      <c r="AI13" s="2">
        <v>109.89</v>
      </c>
      <c r="AJ13" s="2">
        <v>6200</v>
      </c>
      <c r="AK13" s="2">
        <v>103.44</v>
      </c>
      <c r="AL13" s="2">
        <v>74.5137</v>
      </c>
      <c r="AM13" s="2">
        <v>87.97</v>
      </c>
      <c r="AN13" s="2">
        <v>86.94</v>
      </c>
      <c r="AO13" s="2">
        <v>5.5</v>
      </c>
      <c r="AP13" s="2">
        <v>7126679</v>
      </c>
    </row>
    <row r="14" spans="1:4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</sheetData>
  <phoneticPr fontId="2" type="noConversion"/>
  <dataValidations count="1">
    <dataValidation allowBlank="1" showErrorMessage="1" promptTitle="TRAFO" prompt="$A$1:$AP$13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2019-04-09T06:28:59Z</dcterms:created>
  <dcterms:modified xsi:type="dcterms:W3CDTF">2019-06-05T08:23:37Z</dcterms:modified>
</cp:coreProperties>
</file>