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macro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ad54b877e445473486a52695dd21cfc1_12_80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USCONPRCE,USGBILL3,USCNFBUSQ,USUN%TOTQ,USPRATE.,USCNFCONQ,USIPTOT.G,USSHRPRCF,USEMPALLO,USISMNMIR,USRETTOTB,USCYLEADQ,USCNXFECE,USWRIP..B,USCP...CE,USCONPRCF,USM2....B,USHOUSE.O,USGBOND.,USEXHOMEO,USIPMAN.G,USPERCONB,USWAGES.D,USNAHBMI,USPERDISB,USM1....","B,USHOUSATE,USHOUSESE,USGOVBALA,USM0....A,USPOPTOTP,USRESERVA,USPHSI..G,USPERSAVE,USHKIP..O,USPMCHBB,USBANKLPB,USCRDCONB,USFRNFMFQ,USEXPGDSB,USIMPPRCF,USINTER3,USCAR...P,USPERINCB,USFRBPIM,USPROPRCE,USSRAFSXB,USEMPTOTO,USCAPUTLQ,USBCACI.B,USEXPBOPB,USBAL","TOTB,USVACTOTP,USXTW..NF,USBSINV.B,USBUSSALB,USNEWCONB,USEXPPRCF,USIMPGDSB,USIMPBOPB,USNEWORDB,USNODUR.B,USNOMDXTB,USPPIGFFE,USBANKR.,USSWTOT.B,USCCIPSOR,USTMECO.R,USINSW..B,USWAGMANA,USRESCURA,USNLTSECA,USVISBOPB,USNOMXTRB,USUNPTOTO,USVISGDSB,USCGJCUTP,","USPROPRCF,USTOTPRCF,USBCACI.Q")," ","2005/01/01","2005/12/31","M","RowHeader=true;ColHeader=true;DispSeriesDescription=false;YearlyTSFormat=false;QuarterlyTSFormat=false")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<sst xmlns="http://schemas.openxmlformats.org/spreadsheetml/2006/main" count="85" uniqueCount="81">
  <si>
    <t>US CPI - ALL URBAN: ALL ITEMS SADJ</t>
  </si>
  <si>
    <t>US TREASURY BILL RATE - 3 MONTH (EP) NADJ</t>
  </si>
  <si>
    <t>US ISM PURCHASING MANAGERS INDEX (MFG SURVEY) SADJ</t>
  </si>
  <si>
    <t>US UNEMPLOYMENT RATE SADJ</t>
  </si>
  <si>
    <t>US FEDERAL FUNDS TARGET RATE (EP) NADJ</t>
  </si>
  <si>
    <t>US CONSUMER CONFIDENCE INDEX SADJ</t>
  </si>
  <si>
    <t>US INDUSTRIAL PRODUCTION - TOTAL INDEX VOLA</t>
  </si>
  <si>
    <t>US DOW JONES INDUSTRIALS SHARE PRICE INDEX (EP) NADJ</t>
  </si>
  <si>
    <t>US ALL EMPS - NONFARM INDUSTRIES TOTAL (PAYROLL SURVEY) VOLA</t>
  </si>
  <si>
    <t>US ISM NONMANUFACTURERS SURVEY INDEX: COMPOSITE SADJ</t>
  </si>
  <si>
    <t>US RETAIL SALES &amp; FOOD SERVICES, TOTAL CURA</t>
  </si>
  <si>
    <t>US THE CONFERENCE BOARD LEADING ECONOMIC INDICATORS INDEX SADJ</t>
  </si>
  <si>
    <t>US CHAIN-TYPE PRICE INDEX FOR PCE LESS FOOD &amp; ENERGY SADJ</t>
  </si>
  <si>
    <t>US AHE: PROD EMPS - TOTAL PRIVATE CURA</t>
  </si>
  <si>
    <t>US CHAIN-TYPE PRICE INDEX FOR PERSONAL CONSMPTN.EXPENDITURE SADJ</t>
  </si>
  <si>
    <t>US CPI - ALL URBAN SAMPLE: ALL ITEMS NADJ</t>
  </si>
  <si>
    <t>US MONEY SUPPLY M2 CURA</t>
  </si>
  <si>
    <t>US NEW PRIVATE HOUSING UNITS STARTED (AR) VOLA</t>
  </si>
  <si>
    <t>US TREASURY YIELD ADJUSTED TO CONSTANT MATURITY - 20 YEAR NADJ</t>
  </si>
  <si>
    <t>US EXISTING HOME SALES: SINGLE-FAMILY &amp; CONDO (AR) VOLA</t>
  </si>
  <si>
    <t>US INDUSTRIAL PRODUCTION - MANUFACTURING (NAICS) VOLA</t>
  </si>
  <si>
    <t>US PERSONAL CONSUMPTION EXPENDITURES (AR) CURA</t>
  </si>
  <si>
    <t>US NATIONAL ASSOCIATION OF HOME BUILDERS HOUSING MARKET INDEX</t>
  </si>
  <si>
    <t>US DISPOSABLE PERSONAL INCOME (AR) CURA</t>
  </si>
  <si>
    <t>US MONEY SUPPLY M1 CURA</t>
  </si>
  <si>
    <t>US NEW PRIVATE HOUSING UNITS AUTHORIZED BY BLDG.PERMIT (AR) VOLA</t>
  </si>
  <si>
    <t>US SALES OF NEW ONE FAMILY HOUSES (AR) VOLA</t>
  </si>
  <si>
    <t>US FEDERAL GOVERNMENT BUDGET BALANCE CURN</t>
  </si>
  <si>
    <t>US MONETARY BASE CURN</t>
  </si>
  <si>
    <t>US POPULATION (ESTIMATES USED IN NATIONAL ACCOUNTS) VOLN</t>
  </si>
  <si>
    <t>US FOREIGN RESERVE ASSETS CURN</t>
  </si>
  <si>
    <t>US PENDING HOME SALES INDEX (AR) SADJ</t>
  </si>
  <si>
    <t>US PERSONAL SAVING AS % OF DISPOSABLE PERSONAL INCOME SADJ</t>
  </si>
  <si>
    <t>US AWH: PROD EMPS - TOTAL PRIVATE VOLA</t>
  </si>
  <si>
    <t>US CHICAGO PURCHASING MANAGER BUSINESS BAROMETER (SA) SADJ</t>
  </si>
  <si>
    <t>US COMMERCIAL BANK ASSETS - LOANS &amp; LEASES IN BANK CREDIT CURA</t>
  </si>
  <si>
    <t>US CONSUMER CREDIT OUTSTANDING CURA</t>
  </si>
  <si>
    <t>US EMPIRE STATE MFG SURVEY DIFFUSION INDEX: GENERAL BUS CONDITIO</t>
  </si>
  <si>
    <t>US EXPORTS F.A.S. CURA</t>
  </si>
  <si>
    <t>US IMP - ALL COMMODITIES (END USE) NADJ</t>
  </si>
  <si>
    <t>US INTERBANK RATE - 3 MONTH (LONDON) (MONTH AVG) NADJ</t>
  </si>
  <si>
    <t>US NEW PASSENGER CARS - TOTAL REGISTRATIONS VOLN</t>
  </si>
  <si>
    <t>US PERSONAL INCOME (MONTHLY SERIES) (AR) CURA</t>
  </si>
  <si>
    <t>US PHILADELPHIA FED MBOS: GENL BUS ACTIV - INDEX SADJ</t>
  </si>
  <si>
    <t>US RETAIL SALES &amp; FOOD SVS, TOTAL EXCL MV &amp; PARTS DEALERS CURA</t>
  </si>
  <si>
    <t>US TOTAL CIVILIAN EMPLOYMENT VOLA</t>
  </si>
  <si>
    <t>US CAPACITY UTILIZATION RATE - ALL INDUSTRY SADJ</t>
  </si>
  <si>
    <t>US COMMERCIAL BANK ASSETS - COMMERCIAL &amp; INDUSTRIAL LOANS CURA</t>
  </si>
  <si>
    <t>US EXPORTS OF GOODS ON A BALANCE OF PAYMENTS BASIS CURA</t>
  </si>
  <si>
    <t>US GOODS &amp; SERVICES BALANCE ON A BALANCE OF PAYMENTS BASIS CURA</t>
  </si>
  <si>
    <t>US JOB OPENINGS: TOTAL NONFARM (LEVEL) VOLN</t>
  </si>
  <si>
    <t>US BUSINESS INVENTORIES (MFG &amp; TRADE) CURA</t>
  </si>
  <si>
    <t>US BUSINESS SALES (MFG &amp; TRADE) CURA</t>
  </si>
  <si>
    <t>US CONSTRUCTION EXPENDITURES - TOTAL (AR) CURA</t>
  </si>
  <si>
    <t>US EXP - ALL COMMODITIES (END USE) NADJ</t>
  </si>
  <si>
    <t>US IMPORTS F.A.S. CURA</t>
  </si>
  <si>
    <t>US IMPORTS OF GOODS ON A BALANCE OF PAYMENTS BASIS CURA</t>
  </si>
  <si>
    <t>US NEW ORDERS - ALL MANUFACTURING INDUSTRIES CURA</t>
  </si>
  <si>
    <t>US NEW ORDERS - MANUFACTURING, DURABLES CURA</t>
  </si>
  <si>
    <t>US NEW ORDERS-MANUFACTURING, DURABLES, EXCL. TRANSPORTATION CURA</t>
  </si>
  <si>
    <t>US PRIME RATE CHARGED BY BANKS (MONTH AVG) NADJ</t>
  </si>
  <si>
    <t>US SALES BY MERCHANT WHOLESALERS - TOTAL CURA</t>
  </si>
  <si>
    <t>US THOMSON REUTERS / IPSOS PRIMARY CONSUMER SENTIMENT INDEX(CSI)</t>
  </si>
  <si>
    <t>US TIPP ECONOMIC OPTIMISM INDEX: OVERALL NADJ</t>
  </si>
  <si>
    <t>US WHOLESALE TRADE INVENTORIES - TOTAL CURA</t>
  </si>
  <si>
    <t>US AHE: PROD EMPS - MANUFACTURING CURN</t>
  </si>
  <si>
    <t>US FOREIGN CURRENCY RESERVES CURN</t>
  </si>
  <si>
    <t>US FOREIGN NET LONG TERM FLOWS IN SECURITIES CURN</t>
  </si>
  <si>
    <t>US GOODS TRADE BALANCE ON A BALANCE OF PAYMENTS BASIS CURA</t>
  </si>
  <si>
    <t>US NEW ORDERS - MANUFACTURING, EXCLUDING TRANSPORTATION CURA</t>
  </si>
  <si>
    <t>US UNEMPLOYED (16 YRS &amp; OVER) VOLA</t>
  </si>
  <si>
    <t>US VISIBLE TRADE BALANCE F.A.S.-F.A.S. CURA</t>
  </si>
  <si>
    <t>US CHALLENGER JOB-CUT ANNOUNCEMENTS VOLN</t>
  </si>
  <si>
    <t>US TERMS OF TRADE REBASED TO 1975=100 NADJ</t>
  </si>
  <si>
    <t>US COML BANK ASSETS-COMMERCIAL &amp; INDL LOANS(BREAK ADJ,SAAR) SADJ</t>
  </si>
  <si>
    <t>#ERROR</t>
  </si>
  <si>
    <t>$$ER: 0628,USWAGES.D NO ECONOMIC DATA</t>
  </si>
  <si>
    <t>$$ER: 0628,USPROPRCE NO ECONOMIC DATA</t>
  </si>
  <si>
    <t>$$ER: 0628,USXTW..NF NO ECONOMIC DATA</t>
  </si>
  <si>
    <t>$$ER: 0628,USPPIGFFE NO ECONOMIC DATA</t>
  </si>
  <si>
    <t>$$ER: 0628,USPROPRCF NO ECONOMIC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</si>
</sst>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bba8bc90-3504-44aa-bbc3-4e566e6b9b80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133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81" x14ac:dyDescent="0.25">
      <c r="A1" t="str">
        <f>_xll.Thomson.Reuters.AFOSpreadsheetFormulas.DSGRID(CONCATENATE("USCONPRCE,USGBILL3,USCNFBUSQ,USUN%TOTQ,USPRATE.,USCNFCONQ,USIPTOT.G,USSHRPRCF,USEMPALLO,USISMNMIR,USRETTOTB,USCYLEADQ,USCNXFECE,USWRIP..B,USCP...CE,USCONPRCF,USM2....B,USHOUSE.O,USGBOND.,USEXHOMEO,USIPMAN.G,USPERCONB,USWAGES.D,USNAHBMI,USPERDISB,USM1....","B,USHOUSATE,USHOUSESE,USGOVBALA,USM0....A,USPOPTOTP,USRESERVA,USPHSI..G,USPERSAVE,USHKIP..O,USPMCHBB,USBANKLPB,USCRDCONB,USFRNFMFQ,USEXPGDSB,USIMPPRCF,USINTER3,USCAR...P,USPERINCB,USFRBPIM,USPROPRCE,USSRAFSXB,USEMPTOTO,USCAPUTLQ,USBCACI.B,USEXPBOPB,USBAL","TOTB,USVACTOTP,USXTW..NF,USBSINV.B,USBUSSALB,USNEWCONB,USEXPPRCF,USIMPGDSB,USIMPBOPB,USNEWORDB,USNODUR.B,USNOMDXTB,USPPIGFFE,USBANKR.,USSWTOT.B,USCCIPSOR,USTMECO.R,USINSW..B,USWAGMANA,USRESCURA,USNLTSECA,USVISBOPB,USNOMXTRB,USUNPTOTO,USVISGDSB,USCGJCUTP,","USPROPRCF,USTOTPRCF,USBCACI.Q")," ","2005/01/01","2005/12/31","M","RowHeader=true;ColHeader=true;DispSeriesDescription=false;YearlyTSFormat=false;QuarterlyTSFormat=false")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75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75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75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75</v>
      </c>
      <c r="BN1" s="2" t="s">
        <v>60</v>
      </c>
      <c r="BO1" s="2" t="s">
        <v>61</v>
      </c>
      <c r="BP1" s="2" t="s">
        <v>62</v>
      </c>
      <c r="BQ1" s="2" t="s">
        <v>63</v>
      </c>
      <c r="BR1" s="2" t="s">
        <v>64</v>
      </c>
      <c r="BS1" s="2" t="s">
        <v>65</v>
      </c>
      <c r="BT1" s="2" t="s">
        <v>66</v>
      </c>
      <c r="BU1" s="2" t="s">
        <v>67</v>
      </c>
      <c r="BV1" s="2" t="s">
        <v>68</v>
      </c>
      <c r="BW1" s="2" t="s">
        <v>69</v>
      </c>
      <c r="BX1" s="2" t="s">
        <v>70</v>
      </c>
      <c r="BY1" s="2" t="s">
        <v>71</v>
      </c>
      <c r="BZ1" s="2" t="s">
        <v>72</v>
      </c>
      <c r="CA1" s="2" t="s">
        <v>75</v>
      </c>
      <c r="CB1" s="2" t="s">
        <v>73</v>
      </c>
      <c r="CC1" s="2" t="s">
        <v>74</v>
      </c>
    </row>
    <row r="2" spans="1:81" x14ac:dyDescent="0.25">
      <c r="A2" s="1">
        <v>38367</v>
      </c>
      <c r="B2" s="2">
        <v>191.6</v>
      </c>
      <c r="C2" s="2">
        <v>2.48</v>
      </c>
      <c r="D2" s="2">
        <v>56.8</v>
      </c>
      <c r="E2" s="2">
        <v>5.3</v>
      </c>
      <c r="F2" s="2">
        <v>2.25</v>
      </c>
      <c r="G2" s="2">
        <v>105.1</v>
      </c>
      <c r="H2" s="2">
        <v>98.784499999999994</v>
      </c>
      <c r="I2" s="2">
        <v>10489.94</v>
      </c>
      <c r="J2" s="2">
        <v>132791</v>
      </c>
      <c r="K2" s="2">
        <v>58</v>
      </c>
      <c r="L2" s="2">
        <v>328696</v>
      </c>
      <c r="M2" s="2">
        <v>99.1</v>
      </c>
      <c r="N2" s="2">
        <v>87.6</v>
      </c>
      <c r="O2" s="2">
        <v>15.9</v>
      </c>
      <c r="P2" s="2">
        <v>85.555999999999997</v>
      </c>
      <c r="Q2" s="2">
        <v>190.7</v>
      </c>
      <c r="R2" s="2">
        <v>6411.7</v>
      </c>
      <c r="S2" s="2">
        <v>2144</v>
      </c>
      <c r="T2" s="2">
        <v>4.7699999999999996</v>
      </c>
      <c r="U2" s="2">
        <v>7100</v>
      </c>
      <c r="V2" s="2">
        <v>99.999300000000005</v>
      </c>
      <c r="W2" s="2">
        <v>8470.2260000000006</v>
      </c>
      <c r="X2" s="2" t="s">
        <v>76</v>
      </c>
      <c r="Y2" s="2">
        <v>70</v>
      </c>
      <c r="Z2" s="2">
        <v>9127.3680000000004</v>
      </c>
      <c r="AA2" s="2">
        <v>1367.1</v>
      </c>
      <c r="AB2" s="2">
        <v>2139</v>
      </c>
      <c r="AC2" s="2">
        <v>1203</v>
      </c>
      <c r="AD2" s="2">
        <v>8106</v>
      </c>
      <c r="AE2" s="2">
        <v>775222</v>
      </c>
      <c r="AF2" s="2">
        <v>294768</v>
      </c>
      <c r="AG2" s="2">
        <v>81366</v>
      </c>
      <c r="AH2" s="2">
        <v>122.1</v>
      </c>
      <c r="AI2" s="2">
        <v>3.7</v>
      </c>
      <c r="AJ2" s="2">
        <v>33.700000000000003</v>
      </c>
      <c r="AK2" s="2">
        <v>63.1</v>
      </c>
      <c r="AL2" s="2">
        <v>4680.8460999999998</v>
      </c>
      <c r="AM2" s="2">
        <v>2196.77763</v>
      </c>
      <c r="AN2" s="2">
        <v>15.6</v>
      </c>
      <c r="AO2" s="2">
        <v>71669</v>
      </c>
      <c r="AP2" s="2">
        <v>104.6</v>
      </c>
      <c r="AQ2" s="2">
        <v>2.6667999999999998</v>
      </c>
      <c r="AR2" s="2">
        <v>546.70000000000005</v>
      </c>
      <c r="AS2" s="2">
        <v>10292.14</v>
      </c>
      <c r="AT2" s="2">
        <v>13.3</v>
      </c>
      <c r="AU2" s="2" t="s">
        <v>77</v>
      </c>
      <c r="AV2" s="2">
        <v>256613</v>
      </c>
      <c r="AW2" s="2">
        <v>140245</v>
      </c>
      <c r="AX2" s="2">
        <v>79.997200000000007</v>
      </c>
      <c r="AY2" s="2">
        <v>921.47900000000004</v>
      </c>
      <c r="AZ2" s="2">
        <v>72679</v>
      </c>
      <c r="BA2" s="2">
        <v>-55561</v>
      </c>
      <c r="BB2" s="2">
        <v>3929</v>
      </c>
      <c r="BC2" s="2" t="s">
        <v>78</v>
      </c>
      <c r="BD2" s="2">
        <v>1252254</v>
      </c>
      <c r="BE2" s="2">
        <v>973109</v>
      </c>
      <c r="BF2" s="2">
        <v>1045.913</v>
      </c>
      <c r="BG2" s="2">
        <v>105.6</v>
      </c>
      <c r="BH2" s="2">
        <v>132065</v>
      </c>
      <c r="BI2" s="2">
        <v>133860</v>
      </c>
      <c r="BJ2" s="2">
        <v>378937</v>
      </c>
      <c r="BK2" s="2">
        <v>194875</v>
      </c>
      <c r="BL2" s="2">
        <v>137331</v>
      </c>
      <c r="BM2" s="2" t="s">
        <v>79</v>
      </c>
      <c r="BN2" s="2">
        <v>5.25</v>
      </c>
      <c r="BO2" s="2">
        <v>293241</v>
      </c>
      <c r="BP2" s="2">
        <v>54.45</v>
      </c>
      <c r="BQ2" s="2">
        <v>56.2</v>
      </c>
      <c r="BR2" s="2">
        <v>345070</v>
      </c>
      <c r="BS2" s="2">
        <v>16.420000000000002</v>
      </c>
      <c r="BT2" s="2">
        <v>41735</v>
      </c>
      <c r="BU2" s="2">
        <v>81818</v>
      </c>
      <c r="BV2" s="2">
        <v>-61181</v>
      </c>
      <c r="BW2" s="2">
        <v>321393</v>
      </c>
      <c r="BX2" s="2">
        <v>7784</v>
      </c>
      <c r="BY2" s="2">
        <v>-60396</v>
      </c>
      <c r="BZ2" s="2">
        <v>92351</v>
      </c>
      <c r="CA2" s="2" t="s">
        <v>80</v>
      </c>
      <c r="CB2" s="2">
        <v>92.5</v>
      </c>
      <c r="CC2" s="2">
        <v>17</v>
      </c>
    </row>
    <row r="3" spans="1:81" x14ac:dyDescent="0.25">
      <c r="A3" s="1">
        <v>38398</v>
      </c>
      <c r="B3" s="2">
        <v>192.4</v>
      </c>
      <c r="C3" s="2">
        <v>2.72</v>
      </c>
      <c r="D3" s="2">
        <v>55.5</v>
      </c>
      <c r="E3" s="2">
        <v>5.4</v>
      </c>
      <c r="F3" s="2">
        <v>2.5</v>
      </c>
      <c r="G3" s="2">
        <v>104.4</v>
      </c>
      <c r="H3" s="2">
        <v>99.463899999999995</v>
      </c>
      <c r="I3" s="2">
        <v>10766.23</v>
      </c>
      <c r="J3" s="2">
        <v>133050</v>
      </c>
      <c r="K3" s="2">
        <v>59.4</v>
      </c>
      <c r="L3" s="2">
        <v>333026</v>
      </c>
      <c r="M3" s="2">
        <v>99.6</v>
      </c>
      <c r="N3" s="2">
        <v>87.74</v>
      </c>
      <c r="O3" s="2">
        <v>15.93</v>
      </c>
      <c r="P3" s="2">
        <v>85.790999999999997</v>
      </c>
      <c r="Q3" s="2">
        <v>191.8</v>
      </c>
      <c r="R3" s="2">
        <v>6420</v>
      </c>
      <c r="S3" s="2">
        <v>2207</v>
      </c>
      <c r="T3" s="2">
        <v>4.6100000000000003</v>
      </c>
      <c r="U3" s="2">
        <v>6880</v>
      </c>
      <c r="V3" s="2">
        <v>100.9049</v>
      </c>
      <c r="W3" s="2">
        <v>8529.1859999999997</v>
      </c>
      <c r="X3" s="2"/>
      <c r="Y3" s="2">
        <v>69</v>
      </c>
      <c r="Z3" s="2">
        <v>9156.1830000000009</v>
      </c>
      <c r="AA3" s="2">
        <v>1371.1</v>
      </c>
      <c r="AB3" s="2">
        <v>2114</v>
      </c>
      <c r="AC3" s="2">
        <v>1319</v>
      </c>
      <c r="AD3" s="2">
        <v>-113789</v>
      </c>
      <c r="AE3" s="2">
        <v>772882</v>
      </c>
      <c r="AF3" s="2">
        <v>294955</v>
      </c>
      <c r="AG3" s="2">
        <v>80168</v>
      </c>
      <c r="AH3" s="2">
        <v>124.2</v>
      </c>
      <c r="AI3" s="2">
        <v>3.4</v>
      </c>
      <c r="AJ3" s="2">
        <v>33.799999999999997</v>
      </c>
      <c r="AK3" s="2">
        <v>65.599999999999994</v>
      </c>
      <c r="AL3" s="2">
        <v>4717.8705</v>
      </c>
      <c r="AM3" s="2">
        <v>2211.5587099999998</v>
      </c>
      <c r="AN3" s="2">
        <v>17.2</v>
      </c>
      <c r="AO3" s="2">
        <v>72185</v>
      </c>
      <c r="AP3" s="2">
        <v>105.5</v>
      </c>
      <c r="AQ3" s="2">
        <v>2.8195000000000001</v>
      </c>
      <c r="AR3" s="2">
        <v>560.6</v>
      </c>
      <c r="AS3" s="2">
        <v>10329.441999999999</v>
      </c>
      <c r="AT3" s="2">
        <v>21.3</v>
      </c>
      <c r="AU3" s="2"/>
      <c r="AV3" s="2">
        <v>259253</v>
      </c>
      <c r="AW3" s="2">
        <v>140385</v>
      </c>
      <c r="AX3" s="2">
        <v>80.479399999999998</v>
      </c>
      <c r="AY3" s="2">
        <v>931.87400000000002</v>
      </c>
      <c r="AZ3" s="2">
        <v>73198</v>
      </c>
      <c r="BA3" s="2">
        <v>-57455</v>
      </c>
      <c r="BB3" s="2">
        <v>3749</v>
      </c>
      <c r="BC3" s="2"/>
      <c r="BD3" s="2">
        <v>1261388</v>
      </c>
      <c r="BE3" s="2">
        <v>978821</v>
      </c>
      <c r="BF3" s="2">
        <v>1066.374</v>
      </c>
      <c r="BG3" s="2">
        <v>105.7</v>
      </c>
      <c r="BH3" s="2">
        <v>134921</v>
      </c>
      <c r="BI3" s="2">
        <v>136644</v>
      </c>
      <c r="BJ3" s="2">
        <v>381880</v>
      </c>
      <c r="BK3" s="2">
        <v>196475</v>
      </c>
      <c r="BL3" s="2">
        <v>139138</v>
      </c>
      <c r="BM3" s="2"/>
      <c r="BN3" s="2">
        <v>5.49</v>
      </c>
      <c r="BO3" s="2">
        <v>294847</v>
      </c>
      <c r="BP3" s="2">
        <v>53.25</v>
      </c>
      <c r="BQ3" s="2">
        <v>54.8</v>
      </c>
      <c r="BR3" s="2">
        <v>346990</v>
      </c>
      <c r="BS3" s="2">
        <v>16.43</v>
      </c>
      <c r="BT3" s="2">
        <v>42063</v>
      </c>
      <c r="BU3" s="2">
        <v>75910</v>
      </c>
      <c r="BV3" s="2">
        <v>-63447</v>
      </c>
      <c r="BW3" s="2">
        <v>324543</v>
      </c>
      <c r="BX3" s="2">
        <v>7980</v>
      </c>
      <c r="BY3" s="2">
        <v>-62736.2</v>
      </c>
      <c r="BZ3" s="2">
        <v>108387</v>
      </c>
      <c r="CA3" s="2"/>
      <c r="CB3" s="2">
        <v>91.8</v>
      </c>
      <c r="CC3" s="2">
        <v>13.3</v>
      </c>
    </row>
    <row r="4" spans="1:81" x14ac:dyDescent="0.25">
      <c r="A4" s="1">
        <v>38426</v>
      </c>
      <c r="B4" s="2">
        <v>193.1</v>
      </c>
      <c r="C4" s="2">
        <v>2.73</v>
      </c>
      <c r="D4" s="2">
        <v>55.2</v>
      </c>
      <c r="E4" s="2">
        <v>5.2</v>
      </c>
      <c r="F4" s="2">
        <v>2.75</v>
      </c>
      <c r="G4" s="2">
        <v>103</v>
      </c>
      <c r="H4" s="2">
        <v>99.306100000000001</v>
      </c>
      <c r="I4" s="2">
        <v>10503.76</v>
      </c>
      <c r="J4" s="2">
        <v>133172</v>
      </c>
      <c r="K4" s="2">
        <v>58</v>
      </c>
      <c r="L4" s="2">
        <v>333581</v>
      </c>
      <c r="M4" s="2">
        <v>99.2</v>
      </c>
      <c r="N4" s="2">
        <v>87.944999999999993</v>
      </c>
      <c r="O4" s="2">
        <v>15.97</v>
      </c>
      <c r="P4" s="2">
        <v>86.037999999999997</v>
      </c>
      <c r="Q4" s="2">
        <v>193.3</v>
      </c>
      <c r="R4" s="2">
        <v>6429</v>
      </c>
      <c r="S4" s="2">
        <v>1864</v>
      </c>
      <c r="T4" s="2">
        <v>4.8899999999999997</v>
      </c>
      <c r="U4" s="2">
        <v>6960</v>
      </c>
      <c r="V4" s="2">
        <v>100.3947</v>
      </c>
      <c r="W4" s="2">
        <v>8569.4529999999995</v>
      </c>
      <c r="X4" s="2"/>
      <c r="Y4" s="2">
        <v>70</v>
      </c>
      <c r="Z4" s="2">
        <v>9215.2530000000006</v>
      </c>
      <c r="AA4" s="2">
        <v>1370.8</v>
      </c>
      <c r="AB4" s="2">
        <v>2062</v>
      </c>
      <c r="AC4" s="2">
        <v>1328</v>
      </c>
      <c r="AD4" s="2">
        <v>-71724</v>
      </c>
      <c r="AE4" s="2">
        <v>773481</v>
      </c>
      <c r="AF4" s="2">
        <v>295149</v>
      </c>
      <c r="AG4" s="2">
        <v>78942</v>
      </c>
      <c r="AH4" s="2">
        <v>123.7</v>
      </c>
      <c r="AI4" s="2">
        <v>3.6</v>
      </c>
      <c r="AJ4" s="2">
        <v>33.700000000000003</v>
      </c>
      <c r="AK4" s="2">
        <v>64.5</v>
      </c>
      <c r="AL4" s="2">
        <v>4781.0712999999996</v>
      </c>
      <c r="AM4" s="2">
        <v>2220.1991899999998</v>
      </c>
      <c r="AN4" s="2">
        <v>24.2</v>
      </c>
      <c r="AO4" s="2">
        <v>72793</v>
      </c>
      <c r="AP4" s="2">
        <v>107.8</v>
      </c>
      <c r="AQ4" s="2">
        <v>3.0234999999999999</v>
      </c>
      <c r="AR4" s="2">
        <v>683.6</v>
      </c>
      <c r="AS4" s="2">
        <v>10393.944</v>
      </c>
      <c r="AT4" s="2">
        <v>15.1</v>
      </c>
      <c r="AU4" s="2"/>
      <c r="AV4" s="2">
        <v>259434</v>
      </c>
      <c r="AW4" s="2">
        <v>140654</v>
      </c>
      <c r="AX4" s="2">
        <v>80.273300000000006</v>
      </c>
      <c r="AY4" s="2">
        <v>945.86130000000003</v>
      </c>
      <c r="AZ4" s="2">
        <v>73719</v>
      </c>
      <c r="BA4" s="2">
        <v>-52619</v>
      </c>
      <c r="BB4" s="2">
        <v>3902</v>
      </c>
      <c r="BC4" s="2"/>
      <c r="BD4" s="2">
        <v>1269333</v>
      </c>
      <c r="BE4" s="2">
        <v>978299</v>
      </c>
      <c r="BF4" s="2">
        <v>1071.4670000000001</v>
      </c>
      <c r="BG4" s="2">
        <v>106.4</v>
      </c>
      <c r="BH4" s="2">
        <v>130902</v>
      </c>
      <c r="BI4" s="2">
        <v>132668</v>
      </c>
      <c r="BJ4" s="2">
        <v>374642</v>
      </c>
      <c r="BK4" s="2">
        <v>186608</v>
      </c>
      <c r="BL4" s="2">
        <v>136810</v>
      </c>
      <c r="BM4" s="2"/>
      <c r="BN4" s="2">
        <v>5.58</v>
      </c>
      <c r="BO4" s="2">
        <v>294069</v>
      </c>
      <c r="BP4" s="2">
        <v>55.09</v>
      </c>
      <c r="BQ4" s="2">
        <v>53</v>
      </c>
      <c r="BR4" s="2">
        <v>348965</v>
      </c>
      <c r="BS4" s="2">
        <v>16.420000000000002</v>
      </c>
      <c r="BT4" s="2">
        <v>41061</v>
      </c>
      <c r="BU4" s="2">
        <v>43454</v>
      </c>
      <c r="BV4" s="2">
        <v>-58949</v>
      </c>
      <c r="BW4" s="2">
        <v>324844</v>
      </c>
      <c r="BX4" s="2">
        <v>7737</v>
      </c>
      <c r="BY4" s="2">
        <v>-58108.7</v>
      </c>
      <c r="BZ4" s="2">
        <v>86396</v>
      </c>
      <c r="CA4" s="2"/>
      <c r="CB4" s="2">
        <v>90.5</v>
      </c>
      <c r="CC4" s="2">
        <v>18</v>
      </c>
    </row>
    <row r="5" spans="1:81" x14ac:dyDescent="0.25">
      <c r="A5" s="1">
        <v>38457</v>
      </c>
      <c r="B5" s="2">
        <v>193.7</v>
      </c>
      <c r="C5" s="2">
        <v>2.84</v>
      </c>
      <c r="D5" s="2">
        <v>52.2</v>
      </c>
      <c r="E5" s="2">
        <v>5.2</v>
      </c>
      <c r="F5" s="2">
        <v>2.75</v>
      </c>
      <c r="G5" s="2">
        <v>97.5</v>
      </c>
      <c r="H5" s="2">
        <v>99.473399999999998</v>
      </c>
      <c r="I5" s="2">
        <v>10192.51</v>
      </c>
      <c r="J5" s="2">
        <v>133536</v>
      </c>
      <c r="K5" s="2">
        <v>55.6</v>
      </c>
      <c r="L5" s="2">
        <v>336583</v>
      </c>
      <c r="M5" s="2">
        <v>99.7</v>
      </c>
      <c r="N5" s="2">
        <v>88.031999999999996</v>
      </c>
      <c r="O5" s="2">
        <v>16.010000000000002</v>
      </c>
      <c r="P5" s="2">
        <v>86.266000000000005</v>
      </c>
      <c r="Q5" s="2">
        <v>194.6</v>
      </c>
      <c r="R5" s="2">
        <v>6443</v>
      </c>
      <c r="S5" s="2">
        <v>2061</v>
      </c>
      <c r="T5" s="2">
        <v>4.75</v>
      </c>
      <c r="U5" s="2">
        <v>7120</v>
      </c>
      <c r="V5" s="2">
        <v>100.76430000000001</v>
      </c>
      <c r="W5" s="2">
        <v>8645.5889999999999</v>
      </c>
      <c r="X5" s="2"/>
      <c r="Y5" s="2">
        <v>67</v>
      </c>
      <c r="Z5" s="2">
        <v>9269.0720000000001</v>
      </c>
      <c r="AA5" s="2">
        <v>1358.4</v>
      </c>
      <c r="AB5" s="2">
        <v>2150</v>
      </c>
      <c r="AC5" s="2">
        <v>1260</v>
      </c>
      <c r="AD5" s="2">
        <v>57924</v>
      </c>
      <c r="AE5" s="2">
        <v>775537</v>
      </c>
      <c r="AF5" s="2">
        <v>295359</v>
      </c>
      <c r="AG5" s="2">
        <v>79526</v>
      </c>
      <c r="AH5" s="2">
        <v>126.9</v>
      </c>
      <c r="AI5" s="2">
        <v>3.1</v>
      </c>
      <c r="AJ5" s="2">
        <v>33.799999999999997</v>
      </c>
      <c r="AK5" s="2">
        <v>65.2</v>
      </c>
      <c r="AL5" s="2">
        <v>4822.3424000000005</v>
      </c>
      <c r="AM5" s="2">
        <v>2232.5353799999998</v>
      </c>
      <c r="AN5" s="2">
        <v>8.3000000000000007</v>
      </c>
      <c r="AO5" s="2">
        <v>75490</v>
      </c>
      <c r="AP5" s="2">
        <v>108.8</v>
      </c>
      <c r="AQ5" s="2">
        <v>3.1533000000000002</v>
      </c>
      <c r="AR5" s="2">
        <v>634.20000000000005</v>
      </c>
      <c r="AS5" s="2">
        <v>10457.459000000001</v>
      </c>
      <c r="AT5" s="2">
        <v>25.3</v>
      </c>
      <c r="AU5" s="2"/>
      <c r="AV5" s="2">
        <v>262934</v>
      </c>
      <c r="AW5" s="2">
        <v>141254</v>
      </c>
      <c r="AX5" s="2">
        <v>80.322699999999998</v>
      </c>
      <c r="AY5" s="2">
        <v>958.57240000000002</v>
      </c>
      <c r="AZ5" s="2">
        <v>76407</v>
      </c>
      <c r="BA5" s="2">
        <v>-57115</v>
      </c>
      <c r="BB5" s="2">
        <v>4695</v>
      </c>
      <c r="BC5" s="2"/>
      <c r="BD5" s="2">
        <v>1275049</v>
      </c>
      <c r="BE5" s="2">
        <v>994093</v>
      </c>
      <c r="BF5" s="2">
        <v>1080.952</v>
      </c>
      <c r="BG5" s="2">
        <v>106.9</v>
      </c>
      <c r="BH5" s="2">
        <v>137129</v>
      </c>
      <c r="BI5" s="2">
        <v>139028</v>
      </c>
      <c r="BJ5" s="2">
        <v>385450</v>
      </c>
      <c r="BK5" s="2">
        <v>194847</v>
      </c>
      <c r="BL5" s="2">
        <v>137264</v>
      </c>
      <c r="BM5" s="2"/>
      <c r="BN5" s="2">
        <v>5.75</v>
      </c>
      <c r="BO5" s="2">
        <v>298300</v>
      </c>
      <c r="BP5" s="2">
        <v>54.15</v>
      </c>
      <c r="BQ5" s="2">
        <v>47.4</v>
      </c>
      <c r="BR5" s="2">
        <v>352153</v>
      </c>
      <c r="BS5" s="2">
        <v>16.46</v>
      </c>
      <c r="BT5" s="2">
        <v>41452</v>
      </c>
      <c r="BU5" s="2">
        <v>49926</v>
      </c>
      <c r="BV5" s="2">
        <v>-62621</v>
      </c>
      <c r="BW5" s="2">
        <v>327867</v>
      </c>
      <c r="BX5" s="2">
        <v>7672</v>
      </c>
      <c r="BY5" s="2">
        <v>-61638.8</v>
      </c>
      <c r="BZ5" s="2">
        <v>57861</v>
      </c>
      <c r="CA5" s="2"/>
      <c r="CB5" s="2">
        <v>90</v>
      </c>
      <c r="CC5" s="2">
        <v>16.399999999999999</v>
      </c>
    </row>
    <row r="6" spans="1:81" x14ac:dyDescent="0.25">
      <c r="A6" s="1">
        <v>38487</v>
      </c>
      <c r="B6" s="2">
        <v>193.6</v>
      </c>
      <c r="C6" s="2">
        <v>2.93</v>
      </c>
      <c r="D6" s="2">
        <v>50.8</v>
      </c>
      <c r="E6" s="2">
        <v>5.0999999999999996</v>
      </c>
      <c r="F6" s="2">
        <v>3</v>
      </c>
      <c r="G6" s="2">
        <v>103.1</v>
      </c>
      <c r="H6" s="2">
        <v>99.603300000000004</v>
      </c>
      <c r="I6" s="2">
        <v>10467.48</v>
      </c>
      <c r="J6" s="2">
        <v>133706</v>
      </c>
      <c r="K6" s="2">
        <v>55.3</v>
      </c>
      <c r="L6" s="2">
        <v>334522</v>
      </c>
      <c r="M6" s="2">
        <v>99.6</v>
      </c>
      <c r="N6" s="2">
        <v>88.203999999999994</v>
      </c>
      <c r="O6" s="2">
        <v>16.04</v>
      </c>
      <c r="P6" s="2">
        <v>86.308000000000007</v>
      </c>
      <c r="Q6" s="2">
        <v>194.4</v>
      </c>
      <c r="R6" s="2">
        <v>6460.2</v>
      </c>
      <c r="S6" s="2">
        <v>2025</v>
      </c>
      <c r="T6" s="2">
        <v>4.5599999999999996</v>
      </c>
      <c r="U6" s="2">
        <v>7080</v>
      </c>
      <c r="V6" s="2">
        <v>101.06440000000001</v>
      </c>
      <c r="W6" s="2">
        <v>8643.866</v>
      </c>
      <c r="X6" s="2"/>
      <c r="Y6" s="2">
        <v>70</v>
      </c>
      <c r="Z6" s="2">
        <v>9315.9969999999994</v>
      </c>
      <c r="AA6" s="2">
        <v>1366</v>
      </c>
      <c r="AB6" s="2">
        <v>2085</v>
      </c>
      <c r="AC6" s="2">
        <v>1286</v>
      </c>
      <c r="AD6" s="2">
        <v>-36190</v>
      </c>
      <c r="AE6" s="2">
        <v>776356</v>
      </c>
      <c r="AF6" s="2">
        <v>295582</v>
      </c>
      <c r="AG6" s="2">
        <v>77742</v>
      </c>
      <c r="AH6" s="2">
        <v>125.4</v>
      </c>
      <c r="AI6" s="2">
        <v>3.5</v>
      </c>
      <c r="AJ6" s="2">
        <v>33.700000000000003</v>
      </c>
      <c r="AK6" s="2">
        <v>53</v>
      </c>
      <c r="AL6" s="2">
        <v>4848.0459000000001</v>
      </c>
      <c r="AM6" s="2">
        <v>2232.6715199999999</v>
      </c>
      <c r="AN6" s="2">
        <v>-4.9000000000000004</v>
      </c>
      <c r="AO6" s="2">
        <v>75074</v>
      </c>
      <c r="AP6" s="2">
        <v>107.9</v>
      </c>
      <c r="AQ6" s="2">
        <v>3.274</v>
      </c>
      <c r="AR6" s="2">
        <v>675</v>
      </c>
      <c r="AS6" s="2">
        <v>10511.467000000001</v>
      </c>
      <c r="AT6" s="2">
        <v>9.3000000000000007</v>
      </c>
      <c r="AU6" s="2"/>
      <c r="AV6" s="2">
        <v>261297</v>
      </c>
      <c r="AW6" s="2">
        <v>141609</v>
      </c>
      <c r="AX6" s="2">
        <v>80.333399999999997</v>
      </c>
      <c r="AY6" s="2">
        <v>968.67439999999999</v>
      </c>
      <c r="AZ6" s="2">
        <v>75785</v>
      </c>
      <c r="BA6" s="2">
        <v>-56264</v>
      </c>
      <c r="BB6" s="2">
        <v>3844</v>
      </c>
      <c r="BC6" s="2"/>
      <c r="BD6" s="2">
        <v>1276308</v>
      </c>
      <c r="BE6" s="2">
        <v>987157</v>
      </c>
      <c r="BF6" s="2">
        <v>1093.5160000000001</v>
      </c>
      <c r="BG6" s="2">
        <v>106.7</v>
      </c>
      <c r="BH6" s="2">
        <v>135665</v>
      </c>
      <c r="BI6" s="2">
        <v>137471</v>
      </c>
      <c r="BJ6" s="2">
        <v>395916</v>
      </c>
      <c r="BK6" s="2">
        <v>206623</v>
      </c>
      <c r="BL6" s="2">
        <v>137358</v>
      </c>
      <c r="BM6" s="2"/>
      <c r="BN6" s="2">
        <v>5.98</v>
      </c>
      <c r="BO6" s="2">
        <v>297004</v>
      </c>
      <c r="BP6" s="2">
        <v>54.14</v>
      </c>
      <c r="BQ6" s="2">
        <v>47.2</v>
      </c>
      <c r="BR6" s="2">
        <v>352571</v>
      </c>
      <c r="BS6" s="2">
        <v>16.5</v>
      </c>
      <c r="BT6" s="2">
        <v>39910</v>
      </c>
      <c r="BU6" s="2">
        <v>26858</v>
      </c>
      <c r="BV6" s="2">
        <v>-61686</v>
      </c>
      <c r="BW6" s="2">
        <v>326651</v>
      </c>
      <c r="BX6" s="2">
        <v>7651</v>
      </c>
      <c r="BY6" s="2">
        <v>-60591.1</v>
      </c>
      <c r="BZ6" s="2">
        <v>82283</v>
      </c>
      <c r="CA6" s="2"/>
      <c r="CB6" s="2">
        <v>90.6</v>
      </c>
      <c r="CC6" s="2">
        <v>12.4</v>
      </c>
    </row>
    <row r="7" spans="1:81" x14ac:dyDescent="0.25">
      <c r="A7" s="1">
        <v>38518</v>
      </c>
      <c r="B7" s="2">
        <v>193.7</v>
      </c>
      <c r="C7" s="2">
        <v>3.06</v>
      </c>
      <c r="D7" s="2">
        <v>52.4</v>
      </c>
      <c r="E7" s="2">
        <v>5</v>
      </c>
      <c r="F7" s="2">
        <v>3.25</v>
      </c>
      <c r="G7" s="2">
        <v>106.2</v>
      </c>
      <c r="H7" s="2">
        <v>99.985299999999995</v>
      </c>
      <c r="I7" s="2">
        <v>10274.969999999999</v>
      </c>
      <c r="J7" s="2">
        <v>133957</v>
      </c>
      <c r="K7" s="2">
        <v>58.1</v>
      </c>
      <c r="L7" s="2">
        <v>343998</v>
      </c>
      <c r="M7" s="2">
        <v>100.3</v>
      </c>
      <c r="N7" s="2">
        <v>88.259</v>
      </c>
      <c r="O7" s="2">
        <v>16.079999999999998</v>
      </c>
      <c r="P7" s="2">
        <v>86.356999999999999</v>
      </c>
      <c r="Q7" s="2">
        <v>194.5</v>
      </c>
      <c r="R7" s="2">
        <v>6492.7</v>
      </c>
      <c r="S7" s="2">
        <v>2068</v>
      </c>
      <c r="T7" s="2">
        <v>4.3499999999999996</v>
      </c>
      <c r="U7" s="2">
        <v>7180</v>
      </c>
      <c r="V7" s="2">
        <v>101.25409999999999</v>
      </c>
      <c r="W7" s="2">
        <v>8724.8289999999997</v>
      </c>
      <c r="X7" s="2"/>
      <c r="Y7" s="2">
        <v>72</v>
      </c>
      <c r="Z7" s="2">
        <v>9341.7139999999999</v>
      </c>
      <c r="AA7" s="2">
        <v>1380.1</v>
      </c>
      <c r="AB7" s="2">
        <v>2178</v>
      </c>
      <c r="AC7" s="2">
        <v>1274</v>
      </c>
      <c r="AD7" s="2">
        <v>22473</v>
      </c>
      <c r="AE7" s="2">
        <v>780669</v>
      </c>
      <c r="AF7" s="2">
        <v>295824</v>
      </c>
      <c r="AG7" s="2">
        <v>76594</v>
      </c>
      <c r="AH7" s="2">
        <v>125.8</v>
      </c>
      <c r="AI7" s="2">
        <v>2.9</v>
      </c>
      <c r="AJ7" s="2">
        <v>33.700000000000003</v>
      </c>
      <c r="AK7" s="2">
        <v>56.9</v>
      </c>
      <c r="AL7" s="2">
        <v>4900.2707</v>
      </c>
      <c r="AM7" s="2">
        <v>2247.8334300000001</v>
      </c>
      <c r="AN7" s="2">
        <v>7.8</v>
      </c>
      <c r="AO7" s="2">
        <v>74950</v>
      </c>
      <c r="AP7" s="2">
        <v>109.2</v>
      </c>
      <c r="AQ7" s="2">
        <v>3.4262999999999999</v>
      </c>
      <c r="AR7" s="2">
        <v>718.9</v>
      </c>
      <c r="AS7" s="2">
        <v>10546.621999999999</v>
      </c>
      <c r="AT7" s="2">
        <v>-1.3</v>
      </c>
      <c r="AU7" s="2"/>
      <c r="AV7" s="2">
        <v>264359</v>
      </c>
      <c r="AW7" s="2">
        <v>141714</v>
      </c>
      <c r="AX7" s="2">
        <v>80.540300000000002</v>
      </c>
      <c r="AY7" s="2">
        <v>975.09590000000003</v>
      </c>
      <c r="AZ7" s="2">
        <v>75759</v>
      </c>
      <c r="BA7" s="2">
        <v>-58260</v>
      </c>
      <c r="BB7" s="2">
        <v>3974</v>
      </c>
      <c r="BC7" s="2"/>
      <c r="BD7" s="2">
        <v>1276258</v>
      </c>
      <c r="BE7" s="2">
        <v>998615</v>
      </c>
      <c r="BF7" s="2">
        <v>1105.8510000000001</v>
      </c>
      <c r="BG7" s="2">
        <v>106.7</v>
      </c>
      <c r="BH7" s="2">
        <v>137614</v>
      </c>
      <c r="BI7" s="2">
        <v>139360</v>
      </c>
      <c r="BJ7" s="2">
        <v>400506</v>
      </c>
      <c r="BK7" s="2">
        <v>210020</v>
      </c>
      <c r="BL7" s="2">
        <v>141241</v>
      </c>
      <c r="BM7" s="2"/>
      <c r="BN7" s="2">
        <v>6.01</v>
      </c>
      <c r="BO7" s="2">
        <v>297493</v>
      </c>
      <c r="BP7" s="2">
        <v>54.8</v>
      </c>
      <c r="BQ7" s="2">
        <v>50.5</v>
      </c>
      <c r="BR7" s="2">
        <v>354473</v>
      </c>
      <c r="BS7" s="2">
        <v>16.52</v>
      </c>
      <c r="BT7" s="2">
        <v>39036</v>
      </c>
      <c r="BU7" s="2">
        <v>74973</v>
      </c>
      <c r="BV7" s="2">
        <v>-63601</v>
      </c>
      <c r="BW7" s="2">
        <v>331727</v>
      </c>
      <c r="BX7" s="2">
        <v>7524</v>
      </c>
      <c r="BY7" s="2">
        <v>-62663.9</v>
      </c>
      <c r="BZ7" s="2">
        <v>110996</v>
      </c>
      <c r="CA7" s="2"/>
      <c r="CB7" s="2">
        <v>89.5</v>
      </c>
      <c r="CC7" s="2">
        <v>7.9</v>
      </c>
    </row>
    <row r="8" spans="1:81" x14ac:dyDescent="0.25">
      <c r="A8" s="1">
        <v>38548</v>
      </c>
      <c r="B8" s="2">
        <v>194.9</v>
      </c>
      <c r="C8" s="2">
        <v>3.34</v>
      </c>
      <c r="D8" s="2">
        <v>52.8</v>
      </c>
      <c r="E8" s="2">
        <v>5</v>
      </c>
      <c r="F8" s="2">
        <v>3.25</v>
      </c>
      <c r="G8" s="2">
        <v>103.6</v>
      </c>
      <c r="H8" s="2">
        <v>99.669200000000004</v>
      </c>
      <c r="I8" s="2">
        <v>10640.91</v>
      </c>
      <c r="J8" s="2">
        <v>134314</v>
      </c>
      <c r="K8" s="2">
        <v>59.5</v>
      </c>
      <c r="L8" s="2">
        <v>346576</v>
      </c>
      <c r="M8" s="2">
        <v>100.4</v>
      </c>
      <c r="N8" s="2">
        <v>88.387</v>
      </c>
      <c r="O8" s="2">
        <v>16.149999999999999</v>
      </c>
      <c r="P8" s="2">
        <v>86.721999999999994</v>
      </c>
      <c r="Q8" s="2">
        <v>195.4</v>
      </c>
      <c r="R8" s="2">
        <v>6524.3</v>
      </c>
      <c r="S8" s="2">
        <v>2054</v>
      </c>
      <c r="T8" s="2">
        <v>4.4800000000000004</v>
      </c>
      <c r="U8" s="2">
        <v>7140</v>
      </c>
      <c r="V8" s="2">
        <v>100.89360000000001</v>
      </c>
      <c r="W8" s="2">
        <v>8829.4539999999997</v>
      </c>
      <c r="X8" s="2"/>
      <c r="Y8" s="2">
        <v>70</v>
      </c>
      <c r="Z8" s="2">
        <v>9383.8250000000007</v>
      </c>
      <c r="AA8" s="2">
        <v>1369</v>
      </c>
      <c r="AB8" s="2">
        <v>2203</v>
      </c>
      <c r="AC8" s="2">
        <v>1389</v>
      </c>
      <c r="AD8" s="2">
        <v>-53395</v>
      </c>
      <c r="AE8" s="2">
        <v>782860</v>
      </c>
      <c r="AF8" s="2">
        <v>296077</v>
      </c>
      <c r="AG8" s="2">
        <v>74620</v>
      </c>
      <c r="AH8" s="2">
        <v>127</v>
      </c>
      <c r="AI8" s="2">
        <v>2.2000000000000002</v>
      </c>
      <c r="AJ8" s="2">
        <v>33.700000000000003</v>
      </c>
      <c r="AK8" s="2">
        <v>61.4</v>
      </c>
      <c r="AL8" s="2">
        <v>4974.8471</v>
      </c>
      <c r="AM8" s="2">
        <v>2257.2309399999999</v>
      </c>
      <c r="AN8" s="2">
        <v>23.8</v>
      </c>
      <c r="AO8" s="2">
        <v>74688</v>
      </c>
      <c r="AP8" s="2">
        <v>110.5</v>
      </c>
      <c r="AQ8" s="2">
        <v>3.613</v>
      </c>
      <c r="AR8" s="2">
        <v>681.4</v>
      </c>
      <c r="AS8" s="2">
        <v>10599.941000000001</v>
      </c>
      <c r="AT8" s="2">
        <v>8</v>
      </c>
      <c r="AU8" s="2"/>
      <c r="AV8" s="2">
        <v>264971</v>
      </c>
      <c r="AW8" s="2">
        <v>142026</v>
      </c>
      <c r="AX8" s="2">
        <v>80.180700000000002</v>
      </c>
      <c r="AY8" s="2">
        <v>989.56610000000001</v>
      </c>
      <c r="AZ8" s="2">
        <v>75955</v>
      </c>
      <c r="BA8" s="2">
        <v>-58064</v>
      </c>
      <c r="BB8" s="2">
        <v>4630</v>
      </c>
      <c r="BC8" s="2"/>
      <c r="BD8" s="2">
        <v>1270452</v>
      </c>
      <c r="BE8" s="2">
        <v>1004388</v>
      </c>
      <c r="BF8" s="2">
        <v>1118.6980000000001</v>
      </c>
      <c r="BG8" s="2">
        <v>106.8</v>
      </c>
      <c r="BH8" s="2">
        <v>137423</v>
      </c>
      <c r="BI8" s="2">
        <v>139298</v>
      </c>
      <c r="BJ8" s="2">
        <v>386590</v>
      </c>
      <c r="BK8" s="2">
        <v>194475</v>
      </c>
      <c r="BL8" s="2">
        <v>135974</v>
      </c>
      <c r="BM8" s="2"/>
      <c r="BN8" s="2">
        <v>6.25</v>
      </c>
      <c r="BO8" s="2">
        <v>301794</v>
      </c>
      <c r="BP8" s="2">
        <v>52.2</v>
      </c>
      <c r="BQ8" s="2">
        <v>48.6</v>
      </c>
      <c r="BR8" s="2">
        <v>355693</v>
      </c>
      <c r="BS8" s="2">
        <v>16.489999999999998</v>
      </c>
      <c r="BT8" s="2">
        <v>38935</v>
      </c>
      <c r="BU8" s="2">
        <v>76781</v>
      </c>
      <c r="BV8" s="2">
        <v>-63344</v>
      </c>
      <c r="BW8" s="2">
        <v>328089</v>
      </c>
      <c r="BX8" s="2">
        <v>7406</v>
      </c>
      <c r="BY8" s="2">
        <v>-62734.6</v>
      </c>
      <c r="BZ8" s="2">
        <v>102971</v>
      </c>
      <c r="CA8" s="2"/>
      <c r="CB8" s="2">
        <v>88.6</v>
      </c>
      <c r="CC8" s="2">
        <v>16.2</v>
      </c>
    </row>
    <row r="9" spans="1:81" x14ac:dyDescent="0.25">
      <c r="A9" s="1">
        <v>38579</v>
      </c>
      <c r="B9" s="2">
        <v>196.1</v>
      </c>
      <c r="C9" s="2">
        <v>3.44</v>
      </c>
      <c r="D9" s="2">
        <v>52.4</v>
      </c>
      <c r="E9" s="2">
        <v>4.9000000000000004</v>
      </c>
      <c r="F9" s="2">
        <v>3.5</v>
      </c>
      <c r="G9" s="2">
        <v>105.5</v>
      </c>
      <c r="H9" s="2">
        <v>99.9435</v>
      </c>
      <c r="I9" s="2">
        <v>10481.6</v>
      </c>
      <c r="J9" s="2">
        <v>134517</v>
      </c>
      <c r="K9" s="2">
        <v>61.3</v>
      </c>
      <c r="L9" s="2">
        <v>343307</v>
      </c>
      <c r="M9" s="2">
        <v>101</v>
      </c>
      <c r="N9" s="2">
        <v>88.454999999999998</v>
      </c>
      <c r="O9" s="2">
        <v>16.170000000000002</v>
      </c>
      <c r="P9" s="2">
        <v>87.069000000000003</v>
      </c>
      <c r="Q9" s="2">
        <v>196.4</v>
      </c>
      <c r="R9" s="2">
        <v>6557.1</v>
      </c>
      <c r="S9" s="2">
        <v>2095</v>
      </c>
      <c r="T9" s="2">
        <v>4.53</v>
      </c>
      <c r="U9" s="2">
        <v>7230</v>
      </c>
      <c r="V9" s="2">
        <v>101.3754</v>
      </c>
      <c r="W9" s="2">
        <v>8832.3719999999994</v>
      </c>
      <c r="X9" s="2"/>
      <c r="Y9" s="2">
        <v>67</v>
      </c>
      <c r="Z9" s="2">
        <v>9433.4349999999995</v>
      </c>
      <c r="AA9" s="2">
        <v>1378</v>
      </c>
      <c r="AB9" s="2">
        <v>2219</v>
      </c>
      <c r="AC9" s="2">
        <v>1255</v>
      </c>
      <c r="AD9" s="2">
        <v>-51036</v>
      </c>
      <c r="AE9" s="2">
        <v>782727</v>
      </c>
      <c r="AF9" s="2">
        <v>296338</v>
      </c>
      <c r="AG9" s="2">
        <v>72243</v>
      </c>
      <c r="AH9" s="2">
        <v>126.2</v>
      </c>
      <c r="AI9" s="2">
        <v>2.7</v>
      </c>
      <c r="AJ9" s="2">
        <v>33.700000000000003</v>
      </c>
      <c r="AK9" s="2">
        <v>52.1</v>
      </c>
      <c r="AL9" s="2">
        <v>5039.4249</v>
      </c>
      <c r="AM9" s="2">
        <v>2267.0448799999999</v>
      </c>
      <c r="AN9" s="2">
        <v>23.7</v>
      </c>
      <c r="AO9" s="2">
        <v>76215</v>
      </c>
      <c r="AP9" s="2">
        <v>112.1</v>
      </c>
      <c r="AQ9" s="2">
        <v>3.7989999999999999</v>
      </c>
      <c r="AR9" s="2">
        <v>713.6</v>
      </c>
      <c r="AS9" s="2">
        <v>10658.125</v>
      </c>
      <c r="AT9" s="2">
        <v>11.3</v>
      </c>
      <c r="AU9" s="2"/>
      <c r="AV9" s="2">
        <v>269520</v>
      </c>
      <c r="AW9" s="2">
        <v>142434</v>
      </c>
      <c r="AX9" s="2">
        <v>80.294600000000003</v>
      </c>
      <c r="AY9" s="2">
        <v>995.87810000000002</v>
      </c>
      <c r="AZ9" s="2">
        <v>77129</v>
      </c>
      <c r="BA9" s="2">
        <v>-58388</v>
      </c>
      <c r="BB9" s="2">
        <v>4245</v>
      </c>
      <c r="BC9" s="2"/>
      <c r="BD9" s="2">
        <v>1274978</v>
      </c>
      <c r="BE9" s="2">
        <v>1014584</v>
      </c>
      <c r="BF9" s="2">
        <v>1129.5029999999999</v>
      </c>
      <c r="BG9" s="2">
        <v>106.6</v>
      </c>
      <c r="BH9" s="2">
        <v>139189</v>
      </c>
      <c r="BI9" s="2">
        <v>141058</v>
      </c>
      <c r="BJ9" s="2">
        <v>401287</v>
      </c>
      <c r="BK9" s="2">
        <v>204839</v>
      </c>
      <c r="BL9" s="2">
        <v>143073</v>
      </c>
      <c r="BM9" s="2"/>
      <c r="BN9" s="2">
        <v>6.44</v>
      </c>
      <c r="BO9" s="2">
        <v>306624</v>
      </c>
      <c r="BP9" s="2">
        <v>53.3</v>
      </c>
      <c r="BQ9" s="2">
        <v>50.9</v>
      </c>
      <c r="BR9" s="2">
        <v>357451</v>
      </c>
      <c r="BS9" s="2">
        <v>16.59</v>
      </c>
      <c r="BT9" s="2">
        <v>39563</v>
      </c>
      <c r="BU9" s="2">
        <v>79625</v>
      </c>
      <c r="BV9" s="2">
        <v>-63929</v>
      </c>
      <c r="BW9" s="2">
        <v>339521</v>
      </c>
      <c r="BX9" s="2">
        <v>7345</v>
      </c>
      <c r="BY9" s="2">
        <v>-62974.3</v>
      </c>
      <c r="BZ9" s="2">
        <v>70571</v>
      </c>
      <c r="CA9" s="2"/>
      <c r="CB9" s="2">
        <v>87.1</v>
      </c>
      <c r="CC9" s="2">
        <v>7.2</v>
      </c>
    </row>
    <row r="10" spans="1:81" x14ac:dyDescent="0.25">
      <c r="A10" s="1">
        <v>38610</v>
      </c>
      <c r="B10" s="2">
        <v>198.8</v>
      </c>
      <c r="C10" s="2">
        <v>3.47</v>
      </c>
      <c r="D10" s="2">
        <v>56.8</v>
      </c>
      <c r="E10" s="2">
        <v>5</v>
      </c>
      <c r="F10" s="2">
        <v>3.75</v>
      </c>
      <c r="G10" s="2">
        <v>87.5</v>
      </c>
      <c r="H10" s="2">
        <v>98.0779</v>
      </c>
      <c r="I10" s="2">
        <v>10568.7</v>
      </c>
      <c r="J10" s="2">
        <v>134583</v>
      </c>
      <c r="K10" s="2">
        <v>55.7</v>
      </c>
      <c r="L10" s="2">
        <v>343956</v>
      </c>
      <c r="M10" s="2">
        <v>100.3</v>
      </c>
      <c r="N10" s="2">
        <v>88.644000000000005</v>
      </c>
      <c r="O10" s="2">
        <v>16.190000000000001</v>
      </c>
      <c r="P10" s="2">
        <v>87.905000000000001</v>
      </c>
      <c r="Q10" s="2">
        <v>198.8</v>
      </c>
      <c r="R10" s="2">
        <v>6590.9</v>
      </c>
      <c r="S10" s="2">
        <v>2151</v>
      </c>
      <c r="T10" s="2">
        <v>4.51</v>
      </c>
      <c r="U10" s="2">
        <v>7250</v>
      </c>
      <c r="V10" s="2">
        <v>100.3022</v>
      </c>
      <c r="W10" s="2">
        <v>8885.7829999999994</v>
      </c>
      <c r="X10" s="2"/>
      <c r="Y10" s="2">
        <v>65</v>
      </c>
      <c r="Z10" s="2">
        <v>9491.5249999999996</v>
      </c>
      <c r="AA10" s="2">
        <v>1378.6</v>
      </c>
      <c r="AB10" s="2">
        <v>2263</v>
      </c>
      <c r="AC10" s="2">
        <v>1244</v>
      </c>
      <c r="AD10" s="2">
        <v>35234</v>
      </c>
      <c r="AE10" s="2">
        <v>787943</v>
      </c>
      <c r="AF10" s="2">
        <v>296606</v>
      </c>
      <c r="AG10" s="2">
        <v>71273</v>
      </c>
      <c r="AH10" s="2">
        <v>125.4</v>
      </c>
      <c r="AI10" s="2">
        <v>2.7</v>
      </c>
      <c r="AJ10" s="2">
        <v>33.799999999999997</v>
      </c>
      <c r="AK10" s="2">
        <v>58.1</v>
      </c>
      <c r="AL10" s="2">
        <v>5078.0145000000002</v>
      </c>
      <c r="AM10" s="2">
        <v>2271.63328</v>
      </c>
      <c r="AN10" s="2">
        <v>16.899999999999999</v>
      </c>
      <c r="AO10" s="2">
        <v>74228</v>
      </c>
      <c r="AP10" s="2">
        <v>114.4</v>
      </c>
      <c r="AQ10" s="2">
        <v>3.9056999999999999</v>
      </c>
      <c r="AR10" s="2">
        <v>669.1</v>
      </c>
      <c r="AS10" s="2">
        <v>10727.029</v>
      </c>
      <c r="AT10" s="2">
        <v>7.1</v>
      </c>
      <c r="AU10" s="2"/>
      <c r="AV10" s="2">
        <v>273329</v>
      </c>
      <c r="AW10" s="2">
        <v>142401</v>
      </c>
      <c r="AX10" s="2">
        <v>78.690100000000001</v>
      </c>
      <c r="AY10" s="2">
        <v>1000.9514</v>
      </c>
      <c r="AZ10" s="2">
        <v>75332</v>
      </c>
      <c r="BA10" s="2">
        <v>-64924</v>
      </c>
      <c r="BB10" s="2">
        <v>4339</v>
      </c>
      <c r="BC10" s="2"/>
      <c r="BD10" s="2">
        <v>1282582</v>
      </c>
      <c r="BE10" s="2">
        <v>1027808</v>
      </c>
      <c r="BF10" s="2">
        <v>1148.7329999999999</v>
      </c>
      <c r="BG10" s="2">
        <v>107.5</v>
      </c>
      <c r="BH10" s="2">
        <v>143958</v>
      </c>
      <c r="BI10" s="2">
        <v>145862</v>
      </c>
      <c r="BJ10" s="2">
        <v>404154</v>
      </c>
      <c r="BK10" s="2">
        <v>203997</v>
      </c>
      <c r="BL10" s="2">
        <v>143841</v>
      </c>
      <c r="BM10" s="2"/>
      <c r="BN10" s="2">
        <v>6.59</v>
      </c>
      <c r="BO10" s="2">
        <v>311945</v>
      </c>
      <c r="BP10" s="2">
        <v>51</v>
      </c>
      <c r="BQ10" s="2">
        <v>41.2</v>
      </c>
      <c r="BR10" s="2">
        <v>358623</v>
      </c>
      <c r="BS10" s="2">
        <v>16.649999999999999</v>
      </c>
      <c r="BT10" s="2">
        <v>38742</v>
      </c>
      <c r="BU10" s="2">
        <v>84307</v>
      </c>
      <c r="BV10" s="2">
        <v>-70530</v>
      </c>
      <c r="BW10" s="2">
        <v>343998</v>
      </c>
      <c r="BX10" s="2">
        <v>7553</v>
      </c>
      <c r="BY10" s="2">
        <v>-69730.5</v>
      </c>
      <c r="BZ10" s="2">
        <v>71836</v>
      </c>
      <c r="CA10" s="2"/>
      <c r="CB10" s="2">
        <v>86.1</v>
      </c>
      <c r="CC10" s="2">
        <v>6.3</v>
      </c>
    </row>
    <row r="11" spans="1:81" x14ac:dyDescent="0.25">
      <c r="A11" s="1">
        <v>38640</v>
      </c>
      <c r="B11" s="2">
        <v>199.1</v>
      </c>
      <c r="C11" s="2">
        <v>3.89</v>
      </c>
      <c r="D11" s="2">
        <v>57.2</v>
      </c>
      <c r="E11" s="2">
        <v>5</v>
      </c>
      <c r="F11" s="2">
        <v>3.75</v>
      </c>
      <c r="G11" s="2">
        <v>85.2</v>
      </c>
      <c r="H11" s="2">
        <v>99.314899999999994</v>
      </c>
      <c r="I11" s="2">
        <v>10440.07</v>
      </c>
      <c r="J11" s="2">
        <v>134673</v>
      </c>
      <c r="K11" s="2">
        <v>57.4</v>
      </c>
      <c r="L11" s="2">
        <v>344097</v>
      </c>
      <c r="M11" s="2">
        <v>100.7</v>
      </c>
      <c r="N11" s="2">
        <v>88.89</v>
      </c>
      <c r="O11" s="2">
        <v>16.29</v>
      </c>
      <c r="P11" s="2">
        <v>88.037999999999997</v>
      </c>
      <c r="Q11" s="2">
        <v>199.2</v>
      </c>
      <c r="R11" s="2">
        <v>6625.2</v>
      </c>
      <c r="S11" s="2">
        <v>2065</v>
      </c>
      <c r="T11" s="2">
        <v>4.74</v>
      </c>
      <c r="U11" s="2">
        <v>7100</v>
      </c>
      <c r="V11" s="2">
        <v>101.88290000000001</v>
      </c>
      <c r="W11" s="2">
        <v>8926.5540000000001</v>
      </c>
      <c r="X11" s="2"/>
      <c r="Y11" s="2">
        <v>68</v>
      </c>
      <c r="Z11" s="2">
        <v>9575.5519999999997</v>
      </c>
      <c r="AA11" s="2">
        <v>1376.6</v>
      </c>
      <c r="AB11" s="2">
        <v>2170</v>
      </c>
      <c r="AC11" s="2">
        <v>1336</v>
      </c>
      <c r="AD11" s="2">
        <v>-47277</v>
      </c>
      <c r="AE11" s="2">
        <v>787216</v>
      </c>
      <c r="AF11" s="2">
        <v>296857</v>
      </c>
      <c r="AG11" s="2">
        <v>70218</v>
      </c>
      <c r="AH11" s="2">
        <v>122.9</v>
      </c>
      <c r="AI11" s="2">
        <v>3.1</v>
      </c>
      <c r="AJ11" s="2">
        <v>33.799999999999997</v>
      </c>
      <c r="AK11" s="2">
        <v>62</v>
      </c>
      <c r="AL11" s="2">
        <v>5113.7610000000004</v>
      </c>
      <c r="AM11" s="2">
        <v>2276.8431399999999</v>
      </c>
      <c r="AN11" s="2">
        <v>12.1</v>
      </c>
      <c r="AO11" s="2">
        <v>76236</v>
      </c>
      <c r="AP11" s="2">
        <v>114.5</v>
      </c>
      <c r="AQ11" s="2">
        <v>4.1673999999999998</v>
      </c>
      <c r="AR11" s="2">
        <v>581.70000000000005</v>
      </c>
      <c r="AS11" s="2">
        <v>10822.727999999999</v>
      </c>
      <c r="AT11" s="2">
        <v>4.8</v>
      </c>
      <c r="AU11" s="2"/>
      <c r="AV11" s="2">
        <v>276244</v>
      </c>
      <c r="AW11" s="2">
        <v>142548</v>
      </c>
      <c r="AX11" s="2">
        <v>79.575999999999993</v>
      </c>
      <c r="AY11" s="2">
        <v>1014.4686</v>
      </c>
      <c r="AZ11" s="2">
        <v>77433</v>
      </c>
      <c r="BA11" s="2">
        <v>-67140</v>
      </c>
      <c r="BB11" s="2">
        <v>4392</v>
      </c>
      <c r="BC11" s="2"/>
      <c r="BD11" s="2">
        <v>1290993</v>
      </c>
      <c r="BE11" s="2">
        <v>1035356</v>
      </c>
      <c r="BF11" s="2">
        <v>1160.818</v>
      </c>
      <c r="BG11" s="2">
        <v>108.3</v>
      </c>
      <c r="BH11" s="2">
        <v>148676</v>
      </c>
      <c r="BI11" s="2">
        <v>150612</v>
      </c>
      <c r="BJ11" s="2">
        <v>409487</v>
      </c>
      <c r="BK11" s="2">
        <v>209901</v>
      </c>
      <c r="BL11" s="2">
        <v>145723</v>
      </c>
      <c r="BM11" s="2"/>
      <c r="BN11" s="2">
        <v>6.75</v>
      </c>
      <c r="BO11" s="2">
        <v>317361</v>
      </c>
      <c r="BP11" s="2">
        <v>52.32</v>
      </c>
      <c r="BQ11" s="2">
        <v>42</v>
      </c>
      <c r="BR11" s="2">
        <v>361589</v>
      </c>
      <c r="BS11" s="2">
        <v>16.690000000000001</v>
      </c>
      <c r="BT11" s="2">
        <v>38234</v>
      </c>
      <c r="BU11" s="2">
        <v>103921</v>
      </c>
      <c r="BV11" s="2">
        <v>-73179</v>
      </c>
      <c r="BW11" s="2">
        <v>345309</v>
      </c>
      <c r="BX11" s="2">
        <v>7453</v>
      </c>
      <c r="BY11" s="2">
        <v>-72439.8</v>
      </c>
      <c r="BZ11" s="2">
        <v>81301</v>
      </c>
      <c r="CA11" s="2"/>
      <c r="CB11" s="2">
        <v>86.7</v>
      </c>
      <c r="CC11" s="2">
        <v>16.399999999999999</v>
      </c>
    </row>
    <row r="12" spans="1:81" x14ac:dyDescent="0.25">
      <c r="A12" s="1">
        <v>38671</v>
      </c>
      <c r="B12" s="2">
        <v>198.1</v>
      </c>
      <c r="C12" s="2">
        <v>3.86</v>
      </c>
      <c r="D12" s="2">
        <v>56.7</v>
      </c>
      <c r="E12" s="2">
        <v>5</v>
      </c>
      <c r="F12" s="2">
        <v>4</v>
      </c>
      <c r="G12" s="2">
        <v>98.3</v>
      </c>
      <c r="H12" s="2">
        <v>100.3216</v>
      </c>
      <c r="I12" s="2">
        <v>10805.87</v>
      </c>
      <c r="J12" s="2">
        <v>135012</v>
      </c>
      <c r="K12" s="2">
        <v>59.1</v>
      </c>
      <c r="L12" s="2">
        <v>347325</v>
      </c>
      <c r="M12" s="2">
        <v>101.3</v>
      </c>
      <c r="N12" s="2">
        <v>89.113</v>
      </c>
      <c r="O12" s="2">
        <v>16.3</v>
      </c>
      <c r="P12" s="2">
        <v>87.85</v>
      </c>
      <c r="Q12" s="2">
        <v>197.6</v>
      </c>
      <c r="R12" s="2">
        <v>6641.7</v>
      </c>
      <c r="S12" s="2">
        <v>2147</v>
      </c>
      <c r="T12" s="2">
        <v>4.83</v>
      </c>
      <c r="U12" s="2">
        <v>7030</v>
      </c>
      <c r="V12" s="2">
        <v>102.7324</v>
      </c>
      <c r="W12" s="2">
        <v>8938.4680000000008</v>
      </c>
      <c r="X12" s="2"/>
      <c r="Y12" s="2">
        <v>61</v>
      </c>
      <c r="Z12" s="2">
        <v>9634.5959999999995</v>
      </c>
      <c r="AA12" s="2">
        <v>1375.9</v>
      </c>
      <c r="AB12" s="2">
        <v>2218</v>
      </c>
      <c r="AC12" s="2">
        <v>1214</v>
      </c>
      <c r="AD12" s="2">
        <v>-83072</v>
      </c>
      <c r="AE12" s="2">
        <v>793472</v>
      </c>
      <c r="AF12" s="2">
        <v>297089</v>
      </c>
      <c r="AG12" s="2">
        <v>68773</v>
      </c>
      <c r="AH12" s="2">
        <v>120.5</v>
      </c>
      <c r="AI12" s="2">
        <v>3.5</v>
      </c>
      <c r="AJ12" s="2">
        <v>33.799999999999997</v>
      </c>
      <c r="AK12" s="2">
        <v>61.8</v>
      </c>
      <c r="AL12" s="2">
        <v>5158.9054999999998</v>
      </c>
      <c r="AM12" s="2">
        <v>2283.6612700000001</v>
      </c>
      <c r="AN12" s="2">
        <v>18</v>
      </c>
      <c r="AO12" s="2">
        <v>77744</v>
      </c>
      <c r="AP12" s="2">
        <v>112.3</v>
      </c>
      <c r="AQ12" s="2">
        <v>4.3521999999999998</v>
      </c>
      <c r="AR12" s="2">
        <v>527.6</v>
      </c>
      <c r="AS12" s="2">
        <v>10890.352000000001</v>
      </c>
      <c r="AT12" s="2">
        <v>10.3</v>
      </c>
      <c r="AU12" s="2"/>
      <c r="AV12" s="2">
        <v>274114</v>
      </c>
      <c r="AW12" s="2">
        <v>142499</v>
      </c>
      <c r="AX12" s="2">
        <v>80.275599999999997</v>
      </c>
      <c r="AY12" s="2">
        <v>1022.606</v>
      </c>
      <c r="AZ12" s="2">
        <v>78840</v>
      </c>
      <c r="BA12" s="2">
        <v>-64091</v>
      </c>
      <c r="BB12" s="2">
        <v>3889</v>
      </c>
      <c r="BC12" s="2"/>
      <c r="BD12" s="2">
        <v>1300562</v>
      </c>
      <c r="BE12" s="2">
        <v>1035428</v>
      </c>
      <c r="BF12" s="2">
        <v>1172.5530000000001</v>
      </c>
      <c r="BG12" s="2">
        <v>107.6</v>
      </c>
      <c r="BH12" s="2">
        <v>146650</v>
      </c>
      <c r="BI12" s="2">
        <v>148662</v>
      </c>
      <c r="BJ12" s="2">
        <v>421486</v>
      </c>
      <c r="BK12" s="2">
        <v>220733</v>
      </c>
      <c r="BL12" s="2">
        <v>148043</v>
      </c>
      <c r="BM12" s="2"/>
      <c r="BN12" s="2">
        <v>7</v>
      </c>
      <c r="BO12" s="2">
        <v>313177</v>
      </c>
      <c r="BP12" s="2">
        <v>53.36</v>
      </c>
      <c r="BQ12" s="2">
        <v>48.6</v>
      </c>
      <c r="BR12" s="2">
        <v>363555</v>
      </c>
      <c r="BS12" s="2">
        <v>16.690000000000001</v>
      </c>
      <c r="BT12" s="2">
        <v>37445</v>
      </c>
      <c r="BU12" s="2">
        <v>89196</v>
      </c>
      <c r="BV12" s="2">
        <v>-69822</v>
      </c>
      <c r="BW12" s="2">
        <v>348796</v>
      </c>
      <c r="BX12" s="2">
        <v>7566</v>
      </c>
      <c r="BY12" s="2">
        <v>-68905.5</v>
      </c>
      <c r="BZ12" s="2">
        <v>99279</v>
      </c>
      <c r="CA12" s="2"/>
      <c r="CB12" s="2">
        <v>87.8</v>
      </c>
      <c r="CC12" s="2">
        <v>9.6</v>
      </c>
    </row>
    <row r="13" spans="1:81" x14ac:dyDescent="0.25">
      <c r="A13" s="1">
        <v>38701</v>
      </c>
      <c r="B13" s="2">
        <v>198.1</v>
      </c>
      <c r="C13" s="2">
        <v>3.99</v>
      </c>
      <c r="D13" s="2">
        <v>55.1</v>
      </c>
      <c r="E13" s="2">
        <v>4.9000000000000004</v>
      </c>
      <c r="F13" s="2">
        <v>4.25</v>
      </c>
      <c r="G13" s="2">
        <v>103.8</v>
      </c>
      <c r="H13" s="2">
        <v>100.94370000000001</v>
      </c>
      <c r="I13" s="2">
        <v>10717.5</v>
      </c>
      <c r="J13" s="2">
        <v>135168</v>
      </c>
      <c r="K13" s="2">
        <v>59</v>
      </c>
      <c r="L13" s="2">
        <v>347405</v>
      </c>
      <c r="M13" s="2">
        <v>101.3</v>
      </c>
      <c r="N13" s="2">
        <v>89.206999999999994</v>
      </c>
      <c r="O13" s="2">
        <v>16.36</v>
      </c>
      <c r="P13" s="2">
        <v>87.850999999999999</v>
      </c>
      <c r="Q13" s="2">
        <v>196.8</v>
      </c>
      <c r="R13" s="2">
        <v>6668.5</v>
      </c>
      <c r="S13" s="2">
        <v>1994</v>
      </c>
      <c r="T13" s="2">
        <v>4.7300000000000004</v>
      </c>
      <c r="U13" s="2">
        <v>6840</v>
      </c>
      <c r="V13" s="2">
        <v>102.9308</v>
      </c>
      <c r="W13" s="2">
        <v>8969.634</v>
      </c>
      <c r="X13" s="2"/>
      <c r="Y13" s="2">
        <v>57</v>
      </c>
      <c r="Z13" s="2">
        <v>9685.4459999999999</v>
      </c>
      <c r="AA13" s="2">
        <v>1374.3</v>
      </c>
      <c r="AB13" s="2">
        <v>2120</v>
      </c>
      <c r="AC13" s="2">
        <v>1239</v>
      </c>
      <c r="AD13" s="2">
        <v>10967</v>
      </c>
      <c r="AE13" s="2">
        <v>803124</v>
      </c>
      <c r="AF13" s="2">
        <v>297311</v>
      </c>
      <c r="AG13" s="2">
        <v>65127</v>
      </c>
      <c r="AH13" s="2">
        <v>118.1</v>
      </c>
      <c r="AI13" s="2">
        <v>3.7</v>
      </c>
      <c r="AJ13" s="2">
        <v>33.799999999999997</v>
      </c>
      <c r="AK13" s="2">
        <v>60.7</v>
      </c>
      <c r="AL13" s="2">
        <v>5216.1868000000004</v>
      </c>
      <c r="AM13" s="2">
        <v>2290.9281299999998</v>
      </c>
      <c r="AN13" s="2">
        <v>22.9</v>
      </c>
      <c r="AO13" s="2">
        <v>79809</v>
      </c>
      <c r="AP13" s="2">
        <v>112.3</v>
      </c>
      <c r="AQ13" s="2">
        <v>4.4909999999999997</v>
      </c>
      <c r="AR13" s="2">
        <v>560.9</v>
      </c>
      <c r="AS13" s="2">
        <v>10949.716</v>
      </c>
      <c r="AT13" s="2">
        <v>12.9</v>
      </c>
      <c r="AU13" s="2"/>
      <c r="AV13" s="2">
        <v>274073</v>
      </c>
      <c r="AW13" s="2">
        <v>142752</v>
      </c>
      <c r="AX13" s="2">
        <v>80.666600000000003</v>
      </c>
      <c r="AY13" s="2">
        <v>1036.1660999999999</v>
      </c>
      <c r="AZ13" s="2">
        <v>80780</v>
      </c>
      <c r="BA13" s="2">
        <v>-64366</v>
      </c>
      <c r="BB13" s="2">
        <v>3737</v>
      </c>
      <c r="BC13" s="2"/>
      <c r="BD13" s="2">
        <v>1314008</v>
      </c>
      <c r="BE13" s="2">
        <v>1045805</v>
      </c>
      <c r="BF13" s="2">
        <v>1184.6089999999999</v>
      </c>
      <c r="BG13" s="2">
        <v>107.7</v>
      </c>
      <c r="BH13" s="2">
        <v>149264</v>
      </c>
      <c r="BI13" s="2">
        <v>151297</v>
      </c>
      <c r="BJ13" s="2">
        <v>422981</v>
      </c>
      <c r="BK13" s="2">
        <v>221499</v>
      </c>
      <c r="BL13" s="2">
        <v>147852</v>
      </c>
      <c r="BM13" s="2"/>
      <c r="BN13" s="2">
        <v>7.15</v>
      </c>
      <c r="BO13" s="2">
        <v>317726</v>
      </c>
      <c r="BP13" s="2">
        <v>54.39</v>
      </c>
      <c r="BQ13" s="2">
        <v>51.1</v>
      </c>
      <c r="BR13" s="2">
        <v>367978</v>
      </c>
      <c r="BS13" s="2">
        <v>16.79</v>
      </c>
      <c r="BT13" s="2">
        <v>37839</v>
      </c>
      <c r="BU13" s="2">
        <v>52380</v>
      </c>
      <c r="BV13" s="2">
        <v>-70517</v>
      </c>
      <c r="BW13" s="2">
        <v>349334</v>
      </c>
      <c r="BX13" s="2">
        <v>7279</v>
      </c>
      <c r="BY13" s="2">
        <v>-69454.8</v>
      </c>
      <c r="BZ13" s="2">
        <v>107822</v>
      </c>
      <c r="CA13" s="2"/>
      <c r="CB13" s="2">
        <v>87.9</v>
      </c>
      <c r="CC13" s="2">
        <v>14.9</v>
      </c>
    </row>
    <row r="14" spans="1:8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spans="1:8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spans="1:8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spans="1:8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</row>
    <row r="18" spans="1:8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</row>
    <row r="19" spans="1:8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  <row r="20" spans="1:8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spans="1:8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</row>
    <row r="22" spans="1:8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</row>
    <row r="23" spans="1:8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</row>
    <row r="24" spans="1:8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</row>
    <row r="25" spans="1:8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</row>
    <row r="26" spans="1:8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</row>
    <row r="27" spans="1:8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</row>
    <row r="28" spans="1:8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</row>
    <row r="29" spans="1:8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</row>
    <row r="30" spans="1:8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</row>
    <row r="31" spans="1:8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</row>
    <row r="32" spans="1:8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</row>
    <row r="33" spans="1:8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</row>
    <row r="34" spans="1:8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</row>
    <row r="35" spans="1:8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</row>
    <row r="36" spans="1:8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</row>
    <row r="37" spans="1:8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</row>
    <row r="38" spans="1:8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</row>
    <row r="39" spans="1:8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</row>
    <row r="40" spans="1:8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</row>
    <row r="41" spans="1:8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</row>
    <row r="42" spans="1:8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</row>
    <row r="43" spans="1:8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</row>
    <row r="44" spans="1:8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</row>
    <row r="45" spans="1:8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</row>
    <row r="46" spans="1:8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</row>
    <row r="47" spans="1:8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</row>
    <row r="48" spans="1:8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</row>
    <row r="49" spans="1:8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</row>
    <row r="50" spans="1:8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</row>
    <row r="51" spans="1:8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</row>
    <row r="52" spans="1:8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</row>
    <row r="53" spans="1:8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</row>
    <row r="54" spans="1:8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</row>
    <row r="55" spans="1:8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</row>
    <row r="56" spans="1:8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</row>
    <row r="57" spans="1:8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</row>
    <row r="58" spans="1:8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</row>
    <row r="59" spans="1:8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</row>
    <row r="60" spans="1:8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</row>
    <row r="61" spans="1:8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</row>
    <row r="62" spans="1:8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</row>
    <row r="63" spans="1:8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</row>
    <row r="64" spans="1:8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</row>
    <row r="65" spans="1:8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</row>
    <row r="66" spans="1:8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</row>
    <row r="67" spans="1:8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</row>
    <row r="68" spans="1:8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</row>
    <row r="69" spans="1:8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</row>
    <row r="70" spans="1:8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</row>
    <row r="71" spans="1:8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</row>
    <row r="72" spans="1:8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</row>
    <row r="73" spans="1:8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</row>
    <row r="74" spans="1:8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</row>
    <row r="75" spans="1:8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</row>
    <row r="76" spans="1:8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</row>
    <row r="77" spans="1:8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</row>
    <row r="78" spans="1:8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</row>
    <row r="79" spans="1:8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</row>
    <row r="80" spans="1:8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</row>
    <row r="81" spans="1:8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</row>
    <row r="82" spans="1:8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</row>
    <row r="83" spans="1:8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</row>
    <row r="84" spans="1:8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</row>
    <row r="85" spans="1:8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</row>
    <row r="86" spans="1:8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</row>
    <row r="87" spans="1:8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</row>
    <row r="88" spans="1:8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</row>
    <row r="89" spans="1:8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</row>
    <row r="90" spans="1:8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</row>
    <row r="91" spans="1:8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</row>
    <row r="92" spans="1:8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</row>
    <row r="93" spans="1:8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</row>
    <row r="94" spans="1:8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</row>
    <row r="95" spans="1:8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</row>
    <row r="96" spans="1:8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</row>
    <row r="97" spans="1:8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</row>
    <row r="98" spans="1:8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</row>
    <row r="99" spans="1:8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</row>
    <row r="100" spans="1:8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</row>
    <row r="101" spans="1:8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</row>
    <row r="102" spans="1:8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</row>
    <row r="103" spans="1:8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</row>
    <row r="104" spans="1:8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</row>
    <row r="105" spans="1:8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</row>
    <row r="106" spans="1:8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</row>
    <row r="107" spans="1:8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</row>
    <row r="108" spans="1:8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</row>
    <row r="109" spans="1:8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</row>
    <row r="110" spans="1:8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</row>
    <row r="111" spans="1:8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</row>
    <row r="112" spans="1:8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</row>
    <row r="113" spans="1:8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</row>
    <row r="114" spans="1:8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</row>
    <row r="115" spans="1:8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</row>
    <row r="116" spans="1:8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1:8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1:8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19" spans="1:8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</row>
    <row r="120" spans="1:8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</row>
    <row r="121" spans="1:8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</row>
    <row r="122" spans="1:8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</row>
    <row r="123" spans="1:8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</row>
    <row r="124" spans="1:8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</row>
    <row r="125" spans="1:8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</row>
    <row r="126" spans="1:8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</row>
    <row r="127" spans="1:8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</row>
    <row r="128" spans="1:8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</row>
    <row r="129" spans="1:8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</row>
    <row r="130" spans="1:8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</row>
    <row r="131" spans="1:8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</row>
    <row r="132" spans="1:8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</row>
    <row r="133" spans="1:8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</row>
  </sheetData>
  <phoneticPr fontId="1" type="noConversion"/>
  <dataValidations count="1">
    <dataValidation allowBlank="1" showErrorMessage="1" promptTitle="TRAFO" prompt="$A$1:$CC$13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2019-04-03T07:45:02Z</dcterms:created>
  <dcterms:modified xsi:type="dcterms:W3CDTF">2019-06-05T08:25:10Z</dcterms:modified>
</cp:coreProperties>
</file>