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d1f985f2bcd14c4ca6619a5507e63f4b_2871_5" hidden="1">工作表1!#REF!</definedName>
    <definedName name="TRNR_db3152207d6a4f8daaaf95cd01442245_141_13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RUDOIL,GOLDBLN,BFO1MEU,LCPCASH,GOLDBUR,GSCITOT,DJUBSTR,BALTICF,LAHCASH,OILWTIN,CRBSPOT,LNICASH,GSGCTOT,CORNUS2,LZZCASH,WHEATSF,LMEINDX,SOYBEAN,LFM3MTH,PLATFRE,PALLADM,RJEFCRT,LCP3MTH,SILVERH,COCINUS,CRUDWTC,GOLDHAR,LTICASH,WSUGDLY,GSENTOT,CRUDBFO,LEDCAS","H,SOYADSC,LAH3MTH,LNI3MTH,LZZ3MTH,GSPMTOT,COTTONM,GSRUNYH,GOLDBSR,SGPDTOT,GSSITOT,ETHANYH,OLETFPU,NBSKEUR,SGPLTOT,LCPWARE,FUELNYH,GOLDBER,JETCNWE,JETFSIN,RHODNWE,OLBURPU,OLBUUPU,CXCMTRU,COTSCIL,EEXBASE,PFHNWEP,SILVBSR,SILVBUR,PFPENPU,LADCASH,LCO3MTH,LTI3","MTH,PFPCOPU,RICIXTR,SOYAOIL,NYFECRB,LAHWARE,COTNYAV,OILTPMY,ELEPJMB,GMEITBA,GASRU10,GCCMXST,LAD3MTH,LED3MTH,LNA3MTH,MLCXTOT,NAF2HTY,LNIWARE,NPXAVRF,VPVCUPU,ARPXKPU,POWBASE,LTIWARE,WOLAWCE,UKPXSPT,UKPXEPL,ACRYLCF,LADWARE,COFBRAZ,COFCLAR,DRAMDXI,EEXPEAK,EL","EPJMP,GMEITPK,GOEUARA,GSPUNYH,HOGNTMR,JETFUSG,SILVBER,LNACASH,NAFSING,OMLESPK,PTACONP,POWPEAK,PROUSMB,INPTEPU,RUBBSMR,RUTHIUM,ARSXRPU,SOYMUSA,SOYMKCT,ARSYUPU,ARTOKPU,VVCMUPU,WHTHRMD,LZZWARE,APXAALL,BUTUSMB,GASRBLA,GDKRUG$,LAH3MAB,LCP3MAB,LZZ3MAB,LMY3MTH,","LNAWARE,NAFCNWE,NYYRN70,OMLESBS,LUMWSPF,DRS302G,FMS64GB,DRS209G,FMS16GB,FMS32GB,DRS302B,FSS16GB,FSS04GB,FSS08GB"),"CSNAME;X;NAME;PCUR;UNITS;BDATE;DS.CURR;DEF;DS.EXPNAME;MNEM;TIME;DS.TYPE;TYPE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<sst xmlns="http://schemas.openxmlformats.org/spreadsheetml/2006/main" count="1576" uniqueCount="522">
  <si>
    <t>HOG 51-52% US 3 AREA Ntnl MR U$/Cwt</t>
  </si>
  <si>
    <t>LME-Copper Grade A Cash U$/MT</t>
  </si>
  <si>
    <t>LME-Aluminium 99.7% Cash U$/MT</t>
  </si>
  <si>
    <t>LME-Nickel Cash U$/MT</t>
  </si>
  <si>
    <t>LME-SHG Zinc 99.995% Cash U$/MT</t>
  </si>
  <si>
    <t>LME-Steel Billet 3 Mth U$/MT</t>
  </si>
  <si>
    <t>LME-Copper, Grade A 3 Months U$/MT</t>
  </si>
  <si>
    <t>LME-Tin 99.85% Cash U$/MT</t>
  </si>
  <si>
    <t>LME-Lead Cash U$/MT</t>
  </si>
  <si>
    <t>LME-Aluminium 99.7% 3 Months U$/MT</t>
  </si>
  <si>
    <t>LME-Nickel 3 Months U$/MT</t>
  </si>
  <si>
    <t>LME-SHG Zinc 99.995% 3 Months U$/MT</t>
  </si>
  <si>
    <t>LME-Aluminium Alloy Cash U$/MT</t>
  </si>
  <si>
    <t>LME-Cobalt 3 Month</t>
  </si>
  <si>
    <t>LME-Tin 99.85% 3 Months U$/MT</t>
  </si>
  <si>
    <t>LME-Aluminium Alloy 3 Months U$/MT</t>
  </si>
  <si>
    <t>LME-Lead 3 Months U$/MT</t>
  </si>
  <si>
    <t>LME-NASAAC 3 Month U$/MT</t>
  </si>
  <si>
    <t>LME-NASAAC Cash U$/MT</t>
  </si>
  <si>
    <t>LME-Molybdenum 3 Month</t>
  </si>
  <si>
    <t>NA</t>
  </si>
  <si>
    <t>Soyabeans, No.1 Yellow $/Bushel</t>
  </si>
  <si>
    <t>Yellow Soybn US NO.1 Sth Dvprt U$/Bsh</t>
  </si>
  <si>
    <t>Soymeal 48% FOB K.City $/MT</t>
  </si>
  <si>
    <t>Gold Bullion LBM $/t oz DELAY</t>
  </si>
  <si>
    <t>London Platinum Free Market $/Troy oz</t>
  </si>
  <si>
    <t>Palladium U$/Troy Ounce</t>
  </si>
  <si>
    <t>Silver, Handy&amp;Harman (NY) U$/Troy OZ</t>
  </si>
  <si>
    <t>Gold, Handy &amp; Harman Base $/Troy Oz</t>
  </si>
  <si>
    <t>DRAMX Spot DDR3 2Gb 256Mx8 1600/1866</t>
  </si>
  <si>
    <t>DRAMX-Spt Flash NAND 64Gb 8GX8 (MLC)</t>
  </si>
  <si>
    <t>DRAMX-Spot DDR2 1Gb 128Mx8 800MBPS</t>
  </si>
  <si>
    <t>DRAMX-Spt Flash NAND 16Gb 2GX8 (MLC)</t>
  </si>
  <si>
    <t>DRAMX-Spt Flash NAND 32Gb 4GX8 (MLC)</t>
  </si>
  <si>
    <t>DRAMX-Spot DDR3 1Gb 128Mx8 1600/1866</t>
  </si>
  <si>
    <t>DRAMX-Spt Flash NAND 16Gb 2GX8 (SLC)</t>
  </si>
  <si>
    <t>DRAMX-Spt Flash NAND 4Gb 512MX8 (SLC)</t>
  </si>
  <si>
    <t>DRAMX-Spt Flash NAND 8Gb 1GX8 (SLC)</t>
  </si>
  <si>
    <t>Cocoa-ICCO Daily Price US$/MT</t>
  </si>
  <si>
    <t>Raw Sugar-ISA Daily Price c/lb</t>
  </si>
  <si>
    <t>Coffee-Brazilian (NY) Cents/lb</t>
  </si>
  <si>
    <t>Colombian Cofee ARAB Ex DC NY Cts/Lb</t>
  </si>
  <si>
    <t>Rubber (MRE) SMR GP FOB Sen/Kg</t>
  </si>
  <si>
    <t>CMD SOURCE NAME</t>
  </si>
  <si>
    <t>X</t>
  </si>
  <si>
    <t>NAME</t>
  </si>
  <si>
    <t>CURRENCY</t>
  </si>
  <si>
    <t>UNDER LYING UNIT</t>
  </si>
  <si>
    <t>BASE OR ST DATE</t>
  </si>
  <si>
    <t>DS.CURR</t>
  </si>
  <si>
    <t>DEFAULT DATATYPE</t>
  </si>
  <si>
    <t>DS.EXPNAME</t>
  </si>
  <si>
    <t>MNEMONIC</t>
  </si>
  <si>
    <t>DATE/TIME</t>
  </si>
  <si>
    <t>DS.TYPE</t>
  </si>
  <si>
    <t>STOCK TYPE</t>
  </si>
  <si>
    <t>CRUDOIL</t>
  </si>
  <si>
    <t>Thomson Reuters</t>
  </si>
  <si>
    <t>Crude Oil-WTI Spot Cushing U$/BBL</t>
  </si>
  <si>
    <t>U$</t>
  </si>
  <si>
    <t>Barrel</t>
  </si>
  <si>
    <t>United States Dollar</t>
  </si>
  <si>
    <t>F1</t>
  </si>
  <si>
    <t>Crude Oil-West Texas Intermediate Spot Cushing United States Dollar Per Barrel</t>
  </si>
  <si>
    <t>Crude Oil</t>
  </si>
  <si>
    <t>CMD</t>
  </si>
  <si>
    <t>GOLDBLN</t>
  </si>
  <si>
    <t>ICE Benchmark Administration Ltd.</t>
  </si>
  <si>
    <t>Troy Ounce</t>
  </si>
  <si>
    <t>P</t>
  </si>
  <si>
    <t>Gold Bullion London Bullion Market United States Dollar Per Metric Tonne Ounce Delay</t>
  </si>
  <si>
    <t>Precious Metals</t>
  </si>
  <si>
    <t>BFO1MEU</t>
  </si>
  <si>
    <t xml:space="preserve"> Thomson Reuters</t>
  </si>
  <si>
    <t>Crude Oil BFO M1 Europe FOB $/Bbl</t>
  </si>
  <si>
    <t>Crude Oil Brent Forties Oseberg (BFO) Month 1 Europe Free on Board United States Dollar Per Barrel</t>
  </si>
  <si>
    <t>LCPCASH</t>
  </si>
  <si>
    <t>London Metal Exchange</t>
  </si>
  <si>
    <t>Metric Tonne</t>
  </si>
  <si>
    <t>London Metal Exchange (LME)-Copper Grade A Cash United States Dollar Per Metric Tonne</t>
  </si>
  <si>
    <t>Metals</t>
  </si>
  <si>
    <t>GOLDBUR</t>
  </si>
  <si>
    <t xml:space="preserve"> ICE Benchmark Administration Ltd.</t>
  </si>
  <si>
    <t>Gold Bullion LBMA U$/Troy Ounce</t>
  </si>
  <si>
    <t>Gold Bullion Lbma U$ / Troy Ounce</t>
  </si>
  <si>
    <t>GSCITOT</t>
  </si>
  <si>
    <t>Standard and Poors (S&amp;P)</t>
  </si>
  <si>
    <t>S&amp;P GSCI Commodity Total Return</t>
  </si>
  <si>
    <t>Points</t>
  </si>
  <si>
    <t>TR</t>
  </si>
  <si>
    <t>Standard and Poors Goldman Sachs Commodity Index(GSCI) Commodity Total Return</t>
  </si>
  <si>
    <t>Index</t>
  </si>
  <si>
    <t>DJUBSTR</t>
  </si>
  <si>
    <t>Bloomberg</t>
  </si>
  <si>
    <t>Bloomberg- Commodity TR</t>
  </si>
  <si>
    <t>Bloomberg - Commodity Index Total Return</t>
  </si>
  <si>
    <t>BALTICF</t>
  </si>
  <si>
    <t>Baltic Exchange</t>
  </si>
  <si>
    <t>Baltic Exchange Dry Index (BDI)</t>
  </si>
  <si>
    <t>PI</t>
  </si>
  <si>
    <t xml:space="preserve">Baltic Exchange Dry Index (BDI) </t>
  </si>
  <si>
    <t>LAHCASH</t>
  </si>
  <si>
    <t>London Metal Exchange (LME)-Aluminium 99.7% Cash United States Dollar Per Metric Tonne</t>
  </si>
  <si>
    <t>OILWTIN</t>
  </si>
  <si>
    <t>Crude Oil WTI Cushing U$/BBL</t>
  </si>
  <si>
    <t>Crude Oil West Texas Intermediate Cushing United States Dollar Per Barrel</t>
  </si>
  <si>
    <t>CRBSPOT</t>
  </si>
  <si>
    <t>Commodity Research Bureau</t>
  </si>
  <si>
    <t>CRB BLS Spot Index (1967=100)</t>
  </si>
  <si>
    <t xml:space="preserve">Commodity Research Bureau BLS Spot Index (1967 = 100) </t>
  </si>
  <si>
    <t>LNICASH</t>
  </si>
  <si>
    <t>London Metal Exchange (LME)-Nickel Cash United States Dollar Per Metric Tonne</t>
  </si>
  <si>
    <t>GSGCTOT</t>
  </si>
  <si>
    <t>S&amp;P GSCI Gold Total Return</t>
  </si>
  <si>
    <t>Standard and Poors Goldman Sachs Commodity Index(GSCI) Gold Total Return</t>
  </si>
  <si>
    <t>CORNUS2</t>
  </si>
  <si>
    <t>U.S. Department of Agriculture (USDA)</t>
  </si>
  <si>
    <t>Corn No.2 Yellow U$/Bushel</t>
  </si>
  <si>
    <t>Bushel</t>
  </si>
  <si>
    <t>Corn Number 2 Yellow Central Illinois USD / Bushel</t>
  </si>
  <si>
    <t>Grains</t>
  </si>
  <si>
    <t>LZZCASH</t>
  </si>
  <si>
    <t>London Metal Exchange (LME)-Special High Grade Zinc 99.995% Cash United States Dollar Per Metric Tonne</t>
  </si>
  <si>
    <t>WHEATSF</t>
  </si>
  <si>
    <t>Wheat No.2,Soft Red U$/Bu</t>
  </si>
  <si>
    <t>Wheat Number 2, Soft Red USD / Bushel</t>
  </si>
  <si>
    <t>LMEINDX</t>
  </si>
  <si>
    <t>LME-LMEX Index</t>
  </si>
  <si>
    <t>London Metal Exchange (LME)-LMEX Index</t>
  </si>
  <si>
    <t>SOYBEAN</t>
  </si>
  <si>
    <t>Soyabeans, Number 1 Yellow USD / Bushel</t>
  </si>
  <si>
    <t>Oil Seeds</t>
  </si>
  <si>
    <t>LFM3MTH</t>
  </si>
  <si>
    <t>London Metal Exchange (LME)-Steel Billet 3 Month United States Dollar Per Metric Tonne</t>
  </si>
  <si>
    <t>PLATFRE</t>
  </si>
  <si>
    <t>London Platinum Free Market United States Dollar Per Troy Ounce</t>
  </si>
  <si>
    <t>PALLADM</t>
  </si>
  <si>
    <t>Palladium U$ / Troy Ounce</t>
  </si>
  <si>
    <t>RJEFCRT</t>
  </si>
  <si>
    <t>Thomson Reuters/CoreCommodity CRB</t>
  </si>
  <si>
    <t>TR/CC CRB Index TR</t>
  </si>
  <si>
    <t>Thomson Reuters / Corecommodity Commodity Research Bureau Total Return Index</t>
  </si>
  <si>
    <t>LCP3MTH</t>
  </si>
  <si>
    <t>London Metal Exchange (LME)-Copper, Grade A 3 Months United States Dollar Per Metric Tonne</t>
  </si>
  <si>
    <t>SILVERH</t>
  </si>
  <si>
    <t>Handy &amp; Harman</t>
  </si>
  <si>
    <t>Silver, Handy and Harman (New York) USD / Troy Ounce</t>
  </si>
  <si>
    <t>COCINUS</t>
  </si>
  <si>
    <t>International Cocoa Organization (ICCO)</t>
  </si>
  <si>
    <t>Cocoa-International Cocoa Organization(ICCO) Daily Price USA United States Dollar Per Metric Tonne</t>
  </si>
  <si>
    <t>Softs</t>
  </si>
  <si>
    <t>CRUDWTC</t>
  </si>
  <si>
    <t>Crude Oil WTI FOB Cushing U$/BBL</t>
  </si>
  <si>
    <t>Crude Oil West Texas Intermediate Free on Board Cushing United States Dollar Per Barrel</t>
  </si>
  <si>
    <t>GOLDHAR</t>
  </si>
  <si>
    <t>Gold, Handy and Harman Base United States Dollar Per Troy Ounce</t>
  </si>
  <si>
    <t>LTICASH</t>
  </si>
  <si>
    <t>London Metal Exchange (LME)-Tin 99.85% Cash United States Dollar Per Metric Tonne</t>
  </si>
  <si>
    <t>WSUGDLY</t>
  </si>
  <si>
    <t>International Sugar Organization(ISO)</t>
  </si>
  <si>
    <t>UC</t>
  </si>
  <si>
    <t>Pound</t>
  </si>
  <si>
    <t>United States Cent</t>
  </si>
  <si>
    <t>Raw Sugar-International Sugar Agreement (ISA) Daily Price UC/Pound</t>
  </si>
  <si>
    <t>GSENTOT</t>
  </si>
  <si>
    <t>S&amp;P GSCI Energy Total Return</t>
  </si>
  <si>
    <t>Standard and Poors Goldman Sachs Commodity Index(GSCI) Energy Total Return</t>
  </si>
  <si>
    <t>CRUDBFO</t>
  </si>
  <si>
    <t>Crude Oil North Sea BFO FOB U$/BBL</t>
  </si>
  <si>
    <t>Crude Oil North Sea BFO Free on Board United States Dollar Per Barrel</t>
  </si>
  <si>
    <t>LEDCASH</t>
  </si>
  <si>
    <t>London Metal Exchange (LME)-Lead Cash United States Dollar Per Metric Tonne</t>
  </si>
  <si>
    <t>SOYADSC</t>
  </si>
  <si>
    <t>Yellow soybean USA Number 1 STH DVPRT U$ / BSH</t>
  </si>
  <si>
    <t>LAH3MTH</t>
  </si>
  <si>
    <t>London Metal Exchange (LME)-Aluminium 99.7% 3 Months United States Dollar Per Metric Tonne</t>
  </si>
  <si>
    <t>LNI3MTH</t>
  </si>
  <si>
    <t>London Metal Exchange (LME)-Nickel 3 Months United States Dollar Per Metric Tonne</t>
  </si>
  <si>
    <t>LZZ3MTH</t>
  </si>
  <si>
    <t>London Metal Exchange (LME)-Special High Grade Zinc 99.995% 3 Months United States Dollar Per Metric Tonne</t>
  </si>
  <si>
    <t>GSPMTOT</t>
  </si>
  <si>
    <t>S&amp;P GSCI Precious Metal Tot. Ret.</t>
  </si>
  <si>
    <t xml:space="preserve">Standard and Poors Goldman Sachs Commodity Index(GSCI) Precious Metal Total Return </t>
  </si>
  <si>
    <t>COTTONM</t>
  </si>
  <si>
    <t>Cotton,1 1/16Str Low -Midl,Memph $/Lb</t>
  </si>
  <si>
    <t>Cotton, 1 1/16STR Low - Middling, Memphis USD / Pound</t>
  </si>
  <si>
    <t>Fibres</t>
  </si>
  <si>
    <t>GSRUNYH</t>
  </si>
  <si>
    <t>Gasoline Reg. Unld. FOB NYH UC/GAL</t>
  </si>
  <si>
    <t>Gallon</t>
  </si>
  <si>
    <t>Gasoline Regular Unleaded Free on Board New York Harbour UC/Gallon</t>
  </si>
  <si>
    <t>Crude Oil Products</t>
  </si>
  <si>
    <t>GOLDBSR</t>
  </si>
  <si>
    <t>Gold Bullion LBMA £/Troy Ounce</t>
  </si>
  <si>
    <t>£</t>
  </si>
  <si>
    <t>United Kingdom Pound</t>
  </si>
  <si>
    <t>Gold Bullion Lbma £ / Troy Ounce</t>
  </si>
  <si>
    <t>SGPDTOT</t>
  </si>
  <si>
    <t>S&amp;P GSCI Palladium Index TR</t>
  </si>
  <si>
    <t>Standard and Poors Goldman Sachs Commodity Index(GSCI) Palladium Index Total Return</t>
  </si>
  <si>
    <t>GSSITOT</t>
  </si>
  <si>
    <t>S&amp;P GSCI Silver Total Return</t>
  </si>
  <si>
    <t>Standard and Poors Goldman Sachs Commodity Index(GSCI) Silver Total Return</t>
  </si>
  <si>
    <t>ETHANYH</t>
  </si>
  <si>
    <t>Ethanol, Spot NY Harbour U$/GAL</t>
  </si>
  <si>
    <t>Ethanol, Spot New York Harbour United States Dollar Per Gallon</t>
  </si>
  <si>
    <t>Chemicals</t>
  </si>
  <si>
    <t>OLETFPU</t>
  </si>
  <si>
    <t xml:space="preserve"> Polymerupdate</t>
  </si>
  <si>
    <t>Ethylene FD European NWE E/MT</t>
  </si>
  <si>
    <t>E</t>
  </si>
  <si>
    <t>Euro</t>
  </si>
  <si>
    <t>Ethylene Free Delivered European North West Europe Euro / Metric Tonne</t>
  </si>
  <si>
    <t>NBSKEUR</t>
  </si>
  <si>
    <t>Hawkins Wright</t>
  </si>
  <si>
    <t>NBSK Pulp (CIF W. Europe) U$/MT</t>
  </si>
  <si>
    <t>Northern Bleached Softwood Kraft Pulp (Cost, Insurance and Freight West Europe) United States Dollar Per Metric Tonne</t>
  </si>
  <si>
    <t>Forestry Products</t>
  </si>
  <si>
    <t>SGPLTOT</t>
  </si>
  <si>
    <t>S&amp;P GSCI Platinum Total Return</t>
  </si>
  <si>
    <t>Standard and Poors Goldman Sachs Commodity Index(GSCI) Platinum Total Return</t>
  </si>
  <si>
    <t>LCPWARE</t>
  </si>
  <si>
    <t>Copper-Stocks In LME Warehouses-MT</t>
  </si>
  <si>
    <t>IV</t>
  </si>
  <si>
    <t>Copper-Stocks in London Metal Exchange (LME) Warehouses-Metric Tonne</t>
  </si>
  <si>
    <t>FUELNYH</t>
  </si>
  <si>
    <t>Fuel Oil, No.2, Spot NY Harbour C/GAL</t>
  </si>
  <si>
    <t>Fuel Oil, Number 2, Spot New York Harbour UC/Gallon</t>
  </si>
  <si>
    <t>GOLDBER</t>
  </si>
  <si>
    <t>Gold Bullion LBMA Euro/Troy Ounce</t>
  </si>
  <si>
    <t>Gold Bullion Lbma Euro / Troy Ounce</t>
  </si>
  <si>
    <t>JETCNWE</t>
  </si>
  <si>
    <t>Jet Kerosene CIF NWE U$/MT</t>
  </si>
  <si>
    <t>Jet Kerosene Cost, Insurance and Freight North West Europe United States Dollar Per Metric Tonne</t>
  </si>
  <si>
    <t>JETFSIN</t>
  </si>
  <si>
    <t>Jet Kerosene FOB Singapore U$/BBL</t>
  </si>
  <si>
    <t>Jet Kerosene Free on Board Singapore United States Dollar Per Barrel</t>
  </si>
  <si>
    <t>RHODNWE</t>
  </si>
  <si>
    <t>Rhodium CIF NWE U$/Ounce</t>
  </si>
  <si>
    <t>Rhodium Cost, Insurance and Freight North West Europe U$ / Ounce</t>
  </si>
  <si>
    <t>OLBURPU</t>
  </si>
  <si>
    <t>Butadiene Europe Rdam FOB $/MT</t>
  </si>
  <si>
    <t>Butadiene European Rotterdam Free on Board United States Dollar Per Metric Tonne</t>
  </si>
  <si>
    <t>OLBUUPU</t>
  </si>
  <si>
    <t>Butadiene US CIF USG USc/LB</t>
  </si>
  <si>
    <t>Butadiene USA Cost, Insurance and Freight United States Gulf USC / Pound</t>
  </si>
  <si>
    <t>CXCMTRU</t>
  </si>
  <si>
    <t>Deutsche Boerse</t>
  </si>
  <si>
    <t>CX Commodity Index</t>
  </si>
  <si>
    <t>Commodity Indices Commodity Index</t>
  </si>
  <si>
    <t>COTSCIL</t>
  </si>
  <si>
    <t>Corn US No.2 South Central IL $/BSH</t>
  </si>
  <si>
    <t>Corn USA Number 2 South Central IL$ / BSH</t>
  </si>
  <si>
    <t>EEXBASE</t>
  </si>
  <si>
    <t>European Energy Exchange</t>
  </si>
  <si>
    <t>EEX - Phelix Base Hr.01-24 E/Mwh</t>
  </si>
  <si>
    <t>Megawatt Hour</t>
  </si>
  <si>
    <t>European Energy Exchange(EEX) - Phelix Base Hour 01-24 Euro/Megawatt Hour</t>
  </si>
  <si>
    <t>Electricity</t>
  </si>
  <si>
    <t>PFHNWEP</t>
  </si>
  <si>
    <t>Europe HDPE Blow FD FD Spot NWE E/MT</t>
  </si>
  <si>
    <t>High Density Poly Ethylene (High Density) Blow Moulding Europe Free Delivered Spot North West Europe Euros Per Metric Tonne</t>
  </si>
  <si>
    <t>SILVBSR</t>
  </si>
  <si>
    <t>LBMA Silver Price GBp/Troy Oz</t>
  </si>
  <si>
    <t>SP</t>
  </si>
  <si>
    <t>United Kingdom Pence</t>
  </si>
  <si>
    <t>Lbma Silver Price GBP / Troy Ounce</t>
  </si>
  <si>
    <t>SILVBUR</t>
  </si>
  <si>
    <t>LBMA Silver Price USD/Troy Oz</t>
  </si>
  <si>
    <t>Lbma Silver Price USD / Troy Ounce</t>
  </si>
  <si>
    <t>PFPENPU</t>
  </si>
  <si>
    <t>LDPE FD Europe Spot NWE E/MT</t>
  </si>
  <si>
    <t>Low Density Polyethylene (Low Density) Free Delivered Europe Spot North West Europe Euro / Metric Tonne</t>
  </si>
  <si>
    <t>LADCASH</t>
  </si>
  <si>
    <t>London Metal Exchange (LME)-Aluminium Alloy Cash United States Dollar Per Metric Tonne</t>
  </si>
  <si>
    <t>LCO3MTH</t>
  </si>
  <si>
    <t>London Metal Exchange (LME)-Cobalt 3 Month</t>
  </si>
  <si>
    <t>LTI3MTH</t>
  </si>
  <si>
    <t>London Metal Exchange (LME)-Tin 99.85% 3 Months United States Dollar Per Metric Tonne</t>
  </si>
  <si>
    <t>PFPCOPU</t>
  </si>
  <si>
    <t>PP Copolymer Europe Cont German E/MT</t>
  </si>
  <si>
    <t>Polypropylene (Polypropylene) Copolymer Europe Contract German Euros Per Metric Tonne</t>
  </si>
  <si>
    <t>RICIXTR</t>
  </si>
  <si>
    <t>Jim Rogers</t>
  </si>
  <si>
    <t>Rogers International Commodity Ind TR</t>
  </si>
  <si>
    <t>Rogers International Commodity Indicator Total Return</t>
  </si>
  <si>
    <t>SOYAOIL</t>
  </si>
  <si>
    <t>Soya Oil, Crude Decatur US $/lb</t>
  </si>
  <si>
    <t>Soya Oil, Crude Decatur USD / Pound</t>
  </si>
  <si>
    <t>Agricultural Oils</t>
  </si>
  <si>
    <t>NYFECRB</t>
  </si>
  <si>
    <t>TR Equal Weight CCI</t>
  </si>
  <si>
    <t>Thomson Reuters Equal Weight Commodity Index</t>
  </si>
  <si>
    <t>LAHWARE</t>
  </si>
  <si>
    <t>Aluminium-Stocks LME In Warehouses-MT</t>
  </si>
  <si>
    <t>Aluminium-Stocks London Metal Exchange (LME) in Warehouses-Metric Tonne</t>
  </si>
  <si>
    <t>COTNYAV</t>
  </si>
  <si>
    <t>Cotton NY Average Cts/Lb</t>
  </si>
  <si>
    <t>Cotton New York Average UC/Pound</t>
  </si>
  <si>
    <t>OILTPMY</t>
  </si>
  <si>
    <t>Crude Oil, Tapis FOB Malaysia U$/BBL</t>
  </si>
  <si>
    <t>Crude Oil, Tapis Free on Board Malaysia United States Dollar Per Barrel</t>
  </si>
  <si>
    <t>ELEPJMB</t>
  </si>
  <si>
    <t>PJM</t>
  </si>
  <si>
    <t>Electricity PJM Base Rate U$/MWh</t>
  </si>
  <si>
    <t>Electricity Pennsylvania-New Jersey-Maryland Interconnection Base Rate U$ / Megawatt Hour</t>
  </si>
  <si>
    <t>GMEITBA</t>
  </si>
  <si>
    <t>GME SNP</t>
  </si>
  <si>
    <t>GME-Italy Baseload E/Mwh</t>
  </si>
  <si>
    <t>GME-Italy Baseload Euro/Megawatt Hour</t>
  </si>
  <si>
    <t>GASRU10</t>
  </si>
  <si>
    <t>Gasoline Reg. Unl. 10ppm NWE U$/MT</t>
  </si>
  <si>
    <t>Gasoline Regular UNL 10PPM North West Europe United States Dollar Per Metric Tonne</t>
  </si>
  <si>
    <t>GCCMXST</t>
  </si>
  <si>
    <t>Commodity Exchange</t>
  </si>
  <si>
    <t>Gold COMEX Stocks Total</t>
  </si>
  <si>
    <t>Gold Comex Stocks Total</t>
  </si>
  <si>
    <t>LAD3MTH</t>
  </si>
  <si>
    <t>London Metal Exchange (LME)-Aluminium Alloy 3 Months United States Dollar Per Metric Tonne</t>
  </si>
  <si>
    <t>LED3MTH</t>
  </si>
  <si>
    <t>London Metal Exchange (LME)-Lead 3 Months United States Dollar Per Metric Tonne</t>
  </si>
  <si>
    <t>LNA3MTH</t>
  </si>
  <si>
    <t>London Metal Exchange (LME)-North American Special Aluminium Alloy 3 Month United States Dollar Per Metric Tonne</t>
  </si>
  <si>
    <t>MLCXTOT</t>
  </si>
  <si>
    <t>Merrill Lynch</t>
  </si>
  <si>
    <t>MLCX Total Return</t>
  </si>
  <si>
    <t>Merrill Lynch Commodity Index (MLCX) Total Return</t>
  </si>
  <si>
    <t>NAF2HTY</t>
  </si>
  <si>
    <t>Naphtha 2 Half Tokyo Near M C+F $/MT</t>
  </si>
  <si>
    <t>Naphtha Second Half Tokyo Near Month C + F United States Dollar Per Metric Tonne</t>
  </si>
  <si>
    <t>LNIWARE</t>
  </si>
  <si>
    <t>Nickel-Stocks In LME Warehouses-MT</t>
  </si>
  <si>
    <t>Nickel-Stocks in London Metal Exchange (LME) Warehouses-Metric Tonne</t>
  </si>
  <si>
    <t>NPXAVRF</t>
  </si>
  <si>
    <t>Nord Pool</t>
  </si>
  <si>
    <t>Nordpool-Electricity Avg Reference</t>
  </si>
  <si>
    <t>NK</t>
  </si>
  <si>
    <t>Norwegian Krone</t>
  </si>
  <si>
    <t>Nordpool ASA Elspot Base Fixing System Price - Average in Norwegian Krone</t>
  </si>
  <si>
    <t>VPVCUPU</t>
  </si>
  <si>
    <t>PVC Suspension US FAS Houston $/MT</t>
  </si>
  <si>
    <t>Polyvinyl Chloride (Poly Vinyl Chloride) Suspension USA Fas Houston United States Dollar Per Metric Tonne</t>
  </si>
  <si>
    <t>ARPXKPU</t>
  </si>
  <si>
    <t>Paraxylenes Korea FOB U$/MT</t>
  </si>
  <si>
    <t>Paraxylenes (PX) Korea Free on Board United States Dollar Per Metric Tonne</t>
  </si>
  <si>
    <t>POWBASE</t>
  </si>
  <si>
    <t>Powernext</t>
  </si>
  <si>
    <t>Powernext Elec. Baseload E/Mwh</t>
  </si>
  <si>
    <t>Powernext Electricity Baseload Euro/Megawatt Hour</t>
  </si>
  <si>
    <t>LTIWARE</t>
  </si>
  <si>
    <t>Tin-Stocks In LME Warehouses-MT</t>
  </si>
  <si>
    <t>Tin-Stocks in London Metal Exchange (LME) Warehouses-Metric Tonne</t>
  </si>
  <si>
    <t>WOLAWCE</t>
  </si>
  <si>
    <t>Australian Wool Council</t>
  </si>
  <si>
    <t>Wool AWEX E.M.I. A$/100KG</t>
  </si>
  <si>
    <t>A$</t>
  </si>
  <si>
    <t>Kilogram</t>
  </si>
  <si>
    <t>Australian Dollar</t>
  </si>
  <si>
    <t>Wool AWEX Eastern Market Indicator A$ / 100KG</t>
  </si>
  <si>
    <t>UKPXSPT</t>
  </si>
  <si>
    <t>Amsterdam Power Exchange</t>
  </si>
  <si>
    <t>APX Power UK Spot Base Load Index</t>
  </si>
  <si>
    <t>Amsterdam Power Exchange(APX) Power United Kingdom Spot Base Load Index</t>
  </si>
  <si>
    <t>UKPXEPL</t>
  </si>
  <si>
    <t>APX Power UK-Extend. Peakload Index</t>
  </si>
  <si>
    <t>Amsterdam Power Exchange(APX) Power United Kingdom-Extended Peakload Index</t>
  </si>
  <si>
    <t>ACRYLCF</t>
  </si>
  <si>
    <t>Taiwan Economic Journal</t>
  </si>
  <si>
    <t>Acrylonitrile,CIF Import U$/MT</t>
  </si>
  <si>
    <t>Acrylonitrile, Cost, Insurance and Freight Import United States Dollar Per Metric Tonne</t>
  </si>
  <si>
    <t>LADWARE</t>
  </si>
  <si>
    <t>Aluminium Alloy-LME Warehouse Stocks</t>
  </si>
  <si>
    <t>Aluminium Alloy-London Metal Exchange (LME) Warehouse Stocks</t>
  </si>
  <si>
    <t>COFBRAZ</t>
  </si>
  <si>
    <t>Coffee-Brazilian (New York) Cents / Pound</t>
  </si>
  <si>
    <t>COFCLAR</t>
  </si>
  <si>
    <t>Colombian Cofee Arab Ex DC New York UC/Pound</t>
  </si>
  <si>
    <t>DRAMDXI</t>
  </si>
  <si>
    <t>DRAMeXchange</t>
  </si>
  <si>
    <t>DRAMeXchange-DXI Index</t>
  </si>
  <si>
    <t>EEXPEAK</t>
  </si>
  <si>
    <t>EEX - Phelix Peak Hr.09-20 E/Mwh</t>
  </si>
  <si>
    <t>European Energy Exchange(EEX) - Phelix Peak Hour 09-20 Euro/Megawatt Hour</t>
  </si>
  <si>
    <t>ELEPJMP</t>
  </si>
  <si>
    <t>Electricity PJM Peak Rate U$/MWh</t>
  </si>
  <si>
    <t>Electricity Pennsylvania-New Jersey-Maryland Interconnection Peak Rate U$ / Megawatt Hour</t>
  </si>
  <si>
    <t>GMEITPK</t>
  </si>
  <si>
    <t>GME-Italy Peakload E/Mwh</t>
  </si>
  <si>
    <t>GME-Italy Peakload Euro/Megawatt Hour</t>
  </si>
  <si>
    <t>GOEUARA</t>
  </si>
  <si>
    <t>Gasoil, 0.2% Sulphur FOB ARA U$/MT</t>
  </si>
  <si>
    <t>Gasoil, 0.2% Sulphur Free on Board Amsterdam, Rotterdam and Antwerp United States Dollar Per Metric Tonne</t>
  </si>
  <si>
    <t>GSPUNYH</t>
  </si>
  <si>
    <t>Gasoline Prem. Unld. FOB NYH UC/GAL</t>
  </si>
  <si>
    <t>Gasoline Premium Unleaded Free on Board New York Harbour UC/Gallon</t>
  </si>
  <si>
    <t>HOGNTMR</t>
  </si>
  <si>
    <t>Hundred Weight</t>
  </si>
  <si>
    <t>Hog 51-52% USA 3 Area NTNL MR U$ / Hundredweight</t>
  </si>
  <si>
    <t>Livestock</t>
  </si>
  <si>
    <t>JETFUSG</t>
  </si>
  <si>
    <t>Jet Kerosene FOB US Gulf USc/GAL</t>
  </si>
  <si>
    <t>Jet Kerosene Free on Board USA Gulf USC / GAL</t>
  </si>
  <si>
    <t>SILVBER</t>
  </si>
  <si>
    <t>LBMA Silver Price Euro/Troy Oz</t>
  </si>
  <si>
    <t>Lbma Silver Price Euro / Troy Ounce</t>
  </si>
  <si>
    <t>LNACASH</t>
  </si>
  <si>
    <t>London Metal Exchange (LME)-North American Special Aluminium Alloy Cash United States Dollar Per Metric Tonne</t>
  </si>
  <si>
    <t>NAFSING</t>
  </si>
  <si>
    <t>Naphtha, FOB Singapore U$/BBL</t>
  </si>
  <si>
    <t>Naphtha, Free on Board Singapore United States Dollar Per Barrel</t>
  </si>
  <si>
    <t>OMLESPK</t>
  </si>
  <si>
    <t>OMEL</t>
  </si>
  <si>
    <t>OMEL-Elec. Spain Peakload E/MWh</t>
  </si>
  <si>
    <t>Omel-Electricity Spain Peakload Euro/Megawatt Hour</t>
  </si>
  <si>
    <t>PTACONP</t>
  </si>
  <si>
    <t>PTA Contract Price U$/MT</t>
  </si>
  <si>
    <t>Terephthalic Acid Contract Price United States Dollar Per Metric Tonne</t>
  </si>
  <si>
    <t>POWPEAK</t>
  </si>
  <si>
    <t>Powernext Elec. Peakload E/Mwh</t>
  </si>
  <si>
    <t>Powernext Electricity Peakload Euro/Megawatt Hour</t>
  </si>
  <si>
    <t>PROUSMB</t>
  </si>
  <si>
    <t>Propane Mont Belvieu Del. Pipe UC/GAL</t>
  </si>
  <si>
    <t>Propane Mont Belvieu Delivery Pipe UC/Gallon</t>
  </si>
  <si>
    <t>INPTEPU</t>
  </si>
  <si>
    <t>Purified Terephthali Acid FD NWE E/MT</t>
  </si>
  <si>
    <t>Purified Terephthalic Acid Free Delivered North West Europe Euros Per Metric Tonne</t>
  </si>
  <si>
    <t>RUBBSMR</t>
  </si>
  <si>
    <t>Malaysian Rubber Exchange</t>
  </si>
  <si>
    <t>M$</t>
  </si>
  <si>
    <t>Malaysian Ringgit</t>
  </si>
  <si>
    <t>Rubber (Malaysian Rubber Exchange (MRE)) Standard Malaysian Rubber General Purpose Free on Board Sen / kg</t>
  </si>
  <si>
    <t>RUTHIUM</t>
  </si>
  <si>
    <t>Ruthenium CIF NWE U$/Ounce</t>
  </si>
  <si>
    <t>Ruthenium Cost, Insurance and Freight North West Europe U$ / Ounce</t>
  </si>
  <si>
    <t>ARSXRPU</t>
  </si>
  <si>
    <t>Solvent Xylene Europ Rdam FOB $/MT</t>
  </si>
  <si>
    <t>Solvent Xylene European Rotterdam Free on Board United States Dollar Per Metric Tonne</t>
  </si>
  <si>
    <t>SOYMUSA</t>
  </si>
  <si>
    <t>Soyameal USA 48% Protein $/MT</t>
  </si>
  <si>
    <t>Soyameal United States of America 48% Protein United States Dollar Per Metric Tonne</t>
  </si>
  <si>
    <t>Feeds</t>
  </si>
  <si>
    <t>SOYMKCT</t>
  </si>
  <si>
    <t>Soymeal 48% Free on Board Kansas City United States Dollar Per Metric Tonne</t>
  </si>
  <si>
    <t>ARSYUPU</t>
  </si>
  <si>
    <t>Styrene US Gulf FOB USc/GAL</t>
  </si>
  <si>
    <t>Styrene USA Gulf Free on Board USC / GAL</t>
  </si>
  <si>
    <t>ARTOKPU</t>
  </si>
  <si>
    <t>Toluene Korea FOB U$/MT</t>
  </si>
  <si>
    <t>Toluene Korea Free on Board United States Dollar Per Metric Tonne</t>
  </si>
  <si>
    <t>VVCMUPU</t>
  </si>
  <si>
    <t>VCM FOB US Gulf Export U$/MT</t>
  </si>
  <si>
    <t>Vinyl Chloride Monomer (Vinyl Chloride Monomer) Free on Board USA Gulf Export United States Dollar Per Metric Tonne</t>
  </si>
  <si>
    <t>WHTHRMD</t>
  </si>
  <si>
    <t>Wheat US HRS 14% Del Mineapolis/Dulut</t>
  </si>
  <si>
    <t>Wheat USA HRS 14% Delivered Mineapolis / Dulut</t>
  </si>
  <si>
    <t>LZZWARE</t>
  </si>
  <si>
    <t>Zinc SHG-Stocks LME In Warehouses MT</t>
  </si>
  <si>
    <t>Zinc Special High Grade-Stocks London Metal Exchange (LME) in Warehouses Metric Tonne</t>
  </si>
  <si>
    <t>APXAALL</t>
  </si>
  <si>
    <t>APX Electricity NL Avg All Hours</t>
  </si>
  <si>
    <t>Amsterdam Power Exchange(APX) Electricity Netherlands Average All Hours</t>
  </si>
  <si>
    <t>BUTUSMB</t>
  </si>
  <si>
    <t>Butane Mont Belvieu Del. Pipe UC/GAL</t>
  </si>
  <si>
    <t>Butane Mont Belvieu Delivery Pipe UC/Gallon</t>
  </si>
  <si>
    <t>GASRBLA</t>
  </si>
  <si>
    <t>Gasoline RBOB LA C/GAL</t>
  </si>
  <si>
    <t>Gasoline Reformulated Gasoline Blendstock for Oxygenate Blending Los Angeles UC/Gallon</t>
  </si>
  <si>
    <t>GDKRUG$</t>
  </si>
  <si>
    <t>Gold-Krugerrand U$/Oz</t>
  </si>
  <si>
    <t>Ounce</t>
  </si>
  <si>
    <t>Gold-Krugerrand U$ / Ounce</t>
  </si>
  <si>
    <t>LAH3MAB</t>
  </si>
  <si>
    <t>LME 3 Month Aluminum AsiaBM U$/MT</t>
  </si>
  <si>
    <t>UF</t>
  </si>
  <si>
    <t>London Metal Exchange (LME) 3 Month Aluminum Asiabm United States Dollar Per Metric Tonne</t>
  </si>
  <si>
    <t>LCP3MAB</t>
  </si>
  <si>
    <t>LME 3 Month Copper AsiaBM U$/MT</t>
  </si>
  <si>
    <t>London Metal Exchange (LME) 3 Month Copper Asiabm United States Dollar Per Metric Tonne</t>
  </si>
  <si>
    <t>LZZ3MAB</t>
  </si>
  <si>
    <t>LME 3 Month Zinc AsiaBM U$/MT</t>
  </si>
  <si>
    <t>London Metal Exchange (LME) 3 Month Zinc Asiabm United States Dollar Per Metric Tonne</t>
  </si>
  <si>
    <t>LMY3MTH</t>
  </si>
  <si>
    <t>London Metal Exchange (LME)-Molybdenum 3 Month</t>
  </si>
  <si>
    <t>LNAWARE</t>
  </si>
  <si>
    <t>NASAAC-LME Warehouse Stocks-MT</t>
  </si>
  <si>
    <t>North American Special Aluminium Alloy-London Metal Exchange (LME) Warehouse Stocks-Metric Tonne</t>
  </si>
  <si>
    <t>NAFCNWE</t>
  </si>
  <si>
    <t>Naphtha, CIF NWE U$/MT</t>
  </si>
  <si>
    <t>Naphtha, Cost, Insurance and Freight North West Europe United States Dollar Per Metric Tonne</t>
  </si>
  <si>
    <t>NYYRN70</t>
  </si>
  <si>
    <t>Nylon Yarn 70D TW/kg</t>
  </si>
  <si>
    <t>TW</t>
  </si>
  <si>
    <t>Taiwanese Dollar</t>
  </si>
  <si>
    <t>Nylon Yarn 70 Denier Taiwanese Dollar Per Kilogram</t>
  </si>
  <si>
    <t>OMLESBS</t>
  </si>
  <si>
    <t>OMEL-Elec. Spain Baseload E/MWh</t>
  </si>
  <si>
    <t>Omel-Electricity Spain Baseload Euro/Megawatt Hour</t>
  </si>
  <si>
    <t>LUMWSPF</t>
  </si>
  <si>
    <t>Random Lengths</t>
  </si>
  <si>
    <t>RL-Western SPF #2&amp; Btr 2X4 R/L Mill</t>
  </si>
  <si>
    <t>1000 Board Feet</t>
  </si>
  <si>
    <t>RL-Western SPF #2 and BTR 2X4 Random Length Mill</t>
  </si>
  <si>
    <t>DRS302G</t>
  </si>
  <si>
    <t>Chip</t>
  </si>
  <si>
    <t>DRAMeXchange Spot DDR3 2GB 256MX8 1600/1866MHZ</t>
  </si>
  <si>
    <t>Semiconductors</t>
  </si>
  <si>
    <t>FMS64GB</t>
  </si>
  <si>
    <t xml:space="preserve">DRAMeXchange-Spot Flash Nand 64GB 8GX8 ((Multi-Level-Cell)) </t>
  </si>
  <si>
    <t>DRS209G</t>
  </si>
  <si>
    <t>DRAMeXchange-Spot Double Data Rate 1GB 128MX8 800MBPS</t>
  </si>
  <si>
    <t>FMS16GB</t>
  </si>
  <si>
    <t xml:space="preserve">DRAMeXchange-Spot Flash Nand 16GB 2GX8 ((Multi-Level-Cell)) </t>
  </si>
  <si>
    <t>FMS32GB</t>
  </si>
  <si>
    <t xml:space="preserve">DRAMeXchange-Spot Flash Nand 32GB 4GX8 ((Multi-Level-Cell)) </t>
  </si>
  <si>
    <t>DRS302B</t>
  </si>
  <si>
    <t>DRAMeXchange-Spot DDR3 1GB 128MX8 1600/1866MHZ</t>
  </si>
  <si>
    <t>FSS16GB</t>
  </si>
  <si>
    <t xml:space="preserve">DRAMeXchange-Spot Flash Nand 16GB 2GX8 ((Single-Level-Cell)) </t>
  </si>
  <si>
    <t>FSS04GB</t>
  </si>
  <si>
    <t xml:space="preserve">DRAMeXchange-Spot Flash Nand 4GB 512MX8 ((Single-Level-Cell)) </t>
  </si>
  <si>
    <t>FSS08GB</t>
  </si>
  <si>
    <t xml:space="preserve">DRAMeXchange-Spot Flash Nand 8GB 1GX8 ((Single-Level-Cell))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</si>
</sst>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d352b39e-0d99-4717-8142-217055dd2a12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tabSelected="1" workbookViewId="0"/>
  </sheetViews>
  <sheetFormatPr defaultRowHeight="16.5" x14ac:dyDescent="0.25"/>
  <sheetData>
    <row r="1" spans="1:14" x14ac:dyDescent="0.25">
      <c r="A1" t="str">
        <f>_xll.Thomson.Reuters.AFOSpreadsheetFormulas.DSGRID(CONCATENATE("CRUDOIL,GOLDBLN,BFO1MEU,LCPCASH,GOLDBUR,GSCITOT,DJUBSTR,BALTICF,LAHCASH,OILWTIN,CRBSPOT,LNICASH,GSGCTOT,CORNUS2,LZZCASH,WHEATSF,LMEINDX,SOYBEAN,LFM3MTH,PLATFRE,PALLADM,RJEFCRT,LCP3MTH,SILVERH,COCINUS,CRUDWTC,GOLDHAR,LTICASH,WSUGDLY,GSENTOT,CRUDBFO,LEDCAS","H,SOYADSC,LAH3MTH,LNI3MTH,LZZ3MTH,GSPMTOT,COTTONM,GSRUNYH,GOLDBSR,SGPDTOT,GSSITOT,ETHANYH,OLETFPU,NBSKEUR,SGPLTOT,LCPWARE,FUELNYH,GOLDBER,JETCNWE,JETFSIN,RHODNWE,OLBURPU,OLBUUPU,CXCMTRU,COTSCIL,EEXBASE,PFHNWEP,SILVBSR,SILVBUR,PFPENPU,LADCASH,LCO3MTH,LTI3","MTH,PFPCOPU,RICIXTR,SOYAOIL,NYFECRB,LAHWARE,COTNYAV,OILTPMY,ELEPJMB,GMEITBA,GASRU10,GCCMXST,LAD3MTH,LED3MTH,LNA3MTH,MLCXTOT,NAF2HTY,LNIWARE,NPXAVRF,VPVCUPU,ARPXKPU,POWBASE,LTIWARE,WOLAWCE,UKPXSPT,UKPXEPL,ACRYLCF,LADWARE,COFBRAZ,COFCLAR,DRAMDXI,EEXPEAK,EL","EPJMP,GMEITPK,GOEUARA,GSPUNYH,HOGNTMR,JETFUSG,SILVBER,LNACASH,NAFSING,OMLESPK,PTACONP,POWPEAK,PROUSMB,INPTEPU,RUBBSMR,RUTHIUM,ARSXRPU,SOYMUSA,SOYMKCT,ARSYUPU,ARTOKPU,VVCMUPU,WHTHRMD,LZZWARE,APXAALL,BUTUSMB,GASRBLA,GDKRUG$,LAH3MAB,LCP3MAB,LZZ3MAB,LMY3MTH,","LNAWARE,NAFCNWE,NYYRN70,OMLESBS,LUMWSPF,DRS302G,FMS64GB,DRS209G,FMS16GB,FMS32GB,DRS302B,FSS16GB,FSS04GB,FSS08GB"),"CSNAME;X;NAME;PCUR;UNITS;BDATE;DS.CURR;DEF;DS.EXPNAME;MNEM;TIME;DS.TYPE;TYPE","Latest Value","","","RowHeader=true;ColHeader=true;DispSeriesDescription=true;DispDatatypeDescription=true")</f>
        <v>Type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 x14ac:dyDescent="0.25">
      <c r="A2" t="s">
        <v>56</v>
      </c>
      <c r="B2" t="s">
        <v>57</v>
      </c>
      <c r="C2">
        <v>64.37</v>
      </c>
      <c r="D2" t="s">
        <v>58</v>
      </c>
      <c r="E2" t="s">
        <v>59</v>
      </c>
      <c r="F2" t="s">
        <v>60</v>
      </c>
      <c r="G2" s="1">
        <v>31414</v>
      </c>
      <c r="H2" t="s">
        <v>61</v>
      </c>
      <c r="I2" t="s">
        <v>62</v>
      </c>
      <c r="J2" t="s">
        <v>63</v>
      </c>
      <c r="K2" t="s">
        <v>56</v>
      </c>
      <c r="L2" s="1">
        <v>43563</v>
      </c>
      <c r="M2" t="s">
        <v>64</v>
      </c>
      <c r="N2" t="s">
        <v>65</v>
      </c>
    </row>
    <row r="3" spans="1:14" x14ac:dyDescent="0.25">
      <c r="A3" t="s">
        <v>66</v>
      </c>
      <c r="B3" t="s">
        <v>67</v>
      </c>
      <c r="C3">
        <v>1299.3599999999999</v>
      </c>
      <c r="D3" t="s">
        <v>24</v>
      </c>
      <c r="E3" t="s">
        <v>59</v>
      </c>
      <c r="F3" t="s">
        <v>68</v>
      </c>
      <c r="G3" s="1">
        <v>24840</v>
      </c>
      <c r="H3" t="s">
        <v>61</v>
      </c>
      <c r="I3" t="s">
        <v>69</v>
      </c>
      <c r="J3" t="s">
        <v>70</v>
      </c>
      <c r="K3" t="s">
        <v>66</v>
      </c>
      <c r="L3" s="1">
        <v>43563</v>
      </c>
      <c r="M3" t="s">
        <v>71</v>
      </c>
      <c r="N3" t="s">
        <v>65</v>
      </c>
    </row>
    <row r="4" spans="1:14" x14ac:dyDescent="0.25">
      <c r="A4" t="s">
        <v>72</v>
      </c>
      <c r="B4" t="s">
        <v>73</v>
      </c>
      <c r="C4">
        <v>69.88</v>
      </c>
      <c r="D4" t="s">
        <v>74</v>
      </c>
      <c r="E4" t="s">
        <v>59</v>
      </c>
      <c r="F4" t="s">
        <v>60</v>
      </c>
      <c r="G4" s="1">
        <v>31747</v>
      </c>
      <c r="H4" t="s">
        <v>61</v>
      </c>
      <c r="I4" t="s">
        <v>69</v>
      </c>
      <c r="J4" t="s">
        <v>75</v>
      </c>
      <c r="K4" t="s">
        <v>72</v>
      </c>
      <c r="L4" s="1">
        <v>43560</v>
      </c>
      <c r="M4" t="s">
        <v>64</v>
      </c>
      <c r="N4" t="s">
        <v>65</v>
      </c>
    </row>
    <row r="5" spans="1:14" x14ac:dyDescent="0.25">
      <c r="A5" t="s">
        <v>76</v>
      </c>
      <c r="B5" t="s">
        <v>77</v>
      </c>
      <c r="C5">
        <v>6459.75</v>
      </c>
      <c r="D5" t="s">
        <v>1</v>
      </c>
      <c r="E5" t="s">
        <v>59</v>
      </c>
      <c r="F5" t="s">
        <v>78</v>
      </c>
      <c r="G5" s="1">
        <v>20851</v>
      </c>
      <c r="H5" t="s">
        <v>61</v>
      </c>
      <c r="I5" t="s">
        <v>69</v>
      </c>
      <c r="J5" t="s">
        <v>79</v>
      </c>
      <c r="K5" t="s">
        <v>76</v>
      </c>
      <c r="L5" s="1">
        <v>43563</v>
      </c>
      <c r="M5" t="s">
        <v>80</v>
      </c>
      <c r="N5" t="s">
        <v>65</v>
      </c>
    </row>
    <row r="6" spans="1:14" x14ac:dyDescent="0.25">
      <c r="A6" t="s">
        <v>81</v>
      </c>
      <c r="B6" t="s">
        <v>82</v>
      </c>
      <c r="C6" t="s">
        <v>20</v>
      </c>
      <c r="D6" t="s">
        <v>83</v>
      </c>
      <c r="E6" t="s">
        <v>59</v>
      </c>
      <c r="F6" t="s">
        <v>68</v>
      </c>
      <c r="G6" s="1">
        <v>24840</v>
      </c>
      <c r="H6" t="s">
        <v>61</v>
      </c>
      <c r="I6" t="s">
        <v>20</v>
      </c>
      <c r="J6" t="s">
        <v>84</v>
      </c>
      <c r="K6" t="s">
        <v>81</v>
      </c>
      <c r="L6" t="s">
        <v>20</v>
      </c>
      <c r="M6" t="s">
        <v>71</v>
      </c>
      <c r="N6" t="s">
        <v>65</v>
      </c>
    </row>
    <row r="7" spans="1:14" x14ac:dyDescent="0.25">
      <c r="A7" t="s">
        <v>85</v>
      </c>
      <c r="B7" t="s">
        <v>86</v>
      </c>
      <c r="C7">
        <v>2634.076</v>
      </c>
      <c r="D7" t="s">
        <v>87</v>
      </c>
      <c r="E7" t="s">
        <v>59</v>
      </c>
      <c r="F7" t="s">
        <v>88</v>
      </c>
      <c r="G7" s="1">
        <v>25568</v>
      </c>
      <c r="H7" t="s">
        <v>61</v>
      </c>
      <c r="I7" t="s">
        <v>89</v>
      </c>
      <c r="J7" t="s">
        <v>90</v>
      </c>
      <c r="K7" t="s">
        <v>85</v>
      </c>
      <c r="L7" s="1">
        <v>43563</v>
      </c>
      <c r="M7" t="s">
        <v>91</v>
      </c>
      <c r="N7" t="s">
        <v>65</v>
      </c>
    </row>
    <row r="8" spans="1:14" x14ac:dyDescent="0.25">
      <c r="A8" t="s">
        <v>92</v>
      </c>
      <c r="B8" t="s">
        <v>93</v>
      </c>
      <c r="C8">
        <v>173.46809999999999</v>
      </c>
      <c r="D8" t="s">
        <v>94</v>
      </c>
      <c r="E8" t="s">
        <v>59</v>
      </c>
      <c r="F8" t="s">
        <v>88</v>
      </c>
      <c r="G8" s="1">
        <v>33240</v>
      </c>
      <c r="H8" t="s">
        <v>61</v>
      </c>
      <c r="I8" t="s">
        <v>89</v>
      </c>
      <c r="J8" t="s">
        <v>95</v>
      </c>
      <c r="K8" t="s">
        <v>92</v>
      </c>
      <c r="L8" s="1">
        <v>43563</v>
      </c>
      <c r="M8" t="s">
        <v>91</v>
      </c>
      <c r="N8" t="s">
        <v>65</v>
      </c>
    </row>
    <row r="9" spans="1:14" x14ac:dyDescent="0.25">
      <c r="A9" t="s">
        <v>96</v>
      </c>
      <c r="B9" t="s">
        <v>97</v>
      </c>
      <c r="C9">
        <v>714</v>
      </c>
      <c r="D9" t="s">
        <v>98</v>
      </c>
      <c r="E9" t="s">
        <v>59</v>
      </c>
      <c r="F9" t="s">
        <v>88</v>
      </c>
      <c r="G9" s="1">
        <v>31168</v>
      </c>
      <c r="H9" t="s">
        <v>61</v>
      </c>
      <c r="I9" t="s">
        <v>99</v>
      </c>
      <c r="J9" t="s">
        <v>100</v>
      </c>
      <c r="K9" t="s">
        <v>96</v>
      </c>
      <c r="L9" s="1">
        <v>43563</v>
      </c>
      <c r="M9" t="s">
        <v>91</v>
      </c>
      <c r="N9" t="s">
        <v>65</v>
      </c>
    </row>
    <row r="10" spans="1:14" x14ac:dyDescent="0.25">
      <c r="A10" t="s">
        <v>101</v>
      </c>
      <c r="B10" t="s">
        <v>77</v>
      </c>
      <c r="C10">
        <v>1844.5</v>
      </c>
      <c r="D10" t="s">
        <v>2</v>
      </c>
      <c r="E10" t="s">
        <v>59</v>
      </c>
      <c r="F10" t="s">
        <v>78</v>
      </c>
      <c r="G10" s="1">
        <v>20851</v>
      </c>
      <c r="H10" t="s">
        <v>61</v>
      </c>
      <c r="I10" t="s">
        <v>69</v>
      </c>
      <c r="J10" t="s">
        <v>102</v>
      </c>
      <c r="K10" t="s">
        <v>101</v>
      </c>
      <c r="L10" s="1">
        <v>43563</v>
      </c>
      <c r="M10" t="s">
        <v>80</v>
      </c>
      <c r="N10" t="s">
        <v>65</v>
      </c>
    </row>
    <row r="11" spans="1:14" x14ac:dyDescent="0.25">
      <c r="A11" t="s">
        <v>103</v>
      </c>
      <c r="B11" t="s">
        <v>57</v>
      </c>
      <c r="C11">
        <v>64.37</v>
      </c>
      <c r="D11" t="s">
        <v>104</v>
      </c>
      <c r="E11" t="s">
        <v>59</v>
      </c>
      <c r="F11" t="s">
        <v>60</v>
      </c>
      <c r="G11" s="1">
        <v>31414</v>
      </c>
      <c r="H11" t="s">
        <v>61</v>
      </c>
      <c r="I11" t="s">
        <v>69</v>
      </c>
      <c r="J11" t="s">
        <v>105</v>
      </c>
      <c r="K11" t="s">
        <v>103</v>
      </c>
      <c r="L11" s="1">
        <v>43563</v>
      </c>
      <c r="M11" t="s">
        <v>64</v>
      </c>
      <c r="N11" t="s">
        <v>65</v>
      </c>
    </row>
    <row r="12" spans="1:14" x14ac:dyDescent="0.25">
      <c r="A12" t="s">
        <v>106</v>
      </c>
      <c r="B12" t="s">
        <v>107</v>
      </c>
      <c r="C12">
        <v>425.23</v>
      </c>
      <c r="D12" t="s">
        <v>108</v>
      </c>
      <c r="E12" t="s">
        <v>59</v>
      </c>
      <c r="F12" t="s">
        <v>88</v>
      </c>
      <c r="G12" s="1">
        <v>18630</v>
      </c>
      <c r="H12" t="s">
        <v>61</v>
      </c>
      <c r="I12" t="s">
        <v>99</v>
      </c>
      <c r="J12" t="s">
        <v>109</v>
      </c>
      <c r="K12" t="s">
        <v>106</v>
      </c>
      <c r="L12" s="1">
        <v>43563</v>
      </c>
      <c r="M12" t="s">
        <v>91</v>
      </c>
      <c r="N12" t="s">
        <v>65</v>
      </c>
    </row>
    <row r="13" spans="1:14" x14ac:dyDescent="0.25">
      <c r="A13" t="s">
        <v>110</v>
      </c>
      <c r="B13" t="s">
        <v>77</v>
      </c>
      <c r="C13">
        <v>13100.5</v>
      </c>
      <c r="D13" t="s">
        <v>3</v>
      </c>
      <c r="E13" t="s">
        <v>59</v>
      </c>
      <c r="F13" t="s">
        <v>78</v>
      </c>
      <c r="G13" s="1">
        <v>34170</v>
      </c>
      <c r="H13" t="s">
        <v>61</v>
      </c>
      <c r="I13" t="s">
        <v>69</v>
      </c>
      <c r="J13" t="s">
        <v>111</v>
      </c>
      <c r="K13" t="s">
        <v>110</v>
      </c>
      <c r="L13" s="1">
        <v>43563</v>
      </c>
      <c r="M13" t="s">
        <v>80</v>
      </c>
      <c r="N13" t="s">
        <v>65</v>
      </c>
    </row>
    <row r="14" spans="1:14" x14ac:dyDescent="0.25">
      <c r="A14" t="s">
        <v>112</v>
      </c>
      <c r="B14" t="s">
        <v>86</v>
      </c>
      <c r="C14">
        <v>684.25</v>
      </c>
      <c r="D14" t="s">
        <v>113</v>
      </c>
      <c r="E14" t="s">
        <v>59</v>
      </c>
      <c r="F14" t="s">
        <v>88</v>
      </c>
      <c r="G14" s="1">
        <v>28488</v>
      </c>
      <c r="H14" t="s">
        <v>61</v>
      </c>
      <c r="I14" t="s">
        <v>89</v>
      </c>
      <c r="J14" t="s">
        <v>114</v>
      </c>
      <c r="K14" t="s">
        <v>112</v>
      </c>
      <c r="L14" s="1">
        <v>43563</v>
      </c>
      <c r="M14" t="s">
        <v>91</v>
      </c>
      <c r="N14" t="s">
        <v>65</v>
      </c>
    </row>
    <row r="15" spans="1:14" x14ac:dyDescent="0.25">
      <c r="A15" t="s">
        <v>115</v>
      </c>
      <c r="B15" t="s">
        <v>116</v>
      </c>
      <c r="C15">
        <v>3.37</v>
      </c>
      <c r="D15" t="s">
        <v>117</v>
      </c>
      <c r="E15" t="s">
        <v>59</v>
      </c>
      <c r="F15" t="s">
        <v>118</v>
      </c>
      <c r="G15" s="1">
        <v>28857</v>
      </c>
      <c r="H15" t="s">
        <v>61</v>
      </c>
      <c r="I15" t="s">
        <v>69</v>
      </c>
      <c r="J15" t="s">
        <v>119</v>
      </c>
      <c r="K15" t="s">
        <v>115</v>
      </c>
      <c r="L15" s="1">
        <v>43563</v>
      </c>
      <c r="M15" t="s">
        <v>120</v>
      </c>
      <c r="N15" t="s">
        <v>65</v>
      </c>
    </row>
    <row r="16" spans="1:14" x14ac:dyDescent="0.25">
      <c r="A16" t="s">
        <v>121</v>
      </c>
      <c r="B16" t="s">
        <v>77</v>
      </c>
      <c r="C16">
        <v>2956</v>
      </c>
      <c r="D16" t="s">
        <v>4</v>
      </c>
      <c r="E16" t="s">
        <v>59</v>
      </c>
      <c r="F16" t="s">
        <v>78</v>
      </c>
      <c r="G16" s="1">
        <v>20851</v>
      </c>
      <c r="H16" t="s">
        <v>61</v>
      </c>
      <c r="I16" t="s">
        <v>69</v>
      </c>
      <c r="J16" t="s">
        <v>122</v>
      </c>
      <c r="K16" t="s">
        <v>121</v>
      </c>
      <c r="L16" s="1">
        <v>43563</v>
      </c>
      <c r="M16" t="s">
        <v>80</v>
      </c>
      <c r="N16" t="s">
        <v>65</v>
      </c>
    </row>
    <row r="17" spans="1:14" x14ac:dyDescent="0.25">
      <c r="A17" t="s">
        <v>123</v>
      </c>
      <c r="B17" t="s">
        <v>116</v>
      </c>
      <c r="C17">
        <v>4.97</v>
      </c>
      <c r="D17" t="s">
        <v>124</v>
      </c>
      <c r="E17" t="s">
        <v>59</v>
      </c>
      <c r="F17" t="s">
        <v>118</v>
      </c>
      <c r="G17" s="1">
        <v>30040</v>
      </c>
      <c r="H17" t="s">
        <v>61</v>
      </c>
      <c r="I17" t="s">
        <v>69</v>
      </c>
      <c r="J17" t="s">
        <v>125</v>
      </c>
      <c r="K17" t="s">
        <v>123</v>
      </c>
      <c r="L17" s="1">
        <v>43563</v>
      </c>
      <c r="M17" t="s">
        <v>120</v>
      </c>
      <c r="N17" t="s">
        <v>65</v>
      </c>
    </row>
    <row r="18" spans="1:14" x14ac:dyDescent="0.25">
      <c r="A18" t="s">
        <v>126</v>
      </c>
      <c r="B18" t="s">
        <v>77</v>
      </c>
      <c r="C18">
        <v>3020.8</v>
      </c>
      <c r="D18" t="s">
        <v>127</v>
      </c>
      <c r="E18" t="s">
        <v>59</v>
      </c>
      <c r="F18" t="s">
        <v>88</v>
      </c>
      <c r="G18" s="1">
        <v>30865</v>
      </c>
      <c r="H18" t="s">
        <v>61</v>
      </c>
      <c r="I18" t="s">
        <v>99</v>
      </c>
      <c r="J18" t="s">
        <v>128</v>
      </c>
      <c r="K18" t="s">
        <v>126</v>
      </c>
      <c r="L18" s="1">
        <v>43560</v>
      </c>
      <c r="M18" t="s">
        <v>91</v>
      </c>
      <c r="N18" t="s">
        <v>65</v>
      </c>
    </row>
    <row r="19" spans="1:14" x14ac:dyDescent="0.25">
      <c r="A19" t="s">
        <v>129</v>
      </c>
      <c r="B19" t="s">
        <v>116</v>
      </c>
      <c r="C19">
        <v>8.4700000000000006</v>
      </c>
      <c r="D19" t="s">
        <v>21</v>
      </c>
      <c r="E19" t="s">
        <v>59</v>
      </c>
      <c r="F19" t="s">
        <v>118</v>
      </c>
      <c r="G19" s="1">
        <v>28857</v>
      </c>
      <c r="H19" t="s">
        <v>61</v>
      </c>
      <c r="I19" t="s">
        <v>69</v>
      </c>
      <c r="J19" t="s">
        <v>130</v>
      </c>
      <c r="K19" t="s">
        <v>129</v>
      </c>
      <c r="L19" s="1">
        <v>43563</v>
      </c>
      <c r="M19" t="s">
        <v>131</v>
      </c>
      <c r="N19" t="s">
        <v>65</v>
      </c>
    </row>
    <row r="20" spans="1:14" x14ac:dyDescent="0.25">
      <c r="A20" t="s">
        <v>132</v>
      </c>
      <c r="B20" t="s">
        <v>77</v>
      </c>
      <c r="C20">
        <v>312.5</v>
      </c>
      <c r="D20" t="s">
        <v>5</v>
      </c>
      <c r="E20" t="s">
        <v>59</v>
      </c>
      <c r="F20" t="s">
        <v>78</v>
      </c>
      <c r="G20" s="1">
        <v>39566</v>
      </c>
      <c r="H20" t="s">
        <v>61</v>
      </c>
      <c r="I20" t="s">
        <v>69</v>
      </c>
      <c r="J20" t="s">
        <v>133</v>
      </c>
      <c r="K20" t="s">
        <v>132</v>
      </c>
      <c r="L20" s="1">
        <v>42835</v>
      </c>
      <c r="M20" t="s">
        <v>80</v>
      </c>
      <c r="N20" t="s">
        <v>65</v>
      </c>
    </row>
    <row r="21" spans="1:14" x14ac:dyDescent="0.25">
      <c r="A21" t="s">
        <v>134</v>
      </c>
      <c r="B21" t="s">
        <v>77</v>
      </c>
      <c r="C21">
        <v>914</v>
      </c>
      <c r="D21" t="s">
        <v>25</v>
      </c>
      <c r="E21" t="s">
        <v>59</v>
      </c>
      <c r="F21" t="s">
        <v>68</v>
      </c>
      <c r="G21" s="1">
        <v>27761</v>
      </c>
      <c r="H21" t="s">
        <v>61</v>
      </c>
      <c r="I21" t="s">
        <v>69</v>
      </c>
      <c r="J21" t="s">
        <v>135</v>
      </c>
      <c r="K21" t="s">
        <v>134</v>
      </c>
      <c r="L21" s="1">
        <v>43563</v>
      </c>
      <c r="M21" t="s">
        <v>71</v>
      </c>
      <c r="N21" t="s">
        <v>65</v>
      </c>
    </row>
    <row r="22" spans="1:14" x14ac:dyDescent="0.25">
      <c r="A22" t="s">
        <v>136</v>
      </c>
      <c r="B22" t="s">
        <v>77</v>
      </c>
      <c r="C22">
        <v>1371</v>
      </c>
      <c r="D22" t="s">
        <v>26</v>
      </c>
      <c r="E22" t="s">
        <v>59</v>
      </c>
      <c r="F22" t="s">
        <v>68</v>
      </c>
      <c r="G22" s="1">
        <v>31782</v>
      </c>
      <c r="H22" t="s">
        <v>61</v>
      </c>
      <c r="I22" t="s">
        <v>69</v>
      </c>
      <c r="J22" t="s">
        <v>137</v>
      </c>
      <c r="K22" t="s">
        <v>136</v>
      </c>
      <c r="L22" s="1">
        <v>43563</v>
      </c>
      <c r="M22" t="s">
        <v>71</v>
      </c>
      <c r="N22" t="s">
        <v>65</v>
      </c>
    </row>
    <row r="23" spans="1:14" x14ac:dyDescent="0.25">
      <c r="A23" t="s">
        <v>138</v>
      </c>
      <c r="B23" t="s">
        <v>139</v>
      </c>
      <c r="C23">
        <v>196.833</v>
      </c>
      <c r="D23" t="s">
        <v>140</v>
      </c>
      <c r="E23" t="s">
        <v>59</v>
      </c>
      <c r="F23" t="s">
        <v>88</v>
      </c>
      <c r="G23" s="1">
        <v>34337</v>
      </c>
      <c r="H23" t="s">
        <v>61</v>
      </c>
      <c r="I23" t="s">
        <v>89</v>
      </c>
      <c r="J23" t="s">
        <v>141</v>
      </c>
      <c r="K23" t="s">
        <v>138</v>
      </c>
      <c r="L23" s="1">
        <v>43563</v>
      </c>
      <c r="M23" t="s">
        <v>91</v>
      </c>
      <c r="N23" t="s">
        <v>65</v>
      </c>
    </row>
    <row r="24" spans="1:14" x14ac:dyDescent="0.25">
      <c r="A24" t="s">
        <v>142</v>
      </c>
      <c r="B24" t="s">
        <v>77</v>
      </c>
      <c r="C24">
        <v>6475</v>
      </c>
      <c r="D24" t="s">
        <v>6</v>
      </c>
      <c r="E24" t="s">
        <v>59</v>
      </c>
      <c r="F24" t="s">
        <v>78</v>
      </c>
      <c r="G24" s="1">
        <v>34151</v>
      </c>
      <c r="H24" t="s">
        <v>61</v>
      </c>
      <c r="I24" t="s">
        <v>69</v>
      </c>
      <c r="J24" t="s">
        <v>143</v>
      </c>
      <c r="K24" t="s">
        <v>142</v>
      </c>
      <c r="L24" s="1">
        <v>43563</v>
      </c>
      <c r="M24" t="s">
        <v>80</v>
      </c>
      <c r="N24" t="s">
        <v>65</v>
      </c>
    </row>
    <row r="25" spans="1:14" x14ac:dyDescent="0.25">
      <c r="A25" t="s">
        <v>144</v>
      </c>
      <c r="B25" t="s">
        <v>145</v>
      </c>
      <c r="C25">
        <v>15.24</v>
      </c>
      <c r="D25" t="s">
        <v>27</v>
      </c>
      <c r="E25" t="s">
        <v>59</v>
      </c>
      <c r="F25" t="s">
        <v>68</v>
      </c>
      <c r="G25" s="1">
        <v>28857</v>
      </c>
      <c r="H25" t="s">
        <v>61</v>
      </c>
      <c r="I25" t="s">
        <v>69</v>
      </c>
      <c r="J25" t="s">
        <v>146</v>
      </c>
      <c r="K25" t="s">
        <v>144</v>
      </c>
      <c r="L25" s="1">
        <v>43563</v>
      </c>
      <c r="M25" t="s">
        <v>71</v>
      </c>
      <c r="N25" t="s">
        <v>65</v>
      </c>
    </row>
    <row r="26" spans="1:14" x14ac:dyDescent="0.25">
      <c r="A26" t="s">
        <v>147</v>
      </c>
      <c r="B26" t="s">
        <v>148</v>
      </c>
      <c r="C26">
        <v>2362.7800000000002</v>
      </c>
      <c r="D26" t="s">
        <v>38</v>
      </c>
      <c r="E26" t="s">
        <v>59</v>
      </c>
      <c r="F26" t="s">
        <v>78</v>
      </c>
      <c r="G26" s="1">
        <v>25962</v>
      </c>
      <c r="H26" t="s">
        <v>61</v>
      </c>
      <c r="I26" t="s">
        <v>69</v>
      </c>
      <c r="J26" t="s">
        <v>149</v>
      </c>
      <c r="K26" t="s">
        <v>147</v>
      </c>
      <c r="L26" s="1">
        <v>43560</v>
      </c>
      <c r="M26" t="s">
        <v>150</v>
      </c>
      <c r="N26" t="s">
        <v>65</v>
      </c>
    </row>
    <row r="27" spans="1:14" x14ac:dyDescent="0.25">
      <c r="A27" t="s">
        <v>151</v>
      </c>
      <c r="B27" t="s">
        <v>57</v>
      </c>
      <c r="C27">
        <v>64.37</v>
      </c>
      <c r="D27" t="s">
        <v>152</v>
      </c>
      <c r="E27" t="s">
        <v>59</v>
      </c>
      <c r="F27" t="s">
        <v>60</v>
      </c>
      <c r="G27" s="1">
        <v>30326</v>
      </c>
      <c r="H27" t="s">
        <v>61</v>
      </c>
      <c r="I27" t="s">
        <v>69</v>
      </c>
      <c r="J27" t="s">
        <v>153</v>
      </c>
      <c r="K27" t="s">
        <v>151</v>
      </c>
      <c r="L27" s="1">
        <v>43563</v>
      </c>
      <c r="M27" t="s">
        <v>64</v>
      </c>
      <c r="N27" t="s">
        <v>65</v>
      </c>
    </row>
    <row r="28" spans="1:14" x14ac:dyDescent="0.25">
      <c r="A28" t="s">
        <v>154</v>
      </c>
      <c r="B28" t="s">
        <v>145</v>
      </c>
      <c r="C28">
        <v>1300</v>
      </c>
      <c r="D28" t="s">
        <v>28</v>
      </c>
      <c r="E28" t="s">
        <v>59</v>
      </c>
      <c r="F28" t="s">
        <v>68</v>
      </c>
      <c r="G28" s="1">
        <v>28857</v>
      </c>
      <c r="H28" t="s">
        <v>61</v>
      </c>
      <c r="I28" t="s">
        <v>69</v>
      </c>
      <c r="J28" t="s">
        <v>155</v>
      </c>
      <c r="K28" t="s">
        <v>154</v>
      </c>
      <c r="L28" s="1">
        <v>43563</v>
      </c>
      <c r="M28" t="s">
        <v>71</v>
      </c>
      <c r="N28" t="s">
        <v>65</v>
      </c>
    </row>
    <row r="29" spans="1:14" x14ac:dyDescent="0.25">
      <c r="A29" t="s">
        <v>156</v>
      </c>
      <c r="B29" t="s">
        <v>77</v>
      </c>
      <c r="C29">
        <v>20940</v>
      </c>
      <c r="D29" t="s">
        <v>7</v>
      </c>
      <c r="E29" t="s">
        <v>59</v>
      </c>
      <c r="F29" t="s">
        <v>78</v>
      </c>
      <c r="G29" s="1">
        <v>20851</v>
      </c>
      <c r="H29" t="s">
        <v>61</v>
      </c>
      <c r="I29" t="s">
        <v>69</v>
      </c>
      <c r="J29" t="s">
        <v>157</v>
      </c>
      <c r="K29" t="s">
        <v>156</v>
      </c>
      <c r="L29" s="1">
        <v>43563</v>
      </c>
      <c r="M29" t="s">
        <v>80</v>
      </c>
      <c r="N29" t="s">
        <v>65</v>
      </c>
    </row>
    <row r="30" spans="1:14" x14ac:dyDescent="0.25">
      <c r="A30" t="s">
        <v>158</v>
      </c>
      <c r="B30" t="s">
        <v>159</v>
      </c>
      <c r="C30">
        <v>12.94</v>
      </c>
      <c r="D30" t="s">
        <v>39</v>
      </c>
      <c r="E30" t="s">
        <v>160</v>
      </c>
      <c r="F30" t="s">
        <v>161</v>
      </c>
      <c r="G30" s="1">
        <v>30320</v>
      </c>
      <c r="H30" t="s">
        <v>162</v>
      </c>
      <c r="I30" t="s">
        <v>69</v>
      </c>
      <c r="J30" t="s">
        <v>163</v>
      </c>
      <c r="K30" t="s">
        <v>158</v>
      </c>
      <c r="L30" s="1">
        <v>43560</v>
      </c>
      <c r="M30" t="s">
        <v>150</v>
      </c>
      <c r="N30" t="s">
        <v>65</v>
      </c>
    </row>
    <row r="31" spans="1:14" x14ac:dyDescent="0.25">
      <c r="A31" t="s">
        <v>164</v>
      </c>
      <c r="B31" t="s">
        <v>86</v>
      </c>
      <c r="C31">
        <v>506.64</v>
      </c>
      <c r="D31" t="s">
        <v>165</v>
      </c>
      <c r="E31" t="s">
        <v>59</v>
      </c>
      <c r="F31" t="s">
        <v>88</v>
      </c>
      <c r="G31" s="1">
        <v>30316</v>
      </c>
      <c r="H31" t="s">
        <v>61</v>
      </c>
      <c r="I31" t="s">
        <v>89</v>
      </c>
      <c r="J31" t="s">
        <v>166</v>
      </c>
      <c r="K31" t="s">
        <v>164</v>
      </c>
      <c r="L31" s="1">
        <v>43563</v>
      </c>
      <c r="M31" t="s">
        <v>91</v>
      </c>
      <c r="N31" t="s">
        <v>65</v>
      </c>
    </row>
    <row r="32" spans="1:14" x14ac:dyDescent="0.25">
      <c r="A32" t="s">
        <v>167</v>
      </c>
      <c r="B32" t="s">
        <v>57</v>
      </c>
      <c r="C32">
        <v>71.11</v>
      </c>
      <c r="D32" t="s">
        <v>168</v>
      </c>
      <c r="E32" t="s">
        <v>59</v>
      </c>
      <c r="F32" t="s">
        <v>60</v>
      </c>
      <c r="G32" s="1">
        <v>31917</v>
      </c>
      <c r="H32" t="s">
        <v>61</v>
      </c>
      <c r="I32" t="s">
        <v>69</v>
      </c>
      <c r="J32" t="s">
        <v>169</v>
      </c>
      <c r="K32" t="s">
        <v>167</v>
      </c>
      <c r="L32" s="1">
        <v>43563</v>
      </c>
      <c r="M32" t="s">
        <v>64</v>
      </c>
      <c r="N32" t="s">
        <v>65</v>
      </c>
    </row>
    <row r="33" spans="1:14" x14ac:dyDescent="0.25">
      <c r="A33" t="s">
        <v>170</v>
      </c>
      <c r="B33" t="s">
        <v>77</v>
      </c>
      <c r="C33">
        <v>1972.25</v>
      </c>
      <c r="D33" t="s">
        <v>8</v>
      </c>
      <c r="E33" t="s">
        <v>59</v>
      </c>
      <c r="F33" t="s">
        <v>78</v>
      </c>
      <c r="G33" s="1">
        <v>34155</v>
      </c>
      <c r="H33" t="s">
        <v>61</v>
      </c>
      <c r="I33" t="s">
        <v>69</v>
      </c>
      <c r="J33" t="s">
        <v>171</v>
      </c>
      <c r="K33" t="s">
        <v>170</v>
      </c>
      <c r="L33" s="1">
        <v>43563</v>
      </c>
      <c r="M33" t="s">
        <v>80</v>
      </c>
      <c r="N33" t="s">
        <v>65</v>
      </c>
    </row>
    <row r="34" spans="1:14" x14ac:dyDescent="0.25">
      <c r="A34" t="s">
        <v>172</v>
      </c>
      <c r="B34" t="s">
        <v>57</v>
      </c>
      <c r="C34">
        <v>8.35</v>
      </c>
      <c r="D34" t="s">
        <v>22</v>
      </c>
      <c r="E34" t="s">
        <v>59</v>
      </c>
      <c r="F34" t="s">
        <v>118</v>
      </c>
      <c r="G34" s="1">
        <v>28857</v>
      </c>
      <c r="H34" t="s">
        <v>61</v>
      </c>
      <c r="I34" t="s">
        <v>69</v>
      </c>
      <c r="J34" t="s">
        <v>173</v>
      </c>
      <c r="K34" t="s">
        <v>172</v>
      </c>
      <c r="L34" s="1">
        <v>43563</v>
      </c>
      <c r="M34" t="s">
        <v>131</v>
      </c>
      <c r="N34" t="s">
        <v>65</v>
      </c>
    </row>
    <row r="35" spans="1:14" x14ac:dyDescent="0.25">
      <c r="A35" t="s">
        <v>174</v>
      </c>
      <c r="B35" t="s">
        <v>77</v>
      </c>
      <c r="C35">
        <v>1871</v>
      </c>
      <c r="D35" t="s">
        <v>9</v>
      </c>
      <c r="E35" t="s">
        <v>59</v>
      </c>
      <c r="F35" t="s">
        <v>78</v>
      </c>
      <c r="G35" s="1">
        <v>29222</v>
      </c>
      <c r="H35" t="s">
        <v>61</v>
      </c>
      <c r="I35" t="s">
        <v>69</v>
      </c>
      <c r="J35" t="s">
        <v>175</v>
      </c>
      <c r="K35" t="s">
        <v>174</v>
      </c>
      <c r="L35" s="1">
        <v>43563</v>
      </c>
      <c r="M35" t="s">
        <v>80</v>
      </c>
      <c r="N35" t="s">
        <v>65</v>
      </c>
    </row>
    <row r="36" spans="1:14" x14ac:dyDescent="0.25">
      <c r="A36" t="s">
        <v>176</v>
      </c>
      <c r="B36" t="s">
        <v>77</v>
      </c>
      <c r="C36">
        <v>13182</v>
      </c>
      <c r="D36" t="s">
        <v>10</v>
      </c>
      <c r="E36" t="s">
        <v>59</v>
      </c>
      <c r="F36" t="s">
        <v>78</v>
      </c>
      <c r="G36" s="1">
        <v>28968</v>
      </c>
      <c r="H36" t="s">
        <v>61</v>
      </c>
      <c r="I36" t="s">
        <v>69</v>
      </c>
      <c r="J36" t="s">
        <v>177</v>
      </c>
      <c r="K36" t="s">
        <v>176</v>
      </c>
      <c r="L36" s="1">
        <v>43563</v>
      </c>
      <c r="M36" t="s">
        <v>80</v>
      </c>
      <c r="N36" t="s">
        <v>65</v>
      </c>
    </row>
    <row r="37" spans="1:14" x14ac:dyDescent="0.25">
      <c r="A37" t="s">
        <v>178</v>
      </c>
      <c r="B37" t="s">
        <v>77</v>
      </c>
      <c r="C37">
        <v>2906</v>
      </c>
      <c r="D37" t="s">
        <v>11</v>
      </c>
      <c r="E37" t="s">
        <v>59</v>
      </c>
      <c r="F37" t="s">
        <v>78</v>
      </c>
      <c r="G37" s="1">
        <v>32468</v>
      </c>
      <c r="H37" t="s">
        <v>61</v>
      </c>
      <c r="I37" t="s">
        <v>69</v>
      </c>
      <c r="J37" t="s">
        <v>179</v>
      </c>
      <c r="K37" t="s">
        <v>178</v>
      </c>
      <c r="L37" s="1">
        <v>43563</v>
      </c>
      <c r="M37" t="s">
        <v>80</v>
      </c>
      <c r="N37" t="s">
        <v>65</v>
      </c>
    </row>
    <row r="38" spans="1:14" x14ac:dyDescent="0.25">
      <c r="A38" t="s">
        <v>180</v>
      </c>
      <c r="B38" t="s">
        <v>86</v>
      </c>
      <c r="C38">
        <v>1534.67</v>
      </c>
      <c r="D38" t="s">
        <v>181</v>
      </c>
      <c r="E38" t="s">
        <v>59</v>
      </c>
      <c r="F38" t="s">
        <v>88</v>
      </c>
      <c r="G38" s="1">
        <v>26666</v>
      </c>
      <c r="H38" t="s">
        <v>61</v>
      </c>
      <c r="I38" t="s">
        <v>89</v>
      </c>
      <c r="J38" t="s">
        <v>182</v>
      </c>
      <c r="K38" t="s">
        <v>180</v>
      </c>
      <c r="L38" s="1">
        <v>43563</v>
      </c>
      <c r="M38" t="s">
        <v>91</v>
      </c>
      <c r="N38" t="s">
        <v>65</v>
      </c>
    </row>
    <row r="39" spans="1:14" x14ac:dyDescent="0.25">
      <c r="A39" t="s">
        <v>183</v>
      </c>
      <c r="B39" t="s">
        <v>116</v>
      </c>
      <c r="C39">
        <v>0.74</v>
      </c>
      <c r="D39" t="s">
        <v>184</v>
      </c>
      <c r="E39" t="s">
        <v>59</v>
      </c>
      <c r="F39" t="s">
        <v>161</v>
      </c>
      <c r="G39" s="1">
        <v>29223</v>
      </c>
      <c r="H39" t="s">
        <v>61</v>
      </c>
      <c r="I39" t="s">
        <v>69</v>
      </c>
      <c r="J39" t="s">
        <v>185</v>
      </c>
      <c r="K39" t="s">
        <v>183</v>
      </c>
      <c r="L39" s="1">
        <v>43563</v>
      </c>
      <c r="M39" t="s">
        <v>186</v>
      </c>
      <c r="N39" t="s">
        <v>65</v>
      </c>
    </row>
    <row r="40" spans="1:14" x14ac:dyDescent="0.25">
      <c r="A40" t="s">
        <v>187</v>
      </c>
      <c r="B40" t="s">
        <v>57</v>
      </c>
      <c r="C40">
        <v>200.82</v>
      </c>
      <c r="D40" t="s">
        <v>188</v>
      </c>
      <c r="E40" t="s">
        <v>160</v>
      </c>
      <c r="F40" t="s">
        <v>189</v>
      </c>
      <c r="G40" s="1">
        <v>30348</v>
      </c>
      <c r="H40" t="s">
        <v>162</v>
      </c>
      <c r="I40" t="s">
        <v>69</v>
      </c>
      <c r="J40" t="s">
        <v>190</v>
      </c>
      <c r="K40" t="s">
        <v>187</v>
      </c>
      <c r="L40" s="1">
        <v>43563</v>
      </c>
      <c r="M40" t="s">
        <v>191</v>
      </c>
      <c r="N40" t="s">
        <v>65</v>
      </c>
    </row>
    <row r="41" spans="1:14" x14ac:dyDescent="0.25">
      <c r="A41" t="s">
        <v>192</v>
      </c>
      <c r="B41" t="s">
        <v>82</v>
      </c>
      <c r="C41" t="s">
        <v>20</v>
      </c>
      <c r="D41" t="s">
        <v>193</v>
      </c>
      <c r="E41" t="s">
        <v>194</v>
      </c>
      <c r="F41" t="s">
        <v>68</v>
      </c>
      <c r="G41" s="1">
        <v>24929</v>
      </c>
      <c r="H41" t="s">
        <v>195</v>
      </c>
      <c r="I41" t="s">
        <v>20</v>
      </c>
      <c r="J41" t="s">
        <v>196</v>
      </c>
      <c r="K41" t="s">
        <v>192</v>
      </c>
      <c r="L41" t="s">
        <v>20</v>
      </c>
      <c r="M41" t="s">
        <v>71</v>
      </c>
      <c r="N41" t="s">
        <v>65</v>
      </c>
    </row>
    <row r="42" spans="1:14" x14ac:dyDescent="0.25">
      <c r="A42" t="s">
        <v>197</v>
      </c>
      <c r="B42" t="s">
        <v>86</v>
      </c>
      <c r="C42">
        <v>1630.8119999999999</v>
      </c>
      <c r="D42" t="s">
        <v>198</v>
      </c>
      <c r="E42" t="s">
        <v>59</v>
      </c>
      <c r="F42" t="s">
        <v>88</v>
      </c>
      <c r="G42" s="1">
        <v>39808</v>
      </c>
      <c r="H42" t="s">
        <v>61</v>
      </c>
      <c r="I42" t="s">
        <v>89</v>
      </c>
      <c r="J42" t="s">
        <v>199</v>
      </c>
      <c r="K42" t="s">
        <v>197</v>
      </c>
      <c r="L42" s="1">
        <v>43563</v>
      </c>
      <c r="M42" t="s">
        <v>91</v>
      </c>
      <c r="N42" t="s">
        <v>65</v>
      </c>
    </row>
    <row r="43" spans="1:14" x14ac:dyDescent="0.25">
      <c r="A43" t="s">
        <v>200</v>
      </c>
      <c r="B43" t="s">
        <v>86</v>
      </c>
      <c r="C43">
        <v>513.78</v>
      </c>
      <c r="D43" t="s">
        <v>201</v>
      </c>
      <c r="E43" t="s">
        <v>59</v>
      </c>
      <c r="F43" t="s">
        <v>88</v>
      </c>
      <c r="G43" s="1">
        <v>26666</v>
      </c>
      <c r="H43" t="s">
        <v>61</v>
      </c>
      <c r="I43" t="s">
        <v>89</v>
      </c>
      <c r="J43" t="s">
        <v>202</v>
      </c>
      <c r="K43" t="s">
        <v>200</v>
      </c>
      <c r="L43" s="1">
        <v>43563</v>
      </c>
      <c r="M43" t="s">
        <v>91</v>
      </c>
      <c r="N43" t="s">
        <v>65</v>
      </c>
    </row>
    <row r="44" spans="1:14" x14ac:dyDescent="0.25">
      <c r="A44" t="s">
        <v>203</v>
      </c>
      <c r="B44" t="s">
        <v>57</v>
      </c>
      <c r="C44">
        <v>1.43</v>
      </c>
      <c r="D44" t="s">
        <v>204</v>
      </c>
      <c r="E44" t="s">
        <v>59</v>
      </c>
      <c r="F44" t="s">
        <v>189</v>
      </c>
      <c r="G44" s="1">
        <v>38891</v>
      </c>
      <c r="H44" t="s">
        <v>61</v>
      </c>
      <c r="I44" t="s">
        <v>69</v>
      </c>
      <c r="J44" t="s">
        <v>205</v>
      </c>
      <c r="K44" t="s">
        <v>203</v>
      </c>
      <c r="L44" s="1">
        <v>43560</v>
      </c>
      <c r="M44" t="s">
        <v>206</v>
      </c>
      <c r="N44" t="s">
        <v>65</v>
      </c>
    </row>
    <row r="45" spans="1:14" x14ac:dyDescent="0.25">
      <c r="A45" t="s">
        <v>207</v>
      </c>
      <c r="B45" t="s">
        <v>208</v>
      </c>
      <c r="C45">
        <v>955</v>
      </c>
      <c r="D45" t="s">
        <v>209</v>
      </c>
      <c r="E45" t="s">
        <v>210</v>
      </c>
      <c r="F45" t="s">
        <v>78</v>
      </c>
      <c r="G45" s="1">
        <v>40116</v>
      </c>
      <c r="H45" t="s">
        <v>211</v>
      </c>
      <c r="I45" t="s">
        <v>69</v>
      </c>
      <c r="J45" t="s">
        <v>212</v>
      </c>
      <c r="K45" t="s">
        <v>207</v>
      </c>
      <c r="L45" s="1">
        <v>43560</v>
      </c>
      <c r="M45" t="s">
        <v>206</v>
      </c>
      <c r="N45" t="s">
        <v>65</v>
      </c>
    </row>
    <row r="46" spans="1:14" x14ac:dyDescent="0.25">
      <c r="A46" t="s">
        <v>213</v>
      </c>
      <c r="B46" t="s">
        <v>214</v>
      </c>
      <c r="C46">
        <v>1070</v>
      </c>
      <c r="D46" t="s">
        <v>215</v>
      </c>
      <c r="E46" t="s">
        <v>59</v>
      </c>
      <c r="F46" t="s">
        <v>78</v>
      </c>
      <c r="G46" s="1">
        <v>25658</v>
      </c>
      <c r="H46" t="s">
        <v>61</v>
      </c>
      <c r="I46" t="s">
        <v>69</v>
      </c>
      <c r="J46" t="s">
        <v>216</v>
      </c>
      <c r="K46" t="s">
        <v>213</v>
      </c>
      <c r="L46" s="1">
        <v>43553</v>
      </c>
      <c r="M46" t="s">
        <v>217</v>
      </c>
      <c r="N46" t="s">
        <v>65</v>
      </c>
    </row>
    <row r="47" spans="1:14" x14ac:dyDescent="0.25">
      <c r="A47" t="s">
        <v>218</v>
      </c>
      <c r="B47" t="s">
        <v>86</v>
      </c>
      <c r="C47">
        <v>682.47239999999999</v>
      </c>
      <c r="D47" t="s">
        <v>219</v>
      </c>
      <c r="E47" t="s">
        <v>59</v>
      </c>
      <c r="F47" t="s">
        <v>88</v>
      </c>
      <c r="G47" s="1">
        <v>30680</v>
      </c>
      <c r="H47" t="s">
        <v>61</v>
      </c>
      <c r="I47" t="s">
        <v>89</v>
      </c>
      <c r="J47" t="s">
        <v>220</v>
      </c>
      <c r="K47" t="s">
        <v>218</v>
      </c>
      <c r="L47" s="1">
        <v>43563</v>
      </c>
      <c r="M47" t="s">
        <v>91</v>
      </c>
      <c r="N47" t="s">
        <v>65</v>
      </c>
    </row>
    <row r="48" spans="1:14" x14ac:dyDescent="0.25">
      <c r="A48" t="s">
        <v>221</v>
      </c>
      <c r="B48" t="s">
        <v>77</v>
      </c>
      <c r="C48">
        <v>197550</v>
      </c>
      <c r="D48" t="s">
        <v>222</v>
      </c>
      <c r="E48" t="s">
        <v>20</v>
      </c>
      <c r="F48" t="s">
        <v>78</v>
      </c>
      <c r="G48" s="1">
        <v>25570</v>
      </c>
      <c r="H48" t="s">
        <v>20</v>
      </c>
      <c r="I48" t="s">
        <v>223</v>
      </c>
      <c r="J48" t="s">
        <v>224</v>
      </c>
      <c r="K48" t="s">
        <v>221</v>
      </c>
      <c r="L48" s="1">
        <v>43560</v>
      </c>
      <c r="M48" t="s">
        <v>80</v>
      </c>
      <c r="N48" t="s">
        <v>65</v>
      </c>
    </row>
    <row r="49" spans="1:14" x14ac:dyDescent="0.25">
      <c r="A49" t="s">
        <v>225</v>
      </c>
      <c r="B49" t="s">
        <v>57</v>
      </c>
      <c r="C49">
        <v>202.9</v>
      </c>
      <c r="D49" t="s">
        <v>226</v>
      </c>
      <c r="E49" t="s">
        <v>160</v>
      </c>
      <c r="F49" t="s">
        <v>189</v>
      </c>
      <c r="G49" s="1">
        <v>31565</v>
      </c>
      <c r="H49" t="s">
        <v>162</v>
      </c>
      <c r="I49" t="s">
        <v>69</v>
      </c>
      <c r="J49" t="s">
        <v>227</v>
      </c>
      <c r="K49" t="s">
        <v>225</v>
      </c>
      <c r="L49" s="1">
        <v>43560</v>
      </c>
      <c r="M49" t="s">
        <v>191</v>
      </c>
      <c r="N49" t="s">
        <v>65</v>
      </c>
    </row>
    <row r="50" spans="1:14" x14ac:dyDescent="0.25">
      <c r="A50" t="s">
        <v>228</v>
      </c>
      <c r="B50" t="s">
        <v>82</v>
      </c>
      <c r="C50" t="s">
        <v>20</v>
      </c>
      <c r="D50" t="s">
        <v>229</v>
      </c>
      <c r="E50" t="s">
        <v>210</v>
      </c>
      <c r="F50" t="s">
        <v>68</v>
      </c>
      <c r="G50" s="1">
        <v>36164</v>
      </c>
      <c r="H50" t="s">
        <v>211</v>
      </c>
      <c r="I50" t="s">
        <v>20</v>
      </c>
      <c r="J50" t="s">
        <v>230</v>
      </c>
      <c r="K50" t="s">
        <v>228</v>
      </c>
      <c r="L50" t="s">
        <v>20</v>
      </c>
      <c r="M50" t="s">
        <v>71</v>
      </c>
      <c r="N50" t="s">
        <v>65</v>
      </c>
    </row>
    <row r="51" spans="1:14" x14ac:dyDescent="0.25">
      <c r="A51" t="s">
        <v>231</v>
      </c>
      <c r="B51" t="s">
        <v>57</v>
      </c>
      <c r="C51">
        <v>663.25</v>
      </c>
      <c r="D51" t="s">
        <v>232</v>
      </c>
      <c r="E51" t="s">
        <v>59</v>
      </c>
      <c r="F51" t="s">
        <v>78</v>
      </c>
      <c r="G51" s="1">
        <v>31565</v>
      </c>
      <c r="H51" t="s">
        <v>61</v>
      </c>
      <c r="I51" t="s">
        <v>69</v>
      </c>
      <c r="J51" t="s">
        <v>233</v>
      </c>
      <c r="K51" t="s">
        <v>231</v>
      </c>
      <c r="L51" s="1">
        <v>43563</v>
      </c>
      <c r="M51" t="s">
        <v>191</v>
      </c>
      <c r="N51" t="s">
        <v>65</v>
      </c>
    </row>
    <row r="52" spans="1:14" x14ac:dyDescent="0.25">
      <c r="A52" t="s">
        <v>234</v>
      </c>
      <c r="B52" t="s">
        <v>57</v>
      </c>
      <c r="C52">
        <v>82.14</v>
      </c>
      <c r="D52" t="s">
        <v>235</v>
      </c>
      <c r="E52" t="s">
        <v>59</v>
      </c>
      <c r="F52" t="s">
        <v>60</v>
      </c>
      <c r="G52" s="1">
        <v>31565</v>
      </c>
      <c r="H52" t="s">
        <v>61</v>
      </c>
      <c r="I52" t="s">
        <v>69</v>
      </c>
      <c r="J52" t="s">
        <v>236</v>
      </c>
      <c r="K52" t="s">
        <v>234</v>
      </c>
      <c r="L52" s="1">
        <v>43563</v>
      </c>
      <c r="M52" t="s">
        <v>191</v>
      </c>
      <c r="N52" t="s">
        <v>65</v>
      </c>
    </row>
    <row r="53" spans="1:14" x14ac:dyDescent="0.25">
      <c r="A53" t="s">
        <v>237</v>
      </c>
      <c r="B53" t="s">
        <v>57</v>
      </c>
      <c r="C53">
        <v>3040</v>
      </c>
      <c r="D53" t="s">
        <v>238</v>
      </c>
      <c r="E53" t="s">
        <v>59</v>
      </c>
      <c r="F53" t="s">
        <v>68</v>
      </c>
      <c r="G53" s="1">
        <v>34250</v>
      </c>
      <c r="H53" t="s">
        <v>61</v>
      </c>
      <c r="I53" t="s">
        <v>62</v>
      </c>
      <c r="J53" t="s">
        <v>239</v>
      </c>
      <c r="K53" t="s">
        <v>237</v>
      </c>
      <c r="L53" s="1">
        <v>43563</v>
      </c>
      <c r="M53" t="s">
        <v>80</v>
      </c>
      <c r="N53" t="s">
        <v>65</v>
      </c>
    </row>
    <row r="54" spans="1:14" x14ac:dyDescent="0.25">
      <c r="A54" t="s">
        <v>240</v>
      </c>
      <c r="B54" t="s">
        <v>208</v>
      </c>
      <c r="C54">
        <v>940</v>
      </c>
      <c r="D54" t="s">
        <v>241</v>
      </c>
      <c r="E54" t="s">
        <v>59</v>
      </c>
      <c r="F54" t="s">
        <v>78</v>
      </c>
      <c r="G54" s="1">
        <v>41782</v>
      </c>
      <c r="H54" t="s">
        <v>61</v>
      </c>
      <c r="I54" t="s">
        <v>69</v>
      </c>
      <c r="J54" t="s">
        <v>242</v>
      </c>
      <c r="K54" t="s">
        <v>240</v>
      </c>
      <c r="L54" s="1">
        <v>43560</v>
      </c>
      <c r="M54" t="s">
        <v>206</v>
      </c>
      <c r="N54" t="s">
        <v>65</v>
      </c>
    </row>
    <row r="55" spans="1:14" x14ac:dyDescent="0.25">
      <c r="A55" t="s">
        <v>243</v>
      </c>
      <c r="B55" t="s">
        <v>208</v>
      </c>
      <c r="C55">
        <v>47.5</v>
      </c>
      <c r="D55" t="s">
        <v>244</v>
      </c>
      <c r="E55" t="s">
        <v>160</v>
      </c>
      <c r="F55" t="s">
        <v>161</v>
      </c>
      <c r="G55" s="1">
        <v>41852</v>
      </c>
      <c r="H55" t="s">
        <v>162</v>
      </c>
      <c r="I55" t="s">
        <v>69</v>
      </c>
      <c r="J55" t="s">
        <v>245</v>
      </c>
      <c r="K55" t="s">
        <v>243</v>
      </c>
      <c r="L55" s="1">
        <v>43560</v>
      </c>
      <c r="M55" t="s">
        <v>206</v>
      </c>
      <c r="N55" t="s">
        <v>65</v>
      </c>
    </row>
    <row r="56" spans="1:14" x14ac:dyDescent="0.25">
      <c r="A56" t="s">
        <v>246</v>
      </c>
      <c r="B56" t="s">
        <v>247</v>
      </c>
      <c r="C56">
        <v>78.400000000000006</v>
      </c>
      <c r="D56" t="s">
        <v>248</v>
      </c>
      <c r="E56" t="s">
        <v>59</v>
      </c>
      <c r="F56" t="s">
        <v>88</v>
      </c>
      <c r="G56" s="1">
        <v>39027</v>
      </c>
      <c r="H56" t="s">
        <v>61</v>
      </c>
      <c r="I56" t="s">
        <v>89</v>
      </c>
      <c r="J56" t="s">
        <v>249</v>
      </c>
      <c r="K56" t="s">
        <v>246</v>
      </c>
      <c r="L56" s="1">
        <v>42551</v>
      </c>
      <c r="M56" t="s">
        <v>91</v>
      </c>
      <c r="N56" t="s">
        <v>65</v>
      </c>
    </row>
    <row r="57" spans="1:14" x14ac:dyDescent="0.25">
      <c r="A57" t="s">
        <v>250</v>
      </c>
      <c r="B57" t="s">
        <v>116</v>
      </c>
      <c r="C57">
        <v>3.33</v>
      </c>
      <c r="D57" t="s">
        <v>251</v>
      </c>
      <c r="E57" t="s">
        <v>59</v>
      </c>
      <c r="F57" t="s">
        <v>118</v>
      </c>
      <c r="G57" s="1">
        <v>28857</v>
      </c>
      <c r="H57" t="s">
        <v>61</v>
      </c>
      <c r="I57" t="s">
        <v>69</v>
      </c>
      <c r="J57" t="s">
        <v>252</v>
      </c>
      <c r="K57" t="s">
        <v>250</v>
      </c>
      <c r="L57" s="1">
        <v>43563</v>
      </c>
      <c r="M57" t="s">
        <v>120</v>
      </c>
      <c r="N57" t="s">
        <v>65</v>
      </c>
    </row>
    <row r="58" spans="1:14" x14ac:dyDescent="0.25">
      <c r="A58" t="s">
        <v>253</v>
      </c>
      <c r="B58" t="s">
        <v>254</v>
      </c>
      <c r="C58">
        <v>44.4</v>
      </c>
      <c r="D58" t="s">
        <v>255</v>
      </c>
      <c r="E58" t="s">
        <v>210</v>
      </c>
      <c r="F58" t="s">
        <v>256</v>
      </c>
      <c r="G58" s="1">
        <v>36693</v>
      </c>
      <c r="H58" t="s">
        <v>211</v>
      </c>
      <c r="I58" t="s">
        <v>69</v>
      </c>
      <c r="J58" t="s">
        <v>257</v>
      </c>
      <c r="K58" t="s">
        <v>253</v>
      </c>
      <c r="L58" s="1">
        <v>43563</v>
      </c>
      <c r="M58" t="s">
        <v>258</v>
      </c>
      <c r="N58" t="s">
        <v>65</v>
      </c>
    </row>
    <row r="59" spans="1:14" x14ac:dyDescent="0.25">
      <c r="A59" t="s">
        <v>259</v>
      </c>
      <c r="B59" t="s">
        <v>208</v>
      </c>
      <c r="C59">
        <v>1145</v>
      </c>
      <c r="D59" t="s">
        <v>260</v>
      </c>
      <c r="E59" t="s">
        <v>210</v>
      </c>
      <c r="F59" t="s">
        <v>78</v>
      </c>
      <c r="G59" s="1">
        <v>40984</v>
      </c>
      <c r="H59" t="s">
        <v>211</v>
      </c>
      <c r="I59" t="s">
        <v>69</v>
      </c>
      <c r="J59" t="s">
        <v>261</v>
      </c>
      <c r="K59" t="s">
        <v>259</v>
      </c>
      <c r="L59" s="1">
        <v>43560</v>
      </c>
      <c r="M59" t="s">
        <v>206</v>
      </c>
      <c r="N59" t="s">
        <v>65</v>
      </c>
    </row>
    <row r="60" spans="1:14" x14ac:dyDescent="0.25">
      <c r="A60" t="s">
        <v>262</v>
      </c>
      <c r="B60" t="s">
        <v>82</v>
      </c>
      <c r="C60" t="s">
        <v>20</v>
      </c>
      <c r="D60" t="s">
        <v>263</v>
      </c>
      <c r="E60" t="s">
        <v>264</v>
      </c>
      <c r="F60" t="s">
        <v>68</v>
      </c>
      <c r="G60" s="1">
        <v>24839</v>
      </c>
      <c r="H60" t="s">
        <v>265</v>
      </c>
      <c r="I60" t="s">
        <v>20</v>
      </c>
      <c r="J60" t="s">
        <v>266</v>
      </c>
      <c r="K60" t="s">
        <v>262</v>
      </c>
      <c r="L60" t="s">
        <v>20</v>
      </c>
      <c r="M60" t="s">
        <v>71</v>
      </c>
      <c r="N60" t="s">
        <v>65</v>
      </c>
    </row>
    <row r="61" spans="1:14" x14ac:dyDescent="0.25">
      <c r="A61" t="s">
        <v>267</v>
      </c>
      <c r="B61" t="s">
        <v>82</v>
      </c>
      <c r="C61" t="s">
        <v>20</v>
      </c>
      <c r="D61" t="s">
        <v>268</v>
      </c>
      <c r="E61" t="s">
        <v>59</v>
      </c>
      <c r="F61" t="s">
        <v>68</v>
      </c>
      <c r="G61" s="1">
        <v>24839</v>
      </c>
      <c r="H61" t="s">
        <v>61</v>
      </c>
      <c r="I61" t="s">
        <v>20</v>
      </c>
      <c r="J61" t="s">
        <v>269</v>
      </c>
      <c r="K61" t="s">
        <v>267</v>
      </c>
      <c r="L61" t="s">
        <v>20</v>
      </c>
      <c r="M61" t="s">
        <v>71</v>
      </c>
      <c r="N61" t="s">
        <v>65</v>
      </c>
    </row>
    <row r="62" spans="1:14" x14ac:dyDescent="0.25">
      <c r="A62" t="s">
        <v>270</v>
      </c>
      <c r="B62" t="s">
        <v>208</v>
      </c>
      <c r="C62">
        <v>1055</v>
      </c>
      <c r="D62" t="s">
        <v>271</v>
      </c>
      <c r="E62" t="s">
        <v>210</v>
      </c>
      <c r="F62" t="s">
        <v>78</v>
      </c>
      <c r="G62" s="1">
        <v>40116</v>
      </c>
      <c r="H62" t="s">
        <v>211</v>
      </c>
      <c r="I62" t="s">
        <v>69</v>
      </c>
      <c r="J62" t="s">
        <v>272</v>
      </c>
      <c r="K62" t="s">
        <v>270</v>
      </c>
      <c r="L62" s="1">
        <v>43560</v>
      </c>
      <c r="M62" t="s">
        <v>206</v>
      </c>
      <c r="N62" t="s">
        <v>65</v>
      </c>
    </row>
    <row r="63" spans="1:14" x14ac:dyDescent="0.25">
      <c r="A63" t="s">
        <v>273</v>
      </c>
      <c r="B63" t="s">
        <v>77</v>
      </c>
      <c r="C63">
        <v>1349.75</v>
      </c>
      <c r="D63" t="s">
        <v>12</v>
      </c>
      <c r="E63" t="s">
        <v>59</v>
      </c>
      <c r="F63" t="s">
        <v>78</v>
      </c>
      <c r="G63" s="1">
        <v>33973</v>
      </c>
      <c r="H63" t="s">
        <v>61</v>
      </c>
      <c r="I63" t="s">
        <v>69</v>
      </c>
      <c r="J63" t="s">
        <v>274</v>
      </c>
      <c r="K63" t="s">
        <v>273</v>
      </c>
      <c r="L63" s="1">
        <v>43563</v>
      </c>
      <c r="M63" t="s">
        <v>80</v>
      </c>
      <c r="N63" t="s">
        <v>65</v>
      </c>
    </row>
    <row r="64" spans="1:14" x14ac:dyDescent="0.25">
      <c r="A64" t="s">
        <v>275</v>
      </c>
      <c r="B64" t="s">
        <v>77</v>
      </c>
      <c r="C64">
        <v>32000</v>
      </c>
      <c r="D64" t="s">
        <v>13</v>
      </c>
      <c r="E64" t="s">
        <v>59</v>
      </c>
      <c r="F64" t="s">
        <v>78</v>
      </c>
      <c r="G64" s="1">
        <v>40231</v>
      </c>
      <c r="H64" t="s">
        <v>61</v>
      </c>
      <c r="I64" t="s">
        <v>69</v>
      </c>
      <c r="J64" t="s">
        <v>276</v>
      </c>
      <c r="K64" t="s">
        <v>275</v>
      </c>
      <c r="L64" s="1">
        <v>43563</v>
      </c>
      <c r="M64" t="s">
        <v>80</v>
      </c>
      <c r="N64" t="s">
        <v>65</v>
      </c>
    </row>
    <row r="65" spans="1:14" x14ac:dyDescent="0.25">
      <c r="A65" t="s">
        <v>277</v>
      </c>
      <c r="B65" t="s">
        <v>77</v>
      </c>
      <c r="C65">
        <v>20825</v>
      </c>
      <c r="D65" t="s">
        <v>14</v>
      </c>
      <c r="E65" t="s">
        <v>59</v>
      </c>
      <c r="F65" t="s">
        <v>78</v>
      </c>
      <c r="G65" s="1">
        <v>32672</v>
      </c>
      <c r="H65" t="s">
        <v>61</v>
      </c>
      <c r="I65" t="s">
        <v>69</v>
      </c>
      <c r="J65" t="s">
        <v>278</v>
      </c>
      <c r="K65" t="s">
        <v>277</v>
      </c>
      <c r="L65" s="1">
        <v>43563</v>
      </c>
      <c r="M65" t="s">
        <v>80</v>
      </c>
      <c r="N65" t="s">
        <v>65</v>
      </c>
    </row>
    <row r="66" spans="1:14" x14ac:dyDescent="0.25">
      <c r="A66" t="s">
        <v>279</v>
      </c>
      <c r="B66" t="s">
        <v>208</v>
      </c>
      <c r="C66">
        <v>1420</v>
      </c>
      <c r="D66" t="s">
        <v>280</v>
      </c>
      <c r="E66" t="s">
        <v>210</v>
      </c>
      <c r="F66" t="s">
        <v>78</v>
      </c>
      <c r="G66" s="1">
        <v>39451</v>
      </c>
      <c r="H66" t="s">
        <v>211</v>
      </c>
      <c r="I66" t="s">
        <v>69</v>
      </c>
      <c r="J66" t="s">
        <v>281</v>
      </c>
      <c r="K66" t="s">
        <v>279</v>
      </c>
      <c r="L66" s="1">
        <v>43560</v>
      </c>
      <c r="M66" t="s">
        <v>206</v>
      </c>
      <c r="N66" t="s">
        <v>65</v>
      </c>
    </row>
    <row r="67" spans="1:14" x14ac:dyDescent="0.25">
      <c r="A67" t="s">
        <v>282</v>
      </c>
      <c r="B67" t="s">
        <v>283</v>
      </c>
      <c r="C67">
        <v>2457.9299999999998</v>
      </c>
      <c r="D67" t="s">
        <v>284</v>
      </c>
      <c r="E67" t="s">
        <v>59</v>
      </c>
      <c r="F67" t="s">
        <v>88</v>
      </c>
      <c r="G67" s="1">
        <v>36007</v>
      </c>
      <c r="H67" t="s">
        <v>61</v>
      </c>
      <c r="I67" t="s">
        <v>89</v>
      </c>
      <c r="J67" t="s">
        <v>285</v>
      </c>
      <c r="K67" t="s">
        <v>282</v>
      </c>
      <c r="L67" s="1">
        <v>43563</v>
      </c>
      <c r="M67" t="s">
        <v>91</v>
      </c>
      <c r="N67" t="s">
        <v>65</v>
      </c>
    </row>
    <row r="68" spans="1:14" x14ac:dyDescent="0.25">
      <c r="A68" t="s">
        <v>286</v>
      </c>
      <c r="B68" t="s">
        <v>116</v>
      </c>
      <c r="C68">
        <v>0.28000000000000003</v>
      </c>
      <c r="D68" t="s">
        <v>287</v>
      </c>
      <c r="E68" t="s">
        <v>59</v>
      </c>
      <c r="F68" t="s">
        <v>161</v>
      </c>
      <c r="G68" s="1">
        <v>28857</v>
      </c>
      <c r="H68" t="s">
        <v>61</v>
      </c>
      <c r="I68" t="s">
        <v>69</v>
      </c>
      <c r="J68" t="s">
        <v>288</v>
      </c>
      <c r="K68" t="s">
        <v>286</v>
      </c>
      <c r="L68" s="1">
        <v>43563</v>
      </c>
      <c r="M68" t="s">
        <v>289</v>
      </c>
      <c r="N68" t="s">
        <v>65</v>
      </c>
    </row>
    <row r="69" spans="1:14" x14ac:dyDescent="0.25">
      <c r="A69" t="s">
        <v>290</v>
      </c>
      <c r="B69" t="s">
        <v>57</v>
      </c>
      <c r="C69">
        <v>412.33</v>
      </c>
      <c r="D69" t="s">
        <v>291</v>
      </c>
      <c r="E69" t="s">
        <v>59</v>
      </c>
      <c r="F69" t="s">
        <v>88</v>
      </c>
      <c r="G69" s="1">
        <v>20726</v>
      </c>
      <c r="H69" t="s">
        <v>61</v>
      </c>
      <c r="I69" t="s">
        <v>99</v>
      </c>
      <c r="J69" t="s">
        <v>292</v>
      </c>
      <c r="K69" t="s">
        <v>290</v>
      </c>
      <c r="L69" s="1">
        <v>43563</v>
      </c>
      <c r="M69" t="s">
        <v>91</v>
      </c>
      <c r="N69" t="s">
        <v>65</v>
      </c>
    </row>
    <row r="70" spans="1:14" x14ac:dyDescent="0.25">
      <c r="A70" t="s">
        <v>293</v>
      </c>
      <c r="B70" t="s">
        <v>77</v>
      </c>
      <c r="C70">
        <v>1098925</v>
      </c>
      <c r="D70" t="s">
        <v>294</v>
      </c>
      <c r="E70" t="s">
        <v>20</v>
      </c>
      <c r="F70" t="s">
        <v>78</v>
      </c>
      <c r="G70" s="1">
        <v>28853</v>
      </c>
      <c r="H70" t="s">
        <v>20</v>
      </c>
      <c r="I70" t="s">
        <v>223</v>
      </c>
      <c r="J70" t="s">
        <v>295</v>
      </c>
      <c r="K70" t="s">
        <v>293</v>
      </c>
      <c r="L70" s="1">
        <v>43560</v>
      </c>
      <c r="M70" t="s">
        <v>80</v>
      </c>
      <c r="N70" t="s">
        <v>65</v>
      </c>
    </row>
    <row r="71" spans="1:14" x14ac:dyDescent="0.25">
      <c r="A71" t="s">
        <v>296</v>
      </c>
      <c r="B71" t="s">
        <v>57</v>
      </c>
      <c r="C71">
        <v>72.790000000000006</v>
      </c>
      <c r="D71" t="s">
        <v>297</v>
      </c>
      <c r="E71" t="s">
        <v>160</v>
      </c>
      <c r="F71" t="s">
        <v>161</v>
      </c>
      <c r="G71" s="1">
        <v>37271</v>
      </c>
      <c r="H71" t="s">
        <v>162</v>
      </c>
      <c r="I71" t="s">
        <v>69</v>
      </c>
      <c r="J71" t="s">
        <v>298</v>
      </c>
      <c r="K71" t="s">
        <v>296</v>
      </c>
      <c r="L71" s="1">
        <v>43560</v>
      </c>
      <c r="M71" t="s">
        <v>186</v>
      </c>
      <c r="N71" t="s">
        <v>65</v>
      </c>
    </row>
    <row r="72" spans="1:14" x14ac:dyDescent="0.25">
      <c r="A72" t="s">
        <v>299</v>
      </c>
      <c r="B72" t="s">
        <v>57</v>
      </c>
      <c r="C72">
        <v>74.72</v>
      </c>
      <c r="D72" t="s">
        <v>300</v>
      </c>
      <c r="E72" t="s">
        <v>59</v>
      </c>
      <c r="F72" t="s">
        <v>60</v>
      </c>
      <c r="G72" s="1">
        <v>31747</v>
      </c>
      <c r="H72" t="s">
        <v>61</v>
      </c>
      <c r="I72" t="s">
        <v>69</v>
      </c>
      <c r="J72" t="s">
        <v>301</v>
      </c>
      <c r="K72" t="s">
        <v>299</v>
      </c>
      <c r="L72" s="1">
        <v>43563</v>
      </c>
      <c r="M72" t="s">
        <v>64</v>
      </c>
      <c r="N72" t="s">
        <v>65</v>
      </c>
    </row>
    <row r="73" spans="1:14" x14ac:dyDescent="0.25">
      <c r="A73" t="s">
        <v>302</v>
      </c>
      <c r="B73" t="s">
        <v>303</v>
      </c>
      <c r="C73">
        <v>22.03</v>
      </c>
      <c r="D73" t="s">
        <v>304</v>
      </c>
      <c r="E73" t="s">
        <v>59</v>
      </c>
      <c r="F73" t="s">
        <v>256</v>
      </c>
      <c r="G73" s="1">
        <v>38110</v>
      </c>
      <c r="H73" t="s">
        <v>61</v>
      </c>
      <c r="I73" t="s">
        <v>69</v>
      </c>
      <c r="J73" t="s">
        <v>305</v>
      </c>
      <c r="K73" t="s">
        <v>302</v>
      </c>
      <c r="L73" s="1">
        <v>43563</v>
      </c>
      <c r="M73" t="s">
        <v>258</v>
      </c>
      <c r="N73" t="s">
        <v>65</v>
      </c>
    </row>
    <row r="74" spans="1:14" x14ac:dyDescent="0.25">
      <c r="A74" t="s">
        <v>306</v>
      </c>
      <c r="B74" t="s">
        <v>307</v>
      </c>
      <c r="C74">
        <v>57.28</v>
      </c>
      <c r="D74" t="s">
        <v>308</v>
      </c>
      <c r="E74" t="s">
        <v>210</v>
      </c>
      <c r="F74" t="s">
        <v>256</v>
      </c>
      <c r="G74" s="1">
        <v>38078</v>
      </c>
      <c r="H74" t="s">
        <v>211</v>
      </c>
      <c r="I74" t="s">
        <v>69</v>
      </c>
      <c r="J74" t="s">
        <v>309</v>
      </c>
      <c r="K74" t="s">
        <v>306</v>
      </c>
      <c r="L74" s="1">
        <v>43563</v>
      </c>
      <c r="M74" t="s">
        <v>258</v>
      </c>
      <c r="N74" t="s">
        <v>65</v>
      </c>
    </row>
    <row r="75" spans="1:14" x14ac:dyDescent="0.25">
      <c r="A75" t="s">
        <v>310</v>
      </c>
      <c r="B75" t="s">
        <v>57</v>
      </c>
      <c r="C75">
        <v>657.38</v>
      </c>
      <c r="D75" t="s">
        <v>311</v>
      </c>
      <c r="E75" t="s">
        <v>160</v>
      </c>
      <c r="F75" t="s">
        <v>78</v>
      </c>
      <c r="G75" s="1">
        <v>35065</v>
      </c>
      <c r="H75" t="s">
        <v>162</v>
      </c>
      <c r="I75" t="s">
        <v>69</v>
      </c>
      <c r="J75" t="s">
        <v>312</v>
      </c>
      <c r="K75" t="s">
        <v>310</v>
      </c>
      <c r="L75" s="1">
        <v>43563</v>
      </c>
      <c r="M75" t="s">
        <v>191</v>
      </c>
      <c r="N75" t="s">
        <v>65</v>
      </c>
    </row>
    <row r="76" spans="1:14" x14ac:dyDescent="0.25">
      <c r="A76" t="s">
        <v>313</v>
      </c>
      <c r="B76" t="s">
        <v>314</v>
      </c>
      <c r="C76">
        <v>7973532</v>
      </c>
      <c r="D76" t="s">
        <v>315</v>
      </c>
      <c r="E76" t="s">
        <v>20</v>
      </c>
      <c r="F76" t="s">
        <v>68</v>
      </c>
      <c r="G76" s="1">
        <v>37455</v>
      </c>
      <c r="H76" t="s">
        <v>20</v>
      </c>
      <c r="I76" t="s">
        <v>223</v>
      </c>
      <c r="J76" t="s">
        <v>316</v>
      </c>
      <c r="K76" t="s">
        <v>313</v>
      </c>
      <c r="L76" s="1">
        <v>43563</v>
      </c>
      <c r="M76" t="s">
        <v>71</v>
      </c>
      <c r="N76" t="s">
        <v>65</v>
      </c>
    </row>
    <row r="77" spans="1:14" x14ac:dyDescent="0.25">
      <c r="A77" t="s">
        <v>317</v>
      </c>
      <c r="B77" t="s">
        <v>77</v>
      </c>
      <c r="C77">
        <v>1375</v>
      </c>
      <c r="D77" t="s">
        <v>15</v>
      </c>
      <c r="E77" t="s">
        <v>59</v>
      </c>
      <c r="F77" t="s">
        <v>78</v>
      </c>
      <c r="G77" s="1">
        <v>33883</v>
      </c>
      <c r="H77" t="s">
        <v>61</v>
      </c>
      <c r="I77" t="s">
        <v>69</v>
      </c>
      <c r="J77" t="s">
        <v>318</v>
      </c>
      <c r="K77" t="s">
        <v>317</v>
      </c>
      <c r="L77" s="1">
        <v>43563</v>
      </c>
      <c r="M77" t="s">
        <v>80</v>
      </c>
      <c r="N77" t="s">
        <v>65</v>
      </c>
    </row>
    <row r="78" spans="1:14" x14ac:dyDescent="0.25">
      <c r="A78" t="s">
        <v>319</v>
      </c>
      <c r="B78" t="s">
        <v>77</v>
      </c>
      <c r="C78">
        <v>1991</v>
      </c>
      <c r="D78" t="s">
        <v>16</v>
      </c>
      <c r="E78" t="s">
        <v>59</v>
      </c>
      <c r="F78" t="s">
        <v>78</v>
      </c>
      <c r="G78" s="1">
        <v>34155</v>
      </c>
      <c r="H78" t="s">
        <v>61</v>
      </c>
      <c r="I78" t="s">
        <v>69</v>
      </c>
      <c r="J78" t="s">
        <v>320</v>
      </c>
      <c r="K78" t="s">
        <v>319</v>
      </c>
      <c r="L78" s="1">
        <v>43563</v>
      </c>
      <c r="M78" t="s">
        <v>80</v>
      </c>
      <c r="N78" t="s">
        <v>65</v>
      </c>
    </row>
    <row r="79" spans="1:14" x14ac:dyDescent="0.25">
      <c r="A79" t="s">
        <v>321</v>
      </c>
      <c r="B79" t="s">
        <v>77</v>
      </c>
      <c r="C79">
        <v>1365</v>
      </c>
      <c r="D79" t="s">
        <v>17</v>
      </c>
      <c r="E79" t="s">
        <v>59</v>
      </c>
      <c r="F79" t="s">
        <v>78</v>
      </c>
      <c r="G79" s="1">
        <v>37319</v>
      </c>
      <c r="H79" t="s">
        <v>61</v>
      </c>
      <c r="I79" t="s">
        <v>69</v>
      </c>
      <c r="J79" t="s">
        <v>322</v>
      </c>
      <c r="K79" t="s">
        <v>321</v>
      </c>
      <c r="L79" s="1">
        <v>43563</v>
      </c>
      <c r="M79" t="s">
        <v>80</v>
      </c>
      <c r="N79" t="s">
        <v>65</v>
      </c>
    </row>
    <row r="80" spans="1:14" x14ac:dyDescent="0.25">
      <c r="A80" t="s">
        <v>323</v>
      </c>
      <c r="B80" t="s">
        <v>324</v>
      </c>
      <c r="C80">
        <v>604.26300000000003</v>
      </c>
      <c r="D80" t="s">
        <v>325</v>
      </c>
      <c r="E80" t="s">
        <v>59</v>
      </c>
      <c r="F80" t="s">
        <v>88</v>
      </c>
      <c r="G80" s="1">
        <v>33053</v>
      </c>
      <c r="H80" t="s">
        <v>61</v>
      </c>
      <c r="I80" t="s">
        <v>89</v>
      </c>
      <c r="J80" t="s">
        <v>326</v>
      </c>
      <c r="K80" t="s">
        <v>323</v>
      </c>
      <c r="L80" s="1">
        <v>43560</v>
      </c>
      <c r="M80" t="s">
        <v>91</v>
      </c>
      <c r="N80" t="s">
        <v>65</v>
      </c>
    </row>
    <row r="81" spans="1:14" x14ac:dyDescent="0.25">
      <c r="A81" t="s">
        <v>327</v>
      </c>
      <c r="B81" t="s">
        <v>73</v>
      </c>
      <c r="C81">
        <v>569</v>
      </c>
      <c r="D81" t="s">
        <v>328</v>
      </c>
      <c r="E81" t="s">
        <v>59</v>
      </c>
      <c r="F81" t="s">
        <v>78</v>
      </c>
      <c r="G81" s="1">
        <v>33129</v>
      </c>
      <c r="H81" t="s">
        <v>61</v>
      </c>
      <c r="I81" t="s">
        <v>69</v>
      </c>
      <c r="J81" t="s">
        <v>329</v>
      </c>
      <c r="K81" t="s">
        <v>327</v>
      </c>
      <c r="L81" s="1">
        <v>43563</v>
      </c>
      <c r="M81" t="s">
        <v>191</v>
      </c>
      <c r="N81" t="s">
        <v>65</v>
      </c>
    </row>
    <row r="82" spans="1:14" x14ac:dyDescent="0.25">
      <c r="A82" t="s">
        <v>330</v>
      </c>
      <c r="B82" t="s">
        <v>77</v>
      </c>
      <c r="C82">
        <v>179328</v>
      </c>
      <c r="D82" t="s">
        <v>331</v>
      </c>
      <c r="E82" t="s">
        <v>20</v>
      </c>
      <c r="F82" t="s">
        <v>78</v>
      </c>
      <c r="G82" s="1">
        <v>29049</v>
      </c>
      <c r="H82" t="s">
        <v>20</v>
      </c>
      <c r="I82" t="s">
        <v>223</v>
      </c>
      <c r="J82" t="s">
        <v>332</v>
      </c>
      <c r="K82" t="s">
        <v>330</v>
      </c>
      <c r="L82" s="1">
        <v>43560</v>
      </c>
      <c r="M82" t="s">
        <v>80</v>
      </c>
      <c r="N82" t="s">
        <v>65</v>
      </c>
    </row>
    <row r="83" spans="1:14" x14ac:dyDescent="0.25">
      <c r="A83" t="s">
        <v>333</v>
      </c>
      <c r="B83" t="s">
        <v>334</v>
      </c>
      <c r="C83">
        <v>399.06</v>
      </c>
      <c r="D83" t="s">
        <v>335</v>
      </c>
      <c r="E83" t="s">
        <v>336</v>
      </c>
      <c r="F83" t="s">
        <v>256</v>
      </c>
      <c r="G83" s="1">
        <v>33728</v>
      </c>
      <c r="H83" t="s">
        <v>337</v>
      </c>
      <c r="I83" t="s">
        <v>69</v>
      </c>
      <c r="J83" t="s">
        <v>338</v>
      </c>
      <c r="K83" t="s">
        <v>333</v>
      </c>
      <c r="L83" s="1">
        <v>43563</v>
      </c>
      <c r="M83" t="s">
        <v>258</v>
      </c>
      <c r="N83" t="s">
        <v>65</v>
      </c>
    </row>
    <row r="84" spans="1:14" x14ac:dyDescent="0.25">
      <c r="A84" t="s">
        <v>339</v>
      </c>
      <c r="B84" t="s">
        <v>208</v>
      </c>
      <c r="C84">
        <v>745</v>
      </c>
      <c r="D84" t="s">
        <v>340</v>
      </c>
      <c r="E84" t="s">
        <v>59</v>
      </c>
      <c r="F84" t="s">
        <v>78</v>
      </c>
      <c r="G84" s="1">
        <v>41313</v>
      </c>
      <c r="H84" t="s">
        <v>61</v>
      </c>
      <c r="I84" t="s">
        <v>69</v>
      </c>
      <c r="J84" t="s">
        <v>341</v>
      </c>
      <c r="K84" t="s">
        <v>339</v>
      </c>
      <c r="L84" s="1">
        <v>43560</v>
      </c>
      <c r="M84" t="s">
        <v>206</v>
      </c>
      <c r="N84" t="s">
        <v>65</v>
      </c>
    </row>
    <row r="85" spans="1:14" x14ac:dyDescent="0.25">
      <c r="A85" t="s">
        <v>342</v>
      </c>
      <c r="B85" t="s">
        <v>208</v>
      </c>
      <c r="C85">
        <v>1025</v>
      </c>
      <c r="D85" t="s">
        <v>343</v>
      </c>
      <c r="E85" t="s">
        <v>59</v>
      </c>
      <c r="F85" t="s">
        <v>78</v>
      </c>
      <c r="G85" s="1">
        <v>39451</v>
      </c>
      <c r="H85" t="s">
        <v>61</v>
      </c>
      <c r="I85" t="s">
        <v>69</v>
      </c>
      <c r="J85" t="s">
        <v>344</v>
      </c>
      <c r="K85" t="s">
        <v>342</v>
      </c>
      <c r="L85" s="1">
        <v>43560</v>
      </c>
      <c r="M85" t="s">
        <v>206</v>
      </c>
      <c r="N85" t="s">
        <v>65</v>
      </c>
    </row>
    <row r="86" spans="1:14" x14ac:dyDescent="0.25">
      <c r="A86" t="s">
        <v>345</v>
      </c>
      <c r="B86" t="s">
        <v>346</v>
      </c>
      <c r="C86">
        <v>43.53</v>
      </c>
      <c r="D86" t="s">
        <v>347</v>
      </c>
      <c r="E86" t="s">
        <v>210</v>
      </c>
      <c r="F86" t="s">
        <v>256</v>
      </c>
      <c r="G86" s="1">
        <v>38161</v>
      </c>
      <c r="H86" t="s">
        <v>211</v>
      </c>
      <c r="I86" t="s">
        <v>69</v>
      </c>
      <c r="J86" t="s">
        <v>348</v>
      </c>
      <c r="K86" t="s">
        <v>345</v>
      </c>
      <c r="L86" s="1">
        <v>43560</v>
      </c>
      <c r="M86" t="s">
        <v>258</v>
      </c>
      <c r="N86" t="s">
        <v>65</v>
      </c>
    </row>
    <row r="87" spans="1:14" x14ac:dyDescent="0.25">
      <c r="A87" t="s">
        <v>349</v>
      </c>
      <c r="B87" t="s">
        <v>77</v>
      </c>
      <c r="C87">
        <v>955</v>
      </c>
      <c r="D87" t="s">
        <v>350</v>
      </c>
      <c r="E87" t="s">
        <v>20</v>
      </c>
      <c r="F87" t="s">
        <v>78</v>
      </c>
      <c r="G87" s="1">
        <v>25570</v>
      </c>
      <c r="H87" t="s">
        <v>20</v>
      </c>
      <c r="I87" t="s">
        <v>223</v>
      </c>
      <c r="J87" t="s">
        <v>351</v>
      </c>
      <c r="K87" t="s">
        <v>349</v>
      </c>
      <c r="L87" s="1">
        <v>43560</v>
      </c>
      <c r="M87" t="s">
        <v>80</v>
      </c>
      <c r="N87" t="s">
        <v>65</v>
      </c>
    </row>
    <row r="88" spans="1:14" x14ac:dyDescent="0.25">
      <c r="A88" t="s">
        <v>352</v>
      </c>
      <c r="B88" t="s">
        <v>353</v>
      </c>
      <c r="C88">
        <v>1943</v>
      </c>
      <c r="D88" t="s">
        <v>354</v>
      </c>
      <c r="E88" t="s">
        <v>355</v>
      </c>
      <c r="F88" t="s">
        <v>356</v>
      </c>
      <c r="G88" s="1">
        <v>31247</v>
      </c>
      <c r="H88" t="s">
        <v>357</v>
      </c>
      <c r="I88" t="s">
        <v>69</v>
      </c>
      <c r="J88" t="s">
        <v>358</v>
      </c>
      <c r="K88" t="s">
        <v>352</v>
      </c>
      <c r="L88" s="1">
        <v>43559</v>
      </c>
      <c r="M88" t="s">
        <v>186</v>
      </c>
      <c r="N88" t="s">
        <v>65</v>
      </c>
    </row>
    <row r="89" spans="1:14" x14ac:dyDescent="0.25">
      <c r="A89" t="s">
        <v>359</v>
      </c>
      <c r="B89" t="s">
        <v>360</v>
      </c>
      <c r="C89">
        <v>45.68</v>
      </c>
      <c r="D89" t="s">
        <v>361</v>
      </c>
      <c r="E89" t="s">
        <v>194</v>
      </c>
      <c r="F89" t="s">
        <v>256</v>
      </c>
      <c r="G89" s="1">
        <v>36977</v>
      </c>
      <c r="H89" t="s">
        <v>195</v>
      </c>
      <c r="I89" t="s">
        <v>69</v>
      </c>
      <c r="J89" t="s">
        <v>362</v>
      </c>
      <c r="K89" t="s">
        <v>359</v>
      </c>
      <c r="L89" s="1">
        <v>43560</v>
      </c>
      <c r="M89" t="s">
        <v>258</v>
      </c>
      <c r="N89" t="s">
        <v>65</v>
      </c>
    </row>
    <row r="90" spans="1:14" x14ac:dyDescent="0.25">
      <c r="A90" t="s">
        <v>363</v>
      </c>
      <c r="B90" t="s">
        <v>360</v>
      </c>
      <c r="C90">
        <v>49.79</v>
      </c>
      <c r="D90" t="s">
        <v>364</v>
      </c>
      <c r="E90" t="s">
        <v>194</v>
      </c>
      <c r="F90" t="s">
        <v>256</v>
      </c>
      <c r="G90" s="1">
        <v>37622</v>
      </c>
      <c r="H90" t="s">
        <v>195</v>
      </c>
      <c r="I90" t="s">
        <v>69</v>
      </c>
      <c r="J90" t="s">
        <v>365</v>
      </c>
      <c r="K90" t="s">
        <v>363</v>
      </c>
      <c r="L90" s="1">
        <v>43560</v>
      </c>
      <c r="M90" t="s">
        <v>258</v>
      </c>
      <c r="N90" t="s">
        <v>65</v>
      </c>
    </row>
    <row r="91" spans="1:14" x14ac:dyDescent="0.25">
      <c r="A91" t="s">
        <v>366</v>
      </c>
      <c r="B91" t="s">
        <v>367</v>
      </c>
      <c r="C91">
        <v>1862.86</v>
      </c>
      <c r="D91" t="s">
        <v>368</v>
      </c>
      <c r="E91" t="s">
        <v>59</v>
      </c>
      <c r="F91" t="s">
        <v>78</v>
      </c>
      <c r="G91" s="1">
        <v>31532</v>
      </c>
      <c r="H91" t="s">
        <v>61</v>
      </c>
      <c r="I91" t="s">
        <v>69</v>
      </c>
      <c r="J91" t="s">
        <v>369</v>
      </c>
      <c r="K91" t="s">
        <v>366</v>
      </c>
      <c r="L91" s="1">
        <v>43159</v>
      </c>
      <c r="M91" t="s">
        <v>206</v>
      </c>
      <c r="N91" t="s">
        <v>65</v>
      </c>
    </row>
    <row r="92" spans="1:14" x14ac:dyDescent="0.25">
      <c r="A92" t="s">
        <v>370</v>
      </c>
      <c r="B92" t="s">
        <v>77</v>
      </c>
      <c r="C92">
        <v>9000</v>
      </c>
      <c r="D92" t="s">
        <v>371</v>
      </c>
      <c r="E92" t="s">
        <v>20</v>
      </c>
      <c r="F92" t="s">
        <v>78</v>
      </c>
      <c r="G92" s="1">
        <v>33938</v>
      </c>
      <c r="H92" t="s">
        <v>20</v>
      </c>
      <c r="I92" t="s">
        <v>223</v>
      </c>
      <c r="J92" t="s">
        <v>372</v>
      </c>
      <c r="K92" t="s">
        <v>370</v>
      </c>
      <c r="L92" s="1">
        <v>43560</v>
      </c>
      <c r="M92" t="s">
        <v>80</v>
      </c>
      <c r="N92" t="s">
        <v>65</v>
      </c>
    </row>
    <row r="93" spans="1:14" x14ac:dyDescent="0.25">
      <c r="A93" t="s">
        <v>373</v>
      </c>
      <c r="B93" t="s">
        <v>57</v>
      </c>
      <c r="C93">
        <v>78.25</v>
      </c>
      <c r="D93" t="s">
        <v>40</v>
      </c>
      <c r="E93" t="s">
        <v>160</v>
      </c>
      <c r="F93" t="s">
        <v>161</v>
      </c>
      <c r="G93" s="1">
        <v>28857</v>
      </c>
      <c r="H93" t="s">
        <v>162</v>
      </c>
      <c r="I93" t="s">
        <v>69</v>
      </c>
      <c r="J93" t="s">
        <v>374</v>
      </c>
      <c r="K93" t="s">
        <v>373</v>
      </c>
      <c r="L93" s="1">
        <v>43560</v>
      </c>
      <c r="M93" t="s">
        <v>150</v>
      </c>
      <c r="N93" t="s">
        <v>65</v>
      </c>
    </row>
    <row r="94" spans="1:14" x14ac:dyDescent="0.25">
      <c r="A94" t="s">
        <v>375</v>
      </c>
      <c r="B94" t="s">
        <v>57</v>
      </c>
      <c r="C94">
        <v>129.25</v>
      </c>
      <c r="D94" t="s">
        <v>41</v>
      </c>
      <c r="E94" t="s">
        <v>160</v>
      </c>
      <c r="F94" t="s">
        <v>161</v>
      </c>
      <c r="G94" s="1">
        <v>32874</v>
      </c>
      <c r="H94" t="s">
        <v>162</v>
      </c>
      <c r="I94" t="s">
        <v>69</v>
      </c>
      <c r="J94" t="s">
        <v>376</v>
      </c>
      <c r="K94" t="s">
        <v>375</v>
      </c>
      <c r="L94" s="1">
        <v>43563</v>
      </c>
      <c r="M94" t="s">
        <v>150</v>
      </c>
      <c r="N94" t="s">
        <v>65</v>
      </c>
    </row>
    <row r="95" spans="1:14" x14ac:dyDescent="0.25">
      <c r="A95" t="s">
        <v>377</v>
      </c>
      <c r="B95" t="s">
        <v>378</v>
      </c>
      <c r="C95">
        <v>23497.79</v>
      </c>
      <c r="D95" t="s">
        <v>379</v>
      </c>
      <c r="E95" t="s">
        <v>59</v>
      </c>
      <c r="F95" t="s">
        <v>88</v>
      </c>
      <c r="G95" s="1">
        <v>37165</v>
      </c>
      <c r="H95" t="s">
        <v>61</v>
      </c>
      <c r="I95" t="s">
        <v>99</v>
      </c>
      <c r="J95" t="s">
        <v>379</v>
      </c>
      <c r="K95" t="s">
        <v>377</v>
      </c>
      <c r="L95" s="1">
        <v>43563</v>
      </c>
      <c r="M95" t="s">
        <v>91</v>
      </c>
      <c r="N95" t="s">
        <v>65</v>
      </c>
    </row>
    <row r="96" spans="1:14" x14ac:dyDescent="0.25">
      <c r="A96" t="s">
        <v>380</v>
      </c>
      <c r="B96" t="s">
        <v>254</v>
      </c>
      <c r="C96">
        <v>46.12</v>
      </c>
      <c r="D96" t="s">
        <v>381</v>
      </c>
      <c r="E96" t="s">
        <v>210</v>
      </c>
      <c r="F96" t="s">
        <v>256</v>
      </c>
      <c r="G96" s="1">
        <v>36693</v>
      </c>
      <c r="H96" t="s">
        <v>211</v>
      </c>
      <c r="I96" t="s">
        <v>69</v>
      </c>
      <c r="J96" t="s">
        <v>382</v>
      </c>
      <c r="K96" t="s">
        <v>380</v>
      </c>
      <c r="L96" s="1">
        <v>43563</v>
      </c>
      <c r="M96" t="s">
        <v>258</v>
      </c>
      <c r="N96" t="s">
        <v>65</v>
      </c>
    </row>
    <row r="97" spans="1:14" x14ac:dyDescent="0.25">
      <c r="A97" t="s">
        <v>383</v>
      </c>
      <c r="B97" t="s">
        <v>303</v>
      </c>
      <c r="C97">
        <v>21.38</v>
      </c>
      <c r="D97" t="s">
        <v>384</v>
      </c>
      <c r="E97" t="s">
        <v>59</v>
      </c>
      <c r="F97" t="s">
        <v>256</v>
      </c>
      <c r="G97" s="1">
        <v>38110</v>
      </c>
      <c r="H97" t="s">
        <v>61</v>
      </c>
      <c r="I97" t="s">
        <v>69</v>
      </c>
      <c r="J97" t="s">
        <v>385</v>
      </c>
      <c r="K97" t="s">
        <v>383</v>
      </c>
      <c r="L97" s="1">
        <v>43563</v>
      </c>
      <c r="M97" t="s">
        <v>258</v>
      </c>
      <c r="N97" t="s">
        <v>65</v>
      </c>
    </row>
    <row r="98" spans="1:14" x14ac:dyDescent="0.25">
      <c r="A98" t="s">
        <v>386</v>
      </c>
      <c r="B98" t="s">
        <v>307</v>
      </c>
      <c r="C98">
        <v>61.37</v>
      </c>
      <c r="D98" t="s">
        <v>387</v>
      </c>
      <c r="E98" t="s">
        <v>210</v>
      </c>
      <c r="F98" t="s">
        <v>256</v>
      </c>
      <c r="G98" s="1">
        <v>38078</v>
      </c>
      <c r="H98" t="s">
        <v>211</v>
      </c>
      <c r="I98" t="s">
        <v>69</v>
      </c>
      <c r="J98" t="s">
        <v>388</v>
      </c>
      <c r="K98" t="s">
        <v>386</v>
      </c>
      <c r="L98" s="1">
        <v>43563</v>
      </c>
      <c r="M98" t="s">
        <v>258</v>
      </c>
      <c r="N98" t="s">
        <v>65</v>
      </c>
    </row>
    <row r="99" spans="1:14" x14ac:dyDescent="0.25">
      <c r="A99" t="s">
        <v>389</v>
      </c>
      <c r="B99" t="s">
        <v>57</v>
      </c>
      <c r="C99">
        <v>618.75</v>
      </c>
      <c r="D99" t="s">
        <v>390</v>
      </c>
      <c r="E99" t="s">
        <v>59</v>
      </c>
      <c r="F99" t="s">
        <v>78</v>
      </c>
      <c r="G99" s="1">
        <v>31565</v>
      </c>
      <c r="H99" t="s">
        <v>61</v>
      </c>
      <c r="I99" t="s">
        <v>69</v>
      </c>
      <c r="J99" t="s">
        <v>391</v>
      </c>
      <c r="K99" t="s">
        <v>389</v>
      </c>
      <c r="L99" s="1">
        <v>43563</v>
      </c>
      <c r="M99" t="s">
        <v>191</v>
      </c>
      <c r="N99" t="s">
        <v>65</v>
      </c>
    </row>
    <row r="100" spans="1:14" x14ac:dyDescent="0.25">
      <c r="A100" t="s">
        <v>392</v>
      </c>
      <c r="B100" t="s">
        <v>57</v>
      </c>
      <c r="C100">
        <v>213.37</v>
      </c>
      <c r="D100" t="s">
        <v>393</v>
      </c>
      <c r="E100" t="s">
        <v>160</v>
      </c>
      <c r="F100" t="s">
        <v>189</v>
      </c>
      <c r="G100" s="1">
        <v>32511</v>
      </c>
      <c r="H100" t="s">
        <v>162</v>
      </c>
      <c r="I100" t="s">
        <v>69</v>
      </c>
      <c r="J100" t="s">
        <v>394</v>
      </c>
      <c r="K100" t="s">
        <v>392</v>
      </c>
      <c r="L100" s="1">
        <v>43563</v>
      </c>
      <c r="M100" t="s">
        <v>191</v>
      </c>
      <c r="N100" t="s">
        <v>65</v>
      </c>
    </row>
    <row r="101" spans="1:14" x14ac:dyDescent="0.25">
      <c r="A101" t="s">
        <v>395</v>
      </c>
      <c r="B101" t="s">
        <v>57</v>
      </c>
      <c r="C101">
        <v>75.97</v>
      </c>
      <c r="D101" t="s">
        <v>0</v>
      </c>
      <c r="E101" t="s">
        <v>59</v>
      </c>
      <c r="F101" t="s">
        <v>396</v>
      </c>
      <c r="G101" s="1">
        <v>36458</v>
      </c>
      <c r="H101" t="s">
        <v>61</v>
      </c>
      <c r="I101" t="s">
        <v>69</v>
      </c>
      <c r="J101" t="s">
        <v>397</v>
      </c>
      <c r="K101" t="s">
        <v>395</v>
      </c>
      <c r="L101" s="1">
        <v>43563</v>
      </c>
      <c r="M101" t="s">
        <v>398</v>
      </c>
      <c r="N101" t="s">
        <v>65</v>
      </c>
    </row>
    <row r="102" spans="1:14" x14ac:dyDescent="0.25">
      <c r="A102" t="s">
        <v>399</v>
      </c>
      <c r="B102" t="s">
        <v>57</v>
      </c>
      <c r="C102">
        <v>197.65</v>
      </c>
      <c r="D102" t="s">
        <v>400</v>
      </c>
      <c r="E102" t="s">
        <v>160</v>
      </c>
      <c r="F102" t="s">
        <v>78</v>
      </c>
      <c r="G102" s="1">
        <v>32965</v>
      </c>
      <c r="H102" t="s">
        <v>162</v>
      </c>
      <c r="I102" t="s">
        <v>69</v>
      </c>
      <c r="J102" t="s">
        <v>401</v>
      </c>
      <c r="K102" t="s">
        <v>399</v>
      </c>
      <c r="L102" s="1">
        <v>43560</v>
      </c>
      <c r="M102" t="s">
        <v>191</v>
      </c>
      <c r="N102" t="s">
        <v>65</v>
      </c>
    </row>
    <row r="103" spans="1:14" x14ac:dyDescent="0.25">
      <c r="A103" t="s">
        <v>402</v>
      </c>
      <c r="B103" t="s">
        <v>82</v>
      </c>
      <c r="C103" t="s">
        <v>20</v>
      </c>
      <c r="D103" t="s">
        <v>403</v>
      </c>
      <c r="E103" t="s">
        <v>210</v>
      </c>
      <c r="F103" t="s">
        <v>68</v>
      </c>
      <c r="G103" s="1">
        <v>24839</v>
      </c>
      <c r="H103" t="s">
        <v>211</v>
      </c>
      <c r="I103" t="s">
        <v>20</v>
      </c>
      <c r="J103" t="s">
        <v>404</v>
      </c>
      <c r="K103" t="s">
        <v>402</v>
      </c>
      <c r="L103" t="s">
        <v>20</v>
      </c>
      <c r="M103" t="s">
        <v>71</v>
      </c>
      <c r="N103" t="s">
        <v>65</v>
      </c>
    </row>
    <row r="104" spans="1:14" x14ac:dyDescent="0.25">
      <c r="A104" t="s">
        <v>405</v>
      </c>
      <c r="B104" t="s">
        <v>77</v>
      </c>
      <c r="C104">
        <v>1334.5</v>
      </c>
      <c r="D104" t="s">
        <v>18</v>
      </c>
      <c r="E104" t="s">
        <v>59</v>
      </c>
      <c r="F104" t="s">
        <v>78</v>
      </c>
      <c r="G104" s="1">
        <v>37406</v>
      </c>
      <c r="H104" t="s">
        <v>61</v>
      </c>
      <c r="I104" t="s">
        <v>69</v>
      </c>
      <c r="J104" t="s">
        <v>406</v>
      </c>
      <c r="K104" t="s">
        <v>405</v>
      </c>
      <c r="L104" s="1">
        <v>43563</v>
      </c>
      <c r="M104" t="s">
        <v>80</v>
      </c>
      <c r="N104" t="s">
        <v>65</v>
      </c>
    </row>
    <row r="105" spans="1:14" x14ac:dyDescent="0.25">
      <c r="A105" t="s">
        <v>407</v>
      </c>
      <c r="B105" t="s">
        <v>57</v>
      </c>
      <c r="C105">
        <v>61.48</v>
      </c>
      <c r="D105" t="s">
        <v>408</v>
      </c>
      <c r="E105" t="s">
        <v>59</v>
      </c>
      <c r="F105" t="s">
        <v>60</v>
      </c>
      <c r="G105" s="1">
        <v>31565</v>
      </c>
      <c r="H105" t="s">
        <v>61</v>
      </c>
      <c r="I105" t="s">
        <v>69</v>
      </c>
      <c r="J105" t="s">
        <v>409</v>
      </c>
      <c r="K105" t="s">
        <v>407</v>
      </c>
      <c r="L105" s="1">
        <v>43563</v>
      </c>
      <c r="M105" t="s">
        <v>191</v>
      </c>
      <c r="N105" t="s">
        <v>65</v>
      </c>
    </row>
    <row r="106" spans="1:14" x14ac:dyDescent="0.25">
      <c r="A106" t="s">
        <v>410</v>
      </c>
      <c r="B106" t="s">
        <v>411</v>
      </c>
      <c r="C106">
        <v>55.52</v>
      </c>
      <c r="D106" t="s">
        <v>412</v>
      </c>
      <c r="E106" t="s">
        <v>210</v>
      </c>
      <c r="F106" t="s">
        <v>256</v>
      </c>
      <c r="G106" s="1">
        <v>35796</v>
      </c>
      <c r="H106" t="s">
        <v>211</v>
      </c>
      <c r="I106" t="s">
        <v>69</v>
      </c>
      <c r="J106" t="s">
        <v>413</v>
      </c>
      <c r="K106" t="s">
        <v>410</v>
      </c>
      <c r="L106" s="1">
        <v>43563</v>
      </c>
      <c r="M106" t="s">
        <v>258</v>
      </c>
      <c r="N106" t="s">
        <v>65</v>
      </c>
    </row>
    <row r="107" spans="1:14" x14ac:dyDescent="0.25">
      <c r="A107" t="s">
        <v>414</v>
      </c>
      <c r="B107" t="s">
        <v>367</v>
      </c>
      <c r="C107">
        <v>600</v>
      </c>
      <c r="D107" t="s">
        <v>415</v>
      </c>
      <c r="E107" t="s">
        <v>59</v>
      </c>
      <c r="F107" t="s">
        <v>78</v>
      </c>
      <c r="G107" s="1">
        <v>31443</v>
      </c>
      <c r="H107" t="s">
        <v>61</v>
      </c>
      <c r="I107" t="s">
        <v>69</v>
      </c>
      <c r="J107" t="s">
        <v>416</v>
      </c>
      <c r="K107" t="s">
        <v>414</v>
      </c>
      <c r="L107" s="1">
        <v>42426</v>
      </c>
      <c r="M107" t="s">
        <v>206</v>
      </c>
      <c r="N107" t="s">
        <v>65</v>
      </c>
    </row>
    <row r="108" spans="1:14" x14ac:dyDescent="0.25">
      <c r="A108" t="s">
        <v>417</v>
      </c>
      <c r="B108" t="s">
        <v>346</v>
      </c>
      <c r="C108">
        <v>45.71</v>
      </c>
      <c r="D108" t="s">
        <v>418</v>
      </c>
      <c r="E108" t="s">
        <v>210</v>
      </c>
      <c r="F108" t="s">
        <v>256</v>
      </c>
      <c r="G108" s="1">
        <v>38161</v>
      </c>
      <c r="H108" t="s">
        <v>211</v>
      </c>
      <c r="I108" t="s">
        <v>69</v>
      </c>
      <c r="J108" t="s">
        <v>419</v>
      </c>
      <c r="K108" t="s">
        <v>417</v>
      </c>
      <c r="L108" s="1">
        <v>43560</v>
      </c>
      <c r="M108" t="s">
        <v>258</v>
      </c>
      <c r="N108" t="s">
        <v>65</v>
      </c>
    </row>
    <row r="109" spans="1:14" x14ac:dyDescent="0.25">
      <c r="A109" t="s">
        <v>420</v>
      </c>
      <c r="B109" t="s">
        <v>57</v>
      </c>
      <c r="C109">
        <v>61.5</v>
      </c>
      <c r="D109" t="s">
        <v>421</v>
      </c>
      <c r="E109" t="s">
        <v>160</v>
      </c>
      <c r="F109" t="s">
        <v>189</v>
      </c>
      <c r="G109" s="1">
        <v>30348</v>
      </c>
      <c r="H109" t="s">
        <v>162</v>
      </c>
      <c r="I109" t="s">
        <v>69</v>
      </c>
      <c r="J109" t="s">
        <v>422</v>
      </c>
      <c r="K109" t="s">
        <v>420</v>
      </c>
      <c r="L109" s="1">
        <v>43563</v>
      </c>
      <c r="M109" t="s">
        <v>191</v>
      </c>
      <c r="N109" t="s">
        <v>65</v>
      </c>
    </row>
    <row r="110" spans="1:14" x14ac:dyDescent="0.25">
      <c r="A110" t="s">
        <v>423</v>
      </c>
      <c r="B110" t="s">
        <v>208</v>
      </c>
      <c r="C110">
        <v>800</v>
      </c>
      <c r="D110" t="s">
        <v>424</v>
      </c>
      <c r="E110" t="s">
        <v>210</v>
      </c>
      <c r="F110" t="s">
        <v>78</v>
      </c>
      <c r="G110" s="1">
        <v>33004</v>
      </c>
      <c r="H110" t="s">
        <v>211</v>
      </c>
      <c r="I110" t="s">
        <v>69</v>
      </c>
      <c r="J110" t="s">
        <v>425</v>
      </c>
      <c r="K110" t="s">
        <v>423</v>
      </c>
      <c r="L110" s="1">
        <v>43560</v>
      </c>
      <c r="M110" t="s">
        <v>206</v>
      </c>
      <c r="N110" t="s">
        <v>65</v>
      </c>
    </row>
    <row r="111" spans="1:14" x14ac:dyDescent="0.25">
      <c r="A111" t="s">
        <v>426</v>
      </c>
      <c r="B111" t="s">
        <v>427</v>
      </c>
      <c r="C111">
        <v>624.5</v>
      </c>
      <c r="D111" t="s">
        <v>42</v>
      </c>
      <c r="E111" t="s">
        <v>428</v>
      </c>
      <c r="F111" t="s">
        <v>356</v>
      </c>
      <c r="G111" s="1">
        <v>32875</v>
      </c>
      <c r="H111" t="s">
        <v>429</v>
      </c>
      <c r="I111" t="s">
        <v>69</v>
      </c>
      <c r="J111" t="s">
        <v>430</v>
      </c>
      <c r="K111" t="s">
        <v>426</v>
      </c>
      <c r="L111" s="1">
        <v>43563</v>
      </c>
      <c r="M111" t="s">
        <v>150</v>
      </c>
      <c r="N111" t="s">
        <v>65</v>
      </c>
    </row>
    <row r="112" spans="1:14" x14ac:dyDescent="0.25">
      <c r="A112" t="s">
        <v>431</v>
      </c>
      <c r="B112" t="s">
        <v>57</v>
      </c>
      <c r="C112">
        <v>265</v>
      </c>
      <c r="D112" t="s">
        <v>432</v>
      </c>
      <c r="E112" t="s">
        <v>59</v>
      </c>
      <c r="F112" t="s">
        <v>68</v>
      </c>
      <c r="G112" s="1">
        <v>34250</v>
      </c>
      <c r="H112" t="s">
        <v>61</v>
      </c>
      <c r="I112" t="s">
        <v>62</v>
      </c>
      <c r="J112" t="s">
        <v>433</v>
      </c>
      <c r="K112" t="s">
        <v>431</v>
      </c>
      <c r="L112" s="1">
        <v>43563</v>
      </c>
      <c r="M112" t="s">
        <v>71</v>
      </c>
      <c r="N112" t="s">
        <v>65</v>
      </c>
    </row>
    <row r="113" spans="1:14" x14ac:dyDescent="0.25">
      <c r="A113" t="s">
        <v>434</v>
      </c>
      <c r="B113" t="s">
        <v>208</v>
      </c>
      <c r="C113">
        <v>760</v>
      </c>
      <c r="D113" t="s">
        <v>435</v>
      </c>
      <c r="E113" t="s">
        <v>59</v>
      </c>
      <c r="F113" t="s">
        <v>78</v>
      </c>
      <c r="G113" s="1">
        <v>39451</v>
      </c>
      <c r="H113" t="s">
        <v>61</v>
      </c>
      <c r="I113" t="s">
        <v>69</v>
      </c>
      <c r="J113" t="s">
        <v>436</v>
      </c>
      <c r="K113" t="s">
        <v>434</v>
      </c>
      <c r="L113" s="1">
        <v>43560</v>
      </c>
      <c r="M113" t="s">
        <v>206</v>
      </c>
      <c r="N113" t="s">
        <v>65</v>
      </c>
    </row>
    <row r="114" spans="1:14" x14ac:dyDescent="0.25">
      <c r="A114" t="s">
        <v>437</v>
      </c>
      <c r="B114" t="s">
        <v>116</v>
      </c>
      <c r="C114">
        <v>307.7</v>
      </c>
      <c r="D114" t="s">
        <v>438</v>
      </c>
      <c r="E114" t="s">
        <v>59</v>
      </c>
      <c r="F114" t="s">
        <v>78</v>
      </c>
      <c r="G114" s="1">
        <v>37043</v>
      </c>
      <c r="H114" t="s">
        <v>61</v>
      </c>
      <c r="I114" t="s">
        <v>69</v>
      </c>
      <c r="J114" t="s">
        <v>439</v>
      </c>
      <c r="K114" t="s">
        <v>437</v>
      </c>
      <c r="L114" s="1">
        <v>43563</v>
      </c>
      <c r="M114" t="s">
        <v>440</v>
      </c>
      <c r="N114" t="s">
        <v>65</v>
      </c>
    </row>
    <row r="115" spans="1:14" x14ac:dyDescent="0.25">
      <c r="A115" t="s">
        <v>441</v>
      </c>
      <c r="B115" t="s">
        <v>57</v>
      </c>
      <c r="C115">
        <v>302.60000000000002</v>
      </c>
      <c r="D115" t="s">
        <v>23</v>
      </c>
      <c r="E115" t="s">
        <v>59</v>
      </c>
      <c r="F115" t="s">
        <v>78</v>
      </c>
      <c r="G115" s="1">
        <v>35012</v>
      </c>
      <c r="H115" t="s">
        <v>61</v>
      </c>
      <c r="I115" t="s">
        <v>69</v>
      </c>
      <c r="J115" t="s">
        <v>442</v>
      </c>
      <c r="K115" t="s">
        <v>441</v>
      </c>
      <c r="L115" s="1">
        <v>43557</v>
      </c>
      <c r="M115" t="s">
        <v>131</v>
      </c>
      <c r="N115" t="s">
        <v>65</v>
      </c>
    </row>
    <row r="116" spans="1:14" x14ac:dyDescent="0.25">
      <c r="A116" t="s">
        <v>443</v>
      </c>
      <c r="B116" t="s">
        <v>208</v>
      </c>
      <c r="C116">
        <v>46.4</v>
      </c>
      <c r="D116" t="s">
        <v>444</v>
      </c>
      <c r="E116" t="s">
        <v>160</v>
      </c>
      <c r="F116" t="s">
        <v>189</v>
      </c>
      <c r="G116" s="1">
        <v>40116</v>
      </c>
      <c r="H116" t="s">
        <v>162</v>
      </c>
      <c r="I116" t="s">
        <v>69</v>
      </c>
      <c r="J116" t="s">
        <v>445</v>
      </c>
      <c r="K116" t="s">
        <v>443</v>
      </c>
      <c r="L116" s="1">
        <v>43560</v>
      </c>
      <c r="M116" t="s">
        <v>206</v>
      </c>
      <c r="N116" t="s">
        <v>65</v>
      </c>
    </row>
    <row r="117" spans="1:14" x14ac:dyDescent="0.25">
      <c r="A117" t="s">
        <v>446</v>
      </c>
      <c r="B117" t="s">
        <v>208</v>
      </c>
      <c r="C117">
        <v>690</v>
      </c>
      <c r="D117" t="s">
        <v>447</v>
      </c>
      <c r="E117" t="s">
        <v>59</v>
      </c>
      <c r="F117" t="s">
        <v>78</v>
      </c>
      <c r="G117" s="1">
        <v>39451</v>
      </c>
      <c r="H117" t="s">
        <v>61</v>
      </c>
      <c r="I117" t="s">
        <v>69</v>
      </c>
      <c r="J117" t="s">
        <v>448</v>
      </c>
      <c r="K117" t="s">
        <v>446</v>
      </c>
      <c r="L117" s="1">
        <v>43560</v>
      </c>
      <c r="M117" t="s">
        <v>206</v>
      </c>
      <c r="N117" t="s">
        <v>65</v>
      </c>
    </row>
    <row r="118" spans="1:14" x14ac:dyDescent="0.25">
      <c r="A118" t="s">
        <v>449</v>
      </c>
      <c r="B118" t="s">
        <v>208</v>
      </c>
      <c r="C118">
        <v>635</v>
      </c>
      <c r="D118" t="s">
        <v>450</v>
      </c>
      <c r="E118" t="s">
        <v>59</v>
      </c>
      <c r="F118" t="s">
        <v>78</v>
      </c>
      <c r="G118" s="1">
        <v>41313</v>
      </c>
      <c r="H118" t="s">
        <v>61</v>
      </c>
      <c r="I118" t="s">
        <v>69</v>
      </c>
      <c r="J118" t="s">
        <v>451</v>
      </c>
      <c r="K118" t="s">
        <v>449</v>
      </c>
      <c r="L118" s="1">
        <v>43560</v>
      </c>
      <c r="M118" t="s">
        <v>206</v>
      </c>
      <c r="N118" t="s">
        <v>65</v>
      </c>
    </row>
    <row r="119" spans="1:14" x14ac:dyDescent="0.25">
      <c r="A119" t="s">
        <v>452</v>
      </c>
      <c r="B119" t="s">
        <v>57</v>
      </c>
      <c r="C119">
        <v>5.4</v>
      </c>
      <c r="D119" t="s">
        <v>453</v>
      </c>
      <c r="E119" t="s">
        <v>59</v>
      </c>
      <c r="F119" t="s">
        <v>118</v>
      </c>
      <c r="G119" s="1">
        <v>28857</v>
      </c>
      <c r="H119" t="s">
        <v>61</v>
      </c>
      <c r="I119" t="s">
        <v>69</v>
      </c>
      <c r="J119" t="s">
        <v>454</v>
      </c>
      <c r="K119" t="s">
        <v>452</v>
      </c>
      <c r="L119" s="1">
        <v>43563</v>
      </c>
      <c r="M119" t="s">
        <v>120</v>
      </c>
      <c r="N119" t="s">
        <v>65</v>
      </c>
    </row>
    <row r="120" spans="1:14" x14ac:dyDescent="0.25">
      <c r="A120" t="s">
        <v>455</v>
      </c>
      <c r="B120" t="s">
        <v>77</v>
      </c>
      <c r="C120">
        <v>51875</v>
      </c>
      <c r="D120" t="s">
        <v>456</v>
      </c>
      <c r="E120" t="s">
        <v>20</v>
      </c>
      <c r="F120" t="s">
        <v>78</v>
      </c>
      <c r="G120" s="1">
        <v>32419</v>
      </c>
      <c r="H120" t="s">
        <v>20</v>
      </c>
      <c r="I120" t="s">
        <v>223</v>
      </c>
      <c r="J120" t="s">
        <v>457</v>
      </c>
      <c r="K120" t="s">
        <v>455</v>
      </c>
      <c r="L120" s="1">
        <v>43560</v>
      </c>
      <c r="M120" t="s">
        <v>80</v>
      </c>
      <c r="N120" t="s">
        <v>65</v>
      </c>
    </row>
    <row r="121" spans="1:14" x14ac:dyDescent="0.25">
      <c r="A121" t="s">
        <v>458</v>
      </c>
      <c r="B121" t="s">
        <v>360</v>
      </c>
      <c r="C121">
        <v>44.25</v>
      </c>
      <c r="D121" t="s">
        <v>459</v>
      </c>
      <c r="E121" t="s">
        <v>210</v>
      </c>
      <c r="F121" t="s">
        <v>256</v>
      </c>
      <c r="G121" s="1">
        <v>36306</v>
      </c>
      <c r="H121" t="s">
        <v>211</v>
      </c>
      <c r="I121" t="s">
        <v>69</v>
      </c>
      <c r="J121" t="s">
        <v>460</v>
      </c>
      <c r="K121" t="s">
        <v>458</v>
      </c>
      <c r="L121" s="1">
        <v>43563</v>
      </c>
      <c r="M121" t="s">
        <v>258</v>
      </c>
      <c r="N121" t="s">
        <v>65</v>
      </c>
    </row>
    <row r="122" spans="1:14" x14ac:dyDescent="0.25">
      <c r="A122" t="s">
        <v>461</v>
      </c>
      <c r="B122" t="s">
        <v>57</v>
      </c>
      <c r="C122">
        <v>73.75</v>
      </c>
      <c r="D122" t="s">
        <v>462</v>
      </c>
      <c r="E122" t="s">
        <v>160</v>
      </c>
      <c r="F122" t="s">
        <v>189</v>
      </c>
      <c r="G122" s="1">
        <v>32568</v>
      </c>
      <c r="H122" t="s">
        <v>162</v>
      </c>
      <c r="I122" t="s">
        <v>69</v>
      </c>
      <c r="J122" t="s">
        <v>463</v>
      </c>
      <c r="K122" t="s">
        <v>461</v>
      </c>
      <c r="L122" s="1">
        <v>43560</v>
      </c>
      <c r="M122" t="s">
        <v>191</v>
      </c>
      <c r="N122" t="s">
        <v>65</v>
      </c>
    </row>
    <row r="123" spans="1:14" x14ac:dyDescent="0.25">
      <c r="A123" t="s">
        <v>464</v>
      </c>
      <c r="B123" t="s">
        <v>57</v>
      </c>
      <c r="C123">
        <v>252.32</v>
      </c>
      <c r="D123" t="s">
        <v>465</v>
      </c>
      <c r="E123" t="s">
        <v>160</v>
      </c>
      <c r="F123" t="s">
        <v>189</v>
      </c>
      <c r="G123" s="1">
        <v>38842</v>
      </c>
      <c r="H123" t="s">
        <v>162</v>
      </c>
      <c r="I123" t="s">
        <v>69</v>
      </c>
      <c r="J123" t="s">
        <v>466</v>
      </c>
      <c r="K123" t="s">
        <v>464</v>
      </c>
      <c r="L123" s="1">
        <v>43563</v>
      </c>
      <c r="M123" t="s">
        <v>191</v>
      </c>
      <c r="N123" t="s">
        <v>65</v>
      </c>
    </row>
    <row r="124" spans="1:14" x14ac:dyDescent="0.25">
      <c r="A124" t="s">
        <v>467</v>
      </c>
      <c r="B124" t="s">
        <v>57</v>
      </c>
      <c r="C124">
        <v>1285.0999999999999</v>
      </c>
      <c r="D124" t="s">
        <v>468</v>
      </c>
      <c r="E124" t="s">
        <v>59</v>
      </c>
      <c r="F124" t="s">
        <v>469</v>
      </c>
      <c r="G124" s="1">
        <v>38450</v>
      </c>
      <c r="H124" t="s">
        <v>61</v>
      </c>
      <c r="I124" t="s">
        <v>62</v>
      </c>
      <c r="J124" t="s">
        <v>470</v>
      </c>
      <c r="K124" t="s">
        <v>467</v>
      </c>
      <c r="L124" s="1">
        <v>43563</v>
      </c>
      <c r="M124" t="s">
        <v>71</v>
      </c>
      <c r="N124" t="s">
        <v>65</v>
      </c>
    </row>
    <row r="125" spans="1:14" x14ac:dyDescent="0.25">
      <c r="A125" t="s">
        <v>471</v>
      </c>
      <c r="B125" t="s">
        <v>77</v>
      </c>
      <c r="C125">
        <v>1991.98</v>
      </c>
      <c r="D125" t="s">
        <v>472</v>
      </c>
      <c r="E125" t="s">
        <v>59</v>
      </c>
      <c r="F125" t="s">
        <v>78</v>
      </c>
      <c r="G125" s="1">
        <v>40567</v>
      </c>
      <c r="H125" t="s">
        <v>61</v>
      </c>
      <c r="I125" t="s">
        <v>473</v>
      </c>
      <c r="J125" t="s">
        <v>474</v>
      </c>
      <c r="K125" t="s">
        <v>471</v>
      </c>
      <c r="L125" s="1">
        <v>41934</v>
      </c>
      <c r="M125" t="s">
        <v>80</v>
      </c>
      <c r="N125" t="s">
        <v>65</v>
      </c>
    </row>
    <row r="126" spans="1:14" x14ac:dyDescent="0.25">
      <c r="A126" t="s">
        <v>475</v>
      </c>
      <c r="B126" t="s">
        <v>77</v>
      </c>
      <c r="C126">
        <v>6654.87</v>
      </c>
      <c r="D126" t="s">
        <v>476</v>
      </c>
      <c r="E126" t="s">
        <v>59</v>
      </c>
      <c r="F126" t="s">
        <v>78</v>
      </c>
      <c r="G126" s="1">
        <v>40567</v>
      </c>
      <c r="H126" t="s">
        <v>61</v>
      </c>
      <c r="I126" t="s">
        <v>473</v>
      </c>
      <c r="J126" t="s">
        <v>477</v>
      </c>
      <c r="K126" t="s">
        <v>475</v>
      </c>
      <c r="L126" s="1">
        <v>41934</v>
      </c>
      <c r="M126" t="s">
        <v>80</v>
      </c>
      <c r="N126" t="s">
        <v>65</v>
      </c>
    </row>
    <row r="127" spans="1:14" x14ac:dyDescent="0.25">
      <c r="A127" t="s">
        <v>478</v>
      </c>
      <c r="B127" t="s">
        <v>77</v>
      </c>
      <c r="C127">
        <v>2241.56</v>
      </c>
      <c r="D127" t="s">
        <v>479</v>
      </c>
      <c r="E127" t="s">
        <v>59</v>
      </c>
      <c r="F127" t="s">
        <v>78</v>
      </c>
      <c r="G127" s="1">
        <v>40567</v>
      </c>
      <c r="H127" t="s">
        <v>61</v>
      </c>
      <c r="I127" t="s">
        <v>473</v>
      </c>
      <c r="J127" t="s">
        <v>480</v>
      </c>
      <c r="K127" t="s">
        <v>478</v>
      </c>
      <c r="L127" s="1">
        <v>41934</v>
      </c>
      <c r="M127" t="s">
        <v>80</v>
      </c>
      <c r="N127" t="s">
        <v>65</v>
      </c>
    </row>
    <row r="128" spans="1:14" x14ac:dyDescent="0.25">
      <c r="A128" t="s">
        <v>481</v>
      </c>
      <c r="B128" t="s">
        <v>77</v>
      </c>
      <c r="C128">
        <v>25000</v>
      </c>
      <c r="D128" t="s">
        <v>19</v>
      </c>
      <c r="E128" t="s">
        <v>59</v>
      </c>
      <c r="F128" t="s">
        <v>78</v>
      </c>
      <c r="G128" s="1">
        <v>40231</v>
      </c>
      <c r="H128" t="s">
        <v>61</v>
      </c>
      <c r="I128" t="s">
        <v>69</v>
      </c>
      <c r="J128" t="s">
        <v>482</v>
      </c>
      <c r="K128" t="s">
        <v>481</v>
      </c>
      <c r="L128" s="1">
        <v>43531</v>
      </c>
      <c r="M128" t="s">
        <v>80</v>
      </c>
      <c r="N128" t="s">
        <v>65</v>
      </c>
    </row>
    <row r="129" spans="1:14" x14ac:dyDescent="0.25">
      <c r="A129" t="s">
        <v>483</v>
      </c>
      <c r="B129" t="s">
        <v>77</v>
      </c>
      <c r="C129">
        <v>116480</v>
      </c>
      <c r="D129" t="s">
        <v>484</v>
      </c>
      <c r="E129" t="s">
        <v>20</v>
      </c>
      <c r="F129" t="s">
        <v>78</v>
      </c>
      <c r="G129" s="1">
        <v>37376</v>
      </c>
      <c r="H129" t="s">
        <v>20</v>
      </c>
      <c r="I129" t="s">
        <v>223</v>
      </c>
      <c r="J129" t="s">
        <v>485</v>
      </c>
      <c r="K129" t="s">
        <v>483</v>
      </c>
      <c r="L129" s="1">
        <v>43560</v>
      </c>
      <c r="M129" t="s">
        <v>80</v>
      </c>
      <c r="N129" t="s">
        <v>65</v>
      </c>
    </row>
    <row r="130" spans="1:14" x14ac:dyDescent="0.25">
      <c r="A130" t="s">
        <v>486</v>
      </c>
      <c r="B130" t="s">
        <v>57</v>
      </c>
      <c r="C130">
        <v>552.5</v>
      </c>
      <c r="D130" t="s">
        <v>487</v>
      </c>
      <c r="E130" t="s">
        <v>59</v>
      </c>
      <c r="F130" t="s">
        <v>78</v>
      </c>
      <c r="G130" s="1">
        <v>31565</v>
      </c>
      <c r="H130" t="s">
        <v>61</v>
      </c>
      <c r="I130" t="s">
        <v>69</v>
      </c>
      <c r="J130" t="s">
        <v>488</v>
      </c>
      <c r="K130" t="s">
        <v>486</v>
      </c>
      <c r="L130" s="1">
        <v>43563</v>
      </c>
      <c r="M130" t="s">
        <v>191</v>
      </c>
      <c r="N130" t="s">
        <v>65</v>
      </c>
    </row>
    <row r="131" spans="1:14" x14ac:dyDescent="0.25">
      <c r="A131" t="s">
        <v>489</v>
      </c>
      <c r="B131" t="s">
        <v>367</v>
      </c>
      <c r="C131">
        <v>102</v>
      </c>
      <c r="D131" t="s">
        <v>490</v>
      </c>
      <c r="E131" t="s">
        <v>491</v>
      </c>
      <c r="F131" t="s">
        <v>356</v>
      </c>
      <c r="G131" s="1">
        <v>31443</v>
      </c>
      <c r="H131" t="s">
        <v>492</v>
      </c>
      <c r="I131" t="s">
        <v>69</v>
      </c>
      <c r="J131" t="s">
        <v>493</v>
      </c>
      <c r="K131" t="s">
        <v>489</v>
      </c>
      <c r="L131" s="1">
        <v>43220</v>
      </c>
      <c r="M131" t="s">
        <v>186</v>
      </c>
      <c r="N131" t="s">
        <v>65</v>
      </c>
    </row>
    <row r="132" spans="1:14" x14ac:dyDescent="0.25">
      <c r="A132" t="s">
        <v>494</v>
      </c>
      <c r="B132" t="s">
        <v>411</v>
      </c>
      <c r="C132">
        <v>53.26</v>
      </c>
      <c r="D132" t="s">
        <v>495</v>
      </c>
      <c r="E132" t="s">
        <v>210</v>
      </c>
      <c r="F132" t="s">
        <v>256</v>
      </c>
      <c r="G132" s="1">
        <v>35796</v>
      </c>
      <c r="H132" t="s">
        <v>211</v>
      </c>
      <c r="I132" t="s">
        <v>69</v>
      </c>
      <c r="J132" t="s">
        <v>496</v>
      </c>
      <c r="K132" t="s">
        <v>494</v>
      </c>
      <c r="L132" s="1">
        <v>43563</v>
      </c>
      <c r="M132" t="s">
        <v>258</v>
      </c>
      <c r="N132" t="s">
        <v>65</v>
      </c>
    </row>
    <row r="133" spans="1:14" x14ac:dyDescent="0.25">
      <c r="A133" t="s">
        <v>497</v>
      </c>
      <c r="B133" t="s">
        <v>498</v>
      </c>
      <c r="C133">
        <v>341</v>
      </c>
      <c r="D133" t="s">
        <v>499</v>
      </c>
      <c r="E133" t="s">
        <v>59</v>
      </c>
      <c r="F133" t="s">
        <v>500</v>
      </c>
      <c r="G133" s="1">
        <v>28860</v>
      </c>
      <c r="H133" t="s">
        <v>61</v>
      </c>
      <c r="I133" t="s">
        <v>69</v>
      </c>
      <c r="J133" t="s">
        <v>501</v>
      </c>
      <c r="K133" t="s">
        <v>497</v>
      </c>
      <c r="L133" s="1">
        <v>43560</v>
      </c>
      <c r="M133" t="s">
        <v>217</v>
      </c>
      <c r="N133" t="s">
        <v>65</v>
      </c>
    </row>
    <row r="134" spans="1:14" x14ac:dyDescent="0.25">
      <c r="A134" t="s">
        <v>502</v>
      </c>
      <c r="B134" t="s">
        <v>378</v>
      </c>
      <c r="C134">
        <v>1.23</v>
      </c>
      <c r="D134" t="s">
        <v>29</v>
      </c>
      <c r="E134" t="s">
        <v>59</v>
      </c>
      <c r="F134" t="s">
        <v>503</v>
      </c>
      <c r="G134" s="1">
        <v>40373</v>
      </c>
      <c r="H134" t="s">
        <v>61</v>
      </c>
      <c r="I134" t="s">
        <v>69</v>
      </c>
      <c r="J134" t="s">
        <v>504</v>
      </c>
      <c r="K134" t="s">
        <v>502</v>
      </c>
      <c r="L134" s="1">
        <v>43563</v>
      </c>
      <c r="M134" t="s">
        <v>505</v>
      </c>
      <c r="N134" t="s">
        <v>65</v>
      </c>
    </row>
    <row r="135" spans="1:14" x14ac:dyDescent="0.25">
      <c r="A135" t="s">
        <v>506</v>
      </c>
      <c r="B135" t="s">
        <v>378</v>
      </c>
      <c r="C135">
        <v>2.6</v>
      </c>
      <c r="D135" t="s">
        <v>30</v>
      </c>
      <c r="E135" t="s">
        <v>59</v>
      </c>
      <c r="F135" t="s">
        <v>503</v>
      </c>
      <c r="G135" s="1">
        <v>39521</v>
      </c>
      <c r="H135" t="s">
        <v>61</v>
      </c>
      <c r="I135" t="s">
        <v>69</v>
      </c>
      <c r="J135" t="s">
        <v>507</v>
      </c>
      <c r="K135" t="s">
        <v>506</v>
      </c>
      <c r="L135" s="1">
        <v>43563</v>
      </c>
      <c r="M135" t="s">
        <v>505</v>
      </c>
      <c r="N135" t="s">
        <v>65</v>
      </c>
    </row>
    <row r="136" spans="1:14" x14ac:dyDescent="0.25">
      <c r="A136" t="s">
        <v>508</v>
      </c>
      <c r="B136" t="s">
        <v>378</v>
      </c>
      <c r="C136">
        <v>1.06</v>
      </c>
      <c r="D136" t="s">
        <v>31</v>
      </c>
      <c r="E136" t="s">
        <v>59</v>
      </c>
      <c r="F136" t="s">
        <v>503</v>
      </c>
      <c r="G136" s="1">
        <v>39591</v>
      </c>
      <c r="H136" t="s">
        <v>61</v>
      </c>
      <c r="I136" t="s">
        <v>69</v>
      </c>
      <c r="J136" t="s">
        <v>509</v>
      </c>
      <c r="K136" t="s">
        <v>508</v>
      </c>
      <c r="L136" s="1">
        <v>43563</v>
      </c>
      <c r="M136" t="s">
        <v>505</v>
      </c>
      <c r="N136" t="s">
        <v>65</v>
      </c>
    </row>
    <row r="137" spans="1:14" x14ac:dyDescent="0.25">
      <c r="A137" t="s">
        <v>510</v>
      </c>
      <c r="B137" t="s">
        <v>378</v>
      </c>
      <c r="C137">
        <v>2.48</v>
      </c>
      <c r="D137" t="s">
        <v>32</v>
      </c>
      <c r="E137" t="s">
        <v>59</v>
      </c>
      <c r="F137" t="s">
        <v>503</v>
      </c>
      <c r="G137" s="1">
        <v>39041</v>
      </c>
      <c r="H137" t="s">
        <v>61</v>
      </c>
      <c r="I137" t="s">
        <v>69</v>
      </c>
      <c r="J137" t="s">
        <v>511</v>
      </c>
      <c r="K137" t="s">
        <v>510</v>
      </c>
      <c r="L137" s="1">
        <v>43563</v>
      </c>
      <c r="M137" t="s">
        <v>505</v>
      </c>
      <c r="N137" t="s">
        <v>65</v>
      </c>
    </row>
    <row r="138" spans="1:14" x14ac:dyDescent="0.25">
      <c r="A138" t="s">
        <v>512</v>
      </c>
      <c r="B138" t="s">
        <v>378</v>
      </c>
      <c r="C138">
        <v>1.93</v>
      </c>
      <c r="D138" t="s">
        <v>33</v>
      </c>
      <c r="E138" t="s">
        <v>59</v>
      </c>
      <c r="F138" t="s">
        <v>503</v>
      </c>
      <c r="G138" s="1">
        <v>39041</v>
      </c>
      <c r="H138" t="s">
        <v>61</v>
      </c>
      <c r="I138" t="s">
        <v>69</v>
      </c>
      <c r="J138" t="s">
        <v>513</v>
      </c>
      <c r="K138" t="s">
        <v>512</v>
      </c>
      <c r="L138" s="1">
        <v>43563</v>
      </c>
      <c r="M138" t="s">
        <v>505</v>
      </c>
      <c r="N138" t="s">
        <v>65</v>
      </c>
    </row>
    <row r="139" spans="1:14" x14ac:dyDescent="0.25">
      <c r="A139" t="s">
        <v>514</v>
      </c>
      <c r="B139" t="s">
        <v>378</v>
      </c>
      <c r="C139">
        <v>1.1200000000000001</v>
      </c>
      <c r="D139" t="s">
        <v>34</v>
      </c>
      <c r="E139" t="s">
        <v>59</v>
      </c>
      <c r="F139" t="s">
        <v>503</v>
      </c>
      <c r="G139" s="1">
        <v>39969</v>
      </c>
      <c r="H139" t="s">
        <v>61</v>
      </c>
      <c r="I139" t="s">
        <v>69</v>
      </c>
      <c r="J139" t="s">
        <v>515</v>
      </c>
      <c r="K139" t="s">
        <v>514</v>
      </c>
      <c r="L139" s="1">
        <v>43563</v>
      </c>
      <c r="M139" t="s">
        <v>505</v>
      </c>
      <c r="N139" t="s">
        <v>65</v>
      </c>
    </row>
    <row r="140" spans="1:14" x14ac:dyDescent="0.25">
      <c r="A140" t="s">
        <v>516</v>
      </c>
      <c r="B140" t="s">
        <v>378</v>
      </c>
      <c r="C140">
        <v>12</v>
      </c>
      <c r="D140" t="s">
        <v>35</v>
      </c>
      <c r="E140" t="s">
        <v>59</v>
      </c>
      <c r="F140" t="s">
        <v>503</v>
      </c>
      <c r="G140" s="1">
        <v>39041</v>
      </c>
      <c r="H140" t="s">
        <v>61</v>
      </c>
      <c r="I140" t="s">
        <v>69</v>
      </c>
      <c r="J140" t="s">
        <v>517</v>
      </c>
      <c r="K140" t="s">
        <v>516</v>
      </c>
      <c r="L140" s="1">
        <v>43563</v>
      </c>
      <c r="M140" t="s">
        <v>505</v>
      </c>
      <c r="N140" t="s">
        <v>65</v>
      </c>
    </row>
    <row r="141" spans="1:14" x14ac:dyDescent="0.25">
      <c r="A141" t="s">
        <v>518</v>
      </c>
      <c r="B141" t="s">
        <v>378</v>
      </c>
      <c r="C141">
        <v>1.44</v>
      </c>
      <c r="D141" t="s">
        <v>36</v>
      </c>
      <c r="E141" t="s">
        <v>59</v>
      </c>
      <c r="F141" t="s">
        <v>503</v>
      </c>
      <c r="G141" s="1">
        <v>39041</v>
      </c>
      <c r="H141" t="s">
        <v>61</v>
      </c>
      <c r="I141" t="s">
        <v>69</v>
      </c>
      <c r="J141" t="s">
        <v>519</v>
      </c>
      <c r="K141" t="s">
        <v>518</v>
      </c>
      <c r="L141" s="1">
        <v>43563</v>
      </c>
      <c r="M141" t="s">
        <v>505</v>
      </c>
      <c r="N141" t="s">
        <v>65</v>
      </c>
    </row>
    <row r="142" spans="1:14" x14ac:dyDescent="0.25">
      <c r="A142" t="s">
        <v>520</v>
      </c>
      <c r="B142" t="s">
        <v>378</v>
      </c>
      <c r="C142">
        <v>8.35</v>
      </c>
      <c r="D142" t="s">
        <v>37</v>
      </c>
      <c r="E142" t="s">
        <v>59</v>
      </c>
      <c r="F142" t="s">
        <v>503</v>
      </c>
      <c r="G142" s="1">
        <v>39041</v>
      </c>
      <c r="H142" t="s">
        <v>61</v>
      </c>
      <c r="I142" t="s">
        <v>69</v>
      </c>
      <c r="J142" t="s">
        <v>521</v>
      </c>
      <c r="K142" t="s">
        <v>520</v>
      </c>
      <c r="L142" s="1">
        <v>43563</v>
      </c>
      <c r="M142" t="s">
        <v>505</v>
      </c>
      <c r="N142" t="s">
        <v>65</v>
      </c>
    </row>
  </sheetData>
  <phoneticPr fontId="2" type="noConversion"/>
  <dataValidations count="1">
    <dataValidation allowBlank="1" showErrorMessage="1" promptTitle="TRAFO" prompt="$A$1:$N$14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2019-04-09T03:19:09Z</dcterms:modified>
</cp:coreProperties>
</file>