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til\tfs\WijmoNxt\Main\HTML5\Samples\Angular\OlapShowAs\OlapShowAs\resources\"/>
    </mc:Choice>
  </mc:AlternateContent>
  <bookViews>
    <workbookView xWindow="0" yWindow="0" windowWidth="23040" windowHeight="10188"/>
  </bookViews>
  <sheets>
    <sheet name="Sheet1" sheetId="1" r:id="rId1"/>
  </sheet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<sst xmlns="http://schemas.openxmlformats.org/spreadsheetml/2006/main" count="141" uniqueCount="41">
  <si>
    <t>Spain</t>
  </si>
  <si>
    <t>Russia</t>
  </si>
  <si>
    <t>Austria</t>
  </si>
  <si>
    <t>ID</t>
  </si>
  <si>
    <t>Country</t>
  </si>
  <si>
    <t>Color</t>
  </si>
  <si>
    <t>Red</t>
  </si>
  <si>
    <t>Green</t>
  </si>
  <si>
    <t>Blue</t>
  </si>
  <si>
    <t>Sales</t>
  </si>
  <si>
    <t>Expenses</t>
  </si>
  <si>
    <t>Row Labels</t>
  </si>
  <si>
    <t>Grand Total</t>
  </si>
  <si>
    <t>Sum of Sales</t>
  </si>
  <si>
    <t>pct grand</t>
  </si>
  <si>
    <t>Denmark</t>
  </si>
  <si>
    <t>Germany</t>
  </si>
  <si>
    <t>pct col</t>
  </si>
  <si>
    <t>run tot</t>
  </si>
  <si>
    <t>pct row</t>
  </si>
  <si>
    <t>Column Labels</t>
  </si>
  <si>
    <t>Total Sum of Sales</t>
  </si>
  <si>
    <t>Total pct grand</t>
  </si>
  <si>
    <t>Total pct col</t>
  </si>
  <si>
    <t>Total pct row</t>
  </si>
  <si>
    <t>Total run tot</t>
  </si>
  <si>
    <t>Product</t>
  </si>
  <si>
    <t>Banana</t>
  </si>
  <si>
    <t>Apple</t>
  </si>
  <si>
    <t>Total pct runtot</t>
  </si>
  <si>
    <t>pct runtot</t>
  </si>
  <si>
    <t>Total diff row</t>
  </si>
  <si>
    <t>diff row</t>
  </si>
  <si>
    <t>Total diff row pct</t>
  </si>
  <si>
    <t>diff row pct</t>
  </si>
  <si>
    <t>Total diff col</t>
  </si>
  <si>
    <t>diff col</t>
  </si>
  <si>
    <t>Total diff col pct</t>
  </si>
  <si>
    <t>diff col pct</t>
  </si>
  <si>
    <t>Raw Data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</si>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</sst>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rdo" refreshedDate="42661.008468402775" createdVersion="6" refreshedVersion="6" minRefreshableVersion="3" recordCount="26">
  <cacheSource type="worksheet">
    <worksheetSource ref="A3:F29" sheet="Sheet1"/>
  </cacheSource>
  <cacheFields count="6">
    <cacheField name="ID" numFmtId="0">
      <sharedItems containsSemiMixedTypes="0" containsString="0" containsNumber="1" containsInteger="1" minValue="0" maxValue="25"/>
    </cacheField>
    <cacheField name="Country" numFmtId="0">
      <sharedItems count="5">
        <s v="Spain"/>
        <s v="Russia"/>
        <s v="Austria"/>
        <s v="Denmark"/>
        <s v="Germany"/>
      </sharedItems>
    </cacheField>
    <cacheField name="Color" numFmtId="0">
      <sharedItems count="3">
        <s v="Red"/>
        <s v="Green"/>
        <s v="Blue"/>
      </sharedItems>
    </cacheField>
    <cacheField name="Product" numFmtId="0">
      <sharedItems count="2">
        <s v="Banana"/>
        <s v="Apple"/>
      </sharedItems>
    </cacheField>
    <cacheField name="Sales" numFmtId="0">
      <sharedItems containsSemiMixedTypes="0" containsString="0" containsNumber="1" containsInteger="1" minValue="100" maxValue="350"/>
    </cacheField>
    <cacheField name="Expenses" numFmtId="0">
      <sharedItems containsSemiMixedTypes="0" containsString="0" containsNumber="1" containsInteger="1" minValue="30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0"/>
    <x v="0"/>
    <x v="0"/>
    <x v="0"/>
    <n v="100"/>
    <n v="30"/>
  </r>
  <r>
    <n v="1"/>
    <x v="1"/>
    <x v="1"/>
    <x v="1"/>
    <n v="110"/>
    <n v="35"/>
  </r>
  <r>
    <n v="2"/>
    <x v="2"/>
    <x v="2"/>
    <x v="0"/>
    <n v="120"/>
    <n v="40"/>
  </r>
  <r>
    <n v="3"/>
    <x v="3"/>
    <x v="0"/>
    <x v="1"/>
    <n v="130"/>
    <n v="45"/>
  </r>
  <r>
    <n v="4"/>
    <x v="4"/>
    <x v="1"/>
    <x v="0"/>
    <n v="140"/>
    <n v="50"/>
  </r>
  <r>
    <n v="5"/>
    <x v="0"/>
    <x v="2"/>
    <x v="1"/>
    <n v="150"/>
    <n v="55"/>
  </r>
  <r>
    <n v="6"/>
    <x v="1"/>
    <x v="0"/>
    <x v="0"/>
    <n v="160"/>
    <n v="60"/>
  </r>
  <r>
    <n v="7"/>
    <x v="2"/>
    <x v="1"/>
    <x v="1"/>
    <n v="170"/>
    <n v="65"/>
  </r>
  <r>
    <n v="8"/>
    <x v="3"/>
    <x v="2"/>
    <x v="0"/>
    <n v="180"/>
    <n v="70"/>
  </r>
  <r>
    <n v="9"/>
    <x v="4"/>
    <x v="0"/>
    <x v="1"/>
    <n v="190"/>
    <n v="75"/>
  </r>
  <r>
    <n v="10"/>
    <x v="0"/>
    <x v="1"/>
    <x v="0"/>
    <n v="200"/>
    <n v="80"/>
  </r>
  <r>
    <n v="11"/>
    <x v="1"/>
    <x v="2"/>
    <x v="1"/>
    <n v="210"/>
    <n v="85"/>
  </r>
  <r>
    <n v="12"/>
    <x v="2"/>
    <x v="0"/>
    <x v="0"/>
    <n v="220"/>
    <n v="90"/>
  </r>
  <r>
    <n v="13"/>
    <x v="3"/>
    <x v="1"/>
    <x v="1"/>
    <n v="230"/>
    <n v="95"/>
  </r>
  <r>
    <n v="14"/>
    <x v="4"/>
    <x v="2"/>
    <x v="0"/>
    <n v="240"/>
    <n v="100"/>
  </r>
  <r>
    <n v="15"/>
    <x v="0"/>
    <x v="0"/>
    <x v="1"/>
    <n v="250"/>
    <n v="105"/>
  </r>
  <r>
    <n v="16"/>
    <x v="1"/>
    <x v="1"/>
    <x v="0"/>
    <n v="260"/>
    <n v="110"/>
  </r>
  <r>
    <n v="17"/>
    <x v="2"/>
    <x v="2"/>
    <x v="1"/>
    <n v="270"/>
    <n v="115"/>
  </r>
  <r>
    <n v="18"/>
    <x v="3"/>
    <x v="0"/>
    <x v="0"/>
    <n v="280"/>
    <n v="120"/>
  </r>
  <r>
    <n v="19"/>
    <x v="4"/>
    <x v="1"/>
    <x v="1"/>
    <n v="290"/>
    <n v="125"/>
  </r>
  <r>
    <n v="20"/>
    <x v="0"/>
    <x v="2"/>
    <x v="0"/>
    <n v="300"/>
    <n v="130"/>
  </r>
  <r>
    <n v="21"/>
    <x v="1"/>
    <x v="0"/>
    <x v="1"/>
    <n v="310"/>
    <n v="135"/>
  </r>
  <r>
    <n v="22"/>
    <x v="2"/>
    <x v="1"/>
    <x v="0"/>
    <n v="320"/>
    <n v="140"/>
  </r>
  <r>
    <n v="23"/>
    <x v="3"/>
    <x v="2"/>
    <x v="1"/>
    <n v="330"/>
    <n v="145"/>
  </r>
  <r>
    <n v="24"/>
    <x v="4"/>
    <x v="0"/>
    <x v="0"/>
    <n v="340"/>
    <n v="150"/>
  </r>
  <r>
    <n v="25"/>
    <x v="0"/>
    <x v="1"/>
    <x v="1"/>
    <n v="350"/>
    <n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AM26" firstHeaderRow="1" firstDataRow="3" firstDataCol="1"/>
  <pivotFields count="6">
    <pivotField showAll="0"/>
    <pivotField axis="axisRow" showAll="0" sortType="ascending">
      <items count="6">
        <item x="2"/>
        <item x="3"/>
        <item x="4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 defaultSubtotal="0">
      <items count="2">
        <item x="1"/>
        <item x="0"/>
      </items>
    </pivotField>
    <pivotField dataField="1" showAll="0"/>
    <pivotField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2">
    <field x="3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colItems>
  <dataFields count="10">
    <dataField name="Sum of Sales" fld="4" baseField="0" baseItem="0"/>
    <dataField name="pct grand" fld="4" showDataAs="percentOfTotal" baseField="1" baseItem="0" numFmtId="10"/>
    <dataField name="pct col" fld="4" showDataAs="percentOfCol" baseField="1" baseItem="0" numFmtId="10"/>
    <dataField name="pct row" fld="4" showDataAs="percentOfRow" baseField="1" baseItem="0" numFmtId="10"/>
    <dataField name="run tot" fld="4" showDataAs="runTotal" baseField="1" baseItem="0"/>
    <dataField name="pct runtot" fld="4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diff row" fld="4" showDataAs="difference" baseField="2" baseItem="1048828"/>
    <dataField name="diff row pct" fld="4" showDataAs="percentDiff" baseField="2" baseItem="1048828" numFmtId="10"/>
    <dataField name="diff col" fld="4" showDataAs="difference" baseField="3" baseItem="1048828"/>
    <dataField name="diff col pct" fld="4" showDataAs="percentDiff" baseField="3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abSelected="1" workbookViewId="0"/>
  </sheetViews>
  <sheetFormatPr defaultRowHeight="14.4" x14ac:dyDescent="0.3"/>
  <cols>
    <col min="9" max="9" width="12.5546875" bestFit="1" customWidth="1"/>
    <col min="10" max="10" width="15.5546875" bestFit="1" customWidth="1"/>
    <col min="11" max="11" width="9" customWidth="1"/>
    <col min="12" max="13" width="8" customWidth="1"/>
    <col min="14" max="14" width="6.77734375" customWidth="1"/>
    <col min="15" max="15" width="9.44140625" customWidth="1"/>
    <col min="16" max="16" width="7.5546875" customWidth="1"/>
    <col min="17" max="17" width="10.6640625" customWidth="1"/>
    <col min="18" max="18" width="6.77734375" customWidth="1"/>
    <col min="19" max="19" width="9.88671875" customWidth="1"/>
    <col min="20" max="20" width="11.6640625" customWidth="1"/>
    <col min="21" max="21" width="9" customWidth="1"/>
    <col min="22" max="23" width="8" customWidth="1"/>
    <col min="24" max="24" width="6.77734375" customWidth="1"/>
    <col min="25" max="25" width="9.44140625" customWidth="1"/>
    <col min="26" max="26" width="7.5546875" customWidth="1"/>
    <col min="27" max="27" width="10.6640625" customWidth="1"/>
    <col min="28" max="28" width="6.77734375" customWidth="1"/>
    <col min="29" max="29" width="9.88671875" customWidth="1"/>
    <col min="30" max="30" width="16.44140625" customWidth="1"/>
    <col min="31" max="31" width="13.77734375" customWidth="1"/>
    <col min="32" max="32" width="11.21875" customWidth="1"/>
    <col min="33" max="33" width="12" customWidth="1"/>
    <col min="34" max="34" width="11.44140625" customWidth="1"/>
    <col min="35" max="35" width="14.21875" customWidth="1"/>
    <col min="36" max="36" width="12.21875" customWidth="1"/>
    <col min="37" max="37" width="15.44140625" bestFit="1" customWidth="1"/>
    <col min="38" max="38" width="11.44140625" customWidth="1"/>
    <col min="39" max="39" width="14.6640625" customWidth="1"/>
    <col min="40" max="40" width="11.6640625" bestFit="1" customWidth="1"/>
    <col min="41" max="41" width="9" bestFit="1" customWidth="1"/>
    <col min="42" max="42" width="8" customWidth="1"/>
    <col min="43" max="43" width="7.33203125" customWidth="1"/>
    <col min="44" max="44" width="6.77734375" customWidth="1"/>
    <col min="45" max="45" width="11.6640625" bestFit="1" customWidth="1"/>
    <col min="46" max="46" width="9" bestFit="1" customWidth="1"/>
    <col min="47" max="47" width="8" customWidth="1"/>
    <col min="48" max="48" width="7.33203125" customWidth="1"/>
    <col min="49" max="49" width="6.77734375" customWidth="1"/>
    <col min="50" max="50" width="15.44140625" bestFit="1" customWidth="1"/>
    <col min="51" max="51" width="12.6640625" bestFit="1" customWidth="1"/>
    <col min="52" max="52" width="10.21875" bestFit="1" customWidth="1"/>
    <col min="53" max="53" width="11" bestFit="1" customWidth="1"/>
    <col min="54" max="54" width="10.44140625" bestFit="1" customWidth="1"/>
    <col min="55" max="55" width="16.44140625" bestFit="1" customWidth="1"/>
    <col min="56" max="56" width="13.77734375" bestFit="1" customWidth="1"/>
    <col min="57" max="57" width="11.21875" bestFit="1" customWidth="1"/>
    <col min="58" max="58" width="12" bestFit="1" customWidth="1"/>
    <col min="59" max="59" width="11.44140625" bestFit="1" customWidth="1"/>
  </cols>
  <sheetData>
    <row r="1" spans="1:39" ht="21" x14ac:dyDescent="0.4">
      <c r="A1" s="8" t="s">
        <v>39</v>
      </c>
      <c r="B1" s="8"/>
      <c r="C1" s="8"/>
      <c r="D1" s="8"/>
      <c r="E1" s="8"/>
      <c r="F1" s="8"/>
      <c r="G1" s="8"/>
      <c r="H1" s="8"/>
      <c r="I1" s="8" t="s">
        <v>40</v>
      </c>
    </row>
    <row r="3" spans="1:39" x14ac:dyDescent="0.3">
      <c r="A3" s="7" t="s">
        <v>3</v>
      </c>
      <c r="B3" s="7" t="s">
        <v>4</v>
      </c>
      <c r="C3" s="7" t="s">
        <v>5</v>
      </c>
      <c r="D3" s="7" t="s">
        <v>26</v>
      </c>
      <c r="E3" s="7" t="s">
        <v>9</v>
      </c>
      <c r="F3" s="7" t="s">
        <v>10</v>
      </c>
      <c r="J3" s="1" t="s">
        <v>20</v>
      </c>
    </row>
    <row r="4" spans="1:39" x14ac:dyDescent="0.3">
      <c r="A4">
        <v>0</v>
      </c>
      <c r="B4" t="s">
        <v>0</v>
      </c>
      <c r="C4" t="s">
        <v>6</v>
      </c>
      <c r="D4" t="s">
        <v>27</v>
      </c>
      <c r="E4">
        <f>A4*10+100</f>
        <v>100</v>
      </c>
      <c r="F4">
        <f>A4*5+30</f>
        <v>30</v>
      </c>
      <c r="J4" t="s">
        <v>28</v>
      </c>
      <c r="T4" t="s">
        <v>27</v>
      </c>
      <c r="AD4" t="s">
        <v>21</v>
      </c>
      <c r="AE4" t="s">
        <v>22</v>
      </c>
      <c r="AF4" t="s">
        <v>23</v>
      </c>
      <c r="AG4" t="s">
        <v>24</v>
      </c>
      <c r="AH4" t="s">
        <v>25</v>
      </c>
      <c r="AI4" t="s">
        <v>29</v>
      </c>
      <c r="AJ4" t="s">
        <v>31</v>
      </c>
      <c r="AK4" t="s">
        <v>33</v>
      </c>
      <c r="AL4" t="s">
        <v>35</v>
      </c>
      <c r="AM4" t="s">
        <v>37</v>
      </c>
    </row>
    <row r="5" spans="1:39" x14ac:dyDescent="0.3">
      <c r="A5">
        <v>1</v>
      </c>
      <c r="B5" t="s">
        <v>1</v>
      </c>
      <c r="C5" t="s">
        <v>7</v>
      </c>
      <c r="D5" t="s">
        <v>28</v>
      </c>
      <c r="E5">
        <f t="shared" ref="E5:E29" si="0">A5*10+100</f>
        <v>110</v>
      </c>
      <c r="F5">
        <f t="shared" ref="F5:F29" si="1">A5*5+30</f>
        <v>35</v>
      </c>
      <c r="I5" s="1" t="s">
        <v>11</v>
      </c>
      <c r="J5" t="s">
        <v>13</v>
      </c>
      <c r="K5" t="s">
        <v>14</v>
      </c>
      <c r="L5" t="s">
        <v>17</v>
      </c>
      <c r="M5" t="s">
        <v>19</v>
      </c>
      <c r="N5" t="s">
        <v>18</v>
      </c>
      <c r="O5" t="s">
        <v>30</v>
      </c>
      <c r="P5" t="s">
        <v>32</v>
      </c>
      <c r="Q5" t="s">
        <v>34</v>
      </c>
      <c r="R5" t="s">
        <v>36</v>
      </c>
      <c r="S5" t="s">
        <v>38</v>
      </c>
      <c r="T5" t="s">
        <v>13</v>
      </c>
      <c r="U5" t="s">
        <v>14</v>
      </c>
      <c r="V5" t="s">
        <v>17</v>
      </c>
      <c r="W5" t="s">
        <v>19</v>
      </c>
      <c r="X5" t="s">
        <v>18</v>
      </c>
      <c r="Y5" t="s">
        <v>30</v>
      </c>
      <c r="Z5" t="s">
        <v>32</v>
      </c>
      <c r="AA5" t="s">
        <v>34</v>
      </c>
      <c r="AB5" t="s">
        <v>36</v>
      </c>
      <c r="AC5" t="s">
        <v>38</v>
      </c>
    </row>
    <row r="6" spans="1:39" x14ac:dyDescent="0.3">
      <c r="A6">
        <v>2</v>
      </c>
      <c r="B6" t="s">
        <v>2</v>
      </c>
      <c r="C6" t="s">
        <v>8</v>
      </c>
      <c r="D6" t="s">
        <v>27</v>
      </c>
      <c r="E6">
        <f t="shared" si="0"/>
        <v>120</v>
      </c>
      <c r="F6">
        <f t="shared" si="1"/>
        <v>40</v>
      </c>
      <c r="I6" s="2" t="s">
        <v>2</v>
      </c>
      <c r="J6" s="4">
        <v>440</v>
      </c>
      <c r="K6" s="5">
        <v>7.521367521367521E-2</v>
      </c>
      <c r="L6" s="5">
        <v>0.14715719063545152</v>
      </c>
      <c r="M6" s="5">
        <v>0.4</v>
      </c>
      <c r="N6" s="4">
        <v>440</v>
      </c>
      <c r="O6" s="5"/>
      <c r="P6" s="4"/>
      <c r="Q6" s="5"/>
      <c r="R6" s="4"/>
      <c r="S6" s="5"/>
      <c r="T6" s="4">
        <v>660</v>
      </c>
      <c r="U6" s="5">
        <v>0.11282051282051282</v>
      </c>
      <c r="V6" s="5">
        <v>0.23076923076923078</v>
      </c>
      <c r="W6" s="5">
        <v>0.6</v>
      </c>
      <c r="X6" s="4">
        <v>660</v>
      </c>
      <c r="Y6" s="5"/>
      <c r="Z6" s="4"/>
      <c r="AA6" s="5"/>
      <c r="AB6" s="4">
        <v>220</v>
      </c>
      <c r="AC6" s="5">
        <v>0.5</v>
      </c>
      <c r="AD6" s="4">
        <v>1100</v>
      </c>
      <c r="AE6" s="5">
        <v>0.18803418803418803</v>
      </c>
      <c r="AF6" s="5">
        <v>0.18803418803418803</v>
      </c>
      <c r="AG6" s="5">
        <v>1</v>
      </c>
      <c r="AH6" s="4">
        <v>1100</v>
      </c>
      <c r="AI6" s="5"/>
      <c r="AJ6" s="4"/>
      <c r="AK6" s="5"/>
      <c r="AL6" s="4"/>
      <c r="AM6" s="5"/>
    </row>
    <row r="7" spans="1:39" x14ac:dyDescent="0.3">
      <c r="A7">
        <v>3</v>
      </c>
      <c r="B7" t="s">
        <v>15</v>
      </c>
      <c r="C7" t="s">
        <v>6</v>
      </c>
      <c r="D7" t="s">
        <v>28</v>
      </c>
      <c r="E7">
        <f t="shared" si="0"/>
        <v>130</v>
      </c>
      <c r="F7">
        <f t="shared" si="1"/>
        <v>45</v>
      </c>
      <c r="I7" s="3" t="s">
        <v>8</v>
      </c>
      <c r="J7" s="4">
        <v>270</v>
      </c>
      <c r="K7" s="5">
        <v>4.6153846153846156E-2</v>
      </c>
      <c r="L7" s="5">
        <v>9.0301003344481601E-2</v>
      </c>
      <c r="M7" s="5">
        <v>0.69230769230769229</v>
      </c>
      <c r="N7" s="4">
        <v>270</v>
      </c>
      <c r="O7" s="5">
        <v>0.61363636363636365</v>
      </c>
      <c r="P7" s="4"/>
      <c r="Q7" s="5"/>
      <c r="R7" s="4"/>
      <c r="S7" s="5"/>
      <c r="T7" s="4">
        <v>120</v>
      </c>
      <c r="U7" s="5">
        <v>2.0512820512820513E-2</v>
      </c>
      <c r="V7" s="5">
        <v>4.195804195804196E-2</v>
      </c>
      <c r="W7" s="5">
        <v>0.30769230769230771</v>
      </c>
      <c r="X7" s="4">
        <v>120</v>
      </c>
      <c r="Y7" s="5">
        <v>0.18181818181818182</v>
      </c>
      <c r="Z7" s="4"/>
      <c r="AA7" s="5"/>
      <c r="AB7" s="4">
        <v>-150</v>
      </c>
      <c r="AC7" s="5">
        <v>-0.55555555555555558</v>
      </c>
      <c r="AD7" s="4">
        <v>390</v>
      </c>
      <c r="AE7" s="5">
        <v>6.6666666666666666E-2</v>
      </c>
      <c r="AF7" s="5">
        <v>6.6666666666666666E-2</v>
      </c>
      <c r="AG7" s="5">
        <v>1</v>
      </c>
      <c r="AH7" s="4">
        <v>390</v>
      </c>
      <c r="AI7" s="5">
        <v>0.35454545454545455</v>
      </c>
      <c r="AJ7" s="4"/>
      <c r="AK7" s="5"/>
      <c r="AL7" s="4"/>
      <c r="AM7" s="5"/>
    </row>
    <row r="8" spans="1:39" x14ac:dyDescent="0.3">
      <c r="A8">
        <v>4</v>
      </c>
      <c r="B8" t="s">
        <v>16</v>
      </c>
      <c r="C8" t="s">
        <v>7</v>
      </c>
      <c r="D8" t="s">
        <v>27</v>
      </c>
      <c r="E8">
        <f t="shared" si="0"/>
        <v>140</v>
      </c>
      <c r="F8">
        <f t="shared" si="1"/>
        <v>50</v>
      </c>
      <c r="I8" s="3" t="s">
        <v>7</v>
      </c>
      <c r="J8" s="4">
        <v>170</v>
      </c>
      <c r="K8" s="5">
        <v>2.9059829059829061E-2</v>
      </c>
      <c r="L8" s="5">
        <v>5.6856187290969896E-2</v>
      </c>
      <c r="M8" s="5">
        <v>0.34693877551020408</v>
      </c>
      <c r="N8" s="4">
        <v>170</v>
      </c>
      <c r="O8" s="5">
        <v>1</v>
      </c>
      <c r="P8" s="4">
        <v>-100</v>
      </c>
      <c r="Q8" s="5">
        <v>-0.37037037037037035</v>
      </c>
      <c r="R8" s="4"/>
      <c r="S8" s="5"/>
      <c r="T8" s="4">
        <v>320</v>
      </c>
      <c r="U8" s="5">
        <v>5.4700854700854701E-2</v>
      </c>
      <c r="V8" s="5">
        <v>0.11188811188811189</v>
      </c>
      <c r="W8" s="5">
        <v>0.65306122448979587</v>
      </c>
      <c r="X8" s="4">
        <v>320</v>
      </c>
      <c r="Y8" s="5">
        <v>0.66666666666666663</v>
      </c>
      <c r="Z8" s="4">
        <v>200</v>
      </c>
      <c r="AA8" s="5">
        <v>1.6666666666666667</v>
      </c>
      <c r="AB8" s="4">
        <v>150</v>
      </c>
      <c r="AC8" s="5">
        <v>0.88235294117647056</v>
      </c>
      <c r="AD8" s="4">
        <v>490</v>
      </c>
      <c r="AE8" s="5">
        <v>8.3760683760683755E-2</v>
      </c>
      <c r="AF8" s="5">
        <v>8.3760683760683755E-2</v>
      </c>
      <c r="AG8" s="5">
        <v>1</v>
      </c>
      <c r="AH8" s="4">
        <v>490</v>
      </c>
      <c r="AI8" s="5">
        <v>0.8</v>
      </c>
      <c r="AJ8" s="4">
        <v>100</v>
      </c>
      <c r="AK8" s="5">
        <v>0.25641025641025639</v>
      </c>
      <c r="AL8" s="4"/>
      <c r="AM8" s="5"/>
    </row>
    <row r="9" spans="1:39" x14ac:dyDescent="0.3">
      <c r="A9">
        <v>5</v>
      </c>
      <c r="B9" t="s">
        <v>0</v>
      </c>
      <c r="C9" t="s">
        <v>8</v>
      </c>
      <c r="D9" t="s">
        <v>28</v>
      </c>
      <c r="E9">
        <f t="shared" si="0"/>
        <v>150</v>
      </c>
      <c r="F9">
        <f t="shared" si="1"/>
        <v>55</v>
      </c>
      <c r="I9" s="3" t="s">
        <v>6</v>
      </c>
      <c r="J9" s="4"/>
      <c r="K9" s="5">
        <v>0</v>
      </c>
      <c r="L9" s="5">
        <v>0</v>
      </c>
      <c r="M9" s="5">
        <v>0</v>
      </c>
      <c r="N9" s="4">
        <v>0</v>
      </c>
      <c r="O9" s="5">
        <v>1</v>
      </c>
      <c r="P9" s="4">
        <v>-170</v>
      </c>
      <c r="Q9" s="5" t="e">
        <v>#NULL!</v>
      </c>
      <c r="R9" s="4"/>
      <c r="S9" s="5"/>
      <c r="T9" s="4">
        <v>220</v>
      </c>
      <c r="U9" s="5">
        <v>3.7606837606837605E-2</v>
      </c>
      <c r="V9" s="5">
        <v>7.6923076923076927E-2</v>
      </c>
      <c r="W9" s="5">
        <v>1</v>
      </c>
      <c r="X9" s="4">
        <v>220</v>
      </c>
      <c r="Y9" s="5">
        <v>1</v>
      </c>
      <c r="Z9" s="4">
        <v>-100</v>
      </c>
      <c r="AA9" s="5">
        <v>-0.3125</v>
      </c>
      <c r="AB9" s="4">
        <v>220</v>
      </c>
      <c r="AC9" s="5"/>
      <c r="AD9" s="4">
        <v>220</v>
      </c>
      <c r="AE9" s="5">
        <v>3.7606837606837605E-2</v>
      </c>
      <c r="AF9" s="5">
        <v>3.7606837606837605E-2</v>
      </c>
      <c r="AG9" s="5">
        <v>1</v>
      </c>
      <c r="AH9" s="4">
        <v>220</v>
      </c>
      <c r="AI9" s="5">
        <v>1</v>
      </c>
      <c r="AJ9" s="4">
        <v>-270</v>
      </c>
      <c r="AK9" s="5">
        <v>-0.55102040816326525</v>
      </c>
      <c r="AL9" s="4"/>
      <c r="AM9" s="5"/>
    </row>
    <row r="10" spans="1:39" x14ac:dyDescent="0.3">
      <c r="A10">
        <v>6</v>
      </c>
      <c r="B10" t="s">
        <v>1</v>
      </c>
      <c r="C10" t="s">
        <v>6</v>
      </c>
      <c r="D10" t="s">
        <v>27</v>
      </c>
      <c r="E10">
        <f t="shared" si="0"/>
        <v>160</v>
      </c>
      <c r="F10">
        <f t="shared" si="1"/>
        <v>60</v>
      </c>
      <c r="I10" s="2" t="s">
        <v>15</v>
      </c>
      <c r="J10" s="4">
        <v>690</v>
      </c>
      <c r="K10" s="5">
        <v>0.11794871794871795</v>
      </c>
      <c r="L10" s="5">
        <v>0.23076923076923078</v>
      </c>
      <c r="M10" s="5">
        <v>0.6</v>
      </c>
      <c r="N10" s="4">
        <v>1130</v>
      </c>
      <c r="O10" s="5"/>
      <c r="P10" s="4"/>
      <c r="Q10" s="5"/>
      <c r="R10" s="4"/>
      <c r="S10" s="5"/>
      <c r="T10" s="4">
        <v>460</v>
      </c>
      <c r="U10" s="5">
        <v>7.8632478632478631E-2</v>
      </c>
      <c r="V10" s="5">
        <v>0.16083916083916083</v>
      </c>
      <c r="W10" s="5">
        <v>0.4</v>
      </c>
      <c r="X10" s="4">
        <v>1120</v>
      </c>
      <c r="Y10" s="5"/>
      <c r="Z10" s="4"/>
      <c r="AA10" s="5"/>
      <c r="AB10" s="4">
        <v>-230</v>
      </c>
      <c r="AC10" s="5">
        <v>-0.33333333333333331</v>
      </c>
      <c r="AD10" s="4">
        <v>1150</v>
      </c>
      <c r="AE10" s="5">
        <v>0.19658119658119658</v>
      </c>
      <c r="AF10" s="5">
        <v>0.19658119658119658</v>
      </c>
      <c r="AG10" s="5">
        <v>1</v>
      </c>
      <c r="AH10" s="4">
        <v>2250</v>
      </c>
      <c r="AI10" s="5"/>
      <c r="AJ10" s="4"/>
      <c r="AK10" s="5"/>
      <c r="AL10" s="4"/>
      <c r="AM10" s="5"/>
    </row>
    <row r="11" spans="1:39" x14ac:dyDescent="0.3">
      <c r="A11">
        <v>7</v>
      </c>
      <c r="B11" t="s">
        <v>2</v>
      </c>
      <c r="C11" t="s">
        <v>7</v>
      </c>
      <c r="D11" t="s">
        <v>28</v>
      </c>
      <c r="E11">
        <f t="shared" si="0"/>
        <v>170</v>
      </c>
      <c r="F11">
        <f t="shared" si="1"/>
        <v>65</v>
      </c>
      <c r="I11" s="3" t="s">
        <v>8</v>
      </c>
      <c r="J11" s="4">
        <v>330</v>
      </c>
      <c r="K11" s="5">
        <v>5.6410256410256411E-2</v>
      </c>
      <c r="L11" s="5">
        <v>0.11036789297658862</v>
      </c>
      <c r="M11" s="5">
        <v>0.6470588235294118</v>
      </c>
      <c r="N11" s="4">
        <v>600</v>
      </c>
      <c r="O11" s="5">
        <v>0.47826086956521741</v>
      </c>
      <c r="P11" s="4"/>
      <c r="Q11" s="5"/>
      <c r="R11" s="4"/>
      <c r="S11" s="5"/>
      <c r="T11" s="4">
        <v>180</v>
      </c>
      <c r="U11" s="5">
        <v>3.0769230769230771E-2</v>
      </c>
      <c r="V11" s="5">
        <v>6.2937062937062943E-2</v>
      </c>
      <c r="W11" s="5">
        <v>0.35294117647058826</v>
      </c>
      <c r="X11" s="4">
        <v>300</v>
      </c>
      <c r="Y11" s="5">
        <v>0.39130434782608697</v>
      </c>
      <c r="Z11" s="4"/>
      <c r="AA11" s="5"/>
      <c r="AB11" s="4">
        <v>-150</v>
      </c>
      <c r="AC11" s="5">
        <v>-0.45454545454545453</v>
      </c>
      <c r="AD11" s="4">
        <v>510</v>
      </c>
      <c r="AE11" s="5">
        <v>8.7179487179487175E-2</v>
      </c>
      <c r="AF11" s="5">
        <v>8.7179487179487175E-2</v>
      </c>
      <c r="AG11" s="5">
        <v>1</v>
      </c>
      <c r="AH11" s="4">
        <v>900</v>
      </c>
      <c r="AI11" s="5">
        <v>0.44347826086956521</v>
      </c>
      <c r="AJ11" s="4"/>
      <c r="AK11" s="5"/>
      <c r="AL11" s="4"/>
      <c r="AM11" s="5"/>
    </row>
    <row r="12" spans="1:39" x14ac:dyDescent="0.3">
      <c r="A12">
        <v>8</v>
      </c>
      <c r="B12" t="s">
        <v>15</v>
      </c>
      <c r="C12" t="s">
        <v>8</v>
      </c>
      <c r="D12" t="s">
        <v>27</v>
      </c>
      <c r="E12">
        <f t="shared" si="0"/>
        <v>180</v>
      </c>
      <c r="F12">
        <f t="shared" si="1"/>
        <v>70</v>
      </c>
      <c r="I12" s="3" t="s">
        <v>7</v>
      </c>
      <c r="J12" s="4">
        <v>230</v>
      </c>
      <c r="K12" s="5">
        <v>3.9316239316239315E-2</v>
      </c>
      <c r="L12" s="5">
        <v>7.6923076923076927E-2</v>
      </c>
      <c r="M12" s="5">
        <v>1</v>
      </c>
      <c r="N12" s="4">
        <v>400</v>
      </c>
      <c r="O12" s="5">
        <v>0.81159420289855078</v>
      </c>
      <c r="P12" s="4">
        <v>-100</v>
      </c>
      <c r="Q12" s="5">
        <v>-0.30303030303030304</v>
      </c>
      <c r="R12" s="4"/>
      <c r="S12" s="5"/>
      <c r="T12" s="4"/>
      <c r="U12" s="5">
        <v>0</v>
      </c>
      <c r="V12" s="5">
        <v>0</v>
      </c>
      <c r="W12" s="5">
        <v>0</v>
      </c>
      <c r="X12" s="4">
        <v>320</v>
      </c>
      <c r="Y12" s="5">
        <v>0.39130434782608697</v>
      </c>
      <c r="Z12" s="4">
        <v>-180</v>
      </c>
      <c r="AA12" s="5" t="e">
        <v>#NULL!</v>
      </c>
      <c r="AB12" s="4">
        <v>-230</v>
      </c>
      <c r="AC12" s="5" t="e">
        <v>#NULL!</v>
      </c>
      <c r="AD12" s="4">
        <v>230</v>
      </c>
      <c r="AE12" s="5">
        <v>3.9316239316239315E-2</v>
      </c>
      <c r="AF12" s="5">
        <v>3.9316239316239315E-2</v>
      </c>
      <c r="AG12" s="5">
        <v>1</v>
      </c>
      <c r="AH12" s="4">
        <v>720</v>
      </c>
      <c r="AI12" s="5">
        <v>0.64347826086956517</v>
      </c>
      <c r="AJ12" s="4">
        <v>-280</v>
      </c>
      <c r="AK12" s="5">
        <v>-0.5490196078431373</v>
      </c>
      <c r="AL12" s="4"/>
      <c r="AM12" s="5"/>
    </row>
    <row r="13" spans="1:39" x14ac:dyDescent="0.3">
      <c r="A13">
        <v>9</v>
      </c>
      <c r="B13" t="s">
        <v>16</v>
      </c>
      <c r="C13" t="s">
        <v>6</v>
      </c>
      <c r="D13" t="s">
        <v>28</v>
      </c>
      <c r="E13">
        <f t="shared" si="0"/>
        <v>190</v>
      </c>
      <c r="F13">
        <f t="shared" si="1"/>
        <v>75</v>
      </c>
      <c r="I13" s="3" t="s">
        <v>6</v>
      </c>
      <c r="J13" s="4">
        <v>130</v>
      </c>
      <c r="K13" s="5">
        <v>2.2222222222222223E-2</v>
      </c>
      <c r="L13" s="5">
        <v>4.3478260869565216E-2</v>
      </c>
      <c r="M13" s="5">
        <v>0.31707317073170732</v>
      </c>
      <c r="N13" s="4">
        <v>130</v>
      </c>
      <c r="O13" s="5">
        <v>1</v>
      </c>
      <c r="P13" s="4">
        <v>-100</v>
      </c>
      <c r="Q13" s="5">
        <v>-0.43478260869565216</v>
      </c>
      <c r="R13" s="4"/>
      <c r="S13" s="5"/>
      <c r="T13" s="4">
        <v>280</v>
      </c>
      <c r="U13" s="5">
        <v>4.7863247863247867E-2</v>
      </c>
      <c r="V13" s="5">
        <v>9.7902097902097904E-2</v>
      </c>
      <c r="W13" s="5">
        <v>0.68292682926829273</v>
      </c>
      <c r="X13" s="4">
        <v>500</v>
      </c>
      <c r="Y13" s="5">
        <v>1</v>
      </c>
      <c r="Z13" s="4">
        <v>280</v>
      </c>
      <c r="AA13" s="5"/>
      <c r="AB13" s="4">
        <v>150</v>
      </c>
      <c r="AC13" s="5">
        <v>1.1538461538461537</v>
      </c>
      <c r="AD13" s="4">
        <v>410</v>
      </c>
      <c r="AE13" s="5">
        <v>7.0085470085470086E-2</v>
      </c>
      <c r="AF13" s="5">
        <v>7.0085470085470086E-2</v>
      </c>
      <c r="AG13" s="5">
        <v>1</v>
      </c>
      <c r="AH13" s="4">
        <v>630</v>
      </c>
      <c r="AI13" s="5">
        <v>1</v>
      </c>
      <c r="AJ13" s="4">
        <v>180</v>
      </c>
      <c r="AK13" s="5">
        <v>0.78260869565217395</v>
      </c>
      <c r="AL13" s="4"/>
      <c r="AM13" s="5"/>
    </row>
    <row r="14" spans="1:39" x14ac:dyDescent="0.3">
      <c r="A14">
        <v>10</v>
      </c>
      <c r="B14" t="s">
        <v>0</v>
      </c>
      <c r="C14" t="s">
        <v>7</v>
      </c>
      <c r="D14" t="s">
        <v>27</v>
      </c>
      <c r="E14">
        <f t="shared" si="0"/>
        <v>200</v>
      </c>
      <c r="F14">
        <f t="shared" si="1"/>
        <v>80</v>
      </c>
      <c r="I14" s="2" t="s">
        <v>16</v>
      </c>
      <c r="J14" s="4">
        <v>480</v>
      </c>
      <c r="K14" s="5">
        <v>8.2051282051282051E-2</v>
      </c>
      <c r="L14" s="5">
        <v>0.16053511705685619</v>
      </c>
      <c r="M14" s="5">
        <v>0.4</v>
      </c>
      <c r="N14" s="4">
        <v>1610</v>
      </c>
      <c r="O14" s="5"/>
      <c r="P14" s="4"/>
      <c r="Q14" s="5"/>
      <c r="R14" s="4"/>
      <c r="S14" s="5"/>
      <c r="T14" s="4">
        <v>720</v>
      </c>
      <c r="U14" s="5">
        <v>0.12307692307692308</v>
      </c>
      <c r="V14" s="5">
        <v>0.25174825174825177</v>
      </c>
      <c r="W14" s="5">
        <v>0.6</v>
      </c>
      <c r="X14" s="4">
        <v>1840</v>
      </c>
      <c r="Y14" s="5"/>
      <c r="Z14" s="4"/>
      <c r="AA14" s="5"/>
      <c r="AB14" s="4">
        <v>240</v>
      </c>
      <c r="AC14" s="5">
        <v>0.5</v>
      </c>
      <c r="AD14" s="4">
        <v>1200</v>
      </c>
      <c r="AE14" s="5">
        <v>0.20512820512820512</v>
      </c>
      <c r="AF14" s="5">
        <v>0.20512820512820512</v>
      </c>
      <c r="AG14" s="5">
        <v>1</v>
      </c>
      <c r="AH14" s="4">
        <v>3450</v>
      </c>
      <c r="AI14" s="5"/>
      <c r="AJ14" s="4"/>
      <c r="AK14" s="5"/>
      <c r="AL14" s="4"/>
      <c r="AM14" s="5"/>
    </row>
    <row r="15" spans="1:39" x14ac:dyDescent="0.3">
      <c r="A15">
        <v>11</v>
      </c>
      <c r="B15" t="s">
        <v>1</v>
      </c>
      <c r="C15" t="s">
        <v>8</v>
      </c>
      <c r="D15" t="s">
        <v>28</v>
      </c>
      <c r="E15">
        <f t="shared" si="0"/>
        <v>210</v>
      </c>
      <c r="F15">
        <f t="shared" si="1"/>
        <v>85</v>
      </c>
      <c r="I15" s="3" t="s">
        <v>8</v>
      </c>
      <c r="J15" s="4"/>
      <c r="K15" s="5">
        <v>0</v>
      </c>
      <c r="L15" s="5">
        <v>0</v>
      </c>
      <c r="M15" s="5">
        <v>0</v>
      </c>
      <c r="N15" s="4">
        <v>600</v>
      </c>
      <c r="O15" s="5">
        <v>0</v>
      </c>
      <c r="P15" s="4"/>
      <c r="Q15" s="5"/>
      <c r="R15" s="4"/>
      <c r="S15" s="5"/>
      <c r="T15" s="4">
        <v>240</v>
      </c>
      <c r="U15" s="5">
        <v>4.1025641025641026E-2</v>
      </c>
      <c r="V15" s="5">
        <v>8.3916083916083919E-2</v>
      </c>
      <c r="W15" s="5">
        <v>1</v>
      </c>
      <c r="X15" s="4">
        <v>540</v>
      </c>
      <c r="Y15" s="5">
        <v>0.33333333333333331</v>
      </c>
      <c r="Z15" s="4"/>
      <c r="AA15" s="5"/>
      <c r="AB15" s="4">
        <v>240</v>
      </c>
      <c r="AC15" s="5"/>
      <c r="AD15" s="4">
        <v>240</v>
      </c>
      <c r="AE15" s="5">
        <v>4.1025641025641026E-2</v>
      </c>
      <c r="AF15" s="5">
        <v>4.1025641025641026E-2</v>
      </c>
      <c r="AG15" s="5">
        <v>1</v>
      </c>
      <c r="AH15" s="4">
        <v>1140</v>
      </c>
      <c r="AI15" s="5">
        <v>0.2</v>
      </c>
      <c r="AJ15" s="4"/>
      <c r="AK15" s="5"/>
      <c r="AL15" s="4"/>
      <c r="AM15" s="5"/>
    </row>
    <row r="16" spans="1:39" x14ac:dyDescent="0.3">
      <c r="A16">
        <v>12</v>
      </c>
      <c r="B16" t="s">
        <v>2</v>
      </c>
      <c r="C16" t="s">
        <v>6</v>
      </c>
      <c r="D16" t="s">
        <v>27</v>
      </c>
      <c r="E16">
        <f t="shared" si="0"/>
        <v>220</v>
      </c>
      <c r="F16">
        <f t="shared" si="1"/>
        <v>90</v>
      </c>
      <c r="I16" s="3" t="s">
        <v>7</v>
      </c>
      <c r="J16" s="4">
        <v>290</v>
      </c>
      <c r="K16" s="5">
        <v>4.957264957264957E-2</v>
      </c>
      <c r="L16" s="5">
        <v>9.6989966555183951E-2</v>
      </c>
      <c r="M16" s="5">
        <v>0.67441860465116277</v>
      </c>
      <c r="N16" s="4">
        <v>690</v>
      </c>
      <c r="O16" s="5">
        <v>0.60416666666666663</v>
      </c>
      <c r="P16" s="4">
        <v>290</v>
      </c>
      <c r="Q16" s="5"/>
      <c r="R16" s="4"/>
      <c r="S16" s="5"/>
      <c r="T16" s="4">
        <v>140</v>
      </c>
      <c r="U16" s="5">
        <v>2.3931623931623933E-2</v>
      </c>
      <c r="V16" s="5">
        <v>4.8951048951048952E-2</v>
      </c>
      <c r="W16" s="5">
        <v>0.32558139534883723</v>
      </c>
      <c r="X16" s="4">
        <v>460</v>
      </c>
      <c r="Y16" s="5">
        <v>0.52777777777777779</v>
      </c>
      <c r="Z16" s="4">
        <v>-100</v>
      </c>
      <c r="AA16" s="5">
        <v>-0.41666666666666669</v>
      </c>
      <c r="AB16" s="4">
        <v>-150</v>
      </c>
      <c r="AC16" s="5">
        <v>-0.51724137931034486</v>
      </c>
      <c r="AD16" s="4">
        <v>430</v>
      </c>
      <c r="AE16" s="5">
        <v>7.3504273504273507E-2</v>
      </c>
      <c r="AF16" s="5">
        <v>7.3504273504273507E-2</v>
      </c>
      <c r="AG16" s="5">
        <v>1</v>
      </c>
      <c r="AH16" s="4">
        <v>1150</v>
      </c>
      <c r="AI16" s="5">
        <v>0.55833333333333335</v>
      </c>
      <c r="AJ16" s="4">
        <v>190</v>
      </c>
      <c r="AK16" s="5">
        <v>0.79166666666666663</v>
      </c>
      <c r="AL16" s="4"/>
      <c r="AM16" s="5"/>
    </row>
    <row r="17" spans="1:39" x14ac:dyDescent="0.3">
      <c r="A17">
        <v>13</v>
      </c>
      <c r="B17" t="s">
        <v>15</v>
      </c>
      <c r="C17" t="s">
        <v>7</v>
      </c>
      <c r="D17" t="s">
        <v>28</v>
      </c>
      <c r="E17">
        <f t="shared" si="0"/>
        <v>230</v>
      </c>
      <c r="F17">
        <f t="shared" si="1"/>
        <v>95</v>
      </c>
      <c r="I17" s="3" t="s">
        <v>6</v>
      </c>
      <c r="J17" s="4">
        <v>190</v>
      </c>
      <c r="K17" s="5">
        <v>3.2478632478632481E-2</v>
      </c>
      <c r="L17" s="5">
        <v>6.354515050167224E-2</v>
      </c>
      <c r="M17" s="5">
        <v>0.35849056603773582</v>
      </c>
      <c r="N17" s="4">
        <v>320</v>
      </c>
      <c r="O17" s="5">
        <v>1</v>
      </c>
      <c r="P17" s="4">
        <v>-100</v>
      </c>
      <c r="Q17" s="5">
        <v>-0.34482758620689657</v>
      </c>
      <c r="R17" s="4"/>
      <c r="S17" s="5"/>
      <c r="T17" s="4">
        <v>340</v>
      </c>
      <c r="U17" s="5">
        <v>5.8119658119658121E-2</v>
      </c>
      <c r="V17" s="5">
        <v>0.11888111888111888</v>
      </c>
      <c r="W17" s="5">
        <v>0.64150943396226412</v>
      </c>
      <c r="X17" s="4">
        <v>840</v>
      </c>
      <c r="Y17" s="5">
        <v>1</v>
      </c>
      <c r="Z17" s="4">
        <v>200</v>
      </c>
      <c r="AA17" s="5">
        <v>1.4285714285714286</v>
      </c>
      <c r="AB17" s="4">
        <v>150</v>
      </c>
      <c r="AC17" s="5">
        <v>0.78947368421052633</v>
      </c>
      <c r="AD17" s="4">
        <v>530</v>
      </c>
      <c r="AE17" s="5">
        <v>9.0598290598290596E-2</v>
      </c>
      <c r="AF17" s="5">
        <v>9.0598290598290596E-2</v>
      </c>
      <c r="AG17" s="5">
        <v>1</v>
      </c>
      <c r="AH17" s="4">
        <v>1160</v>
      </c>
      <c r="AI17" s="5">
        <v>1</v>
      </c>
      <c r="AJ17" s="4">
        <v>100</v>
      </c>
      <c r="AK17" s="5">
        <v>0.23255813953488372</v>
      </c>
      <c r="AL17" s="4"/>
      <c r="AM17" s="5"/>
    </row>
    <row r="18" spans="1:39" x14ac:dyDescent="0.3">
      <c r="A18">
        <v>14</v>
      </c>
      <c r="B18" t="s">
        <v>16</v>
      </c>
      <c r="C18" t="s">
        <v>8</v>
      </c>
      <c r="D18" t="s">
        <v>27</v>
      </c>
      <c r="E18">
        <f t="shared" si="0"/>
        <v>240</v>
      </c>
      <c r="F18">
        <f t="shared" si="1"/>
        <v>100</v>
      </c>
      <c r="I18" s="2" t="s">
        <v>1</v>
      </c>
      <c r="J18" s="4">
        <v>630</v>
      </c>
      <c r="K18" s="5">
        <v>0.1076923076923077</v>
      </c>
      <c r="L18" s="5">
        <v>0.21070234113712374</v>
      </c>
      <c r="M18" s="5">
        <v>0.6</v>
      </c>
      <c r="N18" s="4">
        <v>2240</v>
      </c>
      <c r="O18" s="5"/>
      <c r="P18" s="4"/>
      <c r="Q18" s="5"/>
      <c r="R18" s="4"/>
      <c r="S18" s="5"/>
      <c r="T18" s="4">
        <v>420</v>
      </c>
      <c r="U18" s="5">
        <v>7.179487179487179E-2</v>
      </c>
      <c r="V18" s="5">
        <v>0.14685314685314685</v>
      </c>
      <c r="W18" s="5">
        <v>0.4</v>
      </c>
      <c r="X18" s="4">
        <v>2260</v>
      </c>
      <c r="Y18" s="5"/>
      <c r="Z18" s="4"/>
      <c r="AA18" s="5"/>
      <c r="AB18" s="4">
        <v>-210</v>
      </c>
      <c r="AC18" s="5">
        <v>-0.33333333333333331</v>
      </c>
      <c r="AD18" s="4">
        <v>1050</v>
      </c>
      <c r="AE18" s="5">
        <v>0.17948717948717949</v>
      </c>
      <c r="AF18" s="5">
        <v>0.17948717948717949</v>
      </c>
      <c r="AG18" s="5">
        <v>1</v>
      </c>
      <c r="AH18" s="4">
        <v>4500</v>
      </c>
      <c r="AI18" s="5"/>
      <c r="AJ18" s="4"/>
      <c r="AK18" s="5"/>
      <c r="AL18" s="4"/>
      <c r="AM18" s="5"/>
    </row>
    <row r="19" spans="1:39" x14ac:dyDescent="0.3">
      <c r="A19">
        <v>15</v>
      </c>
      <c r="B19" t="s">
        <v>0</v>
      </c>
      <c r="C19" t="s">
        <v>6</v>
      </c>
      <c r="D19" t="s">
        <v>28</v>
      </c>
      <c r="E19">
        <f t="shared" si="0"/>
        <v>250</v>
      </c>
      <c r="F19">
        <f t="shared" si="1"/>
        <v>105</v>
      </c>
      <c r="I19" s="3" t="s">
        <v>8</v>
      </c>
      <c r="J19" s="4">
        <v>210</v>
      </c>
      <c r="K19" s="5">
        <v>3.5897435897435895E-2</v>
      </c>
      <c r="L19" s="5">
        <v>7.0234113712374577E-2</v>
      </c>
      <c r="M19" s="5">
        <v>1</v>
      </c>
      <c r="N19" s="4">
        <v>810</v>
      </c>
      <c r="O19" s="5">
        <v>0.33333333333333331</v>
      </c>
      <c r="P19" s="4"/>
      <c r="Q19" s="5"/>
      <c r="R19" s="4"/>
      <c r="S19" s="5"/>
      <c r="T19" s="4"/>
      <c r="U19" s="5">
        <v>0</v>
      </c>
      <c r="V19" s="5">
        <v>0</v>
      </c>
      <c r="W19" s="5">
        <v>0</v>
      </c>
      <c r="X19" s="4">
        <v>540</v>
      </c>
      <c r="Y19" s="5">
        <v>0</v>
      </c>
      <c r="Z19" s="4"/>
      <c r="AA19" s="5"/>
      <c r="AB19" s="4">
        <v>-210</v>
      </c>
      <c r="AC19" s="5" t="e">
        <v>#NULL!</v>
      </c>
      <c r="AD19" s="4">
        <v>210</v>
      </c>
      <c r="AE19" s="5">
        <v>3.5897435897435895E-2</v>
      </c>
      <c r="AF19" s="5">
        <v>3.5897435897435895E-2</v>
      </c>
      <c r="AG19" s="5">
        <v>1</v>
      </c>
      <c r="AH19" s="4">
        <v>1350</v>
      </c>
      <c r="AI19" s="5">
        <v>0.2</v>
      </c>
      <c r="AJ19" s="4"/>
      <c r="AK19" s="5"/>
      <c r="AL19" s="4"/>
      <c r="AM19" s="5"/>
    </row>
    <row r="20" spans="1:39" x14ac:dyDescent="0.3">
      <c r="A20">
        <v>16</v>
      </c>
      <c r="B20" t="s">
        <v>1</v>
      </c>
      <c r="C20" t="s">
        <v>7</v>
      </c>
      <c r="D20" t="s">
        <v>27</v>
      </c>
      <c r="E20">
        <f t="shared" si="0"/>
        <v>260</v>
      </c>
      <c r="F20">
        <f t="shared" si="1"/>
        <v>110</v>
      </c>
      <c r="I20" s="3" t="s">
        <v>7</v>
      </c>
      <c r="J20" s="4">
        <v>110</v>
      </c>
      <c r="K20" s="5">
        <v>1.8803418803418803E-2</v>
      </c>
      <c r="L20" s="5">
        <v>3.678929765886288E-2</v>
      </c>
      <c r="M20" s="5">
        <v>0.29729729729729731</v>
      </c>
      <c r="N20" s="4">
        <v>800</v>
      </c>
      <c r="O20" s="5">
        <v>0.50793650793650791</v>
      </c>
      <c r="P20" s="4">
        <v>-100</v>
      </c>
      <c r="Q20" s="5">
        <v>-0.47619047619047616</v>
      </c>
      <c r="R20" s="4"/>
      <c r="S20" s="5"/>
      <c r="T20" s="4">
        <v>260</v>
      </c>
      <c r="U20" s="5">
        <v>4.4444444444444446E-2</v>
      </c>
      <c r="V20" s="5">
        <v>9.0909090909090912E-2</v>
      </c>
      <c r="W20" s="5">
        <v>0.70270270270270274</v>
      </c>
      <c r="X20" s="4">
        <v>720</v>
      </c>
      <c r="Y20" s="5">
        <v>0.61904761904761907</v>
      </c>
      <c r="Z20" s="4">
        <v>260</v>
      </c>
      <c r="AA20" s="5"/>
      <c r="AB20" s="4">
        <v>150</v>
      </c>
      <c r="AC20" s="5">
        <v>1.3636363636363635</v>
      </c>
      <c r="AD20" s="4">
        <v>370</v>
      </c>
      <c r="AE20" s="5">
        <v>6.3247863247863245E-2</v>
      </c>
      <c r="AF20" s="5">
        <v>6.3247863247863245E-2</v>
      </c>
      <c r="AG20" s="5">
        <v>1</v>
      </c>
      <c r="AH20" s="4">
        <v>1520</v>
      </c>
      <c r="AI20" s="5">
        <v>0.55238095238095242</v>
      </c>
      <c r="AJ20" s="4">
        <v>160</v>
      </c>
      <c r="AK20" s="5">
        <v>0.76190476190476186</v>
      </c>
      <c r="AL20" s="4"/>
      <c r="AM20" s="5"/>
    </row>
    <row r="21" spans="1:39" x14ac:dyDescent="0.3">
      <c r="A21">
        <v>17</v>
      </c>
      <c r="B21" t="s">
        <v>2</v>
      </c>
      <c r="C21" t="s">
        <v>8</v>
      </c>
      <c r="D21" t="s">
        <v>28</v>
      </c>
      <c r="E21">
        <f t="shared" si="0"/>
        <v>270</v>
      </c>
      <c r="F21">
        <f t="shared" si="1"/>
        <v>115</v>
      </c>
      <c r="I21" s="3" t="s">
        <v>6</v>
      </c>
      <c r="J21" s="4">
        <v>310</v>
      </c>
      <c r="K21" s="5">
        <v>5.2991452991452991E-2</v>
      </c>
      <c r="L21" s="5">
        <v>0.10367892976588629</v>
      </c>
      <c r="M21" s="5">
        <v>0.65957446808510634</v>
      </c>
      <c r="N21" s="4">
        <v>630</v>
      </c>
      <c r="O21" s="5">
        <v>1</v>
      </c>
      <c r="P21" s="4">
        <v>200</v>
      </c>
      <c r="Q21" s="5">
        <v>1.8181818181818181</v>
      </c>
      <c r="R21" s="4"/>
      <c r="S21" s="5"/>
      <c r="T21" s="4">
        <v>160</v>
      </c>
      <c r="U21" s="5">
        <v>2.735042735042735E-2</v>
      </c>
      <c r="V21" s="5">
        <v>5.5944055944055944E-2</v>
      </c>
      <c r="W21" s="5">
        <v>0.34042553191489361</v>
      </c>
      <c r="X21" s="4">
        <v>1000</v>
      </c>
      <c r="Y21" s="5">
        <v>1</v>
      </c>
      <c r="Z21" s="4">
        <v>-100</v>
      </c>
      <c r="AA21" s="5">
        <v>-0.38461538461538464</v>
      </c>
      <c r="AB21" s="4">
        <v>-150</v>
      </c>
      <c r="AC21" s="5">
        <v>-0.4838709677419355</v>
      </c>
      <c r="AD21" s="4">
        <v>470</v>
      </c>
      <c r="AE21" s="5">
        <v>8.0341880341880348E-2</v>
      </c>
      <c r="AF21" s="5">
        <v>8.0341880341880348E-2</v>
      </c>
      <c r="AG21" s="5">
        <v>1</v>
      </c>
      <c r="AH21" s="4">
        <v>1630</v>
      </c>
      <c r="AI21" s="5">
        <v>1</v>
      </c>
      <c r="AJ21" s="4">
        <v>100</v>
      </c>
      <c r="AK21" s="5">
        <v>0.27027027027027029</v>
      </c>
      <c r="AL21" s="4"/>
      <c r="AM21" s="5"/>
    </row>
    <row r="22" spans="1:39" x14ac:dyDescent="0.3">
      <c r="A22">
        <v>18</v>
      </c>
      <c r="B22" t="s">
        <v>15</v>
      </c>
      <c r="C22" t="s">
        <v>6</v>
      </c>
      <c r="D22" t="s">
        <v>27</v>
      </c>
      <c r="E22">
        <f t="shared" si="0"/>
        <v>280</v>
      </c>
      <c r="F22">
        <f t="shared" si="1"/>
        <v>120</v>
      </c>
      <c r="I22" s="2" t="s">
        <v>0</v>
      </c>
      <c r="J22" s="4">
        <v>750</v>
      </c>
      <c r="K22" s="5">
        <v>0.12820512820512819</v>
      </c>
      <c r="L22" s="5">
        <v>0.25083612040133779</v>
      </c>
      <c r="M22" s="5">
        <v>0.55555555555555558</v>
      </c>
      <c r="N22" s="4">
        <v>2990</v>
      </c>
      <c r="O22" s="5"/>
      <c r="P22" s="4"/>
      <c r="Q22" s="5"/>
      <c r="R22" s="4"/>
      <c r="S22" s="5"/>
      <c r="T22" s="4">
        <v>600</v>
      </c>
      <c r="U22" s="5">
        <v>0.10256410256410256</v>
      </c>
      <c r="V22" s="5">
        <v>0.20979020979020979</v>
      </c>
      <c r="W22" s="5">
        <v>0.44444444444444442</v>
      </c>
      <c r="X22" s="4">
        <v>2860</v>
      </c>
      <c r="Y22" s="5"/>
      <c r="Z22" s="4"/>
      <c r="AA22" s="5"/>
      <c r="AB22" s="4">
        <v>-150</v>
      </c>
      <c r="AC22" s="5">
        <v>-0.2</v>
      </c>
      <c r="AD22" s="4">
        <v>1350</v>
      </c>
      <c r="AE22" s="5">
        <v>0.23076923076923078</v>
      </c>
      <c r="AF22" s="5">
        <v>0.23076923076923078</v>
      </c>
      <c r="AG22" s="5">
        <v>1</v>
      </c>
      <c r="AH22" s="4">
        <v>5850</v>
      </c>
      <c r="AI22" s="5"/>
      <c r="AJ22" s="4"/>
      <c r="AK22" s="5"/>
      <c r="AL22" s="4"/>
      <c r="AM22" s="5"/>
    </row>
    <row r="23" spans="1:39" x14ac:dyDescent="0.3">
      <c r="A23">
        <v>19</v>
      </c>
      <c r="B23" t="s">
        <v>16</v>
      </c>
      <c r="C23" t="s">
        <v>7</v>
      </c>
      <c r="D23" t="s">
        <v>28</v>
      </c>
      <c r="E23">
        <f t="shared" si="0"/>
        <v>290</v>
      </c>
      <c r="F23">
        <f t="shared" si="1"/>
        <v>125</v>
      </c>
      <c r="I23" s="3" t="s">
        <v>8</v>
      </c>
      <c r="J23" s="4">
        <v>150</v>
      </c>
      <c r="K23" s="5">
        <v>2.564102564102564E-2</v>
      </c>
      <c r="L23" s="5">
        <v>5.016722408026756E-2</v>
      </c>
      <c r="M23" s="5">
        <v>0.33333333333333331</v>
      </c>
      <c r="N23" s="4">
        <v>960</v>
      </c>
      <c r="O23" s="5">
        <v>0.2</v>
      </c>
      <c r="P23" s="4"/>
      <c r="Q23" s="5"/>
      <c r="R23" s="4"/>
      <c r="S23" s="5"/>
      <c r="T23" s="4">
        <v>300</v>
      </c>
      <c r="U23" s="5">
        <v>5.128205128205128E-2</v>
      </c>
      <c r="V23" s="5">
        <v>0.1048951048951049</v>
      </c>
      <c r="W23" s="5">
        <v>0.66666666666666663</v>
      </c>
      <c r="X23" s="4">
        <v>840</v>
      </c>
      <c r="Y23" s="5">
        <v>0.5</v>
      </c>
      <c r="Z23" s="4"/>
      <c r="AA23" s="5"/>
      <c r="AB23" s="4">
        <v>150</v>
      </c>
      <c r="AC23" s="5">
        <v>1</v>
      </c>
      <c r="AD23" s="4">
        <v>450</v>
      </c>
      <c r="AE23" s="5">
        <v>7.6923076923076927E-2</v>
      </c>
      <c r="AF23" s="5">
        <v>7.6923076923076927E-2</v>
      </c>
      <c r="AG23" s="5">
        <v>1</v>
      </c>
      <c r="AH23" s="4">
        <v>1800</v>
      </c>
      <c r="AI23" s="5">
        <v>0.33333333333333331</v>
      </c>
      <c r="AJ23" s="4"/>
      <c r="AK23" s="5"/>
      <c r="AL23" s="4"/>
      <c r="AM23" s="5"/>
    </row>
    <row r="24" spans="1:39" x14ac:dyDescent="0.3">
      <c r="A24">
        <v>20</v>
      </c>
      <c r="B24" t="s">
        <v>0</v>
      </c>
      <c r="C24" t="s">
        <v>8</v>
      </c>
      <c r="D24" t="s">
        <v>27</v>
      </c>
      <c r="E24">
        <f t="shared" si="0"/>
        <v>300</v>
      </c>
      <c r="F24">
        <f t="shared" si="1"/>
        <v>130</v>
      </c>
      <c r="I24" s="3" t="s">
        <v>7</v>
      </c>
      <c r="J24" s="4">
        <v>350</v>
      </c>
      <c r="K24" s="5">
        <v>5.9829059829059832E-2</v>
      </c>
      <c r="L24" s="5">
        <v>0.11705685618729098</v>
      </c>
      <c r="M24" s="5">
        <v>0.63636363636363635</v>
      </c>
      <c r="N24" s="4">
        <v>1150</v>
      </c>
      <c r="O24" s="5">
        <v>0.66666666666666663</v>
      </c>
      <c r="P24" s="4">
        <v>200</v>
      </c>
      <c r="Q24" s="5">
        <v>1.3333333333333333</v>
      </c>
      <c r="R24" s="4"/>
      <c r="S24" s="5"/>
      <c r="T24" s="4">
        <v>200</v>
      </c>
      <c r="U24" s="5">
        <v>3.4188034188034191E-2</v>
      </c>
      <c r="V24" s="5">
        <v>6.9930069930069935E-2</v>
      </c>
      <c r="W24" s="5">
        <v>0.36363636363636365</v>
      </c>
      <c r="X24" s="4">
        <v>920</v>
      </c>
      <c r="Y24" s="5">
        <v>0.83333333333333337</v>
      </c>
      <c r="Z24" s="4">
        <v>-100</v>
      </c>
      <c r="AA24" s="5">
        <v>-0.33333333333333331</v>
      </c>
      <c r="AB24" s="4">
        <v>-150</v>
      </c>
      <c r="AC24" s="5">
        <v>-0.42857142857142855</v>
      </c>
      <c r="AD24" s="4">
        <v>550</v>
      </c>
      <c r="AE24" s="5">
        <v>9.4017094017094016E-2</v>
      </c>
      <c r="AF24" s="5">
        <v>9.4017094017094016E-2</v>
      </c>
      <c r="AG24" s="5">
        <v>1</v>
      </c>
      <c r="AH24" s="4">
        <v>2070</v>
      </c>
      <c r="AI24" s="5">
        <v>0.7407407407407407</v>
      </c>
      <c r="AJ24" s="4">
        <v>100</v>
      </c>
      <c r="AK24" s="5">
        <v>0.22222222222222221</v>
      </c>
      <c r="AL24" s="4"/>
      <c r="AM24" s="5"/>
    </row>
    <row r="25" spans="1:39" x14ac:dyDescent="0.3">
      <c r="A25">
        <v>21</v>
      </c>
      <c r="B25" t="s">
        <v>1</v>
      </c>
      <c r="C25" t="s">
        <v>6</v>
      </c>
      <c r="D25" t="s">
        <v>28</v>
      </c>
      <c r="E25">
        <f t="shared" si="0"/>
        <v>310</v>
      </c>
      <c r="F25">
        <f t="shared" si="1"/>
        <v>135</v>
      </c>
      <c r="I25" s="3" t="s">
        <v>6</v>
      </c>
      <c r="J25" s="4">
        <v>250</v>
      </c>
      <c r="K25" s="5">
        <v>4.2735042735042736E-2</v>
      </c>
      <c r="L25" s="5">
        <v>8.3612040133779264E-2</v>
      </c>
      <c r="M25" s="5">
        <v>0.7142857142857143</v>
      </c>
      <c r="N25" s="4">
        <v>880</v>
      </c>
      <c r="O25" s="5">
        <v>1</v>
      </c>
      <c r="P25" s="4">
        <v>-100</v>
      </c>
      <c r="Q25" s="5">
        <v>-0.2857142857142857</v>
      </c>
      <c r="R25" s="4"/>
      <c r="S25" s="5"/>
      <c r="T25" s="4">
        <v>100</v>
      </c>
      <c r="U25" s="5">
        <v>1.7094017094017096E-2</v>
      </c>
      <c r="V25" s="5">
        <v>3.4965034965034968E-2</v>
      </c>
      <c r="W25" s="5">
        <v>0.2857142857142857</v>
      </c>
      <c r="X25" s="4">
        <v>1100</v>
      </c>
      <c r="Y25" s="5">
        <v>1</v>
      </c>
      <c r="Z25" s="4">
        <v>-100</v>
      </c>
      <c r="AA25" s="5">
        <v>-0.5</v>
      </c>
      <c r="AB25" s="4">
        <v>-150</v>
      </c>
      <c r="AC25" s="5">
        <v>-0.6</v>
      </c>
      <c r="AD25" s="4">
        <v>350</v>
      </c>
      <c r="AE25" s="5">
        <v>5.9829059829059832E-2</v>
      </c>
      <c r="AF25" s="5">
        <v>5.9829059829059832E-2</v>
      </c>
      <c r="AG25" s="5">
        <v>1</v>
      </c>
      <c r="AH25" s="4">
        <v>1980</v>
      </c>
      <c r="AI25" s="5">
        <v>1</v>
      </c>
      <c r="AJ25" s="4">
        <v>-200</v>
      </c>
      <c r="AK25" s="5">
        <v>-0.36363636363636365</v>
      </c>
      <c r="AL25" s="4"/>
      <c r="AM25" s="5"/>
    </row>
    <row r="26" spans="1:39" x14ac:dyDescent="0.3">
      <c r="A26">
        <v>22</v>
      </c>
      <c r="B26" t="s">
        <v>2</v>
      </c>
      <c r="C26" t="s">
        <v>7</v>
      </c>
      <c r="D26" t="s">
        <v>27</v>
      </c>
      <c r="E26">
        <f t="shared" si="0"/>
        <v>320</v>
      </c>
      <c r="F26">
        <f t="shared" si="1"/>
        <v>140</v>
      </c>
      <c r="I26" s="2" t="s">
        <v>12</v>
      </c>
      <c r="J26" s="4">
        <v>2990</v>
      </c>
      <c r="K26" s="5">
        <v>0.51111111111111107</v>
      </c>
      <c r="L26" s="5">
        <v>1</v>
      </c>
      <c r="M26" s="5">
        <v>0.51111111111111107</v>
      </c>
      <c r="N26" s="4"/>
      <c r="O26" s="5"/>
      <c r="P26" s="4"/>
      <c r="Q26" s="5"/>
      <c r="R26" s="4"/>
      <c r="S26" s="5"/>
      <c r="T26" s="4">
        <v>2860</v>
      </c>
      <c r="U26" s="5">
        <v>0.48888888888888887</v>
      </c>
      <c r="V26" s="5">
        <v>1</v>
      </c>
      <c r="W26" s="5">
        <v>0.48888888888888887</v>
      </c>
      <c r="X26" s="4"/>
      <c r="Y26" s="5"/>
      <c r="Z26" s="4"/>
      <c r="AA26" s="5"/>
      <c r="AB26" s="4">
        <v>-130</v>
      </c>
      <c r="AC26" s="5">
        <v>-4.3478260869565216E-2</v>
      </c>
      <c r="AD26" s="4">
        <v>5850</v>
      </c>
      <c r="AE26" s="5">
        <v>1</v>
      </c>
      <c r="AF26" s="5">
        <v>1</v>
      </c>
      <c r="AG26" s="5">
        <v>1</v>
      </c>
      <c r="AH26" s="4"/>
      <c r="AI26" s="5"/>
      <c r="AJ26" s="4"/>
      <c r="AK26" s="5"/>
      <c r="AL26" s="4"/>
      <c r="AM26" s="5"/>
    </row>
    <row r="27" spans="1:39" x14ac:dyDescent="0.3">
      <c r="A27">
        <v>23</v>
      </c>
      <c r="B27" t="s">
        <v>15</v>
      </c>
      <c r="C27" t="s">
        <v>8</v>
      </c>
      <c r="D27" t="s">
        <v>28</v>
      </c>
      <c r="E27">
        <f t="shared" si="0"/>
        <v>330</v>
      </c>
      <c r="F27">
        <f t="shared" si="1"/>
        <v>145</v>
      </c>
    </row>
    <row r="28" spans="1:39" x14ac:dyDescent="0.3">
      <c r="A28">
        <v>24</v>
      </c>
      <c r="B28" t="s">
        <v>16</v>
      </c>
      <c r="C28" t="s">
        <v>6</v>
      </c>
      <c r="D28" t="s">
        <v>27</v>
      </c>
      <c r="E28">
        <f t="shared" si="0"/>
        <v>340</v>
      </c>
      <c r="F28">
        <f t="shared" si="1"/>
        <v>150</v>
      </c>
      <c r="K28" s="6"/>
      <c r="L28" s="6"/>
    </row>
    <row r="29" spans="1:39" x14ac:dyDescent="0.3">
      <c r="A29">
        <v>25</v>
      </c>
      <c r="B29" t="s">
        <v>0</v>
      </c>
      <c r="C29" t="s">
        <v>7</v>
      </c>
      <c r="D29" t="s">
        <v>28</v>
      </c>
      <c r="E29">
        <f t="shared" si="0"/>
        <v>350</v>
      </c>
      <c r="F29">
        <f t="shared" si="1"/>
        <v>155</v>
      </c>
      <c r="K29" s="6"/>
      <c r="L29" s="6"/>
    </row>
    <row r="30" spans="1:39" x14ac:dyDescent="0.3">
      <c r="K30" s="6"/>
      <c r="L30" s="6"/>
    </row>
    <row r="31" spans="1:39" x14ac:dyDescent="0.3">
      <c r="K31" s="6"/>
      <c r="L31" s="6"/>
    </row>
    <row r="32" spans="1:39" x14ac:dyDescent="0.3">
      <c r="K32" s="6"/>
      <c r="L32" s="6"/>
    </row>
    <row r="33" spans="11:12" x14ac:dyDescent="0.3">
      <c r="K33" s="6"/>
      <c r="L33" s="6"/>
    </row>
    <row r="34" spans="11:12" x14ac:dyDescent="0.3">
      <c r="K34" s="6"/>
      <c r="L34" s="6"/>
    </row>
    <row r="35" spans="11:12" x14ac:dyDescent="0.3">
      <c r="K35" s="6"/>
      <c r="L35" s="6"/>
    </row>
    <row r="36" spans="11:12" x14ac:dyDescent="0.3">
      <c r="K36" s="6"/>
      <c r="L36" s="6"/>
    </row>
    <row r="37" spans="11:12" x14ac:dyDescent="0.3">
      <c r="K37" s="6"/>
      <c r="L37" s="6"/>
    </row>
    <row r="38" spans="11:12" x14ac:dyDescent="0.3">
      <c r="K38" s="6"/>
      <c r="L38" s="6"/>
    </row>
    <row r="39" spans="11:12" x14ac:dyDescent="0.3">
      <c r="K39" s="6"/>
      <c r="L39" s="6"/>
    </row>
    <row r="40" spans="11:12" x14ac:dyDescent="0.3">
      <c r="K40" s="6"/>
      <c r="L40" s="6"/>
    </row>
    <row r="41" spans="11:12" x14ac:dyDescent="0.3">
      <c r="K41" s="6"/>
      <c r="L41" s="6"/>
    </row>
    <row r="42" spans="11:12" x14ac:dyDescent="0.3">
      <c r="K42" s="6"/>
      <c r="L42" s="6"/>
    </row>
    <row r="43" spans="11:12" x14ac:dyDescent="0.3">
      <c r="K43" s="6"/>
      <c r="L43" s="6"/>
    </row>
    <row r="44" spans="11:12" x14ac:dyDescent="0.3">
      <c r="K44" s="6"/>
      <c r="L44" s="6"/>
    </row>
    <row r="45" spans="11:12" x14ac:dyDescent="0.3">
      <c r="K45" s="6"/>
      <c r="L45" s="6"/>
    </row>
    <row r="46" spans="11:12" x14ac:dyDescent="0.3">
      <c r="K46" s="6"/>
      <c r="L46" s="6"/>
    </row>
    <row r="47" spans="11:12" x14ac:dyDescent="0.3">
      <c r="K47" s="6"/>
      <c r="L47" s="6"/>
    </row>
    <row r="48" spans="11:12" x14ac:dyDescent="0.3">
      <c r="K48" s="6"/>
      <c r="L48" s="6"/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2016-10-18T01:48:55Z</dcterms:created>
  <dcterms:modified xsi:type="dcterms:W3CDTF">2016-10-18T20:00:02Z</dcterms:modified>
</cp:coreProperties>
</file>