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develop\Git-Complete\Git-Complete\"/>
    </mc:Choice>
  </mc:AlternateContent>
  <xr:revisionPtr revIDLastSave="0" documentId="13_ncr:1_{C32C791C-EEDE-4403-98BA-0D8E29F32352}" xr6:coauthVersionLast="45" xr6:coauthVersionMax="45" xr10:uidLastSave="{00000000-0000-0000-0000-000000000000}"/>
  <bookViews>
    <workbookView xWindow="-120" yWindow="-120" windowWidth="29040" windowHeight="15840" activeTab="3" xr2:uid="{00000000-000D-0000-FFFF-FFFF00000000}"/>
  </bookViews>
  <sheets>
    <sheet name="memo" sheetId="7" r:id="rId1"/>
    <sheet name="コマンド一覧" sheetId="12" r:id="rId2"/>
    <sheet name="コマンドの取得" sheetId="8" r:id="rId3"/>
    <sheet name="オプションの取得" sheetId="9" r:id="rId4"/>
    <sheet name="パターン検討" sheetId="5" r:id="rId5"/>
    <sheet name="sample_git-status" sheetId="3" r:id="rId6"/>
    <sheet name="git公式ヘルプから取得" sheetId="10" r:id="rId7"/>
    <sheet name="git.cから取得"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3" i="12" l="1"/>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B329" i="10"/>
  <c r="B328" i="10"/>
  <c r="B327" i="10"/>
  <c r="B326" i="10"/>
  <c r="B325" i="10"/>
  <c r="B324" i="10"/>
  <c r="B323" i="10"/>
  <c r="B322" i="10"/>
  <c r="B321" i="10"/>
  <c r="B320" i="10"/>
  <c r="B319" i="10"/>
  <c r="B318" i="10"/>
  <c r="B317" i="10"/>
  <c r="B316" i="10"/>
  <c r="B315" i="10"/>
  <c r="B314" i="10"/>
  <c r="B313" i="10"/>
  <c r="B312" i="10"/>
  <c r="B311" i="10"/>
  <c r="B310" i="10"/>
  <c r="B309" i="10"/>
  <c r="B308" i="10"/>
  <c r="B307" i="10"/>
  <c r="B306" i="10"/>
  <c r="B305" i="10"/>
  <c r="B304" i="10"/>
  <c r="B303" i="10"/>
  <c r="B302" i="10"/>
  <c r="B301" i="10"/>
  <c r="B300" i="10"/>
  <c r="B299" i="10"/>
  <c r="B298" i="10"/>
  <c r="B297" i="10"/>
  <c r="B296" i="10"/>
  <c r="B295" i="10"/>
  <c r="B294" i="10"/>
  <c r="B293" i="10"/>
  <c r="B292" i="10"/>
  <c r="B291" i="10"/>
  <c r="B290" i="10"/>
  <c r="B289" i="10"/>
  <c r="B288" i="10"/>
  <c r="B287" i="10"/>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F24" i="3" l="1"/>
  <c r="F23" i="3"/>
  <c r="F22" i="3"/>
  <c r="F21" i="3"/>
  <c r="F20" i="3"/>
  <c r="F19" i="3"/>
  <c r="F18" i="3"/>
  <c r="F17" i="3"/>
  <c r="F16" i="3"/>
  <c r="F15" i="3"/>
  <c r="F14" i="3"/>
  <c r="F13" i="3"/>
  <c r="F12" i="3"/>
  <c r="F11" i="3"/>
  <c r="F10" i="3"/>
  <c r="F9" i="3"/>
  <c r="F8" i="3"/>
  <c r="F7" i="3"/>
  <c r="F6" i="3"/>
  <c r="F5" i="3"/>
  <c r="F4" i="3"/>
  <c r="F3" i="3"/>
  <c r="F2" i="3"/>
  <c r="B24" i="3"/>
  <c r="E24" i="3" s="1"/>
  <c r="B23" i="3"/>
  <c r="E23" i="3" s="1"/>
  <c r="B22" i="3"/>
  <c r="E22" i="3" s="1"/>
  <c r="B21" i="3"/>
  <c r="E21" i="3" s="1"/>
  <c r="B20" i="3"/>
  <c r="E20" i="3" s="1"/>
  <c r="B19" i="3"/>
  <c r="E19" i="3" s="1"/>
  <c r="B18" i="3"/>
  <c r="E18" i="3" s="1"/>
  <c r="B17" i="3"/>
  <c r="E17" i="3" s="1"/>
  <c r="B16" i="3"/>
  <c r="E16" i="3" s="1"/>
  <c r="B15" i="3"/>
  <c r="E15" i="3" s="1"/>
  <c r="B14" i="3"/>
  <c r="E14" i="3" s="1"/>
  <c r="B13" i="3"/>
  <c r="E13" i="3" s="1"/>
  <c r="B12" i="3"/>
  <c r="E12" i="3" s="1"/>
  <c r="B11" i="3"/>
  <c r="E11" i="3" s="1"/>
  <c r="B10" i="3"/>
  <c r="E10" i="3" s="1"/>
  <c r="B9" i="3"/>
  <c r="E9" i="3" s="1"/>
  <c r="B8" i="3"/>
  <c r="E8" i="3" s="1"/>
  <c r="B7" i="3"/>
  <c r="E7" i="3" s="1"/>
  <c r="B6" i="3"/>
  <c r="E6" i="3" s="1"/>
  <c r="B5" i="3"/>
  <c r="E5" i="3" s="1"/>
  <c r="B4" i="3"/>
  <c r="E4" i="3" s="1"/>
  <c r="B3" i="3"/>
  <c r="E3" i="3" s="1"/>
  <c r="B2" i="3"/>
  <c r="E2" i="3" l="1"/>
</calcChain>
</file>

<file path=xl/sharedStrings.xml><?xml version="1.0" encoding="utf-8"?>
<sst xmlns="http://schemas.openxmlformats.org/spreadsheetml/2006/main" count="704" uniqueCount="681">
  <si>
    <t>[switch]</t>
  </si>
  <si>
    <t>アノテーション</t>
    <phoneticPr fontId="1"/>
  </si>
  <si>
    <t>引数</t>
    <rPh sb="0" eb="2">
      <t>ヒキスウ</t>
    </rPh>
    <phoneticPr fontId="1"/>
  </si>
  <si>
    <t>値</t>
    <rPh sb="0" eb="1">
      <t>アタイ</t>
    </rPh>
    <phoneticPr fontId="1"/>
  </si>
  <si>
    <t>備考</t>
    <rPh sb="0" eb="2">
      <t>ビコウ</t>
    </rPh>
    <phoneticPr fontId="1"/>
  </si>
  <si>
    <t>イコールの後にversionを指定する</t>
    <rPh sb="4" eb="5">
      <t>アト</t>
    </rPh>
    <rPh sb="14" eb="16">
      <t>シテイ</t>
    </rPh>
    <phoneticPr fontId="1"/>
  </si>
  <si>
    <t>スペースでmodeを指定する</t>
    <rPh sb="9" eb="11">
      <t>シテイ</t>
    </rPh>
    <phoneticPr fontId="1"/>
  </si>
  <si>
    <t>イコールの後にmodeを指定する</t>
    <rPh sb="4" eb="5">
      <t>アト</t>
    </rPh>
    <rPh sb="11" eb="13">
      <t>シテイ</t>
    </rPh>
    <phoneticPr fontId="1"/>
  </si>
  <si>
    <t>イコールの後にcolumnを指定する</t>
    <rPh sb="4" eb="5">
      <t>アト</t>
    </rPh>
    <rPh sb="13" eb="15">
      <t>シテイ</t>
    </rPh>
    <phoneticPr fontId="1"/>
  </si>
  <si>
    <t>イコールの後にnを指定する</t>
    <rPh sb="4" eb="5">
      <t>アト</t>
    </rPh>
    <rPh sb="8" eb="10">
      <t>シテイ</t>
    </rPh>
    <phoneticPr fontId="1"/>
  </si>
  <si>
    <t>[ValidateSet("mode", "dummy", "dummy2")]</t>
  </si>
  <si>
    <t>[ValidateSet("column", "dummy", "dummy2")]</t>
  </si>
  <si>
    <t>[ValidateSet("n", "dummy", "dummy2", "dummy2")]</t>
  </si>
  <si>
    <t>必須の奴には↑つける</t>
    <rPh sb="0" eb="2">
      <t>ヒッス</t>
    </rPh>
    <rPh sb="3" eb="4">
      <t>ヤツ</t>
    </rPh>
    <phoneticPr fontId="1"/>
  </si>
  <si>
    <t>script_param</t>
    <phoneticPr fontId="1"/>
  </si>
  <si>
    <t>script_make_expression</t>
    <phoneticPr fontId="1"/>
  </si>
  <si>
    <t>[ValidateSet("version", "dummy", "dummy2")]</t>
    <phoneticPr fontId="1"/>
  </si>
  <si>
    <t>git commad -option</t>
    <phoneticPr fontId="1"/>
  </si>
  <si>
    <t>git commad --option</t>
    <phoneticPr fontId="1"/>
  </si>
  <si>
    <t>パターン</t>
    <phoneticPr fontId="1"/>
  </si>
  <si>
    <t>git stash list -option</t>
    <phoneticPr fontId="1"/>
  </si>
  <si>
    <t>-s</t>
  </si>
  <si>
    <t>--short</t>
  </si>
  <si>
    <t>-b</t>
  </si>
  <si>
    <t>--branch</t>
  </si>
  <si>
    <t>--show-stash</t>
  </si>
  <si>
    <t>--porcelain</t>
  </si>
  <si>
    <t>--long</t>
  </si>
  <si>
    <t>-v</t>
  </si>
  <si>
    <t>--verbose</t>
  </si>
  <si>
    <t>-u</t>
  </si>
  <si>
    <t>--untracked-files</t>
  </si>
  <si>
    <t>--ignore-submodules</t>
  </si>
  <si>
    <t>--ignored</t>
  </si>
  <si>
    <t>-z</t>
  </si>
  <si>
    <t>--column</t>
  </si>
  <si>
    <t>--no-column</t>
  </si>
  <si>
    <t>--ahead-behind</t>
  </si>
  <si>
    <t>--no-ahead-behind</t>
  </si>
  <si>
    <t>--renames</t>
  </si>
  <si>
    <t>--no-renames</t>
  </si>
  <si>
    <t>--find-renames</t>
  </si>
  <si>
    <t>--no-lock-index</t>
  </si>
  <si>
    <t>--lock-index</t>
  </si>
  <si>
    <t>-helpは共通的に持ってるから全コマンドで補完できる、またはなんか考える</t>
    <rPh sb="6" eb="9">
      <t>キョウツウテキ</t>
    </rPh>
    <rPh sb="10" eb="11">
      <t>モ</t>
    </rPh>
    <rPh sb="16" eb="17">
      <t>ゼン</t>
    </rPh>
    <rPh sb="22" eb="24">
      <t>ホカン</t>
    </rPh>
    <rPh sb="34" eb="35">
      <t>カンガ</t>
    </rPh>
    <phoneticPr fontId="1"/>
  </si>
  <si>
    <t>[parameter(Mandatory, HelpMessage = "test")]</t>
    <phoneticPr fontId="1"/>
  </si>
  <si>
    <t>git-completeではこうする</t>
    <phoneticPr fontId="1"/>
  </si>
  <si>
    <t>git commad --option [aaa]</t>
    <phoneticPr fontId="1"/>
  </si>
  <si>
    <t>値指定が必要不要のパターン。</t>
    <rPh sb="0" eb="1">
      <t>アタイ</t>
    </rPh>
    <rPh sb="1" eb="3">
      <t>シテイ</t>
    </rPh>
    <rPh sb="4" eb="6">
      <t>ヒツヨウ</t>
    </rPh>
    <rPh sb="6" eb="8">
      <t>フヨウ</t>
    </rPh>
    <phoneticPr fontId="1"/>
  </si>
  <si>
    <t>git commad --option[=aaa]</t>
    <phoneticPr fontId="1"/>
  </si>
  <si>
    <t>git-Stash-List -_-option</t>
    <phoneticPr fontId="1"/>
  </si>
  <si>
    <t>git-Commad -_-option</t>
  </si>
  <si>
    <t>git-Commad -_--option</t>
  </si>
  <si>
    <t>git-Commad -_--option  or  git-Commad -_--option aaa -_--option_val aaa</t>
  </si>
  <si>
    <t>git-Commad -_--option  or  git-Commad -_--option aaa -_--option_val aaa</t>
    <phoneticPr fontId="1"/>
  </si>
  <si>
    <t>C:\develop\global_reps\git\builtin\help.c</t>
  </si>
  <si>
    <t>C:\develop\global_reps\git\builtin</t>
  </si>
  <si>
    <t>git command helpで取得可能なファイルの一覧</t>
  </si>
  <si>
    <t>コマンドの一覧について</t>
    <rPh sb="5" eb="7">
      <t>イチラン</t>
    </rPh>
    <phoneticPr fontId="1"/>
  </si>
  <si>
    <t>検討</t>
    <rPh sb="0" eb="2">
      <t>ケントウ</t>
    </rPh>
    <phoneticPr fontId="1"/>
  </si>
  <si>
    <t>おそらくこの辺がそうかな？</t>
    <rPh sb="6" eb="7">
      <t>ヘン</t>
    </rPh>
    <phoneticPr fontId="1"/>
  </si>
  <si>
    <t>git/git.c</t>
    <phoneticPr fontId="1"/>
  </si>
  <si>
    <t>この下にかな？件数は113個</t>
    <rPh sb="2" eb="3">
      <t>シタ</t>
    </rPh>
    <rPh sb="7" eb="9">
      <t>ケンスウ</t>
    </rPh>
    <rPh sb="13" eb="14">
      <t>コ</t>
    </rPh>
    <phoneticPr fontId="1"/>
  </si>
  <si>
    <t>471行目あたりのcmd_struct commands[]がそれっぽい？130個くらい</t>
    <rPh sb="40" eb="41">
      <t>コ</t>
    </rPh>
    <phoneticPr fontId="1"/>
  </si>
  <si>
    <t>git-add[1]</t>
  </si>
  <si>
    <t>Add file contents to the index</t>
  </si>
  <si>
    <t>git-am[1]</t>
  </si>
  <si>
    <t>Apply a series of patches from a mailbox</t>
  </si>
  <si>
    <t>git-archive[1]</t>
  </si>
  <si>
    <t>Create an archive of files from a named tree</t>
  </si>
  <si>
    <t>git-bisect[1]</t>
  </si>
  <si>
    <t>Use binary search to find the commit that introduced a bug</t>
  </si>
  <si>
    <t>git-branch[1]</t>
  </si>
  <si>
    <t>List, create, or delete branches</t>
  </si>
  <si>
    <t>git-bundle[1]</t>
  </si>
  <si>
    <t>Move objects and refs by archive</t>
  </si>
  <si>
    <t>git-checkout[1]</t>
  </si>
  <si>
    <t>Switch branches or restore working tree files</t>
  </si>
  <si>
    <t>git-cherry-pick[1]</t>
  </si>
  <si>
    <t>Apply the changes introduced by some existing commits</t>
  </si>
  <si>
    <t>git-citool[1]</t>
  </si>
  <si>
    <t>Graphical alternative to git-commit</t>
  </si>
  <si>
    <t>git-clean[1]</t>
  </si>
  <si>
    <t>Remove untracked files from the working tree</t>
  </si>
  <si>
    <t>git-clone[1]</t>
  </si>
  <si>
    <t>Clone a repository into a new directory</t>
  </si>
  <si>
    <t>git-commit[1]</t>
  </si>
  <si>
    <t>Record changes to the repository</t>
  </si>
  <si>
    <t>git-describe[1]</t>
  </si>
  <si>
    <t>Give an object a human readable name based on an available ref</t>
  </si>
  <si>
    <t>git-diff[1]</t>
  </si>
  <si>
    <t>Show changes between commits, commit and working tree, etc</t>
  </si>
  <si>
    <t>git-fetch[1]</t>
  </si>
  <si>
    <t>Download objects and refs from another repository</t>
  </si>
  <si>
    <t>git-format-patch[1]</t>
  </si>
  <si>
    <t>Prepare patches for e-mail submission</t>
  </si>
  <si>
    <t>git-gc[1]</t>
  </si>
  <si>
    <t>Cleanup unnecessary files and optimize the local repository</t>
  </si>
  <si>
    <t>git-grep[1]</t>
  </si>
  <si>
    <t>Print lines matching a pattern</t>
  </si>
  <si>
    <t>git-gui[1]</t>
  </si>
  <si>
    <t>A portable graphical interface to Git</t>
  </si>
  <si>
    <t>git-init[1]</t>
  </si>
  <si>
    <t>Create an empty Git repository or reinitialize an existing one</t>
  </si>
  <si>
    <t>gitk[1]</t>
  </si>
  <si>
    <t>The Git repository browser</t>
  </si>
  <si>
    <t>git-log[1]</t>
  </si>
  <si>
    <t>Show commit logs</t>
  </si>
  <si>
    <t>git-merge[1]</t>
  </si>
  <si>
    <t>Join two or more development histories together</t>
  </si>
  <si>
    <t>git-mv[1]</t>
  </si>
  <si>
    <t>Move or rename a file, a directory, or a symlink</t>
  </si>
  <si>
    <t>git-notes[1]</t>
  </si>
  <si>
    <t>Add or inspect object notes</t>
  </si>
  <si>
    <t>git-pull[1]</t>
  </si>
  <si>
    <t>Fetch from and integrate with another repository or a local branch</t>
  </si>
  <si>
    <t>git-push[1]</t>
  </si>
  <si>
    <t>Update remote refs along with associated objects</t>
  </si>
  <si>
    <t>git-range-diff[1]</t>
  </si>
  <si>
    <t>Compare two commit ranges (e.g. two versions of a branch)</t>
  </si>
  <si>
    <t>git-rebase[1]</t>
  </si>
  <si>
    <t>Reapply commits on top of another base tip</t>
  </si>
  <si>
    <t>git-reset[1]</t>
  </si>
  <si>
    <t>Reset current HEAD to the specified state</t>
  </si>
  <si>
    <t>git-restore[1]</t>
  </si>
  <si>
    <t>Restore working tree files</t>
  </si>
  <si>
    <t>git-revert[1]</t>
  </si>
  <si>
    <t>Revert some existing commits</t>
  </si>
  <si>
    <t>git-rm[1]</t>
  </si>
  <si>
    <t>Remove files from the working tree and from the index</t>
  </si>
  <si>
    <t>git-shortlog[1]</t>
  </si>
  <si>
    <t>git-show[1]</t>
  </si>
  <si>
    <t>Show various types of objects</t>
  </si>
  <si>
    <t>git-sparse-checkout[1]</t>
  </si>
  <si>
    <t>Initialize and modify the sparse-checkout</t>
  </si>
  <si>
    <t>git-stash[1]</t>
  </si>
  <si>
    <t>Stash the changes in a dirty working directory away</t>
  </si>
  <si>
    <t>git-status[1]</t>
  </si>
  <si>
    <t>Show the working tree status</t>
  </si>
  <si>
    <t>git-submodule[1]</t>
  </si>
  <si>
    <t>Initialize, update or inspect submodules</t>
  </si>
  <si>
    <t>git-switch[1]</t>
  </si>
  <si>
    <t>Switch branches</t>
  </si>
  <si>
    <t>git-tag[1]</t>
  </si>
  <si>
    <t>Create, list, delete or verify a tag object signed with GPG</t>
  </si>
  <si>
    <t>git-worktree[1]</t>
  </si>
  <si>
    <t>Manage multiple working trees</t>
  </si>
  <si>
    <t>Ancillary Commands</t>
  </si>
  <si>
    <t>Manipulators:</t>
  </si>
  <si>
    <t>git-config[1]</t>
  </si>
  <si>
    <t>Get and set repository or global options</t>
  </si>
  <si>
    <t>git-fast-export[1]</t>
  </si>
  <si>
    <t>Git data exporter</t>
  </si>
  <si>
    <t>git-fast-import[1]</t>
  </si>
  <si>
    <t>Backend for fast Git data importers</t>
  </si>
  <si>
    <t>git-filter-branch[1]</t>
  </si>
  <si>
    <t>Rewrite branches</t>
  </si>
  <si>
    <t>git-mergetool[1]</t>
  </si>
  <si>
    <t>Run merge conflict resolution tools to resolve merge conflicts</t>
  </si>
  <si>
    <t>git-pack-refs[1]</t>
  </si>
  <si>
    <t>Pack heads and tags for efficient repository access</t>
  </si>
  <si>
    <t>git-prune[1]</t>
  </si>
  <si>
    <t>Prune all unreachable objects from the object database</t>
  </si>
  <si>
    <t>git-reflog[1]</t>
  </si>
  <si>
    <t>Manage reflog information</t>
  </si>
  <si>
    <t>git-remote[1]</t>
  </si>
  <si>
    <t>Manage set of tracked repositories</t>
  </si>
  <si>
    <t>git-repack[1]</t>
  </si>
  <si>
    <t>Pack unpacked objects in a repository</t>
  </si>
  <si>
    <t>git-replace[1]</t>
  </si>
  <si>
    <t>Create, list, delete refs to replace objects</t>
  </si>
  <si>
    <t>Interrogators:</t>
  </si>
  <si>
    <t>git-annotate[1]</t>
  </si>
  <si>
    <t>Annotate file lines with commit information</t>
  </si>
  <si>
    <t>git-blame[1]</t>
  </si>
  <si>
    <t>Show what revision and author last modified each line of a file</t>
  </si>
  <si>
    <t>git-bugreport[1]</t>
  </si>
  <si>
    <t>Collect information for user to file a bug report</t>
  </si>
  <si>
    <t>git-count-objects[1]</t>
  </si>
  <si>
    <t>Count unpacked number of objects and their disk consumption</t>
  </si>
  <si>
    <t>git-difftool[1]</t>
  </si>
  <si>
    <t>Show changes using common diff tools</t>
  </si>
  <si>
    <t>git-fsck[1]</t>
  </si>
  <si>
    <t>Verifies the connectivity and validity of the objects in the database</t>
  </si>
  <si>
    <t>git-help[1]</t>
  </si>
  <si>
    <t>Display help information about Git</t>
  </si>
  <si>
    <t>git-instaweb[1]</t>
  </si>
  <si>
    <t>Instantly browse your working repository in gitweb</t>
  </si>
  <si>
    <t>git-merge-tree[1]</t>
  </si>
  <si>
    <t>Show three-way merge without touching index</t>
  </si>
  <si>
    <t>git-rerere[1]</t>
  </si>
  <si>
    <t>Reuse recorded resolution of conflicted merges</t>
  </si>
  <si>
    <t>git-show-branch[1]</t>
  </si>
  <si>
    <t>Show branches and their commits</t>
  </si>
  <si>
    <t>git-verify-commit[1]</t>
  </si>
  <si>
    <t>Check the GPG signature of commits</t>
  </si>
  <si>
    <t>git-verify-tag[1]</t>
  </si>
  <si>
    <t>Check the GPG signature of tags</t>
  </si>
  <si>
    <t>gitweb[1]</t>
  </si>
  <si>
    <t>Git web interface (web frontend to Git repositories)</t>
  </si>
  <si>
    <t>git-whatchanged[1]</t>
  </si>
  <si>
    <t>Show logs with difference each commit introduces</t>
  </si>
  <si>
    <t>Interacting with Others</t>
  </si>
  <si>
    <t>These commands are to interact with foreign SCM and with other people via patch over e-mail.</t>
  </si>
  <si>
    <t>git-archimport[1]</t>
  </si>
  <si>
    <t>Import a GNU Arch repository into Git</t>
  </si>
  <si>
    <t>git-cvsexportcommit[1]</t>
  </si>
  <si>
    <t>Export a single commit to a CVS checkout</t>
  </si>
  <si>
    <t>git-cvsimport[1]</t>
  </si>
  <si>
    <t>Salvage your data out of another SCM people love to hate</t>
  </si>
  <si>
    <t>git-cvsserver[1]</t>
  </si>
  <si>
    <t>A CVS server emulator for Git</t>
  </si>
  <si>
    <t>git-imap-send[1]</t>
  </si>
  <si>
    <t>Send a collection of patches from stdin to an IMAP folder</t>
  </si>
  <si>
    <t>git-p4[1]</t>
  </si>
  <si>
    <t>Import from and submit to Perforce repositories</t>
  </si>
  <si>
    <t>git-quiltimport[1]</t>
  </si>
  <si>
    <t>Applies a quilt patchset onto the current branch</t>
  </si>
  <si>
    <t>git-request-pull[1]</t>
  </si>
  <si>
    <t>Generates a summary of pending changes</t>
  </si>
  <si>
    <t>git-send-email[1]</t>
  </si>
  <si>
    <t>Send a collection of patches as emails</t>
  </si>
  <si>
    <t>git-svn[1]</t>
  </si>
  <si>
    <t>Bidirectional operation between a Subversion repository and Git</t>
  </si>
  <si>
    <t>Reset, restore and revert</t>
  </si>
  <si>
    <t>Low-level commands (plumbing)</t>
  </si>
  <si>
    <t>The interface (input, output, set of options and the semantics) to these low-level commands are meant to be a lot more stable than Porcelain level commands, because these commands are primarily for scripted use. The interface to Porcelain commands on the other hand are subject to change in order to improve the end user experience.</t>
  </si>
  <si>
    <t>The following description divides the low-level commands into commands that manipulate objects (in the repository, index, and working tree), commands that interrogate and compare objects, and commands that move objects and references between repositories.</t>
  </si>
  <si>
    <t>Manipulation commands</t>
  </si>
  <si>
    <t>git-apply[1]</t>
  </si>
  <si>
    <t>Apply a patch to files and/or to the index</t>
  </si>
  <si>
    <t>git-checkout-index[1]</t>
  </si>
  <si>
    <t>Copy files from the index to the working tree</t>
  </si>
  <si>
    <t>git-commit-graph[1]</t>
  </si>
  <si>
    <t>Write and verify Git commit-graph files</t>
  </si>
  <si>
    <t>git-commit-tree[1]</t>
  </si>
  <si>
    <t>Create a new commit object</t>
  </si>
  <si>
    <t>git-hash-object[1]</t>
  </si>
  <si>
    <t>Compute object ID and optionally creates a blob from a file</t>
  </si>
  <si>
    <t>git-index-pack[1]</t>
  </si>
  <si>
    <t>Build pack index file for an existing packed archive</t>
  </si>
  <si>
    <t>git-merge-file[1]</t>
  </si>
  <si>
    <t>Run a three-way file merge</t>
  </si>
  <si>
    <t>git-merge-index[1]</t>
  </si>
  <si>
    <t>Run a merge for files needing merging</t>
  </si>
  <si>
    <t>git-multi-pack-index[1]</t>
  </si>
  <si>
    <t>Write and verify multi-pack-indexes</t>
  </si>
  <si>
    <t>git-mktag[1]</t>
  </si>
  <si>
    <t>Creates a tag object</t>
  </si>
  <si>
    <t>git-mktree[1]</t>
  </si>
  <si>
    <t>Build a tree-object from ls-tree formatted text</t>
  </si>
  <si>
    <t>git-pack-objects[1]</t>
  </si>
  <si>
    <t>Create a packed archive of objects</t>
  </si>
  <si>
    <t>git-prune-packed[1]</t>
  </si>
  <si>
    <t>Remove extra objects that are already in pack files</t>
  </si>
  <si>
    <t>git-read-tree[1]</t>
  </si>
  <si>
    <t>Reads tree information into the index</t>
  </si>
  <si>
    <t>git-symbolic-ref[1]</t>
  </si>
  <si>
    <t>Read, modify and delete symbolic refs</t>
  </si>
  <si>
    <t>git-unpack-objects[1]</t>
  </si>
  <si>
    <t>Unpack objects from a packed archive</t>
  </si>
  <si>
    <t>git-update-index[1]</t>
  </si>
  <si>
    <t>Register file contents in the working tree to the index</t>
  </si>
  <si>
    <t>git-update-ref[1]</t>
  </si>
  <si>
    <t>Update the object name stored in a ref safely</t>
  </si>
  <si>
    <t>git-write-tree[1]</t>
  </si>
  <si>
    <t>Create a tree object from the current index</t>
  </si>
  <si>
    <t>Interrogation commands</t>
  </si>
  <si>
    <t>git-cat-file[1]</t>
  </si>
  <si>
    <t>Provide content or type and size information for repository objects</t>
  </si>
  <si>
    <t>git-cherry[1]</t>
  </si>
  <si>
    <t>Find commits yet to be applied to upstream</t>
  </si>
  <si>
    <t>git-diff-files[1]</t>
  </si>
  <si>
    <t>Compares files in the working tree and the index</t>
  </si>
  <si>
    <t>git-diff-index[1]</t>
  </si>
  <si>
    <t>Compare a tree to the working tree or index</t>
  </si>
  <si>
    <t>git-diff-tree[1]</t>
  </si>
  <si>
    <t>Compares the content and mode of blobs found via two tree objects</t>
  </si>
  <si>
    <t>git-for-each-ref[1]</t>
  </si>
  <si>
    <t>Output information on each ref</t>
  </si>
  <si>
    <t>git-get-tar-commit-id[1]</t>
  </si>
  <si>
    <t>Extract commit ID from an archive created using git-archive</t>
  </si>
  <si>
    <t>git-ls-files[1]</t>
  </si>
  <si>
    <t>Show information about files in the index and the working tree</t>
  </si>
  <si>
    <t>git-ls-remote[1]</t>
  </si>
  <si>
    <t>List references in a remote repository</t>
  </si>
  <si>
    <t>git-ls-tree[1]</t>
  </si>
  <si>
    <t>List the contents of a tree object</t>
  </si>
  <si>
    <t>git-merge-base[1]</t>
  </si>
  <si>
    <t>Find as good common ancestors as possible for a merge</t>
  </si>
  <si>
    <t>git-name-rev[1]</t>
  </si>
  <si>
    <t>Find symbolic names for given revs</t>
  </si>
  <si>
    <t>git-pack-redundant[1]</t>
  </si>
  <si>
    <t>Find redundant pack files</t>
  </si>
  <si>
    <t>git-rev-list[1]</t>
  </si>
  <si>
    <t>Lists commit objects in reverse chronological order</t>
  </si>
  <si>
    <t>git-rev-parse[1]</t>
  </si>
  <si>
    <t>Pick out and massage parameters</t>
  </si>
  <si>
    <t>git-show-index[1]</t>
  </si>
  <si>
    <t>Show packed archive index</t>
  </si>
  <si>
    <t>git-show-ref[1]</t>
  </si>
  <si>
    <t>List references in a local repository</t>
  </si>
  <si>
    <t>git-unpack-file[1]</t>
  </si>
  <si>
    <t>Creates a temporary file with a blob’s contents</t>
  </si>
  <si>
    <t>git-var[1]</t>
  </si>
  <si>
    <t>Show a Git logical variable</t>
  </si>
  <si>
    <t>git-verify-pack[1]</t>
  </si>
  <si>
    <t>Validate packed Git archive files</t>
  </si>
  <si>
    <t>In general, the interrogate commands do not touch the files in the working tree.</t>
  </si>
  <si>
    <t>Syncing repositories</t>
  </si>
  <si>
    <t>git-daemon[1]</t>
  </si>
  <si>
    <t>A really simple server for Git repositories</t>
  </si>
  <si>
    <t>git-fetch-pack[1]</t>
  </si>
  <si>
    <t>Receive missing objects from another repository</t>
  </si>
  <si>
    <t>git-http-backend[1]</t>
  </si>
  <si>
    <t>Server side implementation of Git over HTTP</t>
  </si>
  <si>
    <t>git-send-pack[1]</t>
  </si>
  <si>
    <t>Push objects over Git protocol to another repository</t>
  </si>
  <si>
    <t>git-update-server-info[1]</t>
  </si>
  <si>
    <t>Update auxiliary info file to help dumb servers</t>
  </si>
  <si>
    <t>The following are helper commands used by the above; end users typically do not use them directly.</t>
  </si>
  <si>
    <t>git-http-fetch[1]</t>
  </si>
  <si>
    <t>Download from a remote Git repository via HTTP</t>
  </si>
  <si>
    <t>git-http-push[1]</t>
  </si>
  <si>
    <t>Push objects over HTTP/DAV to another repository</t>
  </si>
  <si>
    <t>git-parse-remote[1]</t>
  </si>
  <si>
    <t>Routines to help parsing remote repository access parameters</t>
  </si>
  <si>
    <t>git-receive-pack[1]</t>
  </si>
  <si>
    <t>Receive what is pushed into the repository</t>
  </si>
  <si>
    <t>git-shell[1]</t>
  </si>
  <si>
    <t>Restricted login shell for Git-only SSH access</t>
  </si>
  <si>
    <t>git-upload-archive[1]</t>
  </si>
  <si>
    <t>Send archive back to git-archive</t>
  </si>
  <si>
    <t>git-upload-pack[1]</t>
  </si>
  <si>
    <t>Send objects packed back to git-fetch-pack</t>
  </si>
  <si>
    <t>Internal helper commands</t>
  </si>
  <si>
    <t>These are internal helper commands used by other commands; end users typically do not use them directly.</t>
  </si>
  <si>
    <t>git-check-attr[1]</t>
  </si>
  <si>
    <t>Display gitattributes information</t>
  </si>
  <si>
    <t>git-check-ignore[1]</t>
  </si>
  <si>
    <t>Debug gitignore / exclude files</t>
  </si>
  <si>
    <t>git-check-mailmap[1]</t>
  </si>
  <si>
    <t>Show canonical names and email addresses of contacts</t>
  </si>
  <si>
    <t>git-check-ref-format[1]</t>
  </si>
  <si>
    <t>Ensures that a reference name is well formed</t>
  </si>
  <si>
    <t>git-column[1]</t>
  </si>
  <si>
    <t>Display data in columns</t>
  </si>
  <si>
    <t>git-credential[1]</t>
  </si>
  <si>
    <t>Retrieve and store user credentials</t>
  </si>
  <si>
    <t>git-credential-cache[1]</t>
  </si>
  <si>
    <t>Helper to temporarily store passwords in memory</t>
  </si>
  <si>
    <t>git-credential-store[1]</t>
  </si>
  <si>
    <t>Helper to store credentials on disk</t>
  </si>
  <si>
    <t>git-fmt-merge-msg[1]</t>
  </si>
  <si>
    <t>Produce a merge commit message</t>
  </si>
  <si>
    <t>git-interpret-trailers[1]</t>
  </si>
  <si>
    <t>Add or parse structured information in commit messages</t>
  </si>
  <si>
    <t>git-mailinfo[1]</t>
  </si>
  <si>
    <t>Extracts patch and authorship from a single e-mail message</t>
  </si>
  <si>
    <t>git-mailsplit[1]</t>
  </si>
  <si>
    <t>Simple UNIX mbox splitter program</t>
  </si>
  <si>
    <t>git-merge-one-file[1]</t>
  </si>
  <si>
    <t>The standard helper program to use with git-merge-index</t>
  </si>
  <si>
    <t>git-patch-id[1]</t>
  </si>
  <si>
    <t>Compute unique ID for a patch</t>
  </si>
  <si>
    <t>git-sh-i18n[1]</t>
  </si>
  <si>
    <t>Git’s i18n setup code for shell scripts</t>
  </si>
  <si>
    <t>git-sh-setup[1]</t>
  </si>
  <si>
    <t>Common Git shell script setup code</t>
  </si>
  <si>
    <t>git-stripspace[1]</t>
  </si>
  <si>
    <t>Remove unnecessary whitespace</t>
  </si>
  <si>
    <t>Summarize git log output</t>
  </si>
  <si>
    <t>There are three commands with similar names: git reset, git restore and git revert.</t>
  </si>
  <si>
    <t>git-revert[1] is about making a new commit that reverts the changes made by other commits.</t>
  </si>
  <si>
    <t>git-restore[1] is about restoring files in the working tree from either the index or another commit. This command does not update your branch. The command can also be used to restore files in the index from another commit.</t>
  </si>
  <si>
    <t>git-reset[1] is about updating your branch, moving the tip in order to add or remove commits from the branch. This operation changes the commit history.</t>
  </si>
  <si>
    <t>git reset can also be used to restore the index, overlapping with git restore.</t>
  </si>
  <si>
    <t>Although Git includes its own porcelain layer, its low-level commands are sufficient to support development of alternative porcelains. Developers of such porcelains might start by reading about git-update-index[1] and git-read-tree[1].</t>
  </si>
  <si>
    <t>https://git-scm.com/docs/git#_git_commands</t>
  </si>
  <si>
    <t>High-level commands (porcelain)</t>
  </si>
  <si>
    <t>We separate the porcelain commands into the main commands and some ancillary user utilities.</t>
  </si>
  <si>
    <t>Main porcelain commands</t>
  </si>
  <si>
    <t>base</t>
    <phoneticPr fontId="1"/>
  </si>
  <si>
    <t>command</t>
    <phoneticPr fontId="1"/>
  </si>
  <si>
    <t>add</t>
  </si>
  <si>
    <t>am</t>
  </si>
  <si>
    <t>archive</t>
  </si>
  <si>
    <t>bisect</t>
  </si>
  <si>
    <t>branch</t>
  </si>
  <si>
    <t>bundle</t>
  </si>
  <si>
    <t>checkout</t>
  </si>
  <si>
    <t>cherry-pick</t>
  </si>
  <si>
    <t>citool</t>
  </si>
  <si>
    <t>clean</t>
  </si>
  <si>
    <t>clone</t>
  </si>
  <si>
    <t>commit</t>
  </si>
  <si>
    <t>describe</t>
  </si>
  <si>
    <t>diff</t>
  </si>
  <si>
    <t>fetch</t>
  </si>
  <si>
    <t>format-patch</t>
  </si>
  <si>
    <t>gc</t>
  </si>
  <si>
    <t>grep</t>
  </si>
  <si>
    <t>gui</t>
  </si>
  <si>
    <t>init</t>
  </si>
  <si>
    <t>log</t>
  </si>
  <si>
    <t>merge</t>
  </si>
  <si>
    <t>mv</t>
  </si>
  <si>
    <t>notes</t>
  </si>
  <si>
    <t>pull</t>
  </si>
  <si>
    <t>push</t>
  </si>
  <si>
    <t>range-diff</t>
  </si>
  <si>
    <t>rebase</t>
  </si>
  <si>
    <t>reset</t>
  </si>
  <si>
    <t>restore</t>
  </si>
  <si>
    <t>revert</t>
  </si>
  <si>
    <t>rm</t>
  </si>
  <si>
    <t>shortlog</t>
  </si>
  <si>
    <t>show</t>
  </si>
  <si>
    <t>sparse-checkout</t>
  </si>
  <si>
    <t>stash</t>
  </si>
  <si>
    <t>status</t>
  </si>
  <si>
    <t>submodule</t>
  </si>
  <si>
    <t>switch</t>
  </si>
  <si>
    <t>tag</t>
  </si>
  <si>
    <t>worktree</t>
  </si>
  <si>
    <t>config</t>
  </si>
  <si>
    <t>fast-export</t>
  </si>
  <si>
    <t>fast-import</t>
  </si>
  <si>
    <t>filter-branch</t>
  </si>
  <si>
    <t>mergetool</t>
  </si>
  <si>
    <t>pack-refs</t>
  </si>
  <si>
    <t>prune</t>
  </si>
  <si>
    <t>reflog</t>
  </si>
  <si>
    <t>remote</t>
  </si>
  <si>
    <t>repack</t>
  </si>
  <si>
    <t>replace</t>
  </si>
  <si>
    <t>annotate</t>
  </si>
  <si>
    <t>blame</t>
  </si>
  <si>
    <t>bugreport</t>
  </si>
  <si>
    <t>count-objects</t>
  </si>
  <si>
    <t>difftool</t>
  </si>
  <si>
    <t>fsck</t>
  </si>
  <si>
    <t>help</t>
  </si>
  <si>
    <t>instaweb</t>
  </si>
  <si>
    <t>merge-tree</t>
  </si>
  <si>
    <t>rerere</t>
  </si>
  <si>
    <t>show-branch</t>
  </si>
  <si>
    <t>verify-commit</t>
  </si>
  <si>
    <t>verify-tag</t>
  </si>
  <si>
    <t>eb</t>
  </si>
  <si>
    <t>whatchanged</t>
  </si>
  <si>
    <t>archimport</t>
  </si>
  <si>
    <t>cvsexportcommit</t>
  </si>
  <si>
    <t>cvsimport</t>
  </si>
  <si>
    <t>cvsserver</t>
  </si>
  <si>
    <t>imap-send</t>
  </si>
  <si>
    <t>p4</t>
  </si>
  <si>
    <t>quiltimport</t>
  </si>
  <si>
    <t>request-pull</t>
  </si>
  <si>
    <t>send-email</t>
  </si>
  <si>
    <t>svn</t>
  </si>
  <si>
    <t>apply</t>
  </si>
  <si>
    <t>checkout-index</t>
  </si>
  <si>
    <t>commit-graph</t>
  </si>
  <si>
    <t>commit-tree</t>
  </si>
  <si>
    <t>hash-object</t>
  </si>
  <si>
    <t>index-pack</t>
  </si>
  <si>
    <t>merge-file</t>
  </si>
  <si>
    <t>merge-index</t>
  </si>
  <si>
    <t>multi-pack-index</t>
  </si>
  <si>
    <t>mktag</t>
  </si>
  <si>
    <t>mktree</t>
  </si>
  <si>
    <t>pack-objects</t>
  </si>
  <si>
    <t>prune-packed</t>
  </si>
  <si>
    <t>read-tree</t>
  </si>
  <si>
    <t>symbolic-ref</t>
  </si>
  <si>
    <t>unpack-objects</t>
  </si>
  <si>
    <t>update-index</t>
  </si>
  <si>
    <t>update-ref</t>
  </si>
  <si>
    <t>write-tree</t>
  </si>
  <si>
    <t>cat-file</t>
  </si>
  <si>
    <t>cherry</t>
  </si>
  <si>
    <t>diff-files</t>
  </si>
  <si>
    <t>diff-index</t>
  </si>
  <si>
    <t>diff-tree</t>
  </si>
  <si>
    <t>for-each-ref</t>
  </si>
  <si>
    <t>get-tar-commit-id</t>
  </si>
  <si>
    <t>ls-files</t>
  </si>
  <si>
    <t>ls-remote</t>
  </si>
  <si>
    <t>ls-tree</t>
  </si>
  <si>
    <t>merge-base</t>
  </si>
  <si>
    <t>name-rev</t>
  </si>
  <si>
    <t>pack-redundant</t>
  </si>
  <si>
    <t>rev-list</t>
  </si>
  <si>
    <t>rev-parse</t>
  </si>
  <si>
    <t>show-index</t>
  </si>
  <si>
    <t>show-ref</t>
  </si>
  <si>
    <t>unpack-file</t>
  </si>
  <si>
    <t>var</t>
  </si>
  <si>
    <t>verify-pack</t>
  </si>
  <si>
    <t>daemon</t>
  </si>
  <si>
    <t>fetch-pack</t>
  </si>
  <si>
    <t>http-backend</t>
  </si>
  <si>
    <t>send-pack</t>
  </si>
  <si>
    <t>update-server-info</t>
  </si>
  <si>
    <t>http-fetch</t>
  </si>
  <si>
    <t>http-push</t>
  </si>
  <si>
    <t>parse-remote</t>
  </si>
  <si>
    <t>receive-pack</t>
  </si>
  <si>
    <t>shell</t>
  </si>
  <si>
    <t>upload-archive</t>
  </si>
  <si>
    <t>upload-pack</t>
  </si>
  <si>
    <t>check-attr</t>
  </si>
  <si>
    <t>check-ignore</t>
  </si>
  <si>
    <t>check-mailmap</t>
  </si>
  <si>
    <t>check-ref-format</t>
  </si>
  <si>
    <t>column</t>
  </si>
  <si>
    <t>credential</t>
  </si>
  <si>
    <t>credential-cache</t>
  </si>
  <si>
    <t>credential-store</t>
  </si>
  <si>
    <t>fmt-merge-msg</t>
  </si>
  <si>
    <t>interpret-trailers</t>
  </si>
  <si>
    <t>mailinfo</t>
  </si>
  <si>
    <t>mailsplit</t>
  </si>
  <si>
    <t>merge-one-file</t>
  </si>
  <si>
    <t>patch-id</t>
  </si>
  <si>
    <t>sh-i18n</t>
  </si>
  <si>
    <t>sh-setup</t>
  </si>
  <si>
    <t>stripspace</t>
  </si>
  <si>
    <t>{ "add", cmd_add, RUN_SETUP | NEED_WORK_TREE },</t>
  </si>
  <si>
    <t>{ "am", cmd_am, RUN_SETUP | NEED_WORK_TREE },</t>
  </si>
  <si>
    <t>{ "annotate", cmd_annotate, RUN_SETUP | NO_PARSEOPT },</t>
  </si>
  <si>
    <t>{ "apply", cmd_apply, RUN_SETUP_GENTLY },</t>
  </si>
  <si>
    <t>{ "archive", cmd_archive, RUN_SETUP_GENTLY },</t>
  </si>
  <si>
    <t>{ "bisect--helper", cmd_bisect__helper, RUN_SETUP },</t>
  </si>
  <si>
    <t>{ "blame", cmd_blame, RUN_SETUP },</t>
  </si>
  <si>
    <t>{ "branch", cmd_branch, RUN_SETUP | DELAY_PAGER_CONFIG },</t>
  </si>
  <si>
    <t>{ "bundle", cmd_bundle, RUN_SETUP_GENTLY | NO_PARSEOPT },</t>
  </si>
  <si>
    <t>{ "cat-file", cmd_cat_file, RUN_SETUP },</t>
  </si>
  <si>
    <t>{ "check-attr", cmd_check_attr, RUN_SETUP },</t>
  </si>
  <si>
    <t>{ "check-ignore", cmd_check_ignore, RUN_SETUP | NEED_WORK_TREE },</t>
  </si>
  <si>
    <t>{ "check-mailmap", cmd_check_mailmap, RUN_SETUP },</t>
  </si>
  <si>
    <t>{ "check-ref-format", cmd_check_ref_format, NO_PARSEOPT  },</t>
  </si>
  <si>
    <t>{ "checkout", cmd_checkout, RUN_SETUP | NEED_WORK_TREE },</t>
  </si>
  <si>
    <t>{ "checkout-index", cmd_checkout_index,</t>
  </si>
  <si>
    <t>{ "cherry", cmd_cherry, RUN_SETUP },</t>
  </si>
  <si>
    <t>{ "cherry-pick", cmd_cherry_pick, RUN_SETUP | NEED_WORK_TREE },</t>
  </si>
  <si>
    <t>{ "clean", cmd_clean, RUN_SETUP | NEED_WORK_TREE },</t>
  </si>
  <si>
    <t>{ "clone", cmd_clone },</t>
  </si>
  <si>
    <t>{ "column", cmd_column, RUN_SETUP_GENTLY },</t>
  </si>
  <si>
    <t>{ "commit", cmd_commit, RUN_SETUP | NEED_WORK_TREE },</t>
  </si>
  <si>
    <t>{ "commit-graph", cmd_commit_graph, RUN_SETUP },</t>
  </si>
  <si>
    <t>{ "commit-tree", cmd_commit_tree, RUN_SETUP | NO_PARSEOPT },</t>
  </si>
  <si>
    <t>{ "config", cmd_config, RUN_SETUP_GENTLY | DELAY_PAGER_CONFIG },</t>
  </si>
  <si>
    <t>{ "count-objects", cmd_count_objects, RUN_SETUP },</t>
  </si>
  <si>
    <t>{ "credential", cmd_credential, RUN_SETUP_GENTLY | NO_PARSEOPT },</t>
  </si>
  <si>
    <t>{ "describe", cmd_describe, RUN_SETUP },</t>
  </si>
  <si>
    <t>{ "diff", cmd_diff, NO_PARSEOPT },</t>
  </si>
  <si>
    <t>{ "diff-files", cmd_diff_files, RUN_SETUP | NEED_WORK_TREE | NO_PARSEOPT },</t>
  </si>
  <si>
    <t>{ "diff-index", cmd_diff_index, RUN_SETUP | NO_PARSEOPT },</t>
  </si>
  <si>
    <t>{ "diff-tree", cmd_diff_tree, RUN_SETUP | NO_PARSEOPT },</t>
  </si>
  <si>
    <t>{ "difftool", cmd_difftool, RUN_SETUP_GENTLY },</t>
  </si>
  <si>
    <t>{ "env--helper", cmd_env__helper },</t>
  </si>
  <si>
    <t>{ "fast-export", cmd_fast_export, RUN_SETUP },</t>
  </si>
  <si>
    <t>{ "fetch", cmd_fetch, RUN_SETUP },</t>
  </si>
  <si>
    <t>{ "fetch-pack", cmd_fetch_pack, RUN_SETUP | NO_PARSEOPT },</t>
  </si>
  <si>
    <t>{ "fmt-merge-msg", cmd_fmt_merge_msg, RUN_SETUP },</t>
  </si>
  <si>
    <t>{ "for-each-ref", cmd_for_each_ref, RUN_SETUP },</t>
  </si>
  <si>
    <t>{ "format-patch", cmd_format_patch, RUN_SETUP },</t>
  </si>
  <si>
    <t>{ "fsck", cmd_fsck, RUN_SETUP },</t>
  </si>
  <si>
    <t>{ "fsck-objects", cmd_fsck, RUN_SETUP },</t>
  </si>
  <si>
    <t>{ "gc", cmd_gc, RUN_SETUP },</t>
  </si>
  <si>
    <t>{ "get-tar-commit-id", cmd_get_tar_commit_id, NO_PARSEOPT },</t>
  </si>
  <si>
    <t>{ "grep", cmd_grep, RUN_SETUP_GENTLY },</t>
  </si>
  <si>
    <t>{ "hash-object", cmd_hash_object },</t>
  </si>
  <si>
    <t>{ "help", cmd_help },</t>
  </si>
  <si>
    <t>{ "index-pack", cmd_index_pack, RUN_SETUP_GENTLY | NO_PARSEOPT },</t>
  </si>
  <si>
    <t>{ "init", cmd_init_db },</t>
  </si>
  <si>
    <t>{ "init-db", cmd_init_db },</t>
  </si>
  <si>
    <t>{ "interpret-trailers", cmd_interpret_trailers, RUN_SETUP_GENTLY },</t>
  </si>
  <si>
    <t>{ "log", cmd_log, RUN_SETUP },</t>
  </si>
  <si>
    <t>{ "ls-files", cmd_ls_files, RUN_SETUP },</t>
  </si>
  <si>
    <t>{ "ls-remote", cmd_ls_remote, RUN_SETUP_GENTLY },</t>
  </si>
  <si>
    <t>{ "ls-tree", cmd_ls_tree, RUN_SETUP },</t>
  </si>
  <si>
    <t>{ "mailinfo", cmd_mailinfo, RUN_SETUP_GENTLY | NO_PARSEOPT },</t>
  </si>
  <si>
    <t>{ "mailsplit", cmd_mailsplit, NO_PARSEOPT },</t>
  </si>
  <si>
    <t>{ "merge", cmd_merge, RUN_SETUP | NEED_WORK_TREE },</t>
  </si>
  <si>
    <t>{ "merge-base", cmd_merge_base, RUN_SETUP },</t>
  </si>
  <si>
    <t>{ "merge-file", cmd_merge_file, RUN_SETUP_GENTLY },</t>
  </si>
  <si>
    <t>{ "merge-index", cmd_merge_index, RUN_SETUP | NO_PARSEOPT },</t>
  </si>
  <si>
    <t>{ "merge-ours", cmd_merge_ours, RUN_SETUP | NO_PARSEOPT },</t>
  </si>
  <si>
    <t>{ "merge-recursive", cmd_merge_recursive, RUN_SETUP | NEED_WORK_TREE | NO_PARSEOPT },</t>
  </si>
  <si>
    <t>{ "merge-recursive-ours", cmd_merge_recursive, RUN_SETUP | NEED_WORK_TREE | NO_PARSEOPT },</t>
  </si>
  <si>
    <t>{ "merge-recursive-theirs", cmd_merge_recursive, RUN_SETUP | NEED_WORK_TREE | NO_PARSEOPT },</t>
  </si>
  <si>
    <t>{ "merge-subtree", cmd_merge_recursive, RUN_SETUP | NEED_WORK_TREE | NO_PARSEOPT },</t>
  </si>
  <si>
    <t>{ "merge-tree", cmd_merge_tree, RUN_SETUP | NO_PARSEOPT },</t>
  </si>
  <si>
    <t>{ "mktag", cmd_mktag, RUN_SETUP | NO_PARSEOPT },</t>
  </si>
  <si>
    <t>{ "mktree", cmd_mktree, RUN_SETUP },</t>
  </si>
  <si>
    <t>{ "multi-pack-index", cmd_multi_pack_index, RUN_SETUP_GENTLY },</t>
  </si>
  <si>
    <t>{ "mv", cmd_mv, RUN_SETUP | NEED_WORK_TREE },</t>
  </si>
  <si>
    <t>{ "name-rev", cmd_name_rev, RUN_SETUP },</t>
  </si>
  <si>
    <t>{ "notes", cmd_notes, RUN_SETUP },</t>
  </si>
  <si>
    <t>{ "pack-objects", cmd_pack_objects, RUN_SETUP },</t>
  </si>
  <si>
    <t>{ "pack-redundant", cmd_pack_redundant, RUN_SETUP | NO_PARSEOPT },</t>
  </si>
  <si>
    <t>{ "pack-refs", cmd_pack_refs, RUN_SETUP },</t>
  </si>
  <si>
    <t>{ "patch-id", cmd_patch_id, RUN_SETUP_GENTLY | NO_PARSEOPT },</t>
  </si>
  <si>
    <t>{ "pickaxe", cmd_blame, RUN_SETUP },</t>
  </si>
  <si>
    <t>{ "prune", cmd_prune, RUN_SETUP },</t>
  </si>
  <si>
    <t>{ "prune-packed", cmd_prune_packed, RUN_SETUP },</t>
  </si>
  <si>
    <t>{ "pull", cmd_pull, RUN_SETUP | NEED_WORK_TREE },</t>
  </si>
  <si>
    <t>{ "push", cmd_push, RUN_SETUP },</t>
  </si>
  <si>
    <t>{ "range-diff", cmd_range_diff, RUN_SETUP | USE_PAGER },</t>
  </si>
  <si>
    <t>{ "read-tree", cmd_read_tree, RUN_SETUP | SUPPORT_SUPER_PREFIX},</t>
  </si>
  <si>
    <t>{ "rebase", cmd_rebase, RUN_SETUP | NEED_WORK_TREE },</t>
  </si>
  <si>
    <t>{ "rebase--interactive", cmd_rebase__interactive, RUN_SETUP | NEED_WORK_TREE },</t>
  </si>
  <si>
    <t>{ "receive-pack", cmd_receive_pack },</t>
  </si>
  <si>
    <t>{ "reflog", cmd_reflog, RUN_SETUP },</t>
  </si>
  <si>
    <t>{ "remote", cmd_remote, RUN_SETUP },</t>
  </si>
  <si>
    <t>{ "remote-ext", cmd_remote_ext, NO_PARSEOPT },</t>
  </si>
  <si>
    <t>{ "remote-fd", cmd_remote_fd, NO_PARSEOPT },</t>
  </si>
  <si>
    <t>{ "repack", cmd_repack, RUN_SETUP },</t>
  </si>
  <si>
    <t>{ "replace", cmd_replace, RUN_SETUP },</t>
  </si>
  <si>
    <t>{ "rerere", cmd_rerere, RUN_SETUP },</t>
  </si>
  <si>
    <t>{ "reset", cmd_reset, RUN_SETUP },</t>
  </si>
  <si>
    <t>{ "restore", cmd_restore, RUN_SETUP | NEED_WORK_TREE },</t>
  </si>
  <si>
    <t>{ "rev-list", cmd_rev_list, RUN_SETUP | NO_PARSEOPT },</t>
  </si>
  <si>
    <t>{ "rev-parse", cmd_rev_parse, NO_PARSEOPT },</t>
  </si>
  <si>
    <t>{ "revert", cmd_revert, RUN_SETUP | NEED_WORK_TREE },</t>
  </si>
  <si>
    <t>{ "rm", cmd_rm, RUN_SETUP },</t>
  </si>
  <si>
    <t>{ "send-pack", cmd_send_pack, RUN_SETUP },</t>
  </si>
  <si>
    <t>{ "shortlog", cmd_shortlog, RUN_SETUP_GENTLY | USE_PAGER },</t>
  </si>
  <si>
    <t>{ "show", cmd_show, RUN_SETUP },</t>
  </si>
  <si>
    <t>{ "show-branch", cmd_show_branch, RUN_SETUP },</t>
  </si>
  <si>
    <t>{ "show-index", cmd_show_index },</t>
  </si>
  <si>
    <t>{ "show-ref", cmd_show_ref, RUN_SETUP },</t>
  </si>
  <si>
    <t>{ "sparse-checkout", cmd_sparse_checkout, RUN_SETUP | NEED_WORK_TREE },</t>
  </si>
  <si>
    <t>{ "stage", cmd_add, RUN_SETUP | NEED_WORK_TREE },</t>
  </si>
  <si>
    <t>{ "stash", cmd_stash, RUN_SETUP | NEED_WORK_TREE },</t>
  </si>
  <si>
    <t>{ "status", cmd_status, RUN_SETUP | NEED_WORK_TREE },</t>
  </si>
  <si>
    <t>{ "stripspace", cmd_stripspace },</t>
  </si>
  <si>
    <t>{ "submodule--helper", cmd_submodule__helper, RUN_SETUP | SUPPORT_SUPER_PREFIX | NO_PARSEOPT },</t>
  </si>
  <si>
    <t>{ "switch", cmd_switch, RUN_SETUP | NEED_WORK_TREE },</t>
  </si>
  <si>
    <t>{ "symbolic-ref", cmd_symbolic_ref, RUN_SETUP },</t>
  </si>
  <si>
    <t>{ "tag", cmd_tag, RUN_SETUP | DELAY_PAGER_CONFIG },</t>
  </si>
  <si>
    <t>{ "unpack-file", cmd_unpack_file, RUN_SETUP | NO_PARSEOPT },</t>
  </si>
  <si>
    <t>{ "unpack-objects", cmd_unpack_objects, RUN_SETUP | NO_PARSEOPT },</t>
  </si>
  <si>
    <t>{ "update-index", cmd_update_index, RUN_SETUP },</t>
  </si>
  <si>
    <t>{ "update-ref", cmd_update_ref, RUN_SETUP },</t>
  </si>
  <si>
    <t>{ "update-server-info", cmd_update_server_info, RUN_SETUP },</t>
  </si>
  <si>
    <t>{ "upload-archive", cmd_upload_archive, NO_PARSEOPT },</t>
  </si>
  <si>
    <t>{ "upload-archive--writer", cmd_upload_archive_writer, NO_PARSEOPT },</t>
  </si>
  <si>
    <t>{ "upload-pack", cmd_upload_pack },</t>
  </si>
  <si>
    <t>{ "var", cmd_var, RUN_SETUP_GENTLY | NO_PARSEOPT },</t>
  </si>
  <si>
    <t>{ "verify-commit", cmd_verify_commit, RUN_SETUP },</t>
  </si>
  <si>
    <t>{ "verify-pack", cmd_verify_pack },</t>
  </si>
  <si>
    <t>{ "verify-tag", cmd_verify_tag, RUN_SETUP },</t>
  </si>
  <si>
    <t>{ "version", cmd_version },</t>
  </si>
  <si>
    <t>{ "whatchanged", cmd_whatchanged, RUN_SETUP },</t>
  </si>
  <si>
    <t>{ "worktree", cmd_worktree, RUN_SETUP | NO_PARSEOPT },</t>
  </si>
  <si>
    <t>{ "write-tree", cmd_write_tree, RUN_SETUP },</t>
  </si>
  <si>
    <t>git.cから取得</t>
    <rPh sb="7" eb="9">
      <t>シュトク</t>
    </rPh>
    <phoneticPr fontId="1"/>
  </si>
  <si>
    <t>env--helper</t>
  </si>
  <si>
    <t>fsck-objects</t>
  </si>
  <si>
    <t>init-db</t>
  </si>
  <si>
    <t>merge-ours</t>
  </si>
  <si>
    <t>merge-recursive-ours</t>
  </si>
  <si>
    <t>merge-recursive-theirs</t>
  </si>
  <si>
    <t>merge-subtree</t>
  </si>
  <si>
    <t>pickaxe</t>
  </si>
  <si>
    <t>rebase--interactive</t>
  </si>
  <si>
    <t>remote-ext</t>
  </si>
  <si>
    <t>remote-fd</t>
  </si>
  <si>
    <t>stage</t>
  </si>
  <si>
    <t>submodule--helper</t>
  </si>
  <si>
    <t>upload-archive--writer</t>
  </si>
  <si>
    <t>version</t>
  </si>
  <si>
    <t>bisect--helper</t>
    <phoneticPr fontId="1"/>
  </si>
  <si>
    <t>merge-recursive</t>
    <phoneticPr fontId="1"/>
  </si>
  <si>
    <t>最終的に、とりあえずgit.cとgit公式ヘルプの内容をマージしたものをコマンドの全量とする</t>
    <rPh sb="0" eb="3">
      <t>サイシュウテキ</t>
    </rPh>
    <rPh sb="19" eb="21">
      <t>コウシキ</t>
    </rPh>
    <rPh sb="25" eb="27">
      <t>ナイヨウ</t>
    </rPh>
    <rPh sb="41" eb="43">
      <t>ゼンリョウ</t>
    </rPh>
    <phoneticPr fontId="1"/>
  </si>
  <si>
    <t>一覧</t>
    <rPh sb="0" eb="2">
      <t>イチラン</t>
    </rPh>
    <phoneticPr fontId="1"/>
  </si>
  <si>
    <t>No.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</si>
</sst>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2" borderId="0" xfId="0" applyFill="1"/>
    <xf numFmtId="0" fontId="0" fillId="0" borderId="0" xfId="0" quotePrefix="1"/>
    <xf numFmtId="0" fontId="0" fillId="0" borderId="1" xfId="0" applyBorder="1"/>
    <xf numFmtId="0" fontId="0" fillId="2" borderId="1" xfId="0" quotePrefix="1" applyFill="1" applyBorder="1"/>
    <xf numFmtId="0" fontId="0" fillId="0" borderId="1" xfId="0" quotePrefix="1" applyBorder="1"/>
    <xf numFmtId="0" fontId="2" fillId="3" borderId="1" xfId="0" applyFont="1" applyFill="1" applyBorder="1"/>
    <xf numFmtId="0" fontId="3" fillId="0" borderId="0" xfId="1"/>
    <xf numFmtId="0" fontId="0" fillId="2" borderId="1" xfId="0" applyFill="1" applyBorder="1"/>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408E45A-2325-4EE1-BC7E-6E35BF61155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scm.com/docs/g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it-scm.com/docs/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BD27-4DCA-4461-92C5-CE2E0DEDEDFC}">
  <dimension ref="A1:A5"/>
  <sheetViews>
    <sheetView workbookViewId="0">
      <selection activeCell="B10" sqref="B10"/>
    </sheetView>
  </sheetViews>
  <sheetFormatPr defaultRowHeight="18.75"/>
  <sheetData>
    <row r="1" spans="1:1">
      <c r="A1" t="s">
        <v>45</v>
      </c>
    </row>
    <row r="2" spans="1:1">
      <c r="A2" t="s">
        <v>13</v>
      </c>
    </row>
    <row r="5" spans="1:1">
      <c r="A5" s="2" t="s">
        <v>44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9652-21FC-489D-8478-E86962A59053}">
  <dimension ref="A1:B163"/>
  <sheetViews>
    <sheetView workbookViewId="0">
      <selection activeCell="B4" sqref="B4"/>
    </sheetView>
  </sheetViews>
  <sheetFormatPr defaultRowHeight="18.75"/>
  <cols>
    <col min="2" max="2" width="20.75" customWidth="1"/>
  </cols>
  <sheetData>
    <row r="1" spans="1:2">
      <c r="A1" s="1" t="s">
        <v>680</v>
      </c>
      <c r="B1" s="1" t="s">
        <v>679</v>
      </c>
    </row>
    <row r="2" spans="1:2">
      <c r="A2">
        <f>ROW()-1</f>
        <v>1</v>
      </c>
      <c r="B2" t="s">
        <v>384</v>
      </c>
    </row>
    <row r="3" spans="1:2">
      <c r="A3">
        <f t="shared" ref="A3:A66" si="0">ROW()-1</f>
        <v>2</v>
      </c>
      <c r="B3" t="s">
        <v>385</v>
      </c>
    </row>
    <row r="4" spans="1:2">
      <c r="A4">
        <f t="shared" si="0"/>
        <v>3</v>
      </c>
      <c r="B4" t="s">
        <v>436</v>
      </c>
    </row>
    <row r="5" spans="1:2">
      <c r="A5">
        <f t="shared" si="0"/>
        <v>4</v>
      </c>
      <c r="B5" t="s">
        <v>461</v>
      </c>
    </row>
    <row r="6" spans="1:2">
      <c r="A6">
        <f t="shared" si="0"/>
        <v>5</v>
      </c>
      <c r="B6" t="s">
        <v>451</v>
      </c>
    </row>
    <row r="7" spans="1:2">
      <c r="A7">
        <f t="shared" si="0"/>
        <v>6</v>
      </c>
      <c r="B7" t="s">
        <v>386</v>
      </c>
    </row>
    <row r="8" spans="1:2">
      <c r="A8">
        <f t="shared" si="0"/>
        <v>7</v>
      </c>
      <c r="B8" t="s">
        <v>387</v>
      </c>
    </row>
    <row r="9" spans="1:2">
      <c r="A9">
        <f t="shared" si="0"/>
        <v>8</v>
      </c>
      <c r="B9" t="s">
        <v>437</v>
      </c>
    </row>
    <row r="10" spans="1:2">
      <c r="A10">
        <f t="shared" si="0"/>
        <v>9</v>
      </c>
      <c r="B10" t="s">
        <v>388</v>
      </c>
    </row>
    <row r="11" spans="1:2">
      <c r="A11">
        <f t="shared" si="0"/>
        <v>10</v>
      </c>
      <c r="B11" t="s">
        <v>438</v>
      </c>
    </row>
    <row r="12" spans="1:2">
      <c r="A12">
        <f t="shared" si="0"/>
        <v>11</v>
      </c>
      <c r="B12" t="s">
        <v>389</v>
      </c>
    </row>
    <row r="13" spans="1:2">
      <c r="A13">
        <f t="shared" si="0"/>
        <v>12</v>
      </c>
      <c r="B13" t="s">
        <v>480</v>
      </c>
    </row>
    <row r="14" spans="1:2">
      <c r="A14">
        <f t="shared" si="0"/>
        <v>13</v>
      </c>
      <c r="B14" t="s">
        <v>512</v>
      </c>
    </row>
    <row r="15" spans="1:2">
      <c r="A15">
        <f t="shared" si="0"/>
        <v>14</v>
      </c>
      <c r="B15" t="s">
        <v>513</v>
      </c>
    </row>
    <row r="16" spans="1:2">
      <c r="A16">
        <f t="shared" si="0"/>
        <v>15</v>
      </c>
      <c r="B16" t="s">
        <v>514</v>
      </c>
    </row>
    <row r="17" spans="1:2">
      <c r="A17">
        <f t="shared" si="0"/>
        <v>16</v>
      </c>
      <c r="B17" t="s">
        <v>390</v>
      </c>
    </row>
    <row r="18" spans="1:2">
      <c r="A18">
        <f t="shared" si="0"/>
        <v>17</v>
      </c>
      <c r="B18" t="s">
        <v>462</v>
      </c>
    </row>
    <row r="19" spans="1:2">
      <c r="A19">
        <f t="shared" si="0"/>
        <v>18</v>
      </c>
      <c r="B19" t="s">
        <v>515</v>
      </c>
    </row>
    <row r="20" spans="1:2">
      <c r="A20">
        <f t="shared" si="0"/>
        <v>19</v>
      </c>
      <c r="B20" t="s">
        <v>481</v>
      </c>
    </row>
    <row r="21" spans="1:2">
      <c r="A21">
        <f t="shared" si="0"/>
        <v>20</v>
      </c>
      <c r="B21" t="s">
        <v>391</v>
      </c>
    </row>
    <row r="22" spans="1:2">
      <c r="A22">
        <f t="shared" si="0"/>
        <v>21</v>
      </c>
      <c r="B22" t="s">
        <v>392</v>
      </c>
    </row>
    <row r="23" spans="1:2">
      <c r="A23">
        <f t="shared" si="0"/>
        <v>22</v>
      </c>
      <c r="B23" t="s">
        <v>393</v>
      </c>
    </row>
    <row r="24" spans="1:2">
      <c r="A24">
        <f t="shared" si="0"/>
        <v>23</v>
      </c>
      <c r="B24" t="s">
        <v>394</v>
      </c>
    </row>
    <row r="25" spans="1:2">
      <c r="A25">
        <f t="shared" si="0"/>
        <v>24</v>
      </c>
      <c r="B25" t="s">
        <v>516</v>
      </c>
    </row>
    <row r="26" spans="1:2">
      <c r="A26">
        <f t="shared" si="0"/>
        <v>25</v>
      </c>
      <c r="B26" t="s">
        <v>395</v>
      </c>
    </row>
    <row r="27" spans="1:2">
      <c r="A27">
        <f t="shared" si="0"/>
        <v>26</v>
      </c>
      <c r="B27" t="s">
        <v>463</v>
      </c>
    </row>
    <row r="28" spans="1:2">
      <c r="A28">
        <f t="shared" si="0"/>
        <v>27</v>
      </c>
      <c r="B28" t="s">
        <v>464</v>
      </c>
    </row>
    <row r="29" spans="1:2">
      <c r="A29">
        <f t="shared" si="0"/>
        <v>28</v>
      </c>
      <c r="B29" t="s">
        <v>425</v>
      </c>
    </row>
    <row r="30" spans="1:2">
      <c r="A30">
        <f t="shared" si="0"/>
        <v>29</v>
      </c>
      <c r="B30" t="s">
        <v>439</v>
      </c>
    </row>
    <row r="31" spans="1:2">
      <c r="A31">
        <f t="shared" si="0"/>
        <v>30</v>
      </c>
      <c r="B31" t="s">
        <v>517</v>
      </c>
    </row>
    <row r="32" spans="1:2">
      <c r="A32">
        <f t="shared" si="0"/>
        <v>31</v>
      </c>
      <c r="B32" t="s">
        <v>518</v>
      </c>
    </row>
    <row r="33" spans="1:2">
      <c r="A33">
        <f t="shared" si="0"/>
        <v>32</v>
      </c>
      <c r="B33" t="s">
        <v>519</v>
      </c>
    </row>
    <row r="34" spans="1:2">
      <c r="A34">
        <f t="shared" si="0"/>
        <v>33</v>
      </c>
      <c r="B34" t="s">
        <v>452</v>
      </c>
    </row>
    <row r="35" spans="1:2">
      <c r="A35">
        <f t="shared" si="0"/>
        <v>34</v>
      </c>
      <c r="B35" t="s">
        <v>453</v>
      </c>
    </row>
    <row r="36" spans="1:2">
      <c r="A36">
        <f t="shared" si="0"/>
        <v>35</v>
      </c>
      <c r="B36" t="s">
        <v>454</v>
      </c>
    </row>
    <row r="37" spans="1:2">
      <c r="A37">
        <f t="shared" si="0"/>
        <v>36</v>
      </c>
      <c r="B37" t="s">
        <v>500</v>
      </c>
    </row>
    <row r="38" spans="1:2">
      <c r="A38">
        <f t="shared" si="0"/>
        <v>37</v>
      </c>
      <c r="B38" t="s">
        <v>396</v>
      </c>
    </row>
    <row r="39" spans="1:2">
      <c r="A39">
        <f t="shared" si="0"/>
        <v>38</v>
      </c>
      <c r="B39" t="s">
        <v>397</v>
      </c>
    </row>
    <row r="40" spans="1:2">
      <c r="A40">
        <f t="shared" si="0"/>
        <v>39</v>
      </c>
      <c r="B40" t="s">
        <v>482</v>
      </c>
    </row>
    <row r="41" spans="1:2">
      <c r="A41">
        <f t="shared" si="0"/>
        <v>40</v>
      </c>
      <c r="B41" t="s">
        <v>483</v>
      </c>
    </row>
    <row r="42" spans="1:2">
      <c r="A42">
        <f t="shared" si="0"/>
        <v>41</v>
      </c>
      <c r="B42" t="s">
        <v>440</v>
      </c>
    </row>
    <row r="43" spans="1:2">
      <c r="A43">
        <f t="shared" si="0"/>
        <v>42</v>
      </c>
      <c r="B43" t="s">
        <v>484</v>
      </c>
    </row>
    <row r="44" spans="1:2">
      <c r="A44">
        <f t="shared" si="0"/>
        <v>43</v>
      </c>
      <c r="B44" t="s">
        <v>449</v>
      </c>
    </row>
    <row r="45" spans="1:2">
      <c r="A45">
        <f t="shared" si="0"/>
        <v>44</v>
      </c>
      <c r="B45" t="s">
        <v>426</v>
      </c>
    </row>
    <row r="46" spans="1:2">
      <c r="A46">
        <f t="shared" si="0"/>
        <v>45</v>
      </c>
      <c r="B46" t="s">
        <v>427</v>
      </c>
    </row>
    <row r="47" spans="1:2">
      <c r="A47">
        <f t="shared" si="0"/>
        <v>46</v>
      </c>
      <c r="B47" t="s">
        <v>398</v>
      </c>
    </row>
    <row r="48" spans="1:2">
      <c r="A48">
        <f t="shared" si="0"/>
        <v>47</v>
      </c>
      <c r="B48" t="s">
        <v>501</v>
      </c>
    </row>
    <row r="49" spans="1:2">
      <c r="A49">
        <f t="shared" si="0"/>
        <v>48</v>
      </c>
      <c r="B49" t="s">
        <v>428</v>
      </c>
    </row>
    <row r="50" spans="1:2">
      <c r="A50">
        <f t="shared" si="0"/>
        <v>49</v>
      </c>
      <c r="B50" t="s">
        <v>520</v>
      </c>
    </row>
    <row r="51" spans="1:2">
      <c r="A51">
        <f t="shared" si="0"/>
        <v>50</v>
      </c>
      <c r="B51" t="s">
        <v>485</v>
      </c>
    </row>
    <row r="52" spans="1:2">
      <c r="A52">
        <f t="shared" si="0"/>
        <v>51</v>
      </c>
      <c r="B52" t="s">
        <v>399</v>
      </c>
    </row>
    <row r="53" spans="1:2">
      <c r="A53">
        <f t="shared" si="0"/>
        <v>52</v>
      </c>
      <c r="B53" t="s">
        <v>441</v>
      </c>
    </row>
    <row r="54" spans="1:2">
      <c r="A54">
        <f t="shared" si="0"/>
        <v>53</v>
      </c>
      <c r="B54" t="s">
        <v>400</v>
      </c>
    </row>
    <row r="55" spans="1:2">
      <c r="A55">
        <f t="shared" si="0"/>
        <v>54</v>
      </c>
      <c r="B55" t="s">
        <v>486</v>
      </c>
    </row>
    <row r="56" spans="1:2">
      <c r="A56">
        <f t="shared" si="0"/>
        <v>55</v>
      </c>
      <c r="B56" t="s">
        <v>401</v>
      </c>
    </row>
    <row r="57" spans="1:2">
      <c r="A57">
        <f t="shared" si="0"/>
        <v>56</v>
      </c>
      <c r="B57" t="s">
        <v>402</v>
      </c>
    </row>
    <row r="58" spans="1:2">
      <c r="A58">
        <f t="shared" si="0"/>
        <v>57</v>
      </c>
      <c r="B58" t="s">
        <v>465</v>
      </c>
    </row>
    <row r="59" spans="1:2">
      <c r="A59">
        <f t="shared" si="0"/>
        <v>58</v>
      </c>
      <c r="B59" t="s">
        <v>442</v>
      </c>
    </row>
    <row r="60" spans="1:2">
      <c r="A60">
        <f t="shared" si="0"/>
        <v>59</v>
      </c>
      <c r="B60" t="s">
        <v>502</v>
      </c>
    </row>
    <row r="61" spans="1:2">
      <c r="A61">
        <f t="shared" si="0"/>
        <v>60</v>
      </c>
      <c r="B61" t="s">
        <v>505</v>
      </c>
    </row>
    <row r="62" spans="1:2">
      <c r="A62">
        <f t="shared" si="0"/>
        <v>61</v>
      </c>
      <c r="B62" t="s">
        <v>506</v>
      </c>
    </row>
    <row r="63" spans="1:2">
      <c r="A63">
        <f t="shared" si="0"/>
        <v>62</v>
      </c>
      <c r="B63" t="s">
        <v>455</v>
      </c>
    </row>
    <row r="64" spans="1:2">
      <c r="A64">
        <f t="shared" si="0"/>
        <v>63</v>
      </c>
      <c r="B64" t="s">
        <v>466</v>
      </c>
    </row>
    <row r="65" spans="1:2">
      <c r="A65">
        <f t="shared" si="0"/>
        <v>64</v>
      </c>
      <c r="B65" t="s">
        <v>403</v>
      </c>
    </row>
    <row r="66" spans="1:2">
      <c r="A66">
        <f t="shared" si="0"/>
        <v>65</v>
      </c>
      <c r="B66" t="s">
        <v>443</v>
      </c>
    </row>
    <row r="67" spans="1:2">
      <c r="A67">
        <f t="shared" ref="A67:A130" si="1">ROW()-1</f>
        <v>66</v>
      </c>
      <c r="B67" t="s">
        <v>521</v>
      </c>
    </row>
    <row r="68" spans="1:2">
      <c r="A68">
        <f t="shared" si="1"/>
        <v>67</v>
      </c>
      <c r="B68" t="s">
        <v>404</v>
      </c>
    </row>
    <row r="69" spans="1:2">
      <c r="A69">
        <f t="shared" si="1"/>
        <v>68</v>
      </c>
      <c r="B69" t="s">
        <v>487</v>
      </c>
    </row>
    <row r="70" spans="1:2">
      <c r="A70">
        <f t="shared" si="1"/>
        <v>69</v>
      </c>
      <c r="B70" t="s">
        <v>488</v>
      </c>
    </row>
    <row r="71" spans="1:2">
      <c r="A71">
        <f t="shared" si="1"/>
        <v>70</v>
      </c>
      <c r="B71" t="s">
        <v>489</v>
      </c>
    </row>
    <row r="72" spans="1:2">
      <c r="A72">
        <f t="shared" si="1"/>
        <v>71</v>
      </c>
      <c r="B72" t="s">
        <v>522</v>
      </c>
    </row>
    <row r="73" spans="1:2">
      <c r="A73">
        <f t="shared" si="1"/>
        <v>72</v>
      </c>
      <c r="B73" t="s">
        <v>523</v>
      </c>
    </row>
    <row r="74" spans="1:2">
      <c r="A74">
        <f t="shared" si="1"/>
        <v>73</v>
      </c>
      <c r="B74" t="s">
        <v>405</v>
      </c>
    </row>
    <row r="75" spans="1:2">
      <c r="A75">
        <f t="shared" si="1"/>
        <v>74</v>
      </c>
      <c r="B75" t="s">
        <v>490</v>
      </c>
    </row>
    <row r="76" spans="1:2">
      <c r="A76">
        <f t="shared" si="1"/>
        <v>75</v>
      </c>
      <c r="B76" t="s">
        <v>467</v>
      </c>
    </row>
    <row r="77" spans="1:2">
      <c r="A77">
        <f t="shared" si="1"/>
        <v>76</v>
      </c>
      <c r="B77" t="s">
        <v>468</v>
      </c>
    </row>
    <row r="78" spans="1:2">
      <c r="A78">
        <f t="shared" si="1"/>
        <v>77</v>
      </c>
      <c r="B78" t="s">
        <v>524</v>
      </c>
    </row>
    <row r="79" spans="1:2">
      <c r="A79">
        <f t="shared" si="1"/>
        <v>78</v>
      </c>
      <c r="B79" t="s">
        <v>429</v>
      </c>
    </row>
    <row r="80" spans="1:2">
      <c r="A80">
        <f t="shared" si="1"/>
        <v>79</v>
      </c>
      <c r="B80" t="s">
        <v>444</v>
      </c>
    </row>
    <row r="81" spans="1:2">
      <c r="A81">
        <f t="shared" si="1"/>
        <v>80</v>
      </c>
      <c r="B81" t="s">
        <v>470</v>
      </c>
    </row>
    <row r="82" spans="1:2">
      <c r="A82">
        <f t="shared" si="1"/>
        <v>81</v>
      </c>
      <c r="B82" t="s">
        <v>471</v>
      </c>
    </row>
    <row r="83" spans="1:2">
      <c r="A83">
        <f t="shared" si="1"/>
        <v>82</v>
      </c>
      <c r="B83" t="s">
        <v>469</v>
      </c>
    </row>
    <row r="84" spans="1:2">
      <c r="A84">
        <f t="shared" si="1"/>
        <v>83</v>
      </c>
      <c r="B84" t="s">
        <v>406</v>
      </c>
    </row>
    <row r="85" spans="1:2">
      <c r="A85">
        <f t="shared" si="1"/>
        <v>84</v>
      </c>
      <c r="B85" t="s">
        <v>491</v>
      </c>
    </row>
    <row r="86" spans="1:2">
      <c r="A86">
        <f t="shared" si="1"/>
        <v>85</v>
      </c>
      <c r="B86" t="s">
        <v>407</v>
      </c>
    </row>
    <row r="87" spans="1:2">
      <c r="A87">
        <f t="shared" si="1"/>
        <v>86</v>
      </c>
      <c r="B87" t="s">
        <v>456</v>
      </c>
    </row>
    <row r="88" spans="1:2">
      <c r="A88">
        <f t="shared" si="1"/>
        <v>87</v>
      </c>
      <c r="B88" t="s">
        <v>472</v>
      </c>
    </row>
    <row r="89" spans="1:2">
      <c r="A89">
        <f t="shared" si="1"/>
        <v>88</v>
      </c>
      <c r="B89" t="s">
        <v>492</v>
      </c>
    </row>
    <row r="90" spans="1:2">
      <c r="A90">
        <f t="shared" si="1"/>
        <v>89</v>
      </c>
      <c r="B90" t="s">
        <v>430</v>
      </c>
    </row>
    <row r="91" spans="1:2">
      <c r="A91">
        <f t="shared" si="1"/>
        <v>90</v>
      </c>
      <c r="B91" t="s">
        <v>507</v>
      </c>
    </row>
    <row r="92" spans="1:2">
      <c r="A92">
        <f t="shared" si="1"/>
        <v>91</v>
      </c>
      <c r="B92" t="s">
        <v>525</v>
      </c>
    </row>
    <row r="93" spans="1:2">
      <c r="A93">
        <f t="shared" si="1"/>
        <v>92</v>
      </c>
      <c r="B93" t="s">
        <v>431</v>
      </c>
    </row>
    <row r="94" spans="1:2">
      <c r="A94">
        <f t="shared" si="1"/>
        <v>93</v>
      </c>
      <c r="B94" t="s">
        <v>473</v>
      </c>
    </row>
    <row r="95" spans="1:2">
      <c r="A95">
        <f t="shared" si="1"/>
        <v>94</v>
      </c>
      <c r="B95" t="s">
        <v>408</v>
      </c>
    </row>
    <row r="96" spans="1:2">
      <c r="A96">
        <f t="shared" si="1"/>
        <v>95</v>
      </c>
      <c r="B96" t="s">
        <v>409</v>
      </c>
    </row>
    <row r="97" spans="1:2">
      <c r="A97">
        <f t="shared" si="1"/>
        <v>96</v>
      </c>
      <c r="B97" t="s">
        <v>457</v>
      </c>
    </row>
    <row r="98" spans="1:2">
      <c r="A98">
        <f t="shared" si="1"/>
        <v>97</v>
      </c>
      <c r="B98" t="s">
        <v>410</v>
      </c>
    </row>
    <row r="99" spans="1:2">
      <c r="A99">
        <f t="shared" si="1"/>
        <v>98</v>
      </c>
      <c r="B99" t="s">
        <v>474</v>
      </c>
    </row>
    <row r="100" spans="1:2">
      <c r="A100">
        <f t="shared" si="1"/>
        <v>99</v>
      </c>
      <c r="B100" t="s">
        <v>411</v>
      </c>
    </row>
    <row r="101" spans="1:2">
      <c r="A101">
        <f t="shared" si="1"/>
        <v>100</v>
      </c>
      <c r="B101" t="s">
        <v>508</v>
      </c>
    </row>
    <row r="102" spans="1:2">
      <c r="A102">
        <f t="shared" si="1"/>
        <v>101</v>
      </c>
      <c r="B102" t="s">
        <v>432</v>
      </c>
    </row>
    <row r="103" spans="1:2">
      <c r="A103">
        <f t="shared" si="1"/>
        <v>102</v>
      </c>
      <c r="B103" t="s">
        <v>433</v>
      </c>
    </row>
    <row r="104" spans="1:2">
      <c r="A104">
        <f t="shared" si="1"/>
        <v>103</v>
      </c>
      <c r="B104" t="s">
        <v>434</v>
      </c>
    </row>
    <row r="105" spans="1:2">
      <c r="A105">
        <f t="shared" si="1"/>
        <v>104</v>
      </c>
      <c r="B105" t="s">
        <v>435</v>
      </c>
    </row>
    <row r="106" spans="1:2">
      <c r="A106">
        <f t="shared" si="1"/>
        <v>105</v>
      </c>
      <c r="B106" t="s">
        <v>458</v>
      </c>
    </row>
    <row r="107" spans="1:2">
      <c r="A107">
        <f t="shared" si="1"/>
        <v>106</v>
      </c>
      <c r="B107" t="s">
        <v>445</v>
      </c>
    </row>
    <row r="108" spans="1:2">
      <c r="A108">
        <f t="shared" si="1"/>
        <v>107</v>
      </c>
      <c r="B108" t="s">
        <v>412</v>
      </c>
    </row>
    <row r="109" spans="1:2">
      <c r="A109">
        <f t="shared" si="1"/>
        <v>108</v>
      </c>
      <c r="B109" t="s">
        <v>413</v>
      </c>
    </row>
    <row r="110" spans="1:2">
      <c r="A110">
        <f t="shared" si="1"/>
        <v>109</v>
      </c>
      <c r="B110" t="s">
        <v>414</v>
      </c>
    </row>
    <row r="111" spans="1:2">
      <c r="A111">
        <f t="shared" si="1"/>
        <v>110</v>
      </c>
      <c r="B111" t="s">
        <v>493</v>
      </c>
    </row>
    <row r="112" spans="1:2">
      <c r="A112">
        <f t="shared" si="1"/>
        <v>111</v>
      </c>
      <c r="B112" t="s">
        <v>494</v>
      </c>
    </row>
    <row r="113" spans="1:2">
      <c r="A113">
        <f t="shared" si="1"/>
        <v>112</v>
      </c>
      <c r="B113" t="s">
        <v>415</v>
      </c>
    </row>
    <row r="114" spans="1:2">
      <c r="A114">
        <f t="shared" si="1"/>
        <v>113</v>
      </c>
      <c r="B114" t="s">
        <v>459</v>
      </c>
    </row>
    <row r="115" spans="1:2">
      <c r="A115">
        <f t="shared" si="1"/>
        <v>114</v>
      </c>
      <c r="B115" t="s">
        <v>503</v>
      </c>
    </row>
    <row r="116" spans="1:2">
      <c r="A116">
        <f t="shared" si="1"/>
        <v>115</v>
      </c>
      <c r="B116" t="s">
        <v>509</v>
      </c>
    </row>
    <row r="117" spans="1:2">
      <c r="A117">
        <f t="shared" si="1"/>
        <v>116</v>
      </c>
      <c r="B117" t="s">
        <v>526</v>
      </c>
    </row>
    <row r="118" spans="1:2">
      <c r="A118">
        <f t="shared" si="1"/>
        <v>117</v>
      </c>
      <c r="B118" t="s">
        <v>416</v>
      </c>
    </row>
    <row r="119" spans="1:2">
      <c r="A119">
        <f t="shared" si="1"/>
        <v>118</v>
      </c>
      <c r="B119" t="s">
        <v>417</v>
      </c>
    </row>
    <row r="120" spans="1:2">
      <c r="A120">
        <f t="shared" si="1"/>
        <v>119</v>
      </c>
      <c r="B120" t="s">
        <v>446</v>
      </c>
    </row>
    <row r="121" spans="1:2">
      <c r="A121">
        <f t="shared" si="1"/>
        <v>120</v>
      </c>
      <c r="B121" t="s">
        <v>495</v>
      </c>
    </row>
    <row r="122" spans="1:2">
      <c r="A122">
        <f t="shared" si="1"/>
        <v>121</v>
      </c>
      <c r="B122" t="s">
        <v>496</v>
      </c>
    </row>
    <row r="123" spans="1:2">
      <c r="A123">
        <f t="shared" si="1"/>
        <v>122</v>
      </c>
      <c r="B123" t="s">
        <v>527</v>
      </c>
    </row>
    <row r="124" spans="1:2">
      <c r="A124">
        <f t="shared" si="1"/>
        <v>123</v>
      </c>
      <c r="B124" t="s">
        <v>418</v>
      </c>
    </row>
    <row r="125" spans="1:2">
      <c r="A125">
        <f t="shared" si="1"/>
        <v>124</v>
      </c>
      <c r="B125" t="s">
        <v>419</v>
      </c>
    </row>
    <row r="126" spans="1:2">
      <c r="A126">
        <f t="shared" si="1"/>
        <v>125</v>
      </c>
      <c r="B126" t="s">
        <v>420</v>
      </c>
    </row>
    <row r="127" spans="1:2">
      <c r="A127">
        <f t="shared" si="1"/>
        <v>126</v>
      </c>
      <c r="B127" t="s">
        <v>528</v>
      </c>
    </row>
    <row r="128" spans="1:2">
      <c r="A128">
        <f t="shared" si="1"/>
        <v>127</v>
      </c>
      <c r="B128" t="s">
        <v>421</v>
      </c>
    </row>
    <row r="129" spans="1:2">
      <c r="A129">
        <f t="shared" si="1"/>
        <v>128</v>
      </c>
      <c r="B129" t="s">
        <v>460</v>
      </c>
    </row>
    <row r="130" spans="1:2">
      <c r="A130">
        <f t="shared" si="1"/>
        <v>129</v>
      </c>
      <c r="B130" t="s">
        <v>422</v>
      </c>
    </row>
    <row r="131" spans="1:2">
      <c r="A131">
        <f t="shared" ref="A131:A163" si="2">ROW()-1</f>
        <v>130</v>
      </c>
      <c r="B131" t="s">
        <v>475</v>
      </c>
    </row>
    <row r="132" spans="1:2">
      <c r="A132">
        <f t="shared" si="2"/>
        <v>131</v>
      </c>
      <c r="B132" t="s">
        <v>423</v>
      </c>
    </row>
    <row r="133" spans="1:2">
      <c r="A133">
        <f t="shared" si="2"/>
        <v>132</v>
      </c>
      <c r="B133" t="s">
        <v>497</v>
      </c>
    </row>
    <row r="134" spans="1:2">
      <c r="A134">
        <f t="shared" si="2"/>
        <v>133</v>
      </c>
      <c r="B134" t="s">
        <v>476</v>
      </c>
    </row>
    <row r="135" spans="1:2">
      <c r="A135">
        <f t="shared" si="2"/>
        <v>134</v>
      </c>
      <c r="B135" t="s">
        <v>477</v>
      </c>
    </row>
    <row r="136" spans="1:2">
      <c r="A136">
        <f t="shared" si="2"/>
        <v>135</v>
      </c>
      <c r="B136" t="s">
        <v>478</v>
      </c>
    </row>
    <row r="137" spans="1:2">
      <c r="A137">
        <f t="shared" si="2"/>
        <v>136</v>
      </c>
      <c r="B137" t="s">
        <v>504</v>
      </c>
    </row>
    <row r="138" spans="1:2">
      <c r="A138">
        <f t="shared" si="2"/>
        <v>137</v>
      </c>
      <c r="B138" t="s">
        <v>510</v>
      </c>
    </row>
    <row r="139" spans="1:2">
      <c r="A139">
        <f t="shared" si="2"/>
        <v>138</v>
      </c>
      <c r="B139" t="s">
        <v>511</v>
      </c>
    </row>
    <row r="140" spans="1:2">
      <c r="A140">
        <f t="shared" si="2"/>
        <v>139</v>
      </c>
      <c r="B140" t="s">
        <v>498</v>
      </c>
    </row>
    <row r="141" spans="1:2">
      <c r="A141">
        <f t="shared" si="2"/>
        <v>140</v>
      </c>
      <c r="B141" t="s">
        <v>447</v>
      </c>
    </row>
    <row r="142" spans="1:2">
      <c r="A142">
        <f t="shared" si="2"/>
        <v>141</v>
      </c>
      <c r="B142" t="s">
        <v>499</v>
      </c>
    </row>
    <row r="143" spans="1:2">
      <c r="A143">
        <f t="shared" si="2"/>
        <v>142</v>
      </c>
      <c r="B143" t="s">
        <v>448</v>
      </c>
    </row>
    <row r="144" spans="1:2">
      <c r="A144">
        <f t="shared" si="2"/>
        <v>143</v>
      </c>
      <c r="B144" t="s">
        <v>450</v>
      </c>
    </row>
    <row r="145" spans="1:2">
      <c r="A145">
        <f t="shared" si="2"/>
        <v>144</v>
      </c>
      <c r="B145" t="s">
        <v>424</v>
      </c>
    </row>
    <row r="146" spans="1:2">
      <c r="A146">
        <f t="shared" si="2"/>
        <v>145</v>
      </c>
      <c r="B146" t="s">
        <v>479</v>
      </c>
    </row>
    <row r="147" spans="1:2">
      <c r="A147">
        <f t="shared" si="2"/>
        <v>146</v>
      </c>
      <c r="B147" t="s">
        <v>676</v>
      </c>
    </row>
    <row r="148" spans="1:2">
      <c r="A148">
        <f t="shared" si="2"/>
        <v>147</v>
      </c>
      <c r="B148" t="s">
        <v>661</v>
      </c>
    </row>
    <row r="149" spans="1:2">
      <c r="A149">
        <f t="shared" si="2"/>
        <v>148</v>
      </c>
      <c r="B149" t="s">
        <v>662</v>
      </c>
    </row>
    <row r="150" spans="1:2">
      <c r="A150">
        <f t="shared" si="2"/>
        <v>149</v>
      </c>
      <c r="B150" t="s">
        <v>663</v>
      </c>
    </row>
    <row r="151" spans="1:2">
      <c r="A151">
        <f t="shared" si="2"/>
        <v>150</v>
      </c>
      <c r="B151" t="s">
        <v>664</v>
      </c>
    </row>
    <row r="152" spans="1:2">
      <c r="A152">
        <f t="shared" si="2"/>
        <v>151</v>
      </c>
      <c r="B152" t="s">
        <v>677</v>
      </c>
    </row>
    <row r="153" spans="1:2">
      <c r="A153">
        <f t="shared" si="2"/>
        <v>152</v>
      </c>
      <c r="B153" t="s">
        <v>665</v>
      </c>
    </row>
    <row r="154" spans="1:2">
      <c r="A154">
        <f t="shared" si="2"/>
        <v>153</v>
      </c>
      <c r="B154" t="s">
        <v>666</v>
      </c>
    </row>
    <row r="155" spans="1:2">
      <c r="A155">
        <f t="shared" si="2"/>
        <v>154</v>
      </c>
      <c r="B155" t="s">
        <v>667</v>
      </c>
    </row>
    <row r="156" spans="1:2">
      <c r="A156">
        <f t="shared" si="2"/>
        <v>155</v>
      </c>
      <c r="B156" t="s">
        <v>668</v>
      </c>
    </row>
    <row r="157" spans="1:2">
      <c r="A157">
        <f t="shared" si="2"/>
        <v>156</v>
      </c>
      <c r="B157" t="s">
        <v>669</v>
      </c>
    </row>
    <row r="158" spans="1:2">
      <c r="A158">
        <f t="shared" si="2"/>
        <v>157</v>
      </c>
      <c r="B158" t="s">
        <v>670</v>
      </c>
    </row>
    <row r="159" spans="1:2">
      <c r="A159">
        <f t="shared" si="2"/>
        <v>158</v>
      </c>
      <c r="B159" t="s">
        <v>671</v>
      </c>
    </row>
    <row r="160" spans="1:2">
      <c r="A160">
        <f t="shared" si="2"/>
        <v>159</v>
      </c>
      <c r="B160" t="s">
        <v>672</v>
      </c>
    </row>
    <row r="161" spans="1:2">
      <c r="A161">
        <f t="shared" si="2"/>
        <v>160</v>
      </c>
      <c r="B161" t="s">
        <v>673</v>
      </c>
    </row>
    <row r="162" spans="1:2">
      <c r="A162">
        <f t="shared" si="2"/>
        <v>161</v>
      </c>
      <c r="B162" t="s">
        <v>674</v>
      </c>
    </row>
    <row r="163" spans="1:2">
      <c r="A163">
        <f t="shared" si="2"/>
        <v>162</v>
      </c>
      <c r="B163" t="s">
        <v>675</v>
      </c>
    </row>
  </sheetData>
  <sortState xmlns:xlrd2="http://schemas.microsoft.com/office/spreadsheetml/2017/richdata2" ref="B147:B277">
    <sortCondition ref="B147:B277"/>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321E-3141-4772-A554-0C972C8D4DFC}">
  <dimension ref="A1:C11"/>
  <sheetViews>
    <sheetView workbookViewId="0">
      <selection activeCell="B17" sqref="B17"/>
    </sheetView>
  </sheetViews>
  <sheetFormatPr defaultColWidth="3.875" defaultRowHeight="18.75"/>
  <cols>
    <col min="2" max="2" width="60.5" customWidth="1"/>
    <col min="3" max="3" width="35.5" customWidth="1"/>
  </cols>
  <sheetData>
    <row r="1" spans="1:3">
      <c r="A1" t="s">
        <v>58</v>
      </c>
    </row>
    <row r="2" spans="1:3">
      <c r="B2" t="s">
        <v>678</v>
      </c>
    </row>
    <row r="6" spans="1:3">
      <c r="A6" t="s">
        <v>59</v>
      </c>
    </row>
    <row r="7" spans="1:3">
      <c r="B7" s="1" t="s">
        <v>60</v>
      </c>
      <c r="C7" s="1" t="s">
        <v>4</v>
      </c>
    </row>
    <row r="8" spans="1:3">
      <c r="B8" t="s">
        <v>56</v>
      </c>
      <c r="C8" t="s">
        <v>62</v>
      </c>
    </row>
    <row r="9" spans="1:3">
      <c r="B9" t="s">
        <v>61</v>
      </c>
      <c r="C9" t="s">
        <v>63</v>
      </c>
    </row>
    <row r="10" spans="1:3">
      <c r="B10" s="7" t="s">
        <v>378</v>
      </c>
    </row>
    <row r="11" spans="1:3">
      <c r="B11" t="s">
        <v>55</v>
      </c>
    </row>
  </sheetData>
  <phoneticPr fontId="1"/>
  <hyperlinks>
    <hyperlink ref="B10" r:id="rId1" location="_git_commands" display="https://git-scm.com/docs/git - _git_commands" xr:uid="{3C5CC135-740E-4C8D-BEA9-C00C89DF1996}"/>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6E59-3D21-4A81-A371-7346B3559110}">
  <dimension ref="A1"/>
  <sheetViews>
    <sheetView tabSelected="1" workbookViewId="0">
      <selection activeCell="B5" sqref="B5"/>
    </sheetView>
  </sheetViews>
  <sheetFormatPr defaultRowHeight="18.75"/>
  <sheetData>
    <row r="1" spans="1:1">
      <c r="A1" t="s">
        <v>57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8012-32C6-483E-BD17-43343EDB49E0}">
  <dimension ref="A1:C7"/>
  <sheetViews>
    <sheetView workbookViewId="0">
      <selection activeCell="B5" sqref="B5"/>
    </sheetView>
  </sheetViews>
  <sheetFormatPr defaultRowHeight="18.75"/>
  <cols>
    <col min="1" max="1" width="25" bestFit="1" customWidth="1"/>
    <col min="2" max="2" width="69.875" bestFit="1" customWidth="1"/>
    <col min="3" max="3" width="29.625" bestFit="1" customWidth="1"/>
  </cols>
  <sheetData>
    <row r="1" spans="1:3">
      <c r="A1" t="s">
        <v>19</v>
      </c>
    </row>
    <row r="2" spans="1:3">
      <c r="B2" t="s">
        <v>46</v>
      </c>
      <c r="C2" t="s">
        <v>4</v>
      </c>
    </row>
    <row r="3" spans="1:3">
      <c r="A3" t="s">
        <v>17</v>
      </c>
      <c r="B3" t="s">
        <v>51</v>
      </c>
    </row>
    <row r="4" spans="1:3">
      <c r="A4" t="s">
        <v>18</v>
      </c>
      <c r="B4" t="s">
        <v>52</v>
      </c>
    </row>
    <row r="5" spans="1:3">
      <c r="A5" t="s">
        <v>47</v>
      </c>
      <c r="B5" t="s">
        <v>54</v>
      </c>
      <c r="C5" t="s">
        <v>48</v>
      </c>
    </row>
    <row r="6" spans="1:3">
      <c r="A6" t="s">
        <v>49</v>
      </c>
      <c r="B6" t="s">
        <v>53</v>
      </c>
    </row>
    <row r="7" spans="1:3">
      <c r="A7" t="s">
        <v>20</v>
      </c>
      <c r="B7" t="s">
        <v>50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EB68-9DFF-41E1-8313-D62AF54710FC}">
  <dimension ref="A1:F24"/>
  <sheetViews>
    <sheetView showGridLines="0" topLeftCell="D1" zoomScaleNormal="100" workbookViewId="0">
      <selection activeCell="B5" sqref="B5"/>
    </sheetView>
  </sheetViews>
  <sheetFormatPr defaultRowHeight="18.75"/>
  <cols>
    <col min="1" max="1" width="22.375" bestFit="1" customWidth="1"/>
    <col min="2" max="2" width="23" bestFit="1" customWidth="1"/>
    <col min="3" max="3" width="21.625" bestFit="1" customWidth="1"/>
    <col min="4" max="4" width="32.375" bestFit="1" customWidth="1"/>
    <col min="5" max="5" width="64" customWidth="1"/>
    <col min="6" max="6" width="107.25" bestFit="1" customWidth="1"/>
  </cols>
  <sheetData>
    <row r="1" spans="1:6">
      <c r="A1" s="6" t="s">
        <v>1</v>
      </c>
      <c r="B1" s="6" t="s">
        <v>2</v>
      </c>
      <c r="C1" s="6" t="s">
        <v>3</v>
      </c>
      <c r="D1" s="6" t="s">
        <v>4</v>
      </c>
      <c r="E1" s="6" t="s">
        <v>14</v>
      </c>
      <c r="F1" s="6" t="s">
        <v>15</v>
      </c>
    </row>
    <row r="2" spans="1:6">
      <c r="A2" s="3" t="s">
        <v>0</v>
      </c>
      <c r="B2" s="3" t="str">
        <f>"${_"&amp;C2&amp;"}"</f>
        <v>${_-s}</v>
      </c>
      <c r="C2" s="3" t="s">
        <v>21</v>
      </c>
      <c r="D2" s="3"/>
      <c r="E2" s="3" t="str">
        <f t="shared" ref="E2:E24" si="0">IF(A3&lt;&gt;"",A2&amp;B2&amp;",",A2&amp;B2)</f>
        <v>[switch]${_-s},</v>
      </c>
      <c r="F2" s="3" t="str">
        <f t="shared" ref="F2:F24" si="1">IF(LEFT(A2,13) ="[ValidateSet(","if("&amp;B2&amp;" -ne $null){$_expression += "&amp;""""&amp;" "&amp;C2&amp;"="&amp;""""&amp;" + "&amp;B2&amp;"}","if("&amp;B2&amp;"){$_expression += "&amp;""""&amp;" "&amp;C2&amp;""""&amp;"}")</f>
        <v>if(${_-s}){$_expression += " -s"}</v>
      </c>
    </row>
    <row r="3" spans="1:6">
      <c r="A3" s="3" t="s">
        <v>0</v>
      </c>
      <c r="B3" s="3" t="str">
        <f t="shared" ref="B3:B24" si="2">"${_"&amp;C3&amp;"}"</f>
        <v>${_--short}</v>
      </c>
      <c r="C3" s="3" t="s">
        <v>22</v>
      </c>
      <c r="D3" s="3"/>
      <c r="E3" s="3" t="str">
        <f t="shared" si="0"/>
        <v>[switch]${_--short},</v>
      </c>
      <c r="F3" s="3" t="str">
        <f t="shared" si="1"/>
        <v>if(${_--short}){$_expression += " --short"}</v>
      </c>
    </row>
    <row r="4" spans="1:6">
      <c r="A4" s="3" t="s">
        <v>0</v>
      </c>
      <c r="B4" s="3" t="str">
        <f t="shared" si="2"/>
        <v>${_-b}</v>
      </c>
      <c r="C4" s="3" t="s">
        <v>23</v>
      </c>
      <c r="D4" s="3"/>
      <c r="E4" s="3" t="str">
        <f t="shared" si="0"/>
        <v>[switch]${_-b},</v>
      </c>
      <c r="F4" s="3" t="str">
        <f t="shared" si="1"/>
        <v>if(${_-b}){$_expression += " -b"}</v>
      </c>
    </row>
    <row r="5" spans="1:6">
      <c r="A5" s="3" t="s">
        <v>0</v>
      </c>
      <c r="B5" s="3" t="str">
        <f t="shared" si="2"/>
        <v>${_--branch}</v>
      </c>
      <c r="C5" s="3" t="s">
        <v>24</v>
      </c>
      <c r="D5" s="3"/>
      <c r="E5" s="3" t="str">
        <f t="shared" si="0"/>
        <v>[switch]${_--branch},</v>
      </c>
      <c r="F5" s="3" t="str">
        <f t="shared" si="1"/>
        <v>if(${_--branch}){$_expression += " --branch"}</v>
      </c>
    </row>
    <row r="6" spans="1:6">
      <c r="A6" s="3" t="s">
        <v>0</v>
      </c>
      <c r="B6" s="3" t="str">
        <f t="shared" si="2"/>
        <v>${_--show-stash}</v>
      </c>
      <c r="C6" s="3" t="s">
        <v>25</v>
      </c>
      <c r="D6" s="3"/>
      <c r="E6" s="3" t="str">
        <f t="shared" si="0"/>
        <v>[switch]${_--show-stash},</v>
      </c>
      <c r="F6" s="3" t="str">
        <f t="shared" si="1"/>
        <v>if(${_--show-stash}){$_expression += " --show-stash"}</v>
      </c>
    </row>
    <row r="7" spans="1:6">
      <c r="A7" s="4" t="s">
        <v>16</v>
      </c>
      <c r="B7" s="3" t="str">
        <f t="shared" si="2"/>
        <v>${_--porcelain}</v>
      </c>
      <c r="C7" s="3" t="s">
        <v>26</v>
      </c>
      <c r="D7" s="5" t="s">
        <v>5</v>
      </c>
      <c r="E7" s="3" t="str">
        <f t="shared" si="0"/>
        <v>[ValidateSet("version", "dummy", "dummy2")]${_--porcelain},</v>
      </c>
      <c r="F7" s="3" t="str">
        <f t="shared" si="1"/>
        <v>if(${_--porcelain} -ne $null){$_expression += " --porcelain=" + ${_--porcelain}}</v>
      </c>
    </row>
    <row r="8" spans="1:6">
      <c r="A8" s="3" t="s">
        <v>0</v>
      </c>
      <c r="B8" s="3" t="str">
        <f t="shared" si="2"/>
        <v>${_--long}</v>
      </c>
      <c r="C8" s="3" t="s">
        <v>27</v>
      </c>
      <c r="D8" s="3"/>
      <c r="E8" s="3" t="str">
        <f t="shared" si="0"/>
        <v>[switch]${_--long},</v>
      </c>
      <c r="F8" s="3" t="str">
        <f t="shared" si="1"/>
        <v>if(${_--long}){$_expression += " --long"}</v>
      </c>
    </row>
    <row r="9" spans="1:6">
      <c r="A9" s="3" t="s">
        <v>0</v>
      </c>
      <c r="B9" s="3" t="str">
        <f t="shared" si="2"/>
        <v>${_-v}</v>
      </c>
      <c r="C9" s="3" t="s">
        <v>28</v>
      </c>
      <c r="D9" s="3"/>
      <c r="E9" s="3" t="str">
        <f t="shared" si="0"/>
        <v>[switch]${_-v},</v>
      </c>
      <c r="F9" s="3" t="str">
        <f t="shared" si="1"/>
        <v>if(${_-v}){$_expression += " -v"}</v>
      </c>
    </row>
    <row r="10" spans="1:6">
      <c r="A10" s="3" t="s">
        <v>0</v>
      </c>
      <c r="B10" s="3" t="str">
        <f t="shared" si="2"/>
        <v>${_--verbose}</v>
      </c>
      <c r="C10" s="3" t="s">
        <v>29</v>
      </c>
      <c r="D10" s="3"/>
      <c r="E10" s="3" t="str">
        <f t="shared" si="0"/>
        <v>[switch]${_--verbose},</v>
      </c>
      <c r="F10" s="3" t="str">
        <f t="shared" si="1"/>
        <v>if(${_--verbose}){$_expression += " --verbose"}</v>
      </c>
    </row>
    <row r="11" spans="1:6">
      <c r="A11" s="4" t="s">
        <v>10</v>
      </c>
      <c r="B11" s="3" t="str">
        <f t="shared" si="2"/>
        <v>${_-u}</v>
      </c>
      <c r="C11" s="3" t="s">
        <v>30</v>
      </c>
      <c r="D11" s="5" t="s">
        <v>6</v>
      </c>
      <c r="E11" s="3" t="str">
        <f t="shared" si="0"/>
        <v>[ValidateSet("mode", "dummy", "dummy2")]${_-u},</v>
      </c>
      <c r="F11" s="3" t="str">
        <f t="shared" si="1"/>
        <v>if(${_-u} -ne $null){$_expression += " -u=" + ${_-u}}</v>
      </c>
    </row>
    <row r="12" spans="1:6">
      <c r="A12" s="4" t="s">
        <v>10</v>
      </c>
      <c r="B12" s="3" t="str">
        <f t="shared" si="2"/>
        <v>${_--untracked-files}</v>
      </c>
      <c r="C12" s="3" t="s">
        <v>31</v>
      </c>
      <c r="D12" s="5" t="s">
        <v>7</v>
      </c>
      <c r="E12" s="3" t="str">
        <f t="shared" si="0"/>
        <v>[ValidateSet("mode", "dummy", "dummy2")]${_--untracked-files},</v>
      </c>
      <c r="F12" s="3" t="str">
        <f t="shared" si="1"/>
        <v>if(${_--untracked-files} -ne $null){$_expression += " --untracked-files=" + ${_--untracked-files}}</v>
      </c>
    </row>
    <row r="13" spans="1:6">
      <c r="A13" s="4" t="s">
        <v>10</v>
      </c>
      <c r="B13" s="3" t="str">
        <f t="shared" si="2"/>
        <v>${_--ignore-submodules}</v>
      </c>
      <c r="C13" s="3" t="s">
        <v>32</v>
      </c>
      <c r="D13" s="5" t="s">
        <v>7</v>
      </c>
      <c r="E13" s="3" t="str">
        <f t="shared" si="0"/>
        <v>[ValidateSet("mode", "dummy", "dummy2")]${_--ignore-submodules},</v>
      </c>
      <c r="F13" s="3" t="str">
        <f t="shared" si="1"/>
        <v>if(${_--ignore-submodules} -ne $null){$_expression += " --ignore-submodules=" + ${_--ignore-submodules}}</v>
      </c>
    </row>
    <row r="14" spans="1:6">
      <c r="A14" s="3" t="s">
        <v>0</v>
      </c>
      <c r="B14" s="3" t="str">
        <f t="shared" si="2"/>
        <v>${_--ignored}</v>
      </c>
      <c r="C14" s="3" t="s">
        <v>33</v>
      </c>
      <c r="D14" s="3"/>
      <c r="E14" s="3" t="str">
        <f t="shared" si="0"/>
        <v>[switch]${_--ignored},</v>
      </c>
      <c r="F14" s="3" t="str">
        <f t="shared" si="1"/>
        <v>if(${_--ignored}){$_expression += " --ignored"}</v>
      </c>
    </row>
    <row r="15" spans="1:6">
      <c r="A15" s="3" t="s">
        <v>0</v>
      </c>
      <c r="B15" s="3" t="str">
        <f t="shared" si="2"/>
        <v>${_-z}</v>
      </c>
      <c r="C15" s="3" t="s">
        <v>34</v>
      </c>
      <c r="D15" s="3"/>
      <c r="E15" s="3" t="str">
        <f t="shared" si="0"/>
        <v>[switch]${_-z},</v>
      </c>
      <c r="F15" s="3" t="str">
        <f t="shared" si="1"/>
        <v>if(${_-z}){$_expression += " -z"}</v>
      </c>
    </row>
    <row r="16" spans="1:6">
      <c r="A16" s="4" t="s">
        <v>11</v>
      </c>
      <c r="B16" s="3" t="str">
        <f t="shared" si="2"/>
        <v>${_--column}</v>
      </c>
      <c r="C16" s="3" t="s">
        <v>35</v>
      </c>
      <c r="D16" s="5" t="s">
        <v>8</v>
      </c>
      <c r="E16" s="3" t="str">
        <f t="shared" si="0"/>
        <v>[ValidateSet("column", "dummy", "dummy2")]${_--column},</v>
      </c>
      <c r="F16" s="3" t="str">
        <f t="shared" si="1"/>
        <v>if(${_--column} -ne $null){$_expression += " --column=" + ${_--column}}</v>
      </c>
    </row>
    <row r="17" spans="1:6">
      <c r="A17" s="3" t="s">
        <v>0</v>
      </c>
      <c r="B17" s="3" t="str">
        <f t="shared" si="2"/>
        <v>${_--no-column}</v>
      </c>
      <c r="C17" s="3" t="s">
        <v>36</v>
      </c>
      <c r="D17" s="3"/>
      <c r="E17" s="3" t="str">
        <f t="shared" si="0"/>
        <v>[switch]${_--no-column},</v>
      </c>
      <c r="F17" s="3" t="str">
        <f t="shared" si="1"/>
        <v>if(${_--no-column}){$_expression += " --no-column"}</v>
      </c>
    </row>
    <row r="18" spans="1:6">
      <c r="A18" s="3" t="s">
        <v>0</v>
      </c>
      <c r="B18" s="3" t="str">
        <f t="shared" si="2"/>
        <v>${_--ahead-behind}</v>
      </c>
      <c r="C18" s="3" t="s">
        <v>37</v>
      </c>
      <c r="D18" s="3"/>
      <c r="E18" s="3" t="str">
        <f t="shared" si="0"/>
        <v>[switch]${_--ahead-behind},</v>
      </c>
      <c r="F18" s="3" t="str">
        <f t="shared" si="1"/>
        <v>if(${_--ahead-behind}){$_expression += " --ahead-behind"}</v>
      </c>
    </row>
    <row r="19" spans="1:6">
      <c r="A19" s="3" t="s">
        <v>0</v>
      </c>
      <c r="B19" s="3" t="str">
        <f t="shared" si="2"/>
        <v>${_--no-ahead-behind}</v>
      </c>
      <c r="C19" s="3" t="s">
        <v>38</v>
      </c>
      <c r="D19" s="3"/>
      <c r="E19" s="3" t="str">
        <f t="shared" si="0"/>
        <v>[switch]${_--no-ahead-behind},</v>
      </c>
      <c r="F19" s="3" t="str">
        <f t="shared" si="1"/>
        <v>if(${_--no-ahead-behind}){$_expression += " --no-ahead-behind"}</v>
      </c>
    </row>
    <row r="20" spans="1:6">
      <c r="A20" s="3" t="s">
        <v>0</v>
      </c>
      <c r="B20" s="3" t="str">
        <f t="shared" si="2"/>
        <v>${_--renames}</v>
      </c>
      <c r="C20" s="3" t="s">
        <v>39</v>
      </c>
      <c r="D20" s="3"/>
      <c r="E20" s="3" t="str">
        <f t="shared" si="0"/>
        <v>[switch]${_--renames},</v>
      </c>
      <c r="F20" s="3" t="str">
        <f t="shared" si="1"/>
        <v>if(${_--renames}){$_expression += " --renames"}</v>
      </c>
    </row>
    <row r="21" spans="1:6">
      <c r="A21" s="3" t="s">
        <v>0</v>
      </c>
      <c r="B21" s="3" t="str">
        <f t="shared" si="2"/>
        <v>${_--no-renames}</v>
      </c>
      <c r="C21" s="3" t="s">
        <v>40</v>
      </c>
      <c r="D21" s="3"/>
      <c r="E21" s="3" t="str">
        <f t="shared" si="0"/>
        <v>[switch]${_--no-renames},</v>
      </c>
      <c r="F21" s="3" t="str">
        <f t="shared" si="1"/>
        <v>if(${_--no-renames}){$_expression += " --no-renames"}</v>
      </c>
    </row>
    <row r="22" spans="1:6">
      <c r="A22" s="4" t="s">
        <v>12</v>
      </c>
      <c r="B22" s="3" t="str">
        <f t="shared" si="2"/>
        <v>${_--find-renames}</v>
      </c>
      <c r="C22" s="3" t="s">
        <v>41</v>
      </c>
      <c r="D22" s="5" t="s">
        <v>9</v>
      </c>
      <c r="E22" s="3" t="str">
        <f t="shared" si="0"/>
        <v>[ValidateSet("n", "dummy", "dummy2", "dummy2")]${_--find-renames},</v>
      </c>
      <c r="F22" s="3" t="str">
        <f t="shared" si="1"/>
        <v>if(${_--find-renames} -ne $null){$_expression += " --find-renames=" + ${_--find-renames}}</v>
      </c>
    </row>
    <row r="23" spans="1:6">
      <c r="A23" s="3" t="s">
        <v>0</v>
      </c>
      <c r="B23" s="3" t="str">
        <f t="shared" si="2"/>
        <v>${_--no-lock-index}</v>
      </c>
      <c r="C23" s="3" t="s">
        <v>42</v>
      </c>
      <c r="D23" s="3"/>
      <c r="E23" s="3" t="str">
        <f t="shared" si="0"/>
        <v>[switch]${_--no-lock-index},</v>
      </c>
      <c r="F23" s="3" t="str">
        <f t="shared" si="1"/>
        <v>if(${_--no-lock-index}){$_expression += " --no-lock-index"}</v>
      </c>
    </row>
    <row r="24" spans="1:6">
      <c r="A24" s="3" t="s">
        <v>0</v>
      </c>
      <c r="B24" s="3" t="str">
        <f t="shared" si="2"/>
        <v>${_--lock-index}</v>
      </c>
      <c r="C24" s="3" t="s">
        <v>43</v>
      </c>
      <c r="D24" s="3"/>
      <c r="E24" s="3" t="str">
        <f t="shared" si="0"/>
        <v>[switch]${_--lock-index}</v>
      </c>
      <c r="F24" s="3" t="str">
        <f t="shared" si="1"/>
        <v>if(${_--lock-index}){$_expression += " --lock-index"}</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005E-1C0E-4B60-B953-8979C76E7F08}">
  <sheetPr>
    <tabColor theme="0" tint="-0.34998626667073579"/>
  </sheetPr>
  <dimension ref="A1:F329"/>
  <sheetViews>
    <sheetView workbookViewId="0"/>
  </sheetViews>
  <sheetFormatPr defaultRowHeight="18.75"/>
  <cols>
    <col min="1" max="1" width="40.625" customWidth="1"/>
    <col min="2" max="2" width="9.375" bestFit="1" customWidth="1"/>
  </cols>
  <sheetData>
    <row r="1" spans="1:6">
      <c r="A1" s="7" t="s">
        <v>378</v>
      </c>
    </row>
    <row r="3" spans="1:6">
      <c r="A3" s="8" t="s">
        <v>382</v>
      </c>
      <c r="B3" s="8" t="s">
        <v>383</v>
      </c>
      <c r="C3" s="8"/>
      <c r="D3" s="8"/>
      <c r="E3" s="8"/>
      <c r="F3" s="8"/>
    </row>
    <row r="4" spans="1:6">
      <c r="A4" t="s">
        <v>379</v>
      </c>
      <c r="B4" t="str">
        <f t="shared" ref="B4:B67" si="0">IF(RIGHT(A4,3)="[1]",MID(A4,5,LEN(A4)-7),"")</f>
        <v/>
      </c>
    </row>
    <row r="5" spans="1:6">
      <c r="A5" t="s">
        <v>380</v>
      </c>
      <c r="B5" t="str">
        <f t="shared" si="0"/>
        <v/>
      </c>
    </row>
    <row r="6" spans="1:6">
      <c r="A6" t="s">
        <v>381</v>
      </c>
      <c r="B6" t="str">
        <f t="shared" si="0"/>
        <v/>
      </c>
    </row>
    <row r="7" spans="1:6">
      <c r="B7" t="str">
        <f t="shared" si="0"/>
        <v/>
      </c>
    </row>
    <row r="8" spans="1:6">
      <c r="A8" t="s">
        <v>64</v>
      </c>
      <c r="B8" t="str">
        <f t="shared" si="0"/>
        <v>add</v>
      </c>
    </row>
    <row r="9" spans="1:6">
      <c r="A9" t="s">
        <v>65</v>
      </c>
      <c r="B9" t="str">
        <f t="shared" si="0"/>
        <v/>
      </c>
    </row>
    <row r="10" spans="1:6">
      <c r="A10" t="s">
        <v>66</v>
      </c>
      <c r="B10" t="str">
        <f t="shared" si="0"/>
        <v>am</v>
      </c>
    </row>
    <row r="11" spans="1:6">
      <c r="A11" t="s">
        <v>67</v>
      </c>
      <c r="B11" t="str">
        <f t="shared" si="0"/>
        <v/>
      </c>
    </row>
    <row r="12" spans="1:6">
      <c r="A12" t="s">
        <v>68</v>
      </c>
      <c r="B12" t="str">
        <f t="shared" si="0"/>
        <v>archive</v>
      </c>
    </row>
    <row r="13" spans="1:6">
      <c r="A13" t="s">
        <v>69</v>
      </c>
      <c r="B13" t="str">
        <f t="shared" si="0"/>
        <v/>
      </c>
    </row>
    <row r="14" spans="1:6">
      <c r="A14" t="s">
        <v>70</v>
      </c>
      <c r="B14" t="str">
        <f t="shared" si="0"/>
        <v>bisect</v>
      </c>
    </row>
    <row r="15" spans="1:6">
      <c r="A15" t="s">
        <v>71</v>
      </c>
      <c r="B15" t="str">
        <f t="shared" si="0"/>
        <v/>
      </c>
    </row>
    <row r="16" spans="1:6">
      <c r="A16" t="s">
        <v>72</v>
      </c>
      <c r="B16" t="str">
        <f t="shared" si="0"/>
        <v>branch</v>
      </c>
    </row>
    <row r="17" spans="1:2">
      <c r="A17" t="s">
        <v>73</v>
      </c>
      <c r="B17" t="str">
        <f t="shared" si="0"/>
        <v/>
      </c>
    </row>
    <row r="18" spans="1:2">
      <c r="A18" t="s">
        <v>74</v>
      </c>
      <c r="B18" t="str">
        <f t="shared" si="0"/>
        <v>bundle</v>
      </c>
    </row>
    <row r="19" spans="1:2">
      <c r="A19" t="s">
        <v>75</v>
      </c>
      <c r="B19" t="str">
        <f t="shared" si="0"/>
        <v/>
      </c>
    </row>
    <row r="20" spans="1:2">
      <c r="A20" t="s">
        <v>76</v>
      </c>
      <c r="B20" t="str">
        <f t="shared" si="0"/>
        <v>checkout</v>
      </c>
    </row>
    <row r="21" spans="1:2">
      <c r="A21" t="s">
        <v>77</v>
      </c>
      <c r="B21" t="str">
        <f t="shared" si="0"/>
        <v/>
      </c>
    </row>
    <row r="22" spans="1:2">
      <c r="A22" t="s">
        <v>78</v>
      </c>
      <c r="B22" t="str">
        <f t="shared" si="0"/>
        <v>cherry-pick</v>
      </c>
    </row>
    <row r="23" spans="1:2">
      <c r="A23" t="s">
        <v>79</v>
      </c>
      <c r="B23" t="str">
        <f t="shared" si="0"/>
        <v/>
      </c>
    </row>
    <row r="24" spans="1:2">
      <c r="A24" t="s">
        <v>80</v>
      </c>
      <c r="B24" t="str">
        <f t="shared" si="0"/>
        <v>citool</v>
      </c>
    </row>
    <row r="25" spans="1:2">
      <c r="A25" t="s">
        <v>81</v>
      </c>
      <c r="B25" t="str">
        <f t="shared" si="0"/>
        <v/>
      </c>
    </row>
    <row r="26" spans="1:2">
      <c r="A26" t="s">
        <v>82</v>
      </c>
      <c r="B26" t="str">
        <f t="shared" si="0"/>
        <v>clean</v>
      </c>
    </row>
    <row r="27" spans="1:2">
      <c r="A27" t="s">
        <v>83</v>
      </c>
      <c r="B27" t="str">
        <f t="shared" si="0"/>
        <v/>
      </c>
    </row>
    <row r="28" spans="1:2">
      <c r="A28" t="s">
        <v>84</v>
      </c>
      <c r="B28" t="str">
        <f t="shared" si="0"/>
        <v>clone</v>
      </c>
    </row>
    <row r="29" spans="1:2">
      <c r="A29" t="s">
        <v>85</v>
      </c>
      <c r="B29" t="str">
        <f t="shared" si="0"/>
        <v/>
      </c>
    </row>
    <row r="30" spans="1:2">
      <c r="A30" t="s">
        <v>86</v>
      </c>
      <c r="B30" t="str">
        <f t="shared" si="0"/>
        <v>commit</v>
      </c>
    </row>
    <row r="31" spans="1:2">
      <c r="A31" t="s">
        <v>87</v>
      </c>
      <c r="B31" t="str">
        <f t="shared" si="0"/>
        <v/>
      </c>
    </row>
    <row r="32" spans="1:2">
      <c r="A32" t="s">
        <v>88</v>
      </c>
      <c r="B32" t="str">
        <f t="shared" si="0"/>
        <v>describe</v>
      </c>
    </row>
    <row r="33" spans="1:2">
      <c r="A33" t="s">
        <v>89</v>
      </c>
      <c r="B33" t="str">
        <f t="shared" si="0"/>
        <v/>
      </c>
    </row>
    <row r="34" spans="1:2">
      <c r="A34" t="s">
        <v>90</v>
      </c>
      <c r="B34" t="str">
        <f t="shared" si="0"/>
        <v>diff</v>
      </c>
    </row>
    <row r="35" spans="1:2">
      <c r="A35" t="s">
        <v>91</v>
      </c>
      <c r="B35" t="str">
        <f t="shared" si="0"/>
        <v/>
      </c>
    </row>
    <row r="36" spans="1:2">
      <c r="A36" t="s">
        <v>92</v>
      </c>
      <c r="B36" t="str">
        <f t="shared" si="0"/>
        <v>fetch</v>
      </c>
    </row>
    <row r="37" spans="1:2">
      <c r="A37" t="s">
        <v>93</v>
      </c>
      <c r="B37" t="str">
        <f t="shared" si="0"/>
        <v/>
      </c>
    </row>
    <row r="38" spans="1:2">
      <c r="A38" t="s">
        <v>94</v>
      </c>
      <c r="B38" t="str">
        <f t="shared" si="0"/>
        <v>format-patch</v>
      </c>
    </row>
    <row r="39" spans="1:2">
      <c r="A39" t="s">
        <v>95</v>
      </c>
      <c r="B39" t="str">
        <f t="shared" si="0"/>
        <v/>
      </c>
    </row>
    <row r="40" spans="1:2">
      <c r="A40" t="s">
        <v>96</v>
      </c>
      <c r="B40" t="str">
        <f t="shared" si="0"/>
        <v>gc</v>
      </c>
    </row>
    <row r="41" spans="1:2">
      <c r="A41" t="s">
        <v>97</v>
      </c>
      <c r="B41" t="str">
        <f t="shared" si="0"/>
        <v/>
      </c>
    </row>
    <row r="42" spans="1:2">
      <c r="A42" t="s">
        <v>98</v>
      </c>
      <c r="B42" t="str">
        <f t="shared" si="0"/>
        <v>grep</v>
      </c>
    </row>
    <row r="43" spans="1:2">
      <c r="A43" t="s">
        <v>99</v>
      </c>
      <c r="B43" t="str">
        <f t="shared" si="0"/>
        <v/>
      </c>
    </row>
    <row r="44" spans="1:2">
      <c r="A44" t="s">
        <v>100</v>
      </c>
      <c r="B44" t="str">
        <f t="shared" si="0"/>
        <v>gui</v>
      </c>
    </row>
    <row r="45" spans="1:2">
      <c r="A45" t="s">
        <v>101</v>
      </c>
      <c r="B45" t="str">
        <f t="shared" si="0"/>
        <v/>
      </c>
    </row>
    <row r="46" spans="1:2">
      <c r="A46" t="s">
        <v>102</v>
      </c>
      <c r="B46" t="str">
        <f t="shared" si="0"/>
        <v>init</v>
      </c>
    </row>
    <row r="47" spans="1:2">
      <c r="A47" t="s">
        <v>103</v>
      </c>
      <c r="B47" t="str">
        <f t="shared" si="0"/>
        <v/>
      </c>
    </row>
    <row r="48" spans="1:2">
      <c r="A48" t="s">
        <v>104</v>
      </c>
      <c r="B48" t="str">
        <f t="shared" si="0"/>
        <v/>
      </c>
    </row>
    <row r="49" spans="1:2">
      <c r="A49" t="s">
        <v>105</v>
      </c>
      <c r="B49" t="str">
        <f t="shared" si="0"/>
        <v/>
      </c>
    </row>
    <row r="50" spans="1:2">
      <c r="A50" t="s">
        <v>106</v>
      </c>
      <c r="B50" t="str">
        <f t="shared" si="0"/>
        <v>log</v>
      </c>
    </row>
    <row r="51" spans="1:2">
      <c r="A51" t="s">
        <v>107</v>
      </c>
      <c r="B51" t="str">
        <f t="shared" si="0"/>
        <v/>
      </c>
    </row>
    <row r="52" spans="1:2">
      <c r="A52" t="s">
        <v>108</v>
      </c>
      <c r="B52" t="str">
        <f t="shared" si="0"/>
        <v>merge</v>
      </c>
    </row>
    <row r="53" spans="1:2">
      <c r="A53" t="s">
        <v>109</v>
      </c>
      <c r="B53" t="str">
        <f t="shared" si="0"/>
        <v/>
      </c>
    </row>
    <row r="54" spans="1:2">
      <c r="A54" t="s">
        <v>110</v>
      </c>
      <c r="B54" t="str">
        <f t="shared" si="0"/>
        <v>mv</v>
      </c>
    </row>
    <row r="55" spans="1:2">
      <c r="A55" t="s">
        <v>111</v>
      </c>
      <c r="B55" t="str">
        <f t="shared" si="0"/>
        <v/>
      </c>
    </row>
    <row r="56" spans="1:2">
      <c r="A56" t="s">
        <v>112</v>
      </c>
      <c r="B56" t="str">
        <f t="shared" si="0"/>
        <v>notes</v>
      </c>
    </row>
    <row r="57" spans="1:2">
      <c r="A57" t="s">
        <v>113</v>
      </c>
      <c r="B57" t="str">
        <f t="shared" si="0"/>
        <v/>
      </c>
    </row>
    <row r="58" spans="1:2">
      <c r="A58" t="s">
        <v>114</v>
      </c>
      <c r="B58" t="str">
        <f t="shared" si="0"/>
        <v>pull</v>
      </c>
    </row>
    <row r="59" spans="1:2">
      <c r="A59" t="s">
        <v>115</v>
      </c>
      <c r="B59" t="str">
        <f t="shared" si="0"/>
        <v/>
      </c>
    </row>
    <row r="60" spans="1:2">
      <c r="A60" t="s">
        <v>116</v>
      </c>
      <c r="B60" t="str">
        <f t="shared" si="0"/>
        <v>push</v>
      </c>
    </row>
    <row r="61" spans="1:2">
      <c r="A61" t="s">
        <v>117</v>
      </c>
      <c r="B61" t="str">
        <f t="shared" si="0"/>
        <v/>
      </c>
    </row>
    <row r="62" spans="1:2">
      <c r="A62" t="s">
        <v>118</v>
      </c>
      <c r="B62" t="str">
        <f t="shared" si="0"/>
        <v>range-diff</v>
      </c>
    </row>
    <row r="63" spans="1:2">
      <c r="A63" t="s">
        <v>119</v>
      </c>
      <c r="B63" t="str">
        <f t="shared" si="0"/>
        <v/>
      </c>
    </row>
    <row r="64" spans="1:2">
      <c r="A64" t="s">
        <v>120</v>
      </c>
      <c r="B64" t="str">
        <f t="shared" si="0"/>
        <v>rebase</v>
      </c>
    </row>
    <row r="65" spans="1:2">
      <c r="A65" t="s">
        <v>121</v>
      </c>
      <c r="B65" t="str">
        <f t="shared" si="0"/>
        <v/>
      </c>
    </row>
    <row r="66" spans="1:2">
      <c r="A66" t="s">
        <v>122</v>
      </c>
      <c r="B66" t="str">
        <f t="shared" si="0"/>
        <v>reset</v>
      </c>
    </row>
    <row r="67" spans="1:2">
      <c r="A67" t="s">
        <v>123</v>
      </c>
      <c r="B67" t="str">
        <f t="shared" si="0"/>
        <v/>
      </c>
    </row>
    <row r="68" spans="1:2">
      <c r="A68" t="s">
        <v>124</v>
      </c>
      <c r="B68" t="str">
        <f t="shared" ref="B68:B131" si="1">IF(RIGHT(A68,3)="[1]",MID(A68,5,LEN(A68)-7),"")</f>
        <v>restore</v>
      </c>
    </row>
    <row r="69" spans="1:2">
      <c r="A69" t="s">
        <v>125</v>
      </c>
      <c r="B69" t="str">
        <f t="shared" si="1"/>
        <v/>
      </c>
    </row>
    <row r="70" spans="1:2">
      <c r="A70" t="s">
        <v>126</v>
      </c>
      <c r="B70" t="str">
        <f t="shared" si="1"/>
        <v>revert</v>
      </c>
    </row>
    <row r="71" spans="1:2">
      <c r="A71" t="s">
        <v>127</v>
      </c>
      <c r="B71" t="str">
        <f t="shared" si="1"/>
        <v/>
      </c>
    </row>
    <row r="72" spans="1:2">
      <c r="A72" t="s">
        <v>128</v>
      </c>
      <c r="B72" t="str">
        <f t="shared" si="1"/>
        <v>rm</v>
      </c>
    </row>
    <row r="73" spans="1:2">
      <c r="A73" t="s">
        <v>129</v>
      </c>
      <c r="B73" t="str">
        <f t="shared" si="1"/>
        <v/>
      </c>
    </row>
    <row r="74" spans="1:2">
      <c r="A74" t="s">
        <v>130</v>
      </c>
      <c r="B74" t="str">
        <f t="shared" si="1"/>
        <v>shortlog</v>
      </c>
    </row>
    <row r="75" spans="1:2">
      <c r="A75" t="s">
        <v>371</v>
      </c>
      <c r="B75" t="str">
        <f t="shared" si="1"/>
        <v/>
      </c>
    </row>
    <row r="76" spans="1:2">
      <c r="A76" t="s">
        <v>131</v>
      </c>
      <c r="B76" t="str">
        <f t="shared" si="1"/>
        <v>show</v>
      </c>
    </row>
    <row r="77" spans="1:2">
      <c r="A77" t="s">
        <v>132</v>
      </c>
      <c r="B77" t="str">
        <f t="shared" si="1"/>
        <v/>
      </c>
    </row>
    <row r="78" spans="1:2">
      <c r="A78" t="s">
        <v>133</v>
      </c>
      <c r="B78" t="str">
        <f t="shared" si="1"/>
        <v>sparse-checkout</v>
      </c>
    </row>
    <row r="79" spans="1:2">
      <c r="A79" t="s">
        <v>134</v>
      </c>
      <c r="B79" t="str">
        <f t="shared" si="1"/>
        <v/>
      </c>
    </row>
    <row r="80" spans="1:2">
      <c r="A80" t="s">
        <v>135</v>
      </c>
      <c r="B80" t="str">
        <f t="shared" si="1"/>
        <v>stash</v>
      </c>
    </row>
    <row r="81" spans="1:2">
      <c r="A81" t="s">
        <v>136</v>
      </c>
      <c r="B81" t="str">
        <f t="shared" si="1"/>
        <v/>
      </c>
    </row>
    <row r="82" spans="1:2">
      <c r="A82" t="s">
        <v>137</v>
      </c>
      <c r="B82" t="str">
        <f t="shared" si="1"/>
        <v>status</v>
      </c>
    </row>
    <row r="83" spans="1:2">
      <c r="A83" t="s">
        <v>138</v>
      </c>
      <c r="B83" t="str">
        <f t="shared" si="1"/>
        <v/>
      </c>
    </row>
    <row r="84" spans="1:2">
      <c r="A84" t="s">
        <v>139</v>
      </c>
      <c r="B84" t="str">
        <f t="shared" si="1"/>
        <v>submodule</v>
      </c>
    </row>
    <row r="85" spans="1:2">
      <c r="A85" t="s">
        <v>140</v>
      </c>
      <c r="B85" t="str">
        <f t="shared" si="1"/>
        <v/>
      </c>
    </row>
    <row r="86" spans="1:2">
      <c r="A86" t="s">
        <v>141</v>
      </c>
      <c r="B86" t="str">
        <f t="shared" si="1"/>
        <v>switch</v>
      </c>
    </row>
    <row r="87" spans="1:2">
      <c r="A87" t="s">
        <v>142</v>
      </c>
      <c r="B87" t="str">
        <f t="shared" si="1"/>
        <v/>
      </c>
    </row>
    <row r="88" spans="1:2">
      <c r="A88" t="s">
        <v>143</v>
      </c>
      <c r="B88" t="str">
        <f t="shared" si="1"/>
        <v>tag</v>
      </c>
    </row>
    <row r="89" spans="1:2">
      <c r="A89" t="s">
        <v>144</v>
      </c>
      <c r="B89" t="str">
        <f t="shared" si="1"/>
        <v/>
      </c>
    </row>
    <row r="90" spans="1:2">
      <c r="A90" t="s">
        <v>145</v>
      </c>
      <c r="B90" t="str">
        <f t="shared" si="1"/>
        <v>worktree</v>
      </c>
    </row>
    <row r="91" spans="1:2">
      <c r="A91" t="s">
        <v>146</v>
      </c>
      <c r="B91" t="str">
        <f t="shared" si="1"/>
        <v/>
      </c>
    </row>
    <row r="92" spans="1:2">
      <c r="A92" t="s">
        <v>147</v>
      </c>
      <c r="B92" t="str">
        <f t="shared" si="1"/>
        <v/>
      </c>
    </row>
    <row r="93" spans="1:2">
      <c r="A93" t="s">
        <v>148</v>
      </c>
      <c r="B93" t="str">
        <f t="shared" si="1"/>
        <v/>
      </c>
    </row>
    <row r="94" spans="1:2">
      <c r="B94" t="str">
        <f t="shared" si="1"/>
        <v/>
      </c>
    </row>
    <row r="95" spans="1:2">
      <c r="A95" t="s">
        <v>149</v>
      </c>
      <c r="B95" t="str">
        <f t="shared" si="1"/>
        <v>config</v>
      </c>
    </row>
    <row r="96" spans="1:2">
      <c r="A96" t="s">
        <v>150</v>
      </c>
      <c r="B96" t="str">
        <f t="shared" si="1"/>
        <v/>
      </c>
    </row>
    <row r="97" spans="1:2">
      <c r="A97" t="s">
        <v>151</v>
      </c>
      <c r="B97" t="str">
        <f t="shared" si="1"/>
        <v>fast-export</v>
      </c>
    </row>
    <row r="98" spans="1:2">
      <c r="A98" t="s">
        <v>152</v>
      </c>
      <c r="B98" t="str">
        <f t="shared" si="1"/>
        <v/>
      </c>
    </row>
    <row r="99" spans="1:2">
      <c r="A99" t="s">
        <v>153</v>
      </c>
      <c r="B99" t="str">
        <f t="shared" si="1"/>
        <v>fast-import</v>
      </c>
    </row>
    <row r="100" spans="1:2">
      <c r="A100" t="s">
        <v>154</v>
      </c>
      <c r="B100" t="str">
        <f t="shared" si="1"/>
        <v/>
      </c>
    </row>
    <row r="101" spans="1:2">
      <c r="A101" t="s">
        <v>155</v>
      </c>
      <c r="B101" t="str">
        <f t="shared" si="1"/>
        <v>filter-branch</v>
      </c>
    </row>
    <row r="102" spans="1:2">
      <c r="A102" t="s">
        <v>156</v>
      </c>
      <c r="B102" t="str">
        <f t="shared" si="1"/>
        <v/>
      </c>
    </row>
    <row r="103" spans="1:2">
      <c r="A103" t="s">
        <v>157</v>
      </c>
      <c r="B103" t="str">
        <f t="shared" si="1"/>
        <v>mergetool</v>
      </c>
    </row>
    <row r="104" spans="1:2">
      <c r="A104" t="s">
        <v>158</v>
      </c>
      <c r="B104" t="str">
        <f t="shared" si="1"/>
        <v/>
      </c>
    </row>
    <row r="105" spans="1:2">
      <c r="A105" t="s">
        <v>159</v>
      </c>
      <c r="B105" t="str">
        <f t="shared" si="1"/>
        <v>pack-refs</v>
      </c>
    </row>
    <row r="106" spans="1:2">
      <c r="A106" t="s">
        <v>160</v>
      </c>
      <c r="B106" t="str">
        <f t="shared" si="1"/>
        <v/>
      </c>
    </row>
    <row r="107" spans="1:2">
      <c r="A107" t="s">
        <v>161</v>
      </c>
      <c r="B107" t="str">
        <f t="shared" si="1"/>
        <v>prune</v>
      </c>
    </row>
    <row r="108" spans="1:2">
      <c r="A108" t="s">
        <v>162</v>
      </c>
      <c r="B108" t="str">
        <f t="shared" si="1"/>
        <v/>
      </c>
    </row>
    <row r="109" spans="1:2">
      <c r="A109" t="s">
        <v>163</v>
      </c>
      <c r="B109" t="str">
        <f t="shared" si="1"/>
        <v>reflog</v>
      </c>
    </row>
    <row r="110" spans="1:2">
      <c r="A110" t="s">
        <v>164</v>
      </c>
      <c r="B110" t="str">
        <f t="shared" si="1"/>
        <v/>
      </c>
    </row>
    <row r="111" spans="1:2">
      <c r="A111" t="s">
        <v>165</v>
      </c>
      <c r="B111" t="str">
        <f t="shared" si="1"/>
        <v>remote</v>
      </c>
    </row>
    <row r="112" spans="1:2">
      <c r="A112" t="s">
        <v>166</v>
      </c>
      <c r="B112" t="str">
        <f t="shared" si="1"/>
        <v/>
      </c>
    </row>
    <row r="113" spans="1:2">
      <c r="A113" t="s">
        <v>167</v>
      </c>
      <c r="B113" t="str">
        <f t="shared" si="1"/>
        <v>repack</v>
      </c>
    </row>
    <row r="114" spans="1:2">
      <c r="A114" t="s">
        <v>168</v>
      </c>
      <c r="B114" t="str">
        <f t="shared" si="1"/>
        <v/>
      </c>
    </row>
    <row r="115" spans="1:2">
      <c r="A115" t="s">
        <v>169</v>
      </c>
      <c r="B115" t="str">
        <f t="shared" si="1"/>
        <v>replace</v>
      </c>
    </row>
    <row r="116" spans="1:2">
      <c r="A116" t="s">
        <v>170</v>
      </c>
      <c r="B116" t="str">
        <f t="shared" si="1"/>
        <v/>
      </c>
    </row>
    <row r="117" spans="1:2">
      <c r="A117" t="s">
        <v>171</v>
      </c>
      <c r="B117" t="str">
        <f t="shared" si="1"/>
        <v/>
      </c>
    </row>
    <row r="118" spans="1:2">
      <c r="B118" t="str">
        <f t="shared" si="1"/>
        <v/>
      </c>
    </row>
    <row r="119" spans="1:2">
      <c r="A119" t="s">
        <v>172</v>
      </c>
      <c r="B119" t="str">
        <f t="shared" si="1"/>
        <v>annotate</v>
      </c>
    </row>
    <row r="120" spans="1:2">
      <c r="A120" t="s">
        <v>173</v>
      </c>
      <c r="B120" t="str">
        <f t="shared" si="1"/>
        <v/>
      </c>
    </row>
    <row r="121" spans="1:2">
      <c r="A121" t="s">
        <v>174</v>
      </c>
      <c r="B121" t="str">
        <f t="shared" si="1"/>
        <v>blame</v>
      </c>
    </row>
    <row r="122" spans="1:2">
      <c r="A122" t="s">
        <v>175</v>
      </c>
      <c r="B122" t="str">
        <f t="shared" si="1"/>
        <v/>
      </c>
    </row>
    <row r="123" spans="1:2">
      <c r="A123" t="s">
        <v>176</v>
      </c>
      <c r="B123" t="str">
        <f t="shared" si="1"/>
        <v>bugreport</v>
      </c>
    </row>
    <row r="124" spans="1:2">
      <c r="A124" t="s">
        <v>177</v>
      </c>
      <c r="B124" t="str">
        <f t="shared" si="1"/>
        <v/>
      </c>
    </row>
    <row r="125" spans="1:2">
      <c r="A125" t="s">
        <v>178</v>
      </c>
      <c r="B125" t="str">
        <f t="shared" si="1"/>
        <v>count-objects</v>
      </c>
    </row>
    <row r="126" spans="1:2">
      <c r="A126" t="s">
        <v>179</v>
      </c>
      <c r="B126" t="str">
        <f t="shared" si="1"/>
        <v/>
      </c>
    </row>
    <row r="127" spans="1:2">
      <c r="A127" t="s">
        <v>180</v>
      </c>
      <c r="B127" t="str">
        <f t="shared" si="1"/>
        <v>difftool</v>
      </c>
    </row>
    <row r="128" spans="1:2">
      <c r="A128" t="s">
        <v>181</v>
      </c>
      <c r="B128" t="str">
        <f t="shared" si="1"/>
        <v/>
      </c>
    </row>
    <row r="129" spans="1:2">
      <c r="A129" t="s">
        <v>182</v>
      </c>
      <c r="B129" t="str">
        <f t="shared" si="1"/>
        <v>fsck</v>
      </c>
    </row>
    <row r="130" spans="1:2">
      <c r="A130" t="s">
        <v>183</v>
      </c>
      <c r="B130" t="str">
        <f t="shared" si="1"/>
        <v/>
      </c>
    </row>
    <row r="131" spans="1:2">
      <c r="A131" t="s">
        <v>184</v>
      </c>
      <c r="B131" t="str">
        <f t="shared" si="1"/>
        <v>help</v>
      </c>
    </row>
    <row r="132" spans="1:2">
      <c r="A132" t="s">
        <v>185</v>
      </c>
      <c r="B132" t="str">
        <f t="shared" ref="B132:B195" si="2">IF(RIGHT(A132,3)="[1]",MID(A132,5,LEN(A132)-7),"")</f>
        <v/>
      </c>
    </row>
    <row r="133" spans="1:2">
      <c r="A133" t="s">
        <v>186</v>
      </c>
      <c r="B133" t="str">
        <f t="shared" si="2"/>
        <v>instaweb</v>
      </c>
    </row>
    <row r="134" spans="1:2">
      <c r="A134" t="s">
        <v>187</v>
      </c>
      <c r="B134" t="str">
        <f t="shared" si="2"/>
        <v/>
      </c>
    </row>
    <row r="135" spans="1:2">
      <c r="A135" t="s">
        <v>188</v>
      </c>
      <c r="B135" t="str">
        <f t="shared" si="2"/>
        <v>merge-tree</v>
      </c>
    </row>
    <row r="136" spans="1:2">
      <c r="A136" t="s">
        <v>189</v>
      </c>
      <c r="B136" t="str">
        <f t="shared" si="2"/>
        <v/>
      </c>
    </row>
    <row r="137" spans="1:2">
      <c r="A137" t="s">
        <v>190</v>
      </c>
      <c r="B137" t="str">
        <f t="shared" si="2"/>
        <v>rerere</v>
      </c>
    </row>
    <row r="138" spans="1:2">
      <c r="A138" t="s">
        <v>191</v>
      </c>
      <c r="B138" t="str">
        <f t="shared" si="2"/>
        <v/>
      </c>
    </row>
    <row r="139" spans="1:2">
      <c r="A139" t="s">
        <v>192</v>
      </c>
      <c r="B139" t="str">
        <f t="shared" si="2"/>
        <v>show-branch</v>
      </c>
    </row>
    <row r="140" spans="1:2">
      <c r="A140" t="s">
        <v>193</v>
      </c>
      <c r="B140" t="str">
        <f t="shared" si="2"/>
        <v/>
      </c>
    </row>
    <row r="141" spans="1:2">
      <c r="A141" t="s">
        <v>194</v>
      </c>
      <c r="B141" t="str">
        <f t="shared" si="2"/>
        <v>verify-commit</v>
      </c>
    </row>
    <row r="142" spans="1:2">
      <c r="A142" t="s">
        <v>195</v>
      </c>
      <c r="B142" t="str">
        <f t="shared" si="2"/>
        <v/>
      </c>
    </row>
    <row r="143" spans="1:2">
      <c r="A143" t="s">
        <v>196</v>
      </c>
      <c r="B143" t="str">
        <f t="shared" si="2"/>
        <v>verify-tag</v>
      </c>
    </row>
    <row r="144" spans="1:2">
      <c r="A144" t="s">
        <v>197</v>
      </c>
      <c r="B144" t="str">
        <f t="shared" si="2"/>
        <v/>
      </c>
    </row>
    <row r="145" spans="1:2">
      <c r="A145" t="s">
        <v>198</v>
      </c>
      <c r="B145" t="str">
        <f t="shared" si="2"/>
        <v>eb</v>
      </c>
    </row>
    <row r="146" spans="1:2">
      <c r="A146" t="s">
        <v>199</v>
      </c>
      <c r="B146" t="str">
        <f t="shared" si="2"/>
        <v/>
      </c>
    </row>
    <row r="147" spans="1:2">
      <c r="A147" t="s">
        <v>200</v>
      </c>
      <c r="B147" t="str">
        <f t="shared" si="2"/>
        <v>whatchanged</v>
      </c>
    </row>
    <row r="148" spans="1:2">
      <c r="A148" t="s">
        <v>201</v>
      </c>
      <c r="B148" t="str">
        <f t="shared" si="2"/>
        <v/>
      </c>
    </row>
    <row r="149" spans="1:2">
      <c r="A149" t="s">
        <v>202</v>
      </c>
      <c r="B149" t="str">
        <f t="shared" si="2"/>
        <v/>
      </c>
    </row>
    <row r="150" spans="1:2">
      <c r="A150" t="s">
        <v>203</v>
      </c>
      <c r="B150" t="str">
        <f t="shared" si="2"/>
        <v/>
      </c>
    </row>
    <row r="151" spans="1:2">
      <c r="B151" t="str">
        <f t="shared" si="2"/>
        <v/>
      </c>
    </row>
    <row r="152" spans="1:2">
      <c r="A152" t="s">
        <v>204</v>
      </c>
      <c r="B152" t="str">
        <f t="shared" si="2"/>
        <v>archimport</v>
      </c>
    </row>
    <row r="153" spans="1:2">
      <c r="A153" t="s">
        <v>205</v>
      </c>
      <c r="B153" t="str">
        <f t="shared" si="2"/>
        <v/>
      </c>
    </row>
    <row r="154" spans="1:2">
      <c r="A154" t="s">
        <v>206</v>
      </c>
      <c r="B154" t="str">
        <f t="shared" si="2"/>
        <v>cvsexportcommit</v>
      </c>
    </row>
    <row r="155" spans="1:2">
      <c r="A155" t="s">
        <v>207</v>
      </c>
      <c r="B155" t="str">
        <f t="shared" si="2"/>
        <v/>
      </c>
    </row>
    <row r="156" spans="1:2">
      <c r="A156" t="s">
        <v>208</v>
      </c>
      <c r="B156" t="str">
        <f t="shared" si="2"/>
        <v>cvsimport</v>
      </c>
    </row>
    <row r="157" spans="1:2">
      <c r="A157" t="s">
        <v>209</v>
      </c>
      <c r="B157" t="str">
        <f t="shared" si="2"/>
        <v/>
      </c>
    </row>
    <row r="158" spans="1:2">
      <c r="A158" t="s">
        <v>210</v>
      </c>
      <c r="B158" t="str">
        <f t="shared" si="2"/>
        <v>cvsserver</v>
      </c>
    </row>
    <row r="159" spans="1:2">
      <c r="A159" t="s">
        <v>211</v>
      </c>
      <c r="B159" t="str">
        <f t="shared" si="2"/>
        <v/>
      </c>
    </row>
    <row r="160" spans="1:2">
      <c r="A160" t="s">
        <v>212</v>
      </c>
      <c r="B160" t="str">
        <f t="shared" si="2"/>
        <v>imap-send</v>
      </c>
    </row>
    <row r="161" spans="1:2">
      <c r="A161" t="s">
        <v>213</v>
      </c>
      <c r="B161" t="str">
        <f t="shared" si="2"/>
        <v/>
      </c>
    </row>
    <row r="162" spans="1:2">
      <c r="A162" t="s">
        <v>214</v>
      </c>
      <c r="B162" t="str">
        <f t="shared" si="2"/>
        <v>p4</v>
      </c>
    </row>
    <row r="163" spans="1:2">
      <c r="A163" t="s">
        <v>215</v>
      </c>
      <c r="B163" t="str">
        <f t="shared" si="2"/>
        <v/>
      </c>
    </row>
    <row r="164" spans="1:2">
      <c r="A164" t="s">
        <v>216</v>
      </c>
      <c r="B164" t="str">
        <f t="shared" si="2"/>
        <v>quiltimport</v>
      </c>
    </row>
    <row r="165" spans="1:2">
      <c r="A165" t="s">
        <v>217</v>
      </c>
      <c r="B165" t="str">
        <f t="shared" si="2"/>
        <v/>
      </c>
    </row>
    <row r="166" spans="1:2">
      <c r="A166" t="s">
        <v>218</v>
      </c>
      <c r="B166" t="str">
        <f t="shared" si="2"/>
        <v>request-pull</v>
      </c>
    </row>
    <row r="167" spans="1:2">
      <c r="A167" t="s">
        <v>219</v>
      </c>
      <c r="B167" t="str">
        <f t="shared" si="2"/>
        <v/>
      </c>
    </row>
    <row r="168" spans="1:2">
      <c r="A168" t="s">
        <v>220</v>
      </c>
      <c r="B168" t="str">
        <f t="shared" si="2"/>
        <v>send-email</v>
      </c>
    </row>
    <row r="169" spans="1:2">
      <c r="A169" t="s">
        <v>221</v>
      </c>
      <c r="B169" t="str">
        <f t="shared" si="2"/>
        <v/>
      </c>
    </row>
    <row r="170" spans="1:2">
      <c r="A170" t="s">
        <v>222</v>
      </c>
      <c r="B170" t="str">
        <f t="shared" si="2"/>
        <v>svn</v>
      </c>
    </row>
    <row r="171" spans="1:2">
      <c r="A171" t="s">
        <v>223</v>
      </c>
      <c r="B171" t="str">
        <f t="shared" si="2"/>
        <v/>
      </c>
    </row>
    <row r="172" spans="1:2">
      <c r="A172" t="s">
        <v>224</v>
      </c>
      <c r="B172" t="str">
        <f t="shared" si="2"/>
        <v/>
      </c>
    </row>
    <row r="173" spans="1:2">
      <c r="A173" t="s">
        <v>372</v>
      </c>
      <c r="B173" t="str">
        <f t="shared" si="2"/>
        <v/>
      </c>
    </row>
    <row r="174" spans="1:2">
      <c r="A174" t="s">
        <v>373</v>
      </c>
      <c r="B174" t="str">
        <f t="shared" si="2"/>
        <v/>
      </c>
    </row>
    <row r="175" spans="1:2">
      <c r="A175" t="s">
        <v>374</v>
      </c>
      <c r="B175" t="str">
        <f t="shared" si="2"/>
        <v/>
      </c>
    </row>
    <row r="176" spans="1:2">
      <c r="A176" t="s">
        <v>375</v>
      </c>
      <c r="B176" t="str">
        <f t="shared" si="2"/>
        <v/>
      </c>
    </row>
    <row r="177" spans="1:2">
      <c r="A177" t="s">
        <v>376</v>
      </c>
      <c r="B177" t="str">
        <f t="shared" si="2"/>
        <v/>
      </c>
    </row>
    <row r="178" spans="1:2">
      <c r="A178" t="s">
        <v>225</v>
      </c>
      <c r="B178" t="str">
        <f t="shared" si="2"/>
        <v/>
      </c>
    </row>
    <row r="179" spans="1:2">
      <c r="A179" t="s">
        <v>377</v>
      </c>
      <c r="B179" t="str">
        <f t="shared" si="2"/>
        <v/>
      </c>
    </row>
    <row r="180" spans="1:2">
      <c r="A180" t="s">
        <v>226</v>
      </c>
      <c r="B180" t="str">
        <f t="shared" si="2"/>
        <v/>
      </c>
    </row>
    <row r="181" spans="1:2">
      <c r="A181" t="s">
        <v>227</v>
      </c>
      <c r="B181" t="str">
        <f t="shared" si="2"/>
        <v/>
      </c>
    </row>
    <row r="182" spans="1:2">
      <c r="A182" t="s">
        <v>228</v>
      </c>
      <c r="B182" t="str">
        <f t="shared" si="2"/>
        <v/>
      </c>
    </row>
    <row r="183" spans="1:2">
      <c r="B183" t="str">
        <f t="shared" si="2"/>
        <v/>
      </c>
    </row>
    <row r="184" spans="1:2">
      <c r="A184" t="s">
        <v>229</v>
      </c>
      <c r="B184" t="str">
        <f t="shared" si="2"/>
        <v>apply</v>
      </c>
    </row>
    <row r="185" spans="1:2">
      <c r="A185" t="s">
        <v>230</v>
      </c>
      <c r="B185" t="str">
        <f t="shared" si="2"/>
        <v/>
      </c>
    </row>
    <row r="186" spans="1:2">
      <c r="A186" t="s">
        <v>231</v>
      </c>
      <c r="B186" t="str">
        <f t="shared" si="2"/>
        <v>checkout-index</v>
      </c>
    </row>
    <row r="187" spans="1:2">
      <c r="A187" t="s">
        <v>232</v>
      </c>
      <c r="B187" t="str">
        <f t="shared" si="2"/>
        <v/>
      </c>
    </row>
    <row r="188" spans="1:2">
      <c r="A188" t="s">
        <v>233</v>
      </c>
      <c r="B188" t="str">
        <f t="shared" si="2"/>
        <v>commit-graph</v>
      </c>
    </row>
    <row r="189" spans="1:2">
      <c r="A189" t="s">
        <v>234</v>
      </c>
      <c r="B189" t="str">
        <f t="shared" si="2"/>
        <v/>
      </c>
    </row>
    <row r="190" spans="1:2">
      <c r="A190" t="s">
        <v>235</v>
      </c>
      <c r="B190" t="str">
        <f t="shared" si="2"/>
        <v>commit-tree</v>
      </c>
    </row>
    <row r="191" spans="1:2">
      <c r="A191" t="s">
        <v>236</v>
      </c>
      <c r="B191" t="str">
        <f t="shared" si="2"/>
        <v/>
      </c>
    </row>
    <row r="192" spans="1:2">
      <c r="A192" t="s">
        <v>237</v>
      </c>
      <c r="B192" t="str">
        <f t="shared" si="2"/>
        <v>hash-object</v>
      </c>
    </row>
    <row r="193" spans="1:2">
      <c r="A193" t="s">
        <v>238</v>
      </c>
      <c r="B193" t="str">
        <f t="shared" si="2"/>
        <v/>
      </c>
    </row>
    <row r="194" spans="1:2">
      <c r="A194" t="s">
        <v>239</v>
      </c>
      <c r="B194" t="str">
        <f t="shared" si="2"/>
        <v>index-pack</v>
      </c>
    </row>
    <row r="195" spans="1:2">
      <c r="A195" t="s">
        <v>240</v>
      </c>
      <c r="B195" t="str">
        <f t="shared" si="2"/>
        <v/>
      </c>
    </row>
    <row r="196" spans="1:2">
      <c r="A196" t="s">
        <v>241</v>
      </c>
      <c r="B196" t="str">
        <f t="shared" ref="B196:B259" si="3">IF(RIGHT(A196,3)="[1]",MID(A196,5,LEN(A196)-7),"")</f>
        <v>merge-file</v>
      </c>
    </row>
    <row r="197" spans="1:2">
      <c r="A197" t="s">
        <v>242</v>
      </c>
      <c r="B197" t="str">
        <f t="shared" si="3"/>
        <v/>
      </c>
    </row>
    <row r="198" spans="1:2">
      <c r="A198" t="s">
        <v>243</v>
      </c>
      <c r="B198" t="str">
        <f t="shared" si="3"/>
        <v>merge-index</v>
      </c>
    </row>
    <row r="199" spans="1:2">
      <c r="A199" t="s">
        <v>244</v>
      </c>
      <c r="B199" t="str">
        <f t="shared" si="3"/>
        <v/>
      </c>
    </row>
    <row r="200" spans="1:2">
      <c r="A200" t="s">
        <v>245</v>
      </c>
      <c r="B200" t="str">
        <f t="shared" si="3"/>
        <v>multi-pack-index</v>
      </c>
    </row>
    <row r="201" spans="1:2">
      <c r="A201" t="s">
        <v>246</v>
      </c>
      <c r="B201" t="str">
        <f t="shared" si="3"/>
        <v/>
      </c>
    </row>
    <row r="202" spans="1:2">
      <c r="A202" t="s">
        <v>247</v>
      </c>
      <c r="B202" t="str">
        <f t="shared" si="3"/>
        <v>mktag</v>
      </c>
    </row>
    <row r="203" spans="1:2">
      <c r="A203" t="s">
        <v>248</v>
      </c>
      <c r="B203" t="str">
        <f t="shared" si="3"/>
        <v/>
      </c>
    </row>
    <row r="204" spans="1:2">
      <c r="A204" t="s">
        <v>249</v>
      </c>
      <c r="B204" t="str">
        <f t="shared" si="3"/>
        <v>mktree</v>
      </c>
    </row>
    <row r="205" spans="1:2">
      <c r="A205" t="s">
        <v>250</v>
      </c>
      <c r="B205" t="str">
        <f t="shared" si="3"/>
        <v/>
      </c>
    </row>
    <row r="206" spans="1:2">
      <c r="A206" t="s">
        <v>251</v>
      </c>
      <c r="B206" t="str">
        <f t="shared" si="3"/>
        <v>pack-objects</v>
      </c>
    </row>
    <row r="207" spans="1:2">
      <c r="A207" t="s">
        <v>252</v>
      </c>
      <c r="B207" t="str">
        <f t="shared" si="3"/>
        <v/>
      </c>
    </row>
    <row r="208" spans="1:2">
      <c r="A208" t="s">
        <v>253</v>
      </c>
      <c r="B208" t="str">
        <f t="shared" si="3"/>
        <v>prune-packed</v>
      </c>
    </row>
    <row r="209" spans="1:2">
      <c r="A209" t="s">
        <v>254</v>
      </c>
      <c r="B209" t="str">
        <f t="shared" si="3"/>
        <v/>
      </c>
    </row>
    <row r="210" spans="1:2">
      <c r="A210" t="s">
        <v>255</v>
      </c>
      <c r="B210" t="str">
        <f t="shared" si="3"/>
        <v>read-tree</v>
      </c>
    </row>
    <row r="211" spans="1:2">
      <c r="A211" t="s">
        <v>256</v>
      </c>
      <c r="B211" t="str">
        <f t="shared" si="3"/>
        <v/>
      </c>
    </row>
    <row r="212" spans="1:2">
      <c r="A212" t="s">
        <v>257</v>
      </c>
      <c r="B212" t="str">
        <f t="shared" si="3"/>
        <v>symbolic-ref</v>
      </c>
    </row>
    <row r="213" spans="1:2">
      <c r="A213" t="s">
        <v>258</v>
      </c>
      <c r="B213" t="str">
        <f t="shared" si="3"/>
        <v/>
      </c>
    </row>
    <row r="214" spans="1:2">
      <c r="A214" t="s">
        <v>259</v>
      </c>
      <c r="B214" t="str">
        <f t="shared" si="3"/>
        <v>unpack-objects</v>
      </c>
    </row>
    <row r="215" spans="1:2">
      <c r="A215" t="s">
        <v>260</v>
      </c>
      <c r="B215" t="str">
        <f t="shared" si="3"/>
        <v/>
      </c>
    </row>
    <row r="216" spans="1:2">
      <c r="A216" t="s">
        <v>261</v>
      </c>
      <c r="B216" t="str">
        <f t="shared" si="3"/>
        <v>update-index</v>
      </c>
    </row>
    <row r="217" spans="1:2">
      <c r="A217" t="s">
        <v>262</v>
      </c>
      <c r="B217" t="str">
        <f t="shared" si="3"/>
        <v/>
      </c>
    </row>
    <row r="218" spans="1:2">
      <c r="A218" t="s">
        <v>263</v>
      </c>
      <c r="B218" t="str">
        <f t="shared" si="3"/>
        <v>update-ref</v>
      </c>
    </row>
    <row r="219" spans="1:2">
      <c r="A219" t="s">
        <v>264</v>
      </c>
      <c r="B219" t="str">
        <f t="shared" si="3"/>
        <v/>
      </c>
    </row>
    <row r="220" spans="1:2">
      <c r="A220" t="s">
        <v>265</v>
      </c>
      <c r="B220" t="str">
        <f t="shared" si="3"/>
        <v>write-tree</v>
      </c>
    </row>
    <row r="221" spans="1:2">
      <c r="A221" t="s">
        <v>266</v>
      </c>
      <c r="B221" t="str">
        <f t="shared" si="3"/>
        <v/>
      </c>
    </row>
    <row r="222" spans="1:2">
      <c r="A222" t="s">
        <v>267</v>
      </c>
      <c r="B222" t="str">
        <f t="shared" si="3"/>
        <v/>
      </c>
    </row>
    <row r="223" spans="1:2">
      <c r="B223" t="str">
        <f t="shared" si="3"/>
        <v/>
      </c>
    </row>
    <row r="224" spans="1:2">
      <c r="A224" t="s">
        <v>268</v>
      </c>
      <c r="B224" t="str">
        <f t="shared" si="3"/>
        <v>cat-file</v>
      </c>
    </row>
    <row r="225" spans="1:2">
      <c r="A225" t="s">
        <v>269</v>
      </c>
      <c r="B225" t="str">
        <f t="shared" si="3"/>
        <v/>
      </c>
    </row>
    <row r="226" spans="1:2">
      <c r="A226" t="s">
        <v>270</v>
      </c>
      <c r="B226" t="str">
        <f t="shared" si="3"/>
        <v>cherry</v>
      </c>
    </row>
    <row r="227" spans="1:2">
      <c r="A227" t="s">
        <v>271</v>
      </c>
      <c r="B227" t="str">
        <f t="shared" si="3"/>
        <v/>
      </c>
    </row>
    <row r="228" spans="1:2">
      <c r="A228" t="s">
        <v>272</v>
      </c>
      <c r="B228" t="str">
        <f t="shared" si="3"/>
        <v>diff-files</v>
      </c>
    </row>
    <row r="229" spans="1:2">
      <c r="A229" t="s">
        <v>273</v>
      </c>
      <c r="B229" t="str">
        <f t="shared" si="3"/>
        <v/>
      </c>
    </row>
    <row r="230" spans="1:2">
      <c r="A230" t="s">
        <v>274</v>
      </c>
      <c r="B230" t="str">
        <f t="shared" si="3"/>
        <v>diff-index</v>
      </c>
    </row>
    <row r="231" spans="1:2">
      <c r="A231" t="s">
        <v>275</v>
      </c>
      <c r="B231" t="str">
        <f t="shared" si="3"/>
        <v/>
      </c>
    </row>
    <row r="232" spans="1:2">
      <c r="A232" t="s">
        <v>276</v>
      </c>
      <c r="B232" t="str">
        <f t="shared" si="3"/>
        <v>diff-tree</v>
      </c>
    </row>
    <row r="233" spans="1:2">
      <c r="A233" t="s">
        <v>277</v>
      </c>
      <c r="B233" t="str">
        <f t="shared" si="3"/>
        <v/>
      </c>
    </row>
    <row r="234" spans="1:2">
      <c r="A234" t="s">
        <v>278</v>
      </c>
      <c r="B234" t="str">
        <f t="shared" si="3"/>
        <v>for-each-ref</v>
      </c>
    </row>
    <row r="235" spans="1:2">
      <c r="A235" t="s">
        <v>279</v>
      </c>
      <c r="B235" t="str">
        <f t="shared" si="3"/>
        <v/>
      </c>
    </row>
    <row r="236" spans="1:2">
      <c r="A236" t="s">
        <v>280</v>
      </c>
      <c r="B236" t="str">
        <f t="shared" si="3"/>
        <v>get-tar-commit-id</v>
      </c>
    </row>
    <row r="237" spans="1:2">
      <c r="A237" t="s">
        <v>281</v>
      </c>
      <c r="B237" t="str">
        <f t="shared" si="3"/>
        <v/>
      </c>
    </row>
    <row r="238" spans="1:2">
      <c r="A238" t="s">
        <v>282</v>
      </c>
      <c r="B238" t="str">
        <f t="shared" si="3"/>
        <v>ls-files</v>
      </c>
    </row>
    <row r="239" spans="1:2">
      <c r="A239" t="s">
        <v>283</v>
      </c>
      <c r="B239" t="str">
        <f t="shared" si="3"/>
        <v/>
      </c>
    </row>
    <row r="240" spans="1:2">
      <c r="A240" t="s">
        <v>284</v>
      </c>
      <c r="B240" t="str">
        <f t="shared" si="3"/>
        <v>ls-remote</v>
      </c>
    </row>
    <row r="241" spans="1:2">
      <c r="A241" t="s">
        <v>285</v>
      </c>
      <c r="B241" t="str">
        <f t="shared" si="3"/>
        <v/>
      </c>
    </row>
    <row r="242" spans="1:2">
      <c r="A242" t="s">
        <v>286</v>
      </c>
      <c r="B242" t="str">
        <f t="shared" si="3"/>
        <v>ls-tree</v>
      </c>
    </row>
    <row r="243" spans="1:2">
      <c r="A243" t="s">
        <v>287</v>
      </c>
      <c r="B243" t="str">
        <f t="shared" si="3"/>
        <v/>
      </c>
    </row>
    <row r="244" spans="1:2">
      <c r="A244" t="s">
        <v>288</v>
      </c>
      <c r="B244" t="str">
        <f t="shared" si="3"/>
        <v>merge-base</v>
      </c>
    </row>
    <row r="245" spans="1:2">
      <c r="A245" t="s">
        <v>289</v>
      </c>
      <c r="B245" t="str">
        <f t="shared" si="3"/>
        <v/>
      </c>
    </row>
    <row r="246" spans="1:2">
      <c r="A246" t="s">
        <v>290</v>
      </c>
      <c r="B246" t="str">
        <f t="shared" si="3"/>
        <v>name-rev</v>
      </c>
    </row>
    <row r="247" spans="1:2">
      <c r="A247" t="s">
        <v>291</v>
      </c>
      <c r="B247" t="str">
        <f t="shared" si="3"/>
        <v/>
      </c>
    </row>
    <row r="248" spans="1:2">
      <c r="A248" t="s">
        <v>292</v>
      </c>
      <c r="B248" t="str">
        <f t="shared" si="3"/>
        <v>pack-redundant</v>
      </c>
    </row>
    <row r="249" spans="1:2">
      <c r="A249" t="s">
        <v>293</v>
      </c>
      <c r="B249" t="str">
        <f t="shared" si="3"/>
        <v/>
      </c>
    </row>
    <row r="250" spans="1:2">
      <c r="A250" t="s">
        <v>294</v>
      </c>
      <c r="B250" t="str">
        <f t="shared" si="3"/>
        <v>rev-list</v>
      </c>
    </row>
    <row r="251" spans="1:2">
      <c r="A251" t="s">
        <v>295</v>
      </c>
      <c r="B251" t="str">
        <f t="shared" si="3"/>
        <v/>
      </c>
    </row>
    <row r="252" spans="1:2">
      <c r="A252" t="s">
        <v>296</v>
      </c>
      <c r="B252" t="str">
        <f t="shared" si="3"/>
        <v>rev-parse</v>
      </c>
    </row>
    <row r="253" spans="1:2">
      <c r="A253" t="s">
        <v>297</v>
      </c>
      <c r="B253" t="str">
        <f t="shared" si="3"/>
        <v/>
      </c>
    </row>
    <row r="254" spans="1:2">
      <c r="A254" t="s">
        <v>298</v>
      </c>
      <c r="B254" t="str">
        <f t="shared" si="3"/>
        <v>show-index</v>
      </c>
    </row>
    <row r="255" spans="1:2">
      <c r="A255" t="s">
        <v>299</v>
      </c>
      <c r="B255" t="str">
        <f t="shared" si="3"/>
        <v/>
      </c>
    </row>
    <row r="256" spans="1:2">
      <c r="A256" t="s">
        <v>300</v>
      </c>
      <c r="B256" t="str">
        <f t="shared" si="3"/>
        <v>show-ref</v>
      </c>
    </row>
    <row r="257" spans="1:2">
      <c r="A257" t="s">
        <v>301</v>
      </c>
      <c r="B257" t="str">
        <f t="shared" si="3"/>
        <v/>
      </c>
    </row>
    <row r="258" spans="1:2">
      <c r="A258" t="s">
        <v>302</v>
      </c>
      <c r="B258" t="str">
        <f t="shared" si="3"/>
        <v>unpack-file</v>
      </c>
    </row>
    <row r="259" spans="1:2">
      <c r="A259" t="s">
        <v>303</v>
      </c>
      <c r="B259" t="str">
        <f t="shared" si="3"/>
        <v/>
      </c>
    </row>
    <row r="260" spans="1:2">
      <c r="A260" t="s">
        <v>304</v>
      </c>
      <c r="B260" t="str">
        <f t="shared" ref="B260:B323" si="4">IF(RIGHT(A260,3)="[1]",MID(A260,5,LEN(A260)-7),"")</f>
        <v>var</v>
      </c>
    </row>
    <row r="261" spans="1:2">
      <c r="A261" t="s">
        <v>305</v>
      </c>
      <c r="B261" t="str">
        <f t="shared" si="4"/>
        <v/>
      </c>
    </row>
    <row r="262" spans="1:2">
      <c r="A262" t="s">
        <v>306</v>
      </c>
      <c r="B262" t="str">
        <f t="shared" si="4"/>
        <v>verify-pack</v>
      </c>
    </row>
    <row r="263" spans="1:2">
      <c r="A263" t="s">
        <v>307</v>
      </c>
      <c r="B263" t="str">
        <f t="shared" si="4"/>
        <v/>
      </c>
    </row>
    <row r="264" spans="1:2">
      <c r="A264" t="s">
        <v>308</v>
      </c>
      <c r="B264" t="str">
        <f t="shared" si="4"/>
        <v/>
      </c>
    </row>
    <row r="265" spans="1:2">
      <c r="A265" t="s">
        <v>309</v>
      </c>
      <c r="B265" t="str">
        <f t="shared" si="4"/>
        <v/>
      </c>
    </row>
    <row r="266" spans="1:2">
      <c r="B266" t="str">
        <f t="shared" si="4"/>
        <v/>
      </c>
    </row>
    <row r="267" spans="1:2">
      <c r="A267" t="s">
        <v>310</v>
      </c>
      <c r="B267" t="str">
        <f t="shared" si="4"/>
        <v>daemon</v>
      </c>
    </row>
    <row r="268" spans="1:2">
      <c r="A268" t="s">
        <v>311</v>
      </c>
      <c r="B268" t="str">
        <f t="shared" si="4"/>
        <v/>
      </c>
    </row>
    <row r="269" spans="1:2">
      <c r="A269" t="s">
        <v>312</v>
      </c>
      <c r="B269" t="str">
        <f t="shared" si="4"/>
        <v>fetch-pack</v>
      </c>
    </row>
    <row r="270" spans="1:2">
      <c r="A270" t="s">
        <v>313</v>
      </c>
      <c r="B270" t="str">
        <f t="shared" si="4"/>
        <v/>
      </c>
    </row>
    <row r="271" spans="1:2">
      <c r="A271" t="s">
        <v>314</v>
      </c>
      <c r="B271" t="str">
        <f t="shared" si="4"/>
        <v>http-backend</v>
      </c>
    </row>
    <row r="272" spans="1:2">
      <c r="A272" t="s">
        <v>315</v>
      </c>
      <c r="B272" t="str">
        <f t="shared" si="4"/>
        <v/>
      </c>
    </row>
    <row r="273" spans="1:2">
      <c r="A273" t="s">
        <v>316</v>
      </c>
      <c r="B273" t="str">
        <f t="shared" si="4"/>
        <v>send-pack</v>
      </c>
    </row>
    <row r="274" spans="1:2">
      <c r="A274" t="s">
        <v>317</v>
      </c>
      <c r="B274" t="str">
        <f t="shared" si="4"/>
        <v/>
      </c>
    </row>
    <row r="275" spans="1:2">
      <c r="A275" t="s">
        <v>318</v>
      </c>
      <c r="B275" t="str">
        <f t="shared" si="4"/>
        <v>update-server-info</v>
      </c>
    </row>
    <row r="276" spans="1:2">
      <c r="A276" t="s">
        <v>319</v>
      </c>
      <c r="B276" t="str">
        <f t="shared" si="4"/>
        <v/>
      </c>
    </row>
    <row r="277" spans="1:2">
      <c r="A277" t="s">
        <v>320</v>
      </c>
      <c r="B277" t="str">
        <f t="shared" si="4"/>
        <v/>
      </c>
    </row>
    <row r="278" spans="1:2">
      <c r="B278" t="str">
        <f t="shared" si="4"/>
        <v/>
      </c>
    </row>
    <row r="279" spans="1:2">
      <c r="A279" t="s">
        <v>321</v>
      </c>
      <c r="B279" t="str">
        <f t="shared" si="4"/>
        <v>http-fetch</v>
      </c>
    </row>
    <row r="280" spans="1:2">
      <c r="A280" t="s">
        <v>322</v>
      </c>
      <c r="B280" t="str">
        <f t="shared" si="4"/>
        <v/>
      </c>
    </row>
    <row r="281" spans="1:2">
      <c r="A281" t="s">
        <v>323</v>
      </c>
      <c r="B281" t="str">
        <f t="shared" si="4"/>
        <v>http-push</v>
      </c>
    </row>
    <row r="282" spans="1:2">
      <c r="A282" t="s">
        <v>324</v>
      </c>
      <c r="B282" t="str">
        <f t="shared" si="4"/>
        <v/>
      </c>
    </row>
    <row r="283" spans="1:2">
      <c r="A283" t="s">
        <v>325</v>
      </c>
      <c r="B283" t="str">
        <f t="shared" si="4"/>
        <v>parse-remote</v>
      </c>
    </row>
    <row r="284" spans="1:2">
      <c r="A284" t="s">
        <v>326</v>
      </c>
      <c r="B284" t="str">
        <f t="shared" si="4"/>
        <v/>
      </c>
    </row>
    <row r="285" spans="1:2">
      <c r="A285" t="s">
        <v>327</v>
      </c>
      <c r="B285" t="str">
        <f t="shared" si="4"/>
        <v>receive-pack</v>
      </c>
    </row>
    <row r="286" spans="1:2">
      <c r="A286" t="s">
        <v>328</v>
      </c>
      <c r="B286" t="str">
        <f t="shared" si="4"/>
        <v/>
      </c>
    </row>
    <row r="287" spans="1:2">
      <c r="A287" t="s">
        <v>329</v>
      </c>
      <c r="B287" t="str">
        <f t="shared" si="4"/>
        <v>shell</v>
      </c>
    </row>
    <row r="288" spans="1:2">
      <c r="A288" t="s">
        <v>330</v>
      </c>
      <c r="B288" t="str">
        <f t="shared" si="4"/>
        <v/>
      </c>
    </row>
    <row r="289" spans="1:2">
      <c r="A289" t="s">
        <v>331</v>
      </c>
      <c r="B289" t="str">
        <f t="shared" si="4"/>
        <v>upload-archive</v>
      </c>
    </row>
    <row r="290" spans="1:2">
      <c r="A290" t="s">
        <v>332</v>
      </c>
      <c r="B290" t="str">
        <f t="shared" si="4"/>
        <v/>
      </c>
    </row>
    <row r="291" spans="1:2">
      <c r="A291" t="s">
        <v>333</v>
      </c>
      <c r="B291" t="str">
        <f t="shared" si="4"/>
        <v>upload-pack</v>
      </c>
    </row>
    <row r="292" spans="1:2">
      <c r="A292" t="s">
        <v>334</v>
      </c>
      <c r="B292" t="str">
        <f t="shared" si="4"/>
        <v/>
      </c>
    </row>
    <row r="293" spans="1:2">
      <c r="A293" t="s">
        <v>335</v>
      </c>
      <c r="B293" t="str">
        <f t="shared" si="4"/>
        <v/>
      </c>
    </row>
    <row r="294" spans="1:2">
      <c r="A294" t="s">
        <v>336</v>
      </c>
      <c r="B294" t="str">
        <f t="shared" si="4"/>
        <v/>
      </c>
    </row>
    <row r="295" spans="1:2">
      <c r="B295" t="str">
        <f t="shared" si="4"/>
        <v/>
      </c>
    </row>
    <row r="296" spans="1:2">
      <c r="A296" t="s">
        <v>337</v>
      </c>
      <c r="B296" t="str">
        <f t="shared" si="4"/>
        <v>check-attr</v>
      </c>
    </row>
    <row r="297" spans="1:2">
      <c r="A297" t="s">
        <v>338</v>
      </c>
      <c r="B297" t="str">
        <f t="shared" si="4"/>
        <v/>
      </c>
    </row>
    <row r="298" spans="1:2">
      <c r="A298" t="s">
        <v>339</v>
      </c>
      <c r="B298" t="str">
        <f t="shared" si="4"/>
        <v>check-ignore</v>
      </c>
    </row>
    <row r="299" spans="1:2">
      <c r="A299" t="s">
        <v>340</v>
      </c>
      <c r="B299" t="str">
        <f t="shared" si="4"/>
        <v/>
      </c>
    </row>
    <row r="300" spans="1:2">
      <c r="A300" t="s">
        <v>341</v>
      </c>
      <c r="B300" t="str">
        <f t="shared" si="4"/>
        <v>check-mailmap</v>
      </c>
    </row>
    <row r="301" spans="1:2">
      <c r="A301" t="s">
        <v>342</v>
      </c>
      <c r="B301" t="str">
        <f t="shared" si="4"/>
        <v/>
      </c>
    </row>
    <row r="302" spans="1:2">
      <c r="A302" t="s">
        <v>343</v>
      </c>
      <c r="B302" t="str">
        <f t="shared" si="4"/>
        <v>check-ref-format</v>
      </c>
    </row>
    <row r="303" spans="1:2">
      <c r="A303" t="s">
        <v>344</v>
      </c>
      <c r="B303" t="str">
        <f t="shared" si="4"/>
        <v/>
      </c>
    </row>
    <row r="304" spans="1:2">
      <c r="A304" t="s">
        <v>345</v>
      </c>
      <c r="B304" t="str">
        <f t="shared" si="4"/>
        <v>column</v>
      </c>
    </row>
    <row r="305" spans="1:2">
      <c r="A305" t="s">
        <v>346</v>
      </c>
      <c r="B305" t="str">
        <f t="shared" si="4"/>
        <v/>
      </c>
    </row>
    <row r="306" spans="1:2">
      <c r="A306" t="s">
        <v>347</v>
      </c>
      <c r="B306" t="str">
        <f t="shared" si="4"/>
        <v>credential</v>
      </c>
    </row>
    <row r="307" spans="1:2">
      <c r="A307" t="s">
        <v>348</v>
      </c>
      <c r="B307" t="str">
        <f t="shared" si="4"/>
        <v/>
      </c>
    </row>
    <row r="308" spans="1:2">
      <c r="A308" t="s">
        <v>349</v>
      </c>
      <c r="B308" t="str">
        <f t="shared" si="4"/>
        <v>credential-cache</v>
      </c>
    </row>
    <row r="309" spans="1:2">
      <c r="A309" t="s">
        <v>350</v>
      </c>
      <c r="B309" t="str">
        <f t="shared" si="4"/>
        <v/>
      </c>
    </row>
    <row r="310" spans="1:2">
      <c r="A310" t="s">
        <v>351</v>
      </c>
      <c r="B310" t="str">
        <f t="shared" si="4"/>
        <v>credential-store</v>
      </c>
    </row>
    <row r="311" spans="1:2">
      <c r="A311" t="s">
        <v>352</v>
      </c>
      <c r="B311" t="str">
        <f t="shared" si="4"/>
        <v/>
      </c>
    </row>
    <row r="312" spans="1:2">
      <c r="A312" t="s">
        <v>353</v>
      </c>
      <c r="B312" t="str">
        <f t="shared" si="4"/>
        <v>fmt-merge-msg</v>
      </c>
    </row>
    <row r="313" spans="1:2">
      <c r="A313" t="s">
        <v>354</v>
      </c>
      <c r="B313" t="str">
        <f t="shared" si="4"/>
        <v/>
      </c>
    </row>
    <row r="314" spans="1:2">
      <c r="A314" t="s">
        <v>355</v>
      </c>
      <c r="B314" t="str">
        <f t="shared" si="4"/>
        <v>interpret-trailers</v>
      </c>
    </row>
    <row r="315" spans="1:2">
      <c r="A315" t="s">
        <v>356</v>
      </c>
      <c r="B315" t="str">
        <f t="shared" si="4"/>
        <v/>
      </c>
    </row>
    <row r="316" spans="1:2">
      <c r="A316" t="s">
        <v>357</v>
      </c>
      <c r="B316" t="str">
        <f t="shared" si="4"/>
        <v>mailinfo</v>
      </c>
    </row>
    <row r="317" spans="1:2">
      <c r="A317" t="s">
        <v>358</v>
      </c>
      <c r="B317" t="str">
        <f t="shared" si="4"/>
        <v/>
      </c>
    </row>
    <row r="318" spans="1:2">
      <c r="A318" t="s">
        <v>359</v>
      </c>
      <c r="B318" t="str">
        <f t="shared" si="4"/>
        <v>mailsplit</v>
      </c>
    </row>
    <row r="319" spans="1:2">
      <c r="A319" t="s">
        <v>360</v>
      </c>
      <c r="B319" t="str">
        <f t="shared" si="4"/>
        <v/>
      </c>
    </row>
    <row r="320" spans="1:2">
      <c r="A320" t="s">
        <v>361</v>
      </c>
      <c r="B320" t="str">
        <f t="shared" si="4"/>
        <v>merge-one-file</v>
      </c>
    </row>
    <row r="321" spans="1:2">
      <c r="A321" t="s">
        <v>362</v>
      </c>
      <c r="B321" t="str">
        <f t="shared" si="4"/>
        <v/>
      </c>
    </row>
    <row r="322" spans="1:2">
      <c r="A322" t="s">
        <v>363</v>
      </c>
      <c r="B322" t="str">
        <f t="shared" si="4"/>
        <v>patch-id</v>
      </c>
    </row>
    <row r="323" spans="1:2">
      <c r="A323" t="s">
        <v>364</v>
      </c>
      <c r="B323" t="str">
        <f t="shared" si="4"/>
        <v/>
      </c>
    </row>
    <row r="324" spans="1:2">
      <c r="A324" t="s">
        <v>365</v>
      </c>
      <c r="B324" t="str">
        <f t="shared" ref="B324:B329" si="5">IF(RIGHT(A324,3)="[1]",MID(A324,5,LEN(A324)-7),"")</f>
        <v>sh-i18n</v>
      </c>
    </row>
    <row r="325" spans="1:2">
      <c r="A325" t="s">
        <v>366</v>
      </c>
      <c r="B325" t="str">
        <f t="shared" si="5"/>
        <v/>
      </c>
    </row>
    <row r="326" spans="1:2">
      <c r="A326" t="s">
        <v>367</v>
      </c>
      <c r="B326" t="str">
        <f t="shared" si="5"/>
        <v>sh-setup</v>
      </c>
    </row>
    <row r="327" spans="1:2">
      <c r="A327" t="s">
        <v>368</v>
      </c>
      <c r="B327" t="str">
        <f t="shared" si="5"/>
        <v/>
      </c>
    </row>
    <row r="328" spans="1:2">
      <c r="A328" t="s">
        <v>369</v>
      </c>
      <c r="B328" t="str">
        <f t="shared" si="5"/>
        <v>stripspace</v>
      </c>
    </row>
    <row r="329" spans="1:2">
      <c r="A329" t="s">
        <v>370</v>
      </c>
      <c r="B329" t="str">
        <f t="shared" si="5"/>
        <v/>
      </c>
    </row>
  </sheetData>
  <phoneticPr fontId="1"/>
  <hyperlinks>
    <hyperlink ref="A1" r:id="rId1" location="_git_commands" display="https://git-scm.com/docs/git - _git_commands" xr:uid="{1D5F4699-66E8-4472-8FEA-25B24F5F200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0925-35F2-48A8-9763-020A7BF43080}">
  <sheetPr>
    <tabColor theme="0" tint="-0.34998626667073579"/>
  </sheetPr>
  <dimension ref="A1:B132"/>
  <sheetViews>
    <sheetView topLeftCell="A103" workbookViewId="0">
      <selection activeCell="B2" sqref="B2:B132"/>
    </sheetView>
  </sheetViews>
  <sheetFormatPr defaultRowHeight="18.75"/>
  <cols>
    <col min="1" max="1" width="60.875" customWidth="1"/>
  </cols>
  <sheetData>
    <row r="1" spans="1:2">
      <c r="A1" s="1" t="s">
        <v>660</v>
      </c>
      <c r="B1" s="1" t="s">
        <v>383</v>
      </c>
    </row>
    <row r="2" spans="1:2">
      <c r="A2" t="s">
        <v>529</v>
      </c>
      <c r="B2" t="str">
        <f>MID(A2,4,FIND(",",A2)-5)</f>
        <v>add</v>
      </c>
    </row>
    <row r="3" spans="1:2">
      <c r="A3" t="s">
        <v>530</v>
      </c>
      <c r="B3" t="str">
        <f t="shared" ref="B3:B66" si="0">MID(A3,4,FIND(",",A3)-5)</f>
        <v>am</v>
      </c>
    </row>
    <row r="4" spans="1:2">
      <c r="A4" t="s">
        <v>531</v>
      </c>
      <c r="B4" t="str">
        <f t="shared" si="0"/>
        <v>annotate</v>
      </c>
    </row>
    <row r="5" spans="1:2">
      <c r="A5" t="s">
        <v>532</v>
      </c>
      <c r="B5" t="str">
        <f t="shared" si="0"/>
        <v>apply</v>
      </c>
    </row>
    <row r="6" spans="1:2">
      <c r="A6" t="s">
        <v>533</v>
      </c>
      <c r="B6" t="str">
        <f t="shared" si="0"/>
        <v>archive</v>
      </c>
    </row>
    <row r="7" spans="1:2">
      <c r="A7" t="s">
        <v>534</v>
      </c>
      <c r="B7" t="str">
        <f t="shared" si="0"/>
        <v>bisect--helper</v>
      </c>
    </row>
    <row r="8" spans="1:2">
      <c r="A8" t="s">
        <v>535</v>
      </c>
      <c r="B8" t="str">
        <f t="shared" si="0"/>
        <v>blame</v>
      </c>
    </row>
    <row r="9" spans="1:2">
      <c r="A9" t="s">
        <v>536</v>
      </c>
      <c r="B9" t="str">
        <f t="shared" si="0"/>
        <v>branch</v>
      </c>
    </row>
    <row r="10" spans="1:2">
      <c r="A10" t="s">
        <v>537</v>
      </c>
      <c r="B10" t="str">
        <f t="shared" si="0"/>
        <v>bundle</v>
      </c>
    </row>
    <row r="11" spans="1:2">
      <c r="A11" t="s">
        <v>538</v>
      </c>
      <c r="B11" t="str">
        <f t="shared" si="0"/>
        <v>cat-file</v>
      </c>
    </row>
    <row r="12" spans="1:2">
      <c r="A12" t="s">
        <v>539</v>
      </c>
      <c r="B12" t="str">
        <f t="shared" si="0"/>
        <v>check-attr</v>
      </c>
    </row>
    <row r="13" spans="1:2">
      <c r="A13" t="s">
        <v>540</v>
      </c>
      <c r="B13" t="str">
        <f t="shared" si="0"/>
        <v>check-ignore</v>
      </c>
    </row>
    <row r="14" spans="1:2">
      <c r="A14" t="s">
        <v>541</v>
      </c>
      <c r="B14" t="str">
        <f t="shared" si="0"/>
        <v>check-mailmap</v>
      </c>
    </row>
    <row r="15" spans="1:2">
      <c r="A15" t="s">
        <v>542</v>
      </c>
      <c r="B15" t="str">
        <f t="shared" si="0"/>
        <v>check-ref-format</v>
      </c>
    </row>
    <row r="16" spans="1:2">
      <c r="A16" t="s">
        <v>543</v>
      </c>
      <c r="B16" t="str">
        <f t="shared" si="0"/>
        <v>checkout</v>
      </c>
    </row>
    <row r="17" spans="1:2">
      <c r="A17" t="s">
        <v>544</v>
      </c>
      <c r="B17" t="str">
        <f t="shared" si="0"/>
        <v>checkout-index</v>
      </c>
    </row>
    <row r="18" spans="1:2">
      <c r="A18" t="s">
        <v>545</v>
      </c>
      <c r="B18" t="str">
        <f t="shared" si="0"/>
        <v>cherry</v>
      </c>
    </row>
    <row r="19" spans="1:2">
      <c r="A19" t="s">
        <v>546</v>
      </c>
      <c r="B19" t="str">
        <f t="shared" si="0"/>
        <v>cherry-pick</v>
      </c>
    </row>
    <row r="20" spans="1:2">
      <c r="A20" t="s">
        <v>547</v>
      </c>
      <c r="B20" t="str">
        <f t="shared" si="0"/>
        <v>clean</v>
      </c>
    </row>
    <row r="21" spans="1:2">
      <c r="A21" t="s">
        <v>548</v>
      </c>
      <c r="B21" t="str">
        <f t="shared" si="0"/>
        <v>clone</v>
      </c>
    </row>
    <row r="22" spans="1:2">
      <c r="A22" t="s">
        <v>549</v>
      </c>
      <c r="B22" t="str">
        <f t="shared" si="0"/>
        <v>column</v>
      </c>
    </row>
    <row r="23" spans="1:2">
      <c r="A23" t="s">
        <v>550</v>
      </c>
      <c r="B23" t="str">
        <f t="shared" si="0"/>
        <v>commit</v>
      </c>
    </row>
    <row r="24" spans="1:2">
      <c r="A24" t="s">
        <v>551</v>
      </c>
      <c r="B24" t="str">
        <f t="shared" si="0"/>
        <v>commit-graph</v>
      </c>
    </row>
    <row r="25" spans="1:2">
      <c r="A25" t="s">
        <v>552</v>
      </c>
      <c r="B25" t="str">
        <f t="shared" si="0"/>
        <v>commit-tree</v>
      </c>
    </row>
    <row r="26" spans="1:2">
      <c r="A26" t="s">
        <v>553</v>
      </c>
      <c r="B26" t="str">
        <f t="shared" si="0"/>
        <v>config</v>
      </c>
    </row>
    <row r="27" spans="1:2">
      <c r="A27" t="s">
        <v>554</v>
      </c>
      <c r="B27" t="str">
        <f t="shared" si="0"/>
        <v>count-objects</v>
      </c>
    </row>
    <row r="28" spans="1:2">
      <c r="A28" t="s">
        <v>555</v>
      </c>
      <c r="B28" t="str">
        <f t="shared" si="0"/>
        <v>credential</v>
      </c>
    </row>
    <row r="29" spans="1:2">
      <c r="A29" t="s">
        <v>556</v>
      </c>
      <c r="B29" t="str">
        <f t="shared" si="0"/>
        <v>describe</v>
      </c>
    </row>
    <row r="30" spans="1:2">
      <c r="A30" t="s">
        <v>557</v>
      </c>
      <c r="B30" t="str">
        <f t="shared" si="0"/>
        <v>diff</v>
      </c>
    </row>
    <row r="31" spans="1:2">
      <c r="A31" t="s">
        <v>558</v>
      </c>
      <c r="B31" t="str">
        <f t="shared" si="0"/>
        <v>diff-files</v>
      </c>
    </row>
    <row r="32" spans="1:2">
      <c r="A32" t="s">
        <v>559</v>
      </c>
      <c r="B32" t="str">
        <f t="shared" si="0"/>
        <v>diff-index</v>
      </c>
    </row>
    <row r="33" spans="1:2">
      <c r="A33" t="s">
        <v>560</v>
      </c>
      <c r="B33" t="str">
        <f t="shared" si="0"/>
        <v>diff-tree</v>
      </c>
    </row>
    <row r="34" spans="1:2">
      <c r="A34" t="s">
        <v>561</v>
      </c>
      <c r="B34" t="str">
        <f t="shared" si="0"/>
        <v>difftool</v>
      </c>
    </row>
    <row r="35" spans="1:2">
      <c r="A35" t="s">
        <v>562</v>
      </c>
      <c r="B35" t="str">
        <f t="shared" si="0"/>
        <v>env--helper</v>
      </c>
    </row>
    <row r="36" spans="1:2">
      <c r="A36" t="s">
        <v>563</v>
      </c>
      <c r="B36" t="str">
        <f t="shared" si="0"/>
        <v>fast-export</v>
      </c>
    </row>
    <row r="37" spans="1:2">
      <c r="A37" t="s">
        <v>564</v>
      </c>
      <c r="B37" t="str">
        <f t="shared" si="0"/>
        <v>fetch</v>
      </c>
    </row>
    <row r="38" spans="1:2">
      <c r="A38" t="s">
        <v>565</v>
      </c>
      <c r="B38" t="str">
        <f t="shared" si="0"/>
        <v>fetch-pack</v>
      </c>
    </row>
    <row r="39" spans="1:2">
      <c r="A39" t="s">
        <v>566</v>
      </c>
      <c r="B39" t="str">
        <f t="shared" si="0"/>
        <v>fmt-merge-msg</v>
      </c>
    </row>
    <row r="40" spans="1:2">
      <c r="A40" t="s">
        <v>567</v>
      </c>
      <c r="B40" t="str">
        <f t="shared" si="0"/>
        <v>for-each-ref</v>
      </c>
    </row>
    <row r="41" spans="1:2">
      <c r="A41" t="s">
        <v>568</v>
      </c>
      <c r="B41" t="str">
        <f t="shared" si="0"/>
        <v>format-patch</v>
      </c>
    </row>
    <row r="42" spans="1:2">
      <c r="A42" t="s">
        <v>569</v>
      </c>
      <c r="B42" t="str">
        <f t="shared" si="0"/>
        <v>fsck</v>
      </c>
    </row>
    <row r="43" spans="1:2">
      <c r="A43" t="s">
        <v>570</v>
      </c>
      <c r="B43" t="str">
        <f t="shared" si="0"/>
        <v>fsck-objects</v>
      </c>
    </row>
    <row r="44" spans="1:2">
      <c r="A44" t="s">
        <v>571</v>
      </c>
      <c r="B44" t="str">
        <f t="shared" si="0"/>
        <v>gc</v>
      </c>
    </row>
    <row r="45" spans="1:2">
      <c r="A45" t="s">
        <v>572</v>
      </c>
      <c r="B45" t="str">
        <f t="shared" si="0"/>
        <v>get-tar-commit-id</v>
      </c>
    </row>
    <row r="46" spans="1:2">
      <c r="A46" t="s">
        <v>573</v>
      </c>
      <c r="B46" t="str">
        <f t="shared" si="0"/>
        <v>grep</v>
      </c>
    </row>
    <row r="47" spans="1:2">
      <c r="A47" t="s">
        <v>574</v>
      </c>
      <c r="B47" t="str">
        <f t="shared" si="0"/>
        <v>hash-object</v>
      </c>
    </row>
    <row r="48" spans="1:2">
      <c r="A48" t="s">
        <v>575</v>
      </c>
      <c r="B48" t="str">
        <f t="shared" si="0"/>
        <v>help</v>
      </c>
    </row>
    <row r="49" spans="1:2">
      <c r="A49" t="s">
        <v>576</v>
      </c>
      <c r="B49" t="str">
        <f t="shared" si="0"/>
        <v>index-pack</v>
      </c>
    </row>
    <row r="50" spans="1:2">
      <c r="A50" t="s">
        <v>577</v>
      </c>
      <c r="B50" t="str">
        <f t="shared" si="0"/>
        <v>init</v>
      </c>
    </row>
    <row r="51" spans="1:2">
      <c r="A51" t="s">
        <v>578</v>
      </c>
      <c r="B51" t="str">
        <f t="shared" si="0"/>
        <v>init-db</v>
      </c>
    </row>
    <row r="52" spans="1:2">
      <c r="A52" t="s">
        <v>579</v>
      </c>
      <c r="B52" t="str">
        <f t="shared" si="0"/>
        <v>interpret-trailers</v>
      </c>
    </row>
    <row r="53" spans="1:2">
      <c r="A53" t="s">
        <v>580</v>
      </c>
      <c r="B53" t="str">
        <f t="shared" si="0"/>
        <v>log</v>
      </c>
    </row>
    <row r="54" spans="1:2">
      <c r="A54" t="s">
        <v>581</v>
      </c>
      <c r="B54" t="str">
        <f t="shared" si="0"/>
        <v>ls-files</v>
      </c>
    </row>
    <row r="55" spans="1:2">
      <c r="A55" t="s">
        <v>582</v>
      </c>
      <c r="B55" t="str">
        <f t="shared" si="0"/>
        <v>ls-remote</v>
      </c>
    </row>
    <row r="56" spans="1:2">
      <c r="A56" t="s">
        <v>583</v>
      </c>
      <c r="B56" t="str">
        <f t="shared" si="0"/>
        <v>ls-tree</v>
      </c>
    </row>
    <row r="57" spans="1:2">
      <c r="A57" t="s">
        <v>584</v>
      </c>
      <c r="B57" t="str">
        <f t="shared" si="0"/>
        <v>mailinfo</v>
      </c>
    </row>
    <row r="58" spans="1:2">
      <c r="A58" t="s">
        <v>585</v>
      </c>
      <c r="B58" t="str">
        <f t="shared" si="0"/>
        <v>mailsplit</v>
      </c>
    </row>
    <row r="59" spans="1:2">
      <c r="A59" t="s">
        <v>586</v>
      </c>
      <c r="B59" t="str">
        <f t="shared" si="0"/>
        <v>merge</v>
      </c>
    </row>
    <row r="60" spans="1:2">
      <c r="A60" t="s">
        <v>587</v>
      </c>
      <c r="B60" t="str">
        <f t="shared" si="0"/>
        <v>merge-base</v>
      </c>
    </row>
    <row r="61" spans="1:2">
      <c r="A61" t="s">
        <v>588</v>
      </c>
      <c r="B61" t="str">
        <f t="shared" si="0"/>
        <v>merge-file</v>
      </c>
    </row>
    <row r="62" spans="1:2">
      <c r="A62" t="s">
        <v>589</v>
      </c>
      <c r="B62" t="str">
        <f t="shared" si="0"/>
        <v>merge-index</v>
      </c>
    </row>
    <row r="63" spans="1:2">
      <c r="A63" t="s">
        <v>590</v>
      </c>
      <c r="B63" t="str">
        <f t="shared" si="0"/>
        <v>merge-ours</v>
      </c>
    </row>
    <row r="64" spans="1:2">
      <c r="A64" t="s">
        <v>591</v>
      </c>
      <c r="B64" t="str">
        <f t="shared" si="0"/>
        <v>merge-recursive</v>
      </c>
    </row>
    <row r="65" spans="1:2">
      <c r="A65" t="s">
        <v>592</v>
      </c>
      <c r="B65" t="str">
        <f t="shared" si="0"/>
        <v>merge-recursive-ours</v>
      </c>
    </row>
    <row r="66" spans="1:2">
      <c r="A66" t="s">
        <v>593</v>
      </c>
      <c r="B66" t="str">
        <f t="shared" si="0"/>
        <v>merge-recursive-theirs</v>
      </c>
    </row>
    <row r="67" spans="1:2">
      <c r="A67" t="s">
        <v>594</v>
      </c>
      <c r="B67" t="str">
        <f t="shared" ref="B67:B130" si="1">MID(A67,4,FIND(",",A67)-5)</f>
        <v>merge-subtree</v>
      </c>
    </row>
    <row r="68" spans="1:2">
      <c r="A68" t="s">
        <v>595</v>
      </c>
      <c r="B68" t="str">
        <f t="shared" si="1"/>
        <v>merge-tree</v>
      </c>
    </row>
    <row r="69" spans="1:2">
      <c r="A69" t="s">
        <v>596</v>
      </c>
      <c r="B69" t="str">
        <f t="shared" si="1"/>
        <v>mktag</v>
      </c>
    </row>
    <row r="70" spans="1:2">
      <c r="A70" t="s">
        <v>597</v>
      </c>
      <c r="B70" t="str">
        <f t="shared" si="1"/>
        <v>mktree</v>
      </c>
    </row>
    <row r="71" spans="1:2">
      <c r="A71" t="s">
        <v>598</v>
      </c>
      <c r="B71" t="str">
        <f t="shared" si="1"/>
        <v>multi-pack-index</v>
      </c>
    </row>
    <row r="72" spans="1:2">
      <c r="A72" t="s">
        <v>599</v>
      </c>
      <c r="B72" t="str">
        <f t="shared" si="1"/>
        <v>mv</v>
      </c>
    </row>
    <row r="73" spans="1:2">
      <c r="A73" t="s">
        <v>600</v>
      </c>
      <c r="B73" t="str">
        <f t="shared" si="1"/>
        <v>name-rev</v>
      </c>
    </row>
    <row r="74" spans="1:2">
      <c r="A74" t="s">
        <v>601</v>
      </c>
      <c r="B74" t="str">
        <f t="shared" si="1"/>
        <v>notes</v>
      </c>
    </row>
    <row r="75" spans="1:2">
      <c r="A75" t="s">
        <v>602</v>
      </c>
      <c r="B75" t="str">
        <f t="shared" si="1"/>
        <v>pack-objects</v>
      </c>
    </row>
    <row r="76" spans="1:2">
      <c r="A76" t="s">
        <v>603</v>
      </c>
      <c r="B76" t="str">
        <f t="shared" si="1"/>
        <v>pack-redundant</v>
      </c>
    </row>
    <row r="77" spans="1:2">
      <c r="A77" t="s">
        <v>604</v>
      </c>
      <c r="B77" t="str">
        <f t="shared" si="1"/>
        <v>pack-refs</v>
      </c>
    </row>
    <row r="78" spans="1:2">
      <c r="A78" t="s">
        <v>605</v>
      </c>
      <c r="B78" t="str">
        <f t="shared" si="1"/>
        <v>patch-id</v>
      </c>
    </row>
    <row r="79" spans="1:2">
      <c r="A79" t="s">
        <v>606</v>
      </c>
      <c r="B79" t="str">
        <f t="shared" si="1"/>
        <v>pickaxe</v>
      </c>
    </row>
    <row r="80" spans="1:2">
      <c r="A80" t="s">
        <v>607</v>
      </c>
      <c r="B80" t="str">
        <f t="shared" si="1"/>
        <v>prune</v>
      </c>
    </row>
    <row r="81" spans="1:2">
      <c r="A81" t="s">
        <v>608</v>
      </c>
      <c r="B81" t="str">
        <f t="shared" si="1"/>
        <v>prune-packed</v>
      </c>
    </row>
    <row r="82" spans="1:2">
      <c r="A82" t="s">
        <v>609</v>
      </c>
      <c r="B82" t="str">
        <f t="shared" si="1"/>
        <v>pull</v>
      </c>
    </row>
    <row r="83" spans="1:2">
      <c r="A83" t="s">
        <v>610</v>
      </c>
      <c r="B83" t="str">
        <f t="shared" si="1"/>
        <v>push</v>
      </c>
    </row>
    <row r="84" spans="1:2">
      <c r="A84" t="s">
        <v>611</v>
      </c>
      <c r="B84" t="str">
        <f t="shared" si="1"/>
        <v>range-diff</v>
      </c>
    </row>
    <row r="85" spans="1:2">
      <c r="A85" t="s">
        <v>612</v>
      </c>
      <c r="B85" t="str">
        <f t="shared" si="1"/>
        <v>read-tree</v>
      </c>
    </row>
    <row r="86" spans="1:2">
      <c r="A86" t="s">
        <v>613</v>
      </c>
      <c r="B86" t="str">
        <f t="shared" si="1"/>
        <v>rebase</v>
      </c>
    </row>
    <row r="87" spans="1:2">
      <c r="A87" t="s">
        <v>614</v>
      </c>
      <c r="B87" t="str">
        <f t="shared" si="1"/>
        <v>rebase--interactive</v>
      </c>
    </row>
    <row r="88" spans="1:2">
      <c r="A88" t="s">
        <v>615</v>
      </c>
      <c r="B88" t="str">
        <f t="shared" si="1"/>
        <v>receive-pack</v>
      </c>
    </row>
    <row r="89" spans="1:2">
      <c r="A89" t="s">
        <v>616</v>
      </c>
      <c r="B89" t="str">
        <f t="shared" si="1"/>
        <v>reflog</v>
      </c>
    </row>
    <row r="90" spans="1:2">
      <c r="A90" t="s">
        <v>617</v>
      </c>
      <c r="B90" t="str">
        <f t="shared" si="1"/>
        <v>remote</v>
      </c>
    </row>
    <row r="91" spans="1:2">
      <c r="A91" t="s">
        <v>618</v>
      </c>
      <c r="B91" t="str">
        <f t="shared" si="1"/>
        <v>remote-ext</v>
      </c>
    </row>
    <row r="92" spans="1:2">
      <c r="A92" t="s">
        <v>619</v>
      </c>
      <c r="B92" t="str">
        <f t="shared" si="1"/>
        <v>remote-fd</v>
      </c>
    </row>
    <row r="93" spans="1:2">
      <c r="A93" t="s">
        <v>620</v>
      </c>
      <c r="B93" t="str">
        <f t="shared" si="1"/>
        <v>repack</v>
      </c>
    </row>
    <row r="94" spans="1:2">
      <c r="A94" t="s">
        <v>621</v>
      </c>
      <c r="B94" t="str">
        <f t="shared" si="1"/>
        <v>replace</v>
      </c>
    </row>
    <row r="95" spans="1:2">
      <c r="A95" t="s">
        <v>622</v>
      </c>
      <c r="B95" t="str">
        <f t="shared" si="1"/>
        <v>rerere</v>
      </c>
    </row>
    <row r="96" spans="1:2">
      <c r="A96" t="s">
        <v>623</v>
      </c>
      <c r="B96" t="str">
        <f t="shared" si="1"/>
        <v>reset</v>
      </c>
    </row>
    <row r="97" spans="1:2">
      <c r="A97" t="s">
        <v>624</v>
      </c>
      <c r="B97" t="str">
        <f t="shared" si="1"/>
        <v>restore</v>
      </c>
    </row>
    <row r="98" spans="1:2">
      <c r="A98" t="s">
        <v>625</v>
      </c>
      <c r="B98" t="str">
        <f t="shared" si="1"/>
        <v>rev-list</v>
      </c>
    </row>
    <row r="99" spans="1:2">
      <c r="A99" t="s">
        <v>626</v>
      </c>
      <c r="B99" t="str">
        <f t="shared" si="1"/>
        <v>rev-parse</v>
      </c>
    </row>
    <row r="100" spans="1:2">
      <c r="A100" t="s">
        <v>627</v>
      </c>
      <c r="B100" t="str">
        <f t="shared" si="1"/>
        <v>revert</v>
      </c>
    </row>
    <row r="101" spans="1:2">
      <c r="A101" t="s">
        <v>628</v>
      </c>
      <c r="B101" t="str">
        <f t="shared" si="1"/>
        <v>rm</v>
      </c>
    </row>
    <row r="102" spans="1:2">
      <c r="A102" t="s">
        <v>629</v>
      </c>
      <c r="B102" t="str">
        <f t="shared" si="1"/>
        <v>send-pack</v>
      </c>
    </row>
    <row r="103" spans="1:2">
      <c r="A103" t="s">
        <v>630</v>
      </c>
      <c r="B103" t="str">
        <f t="shared" si="1"/>
        <v>shortlog</v>
      </c>
    </row>
    <row r="104" spans="1:2">
      <c r="A104" t="s">
        <v>631</v>
      </c>
      <c r="B104" t="str">
        <f t="shared" si="1"/>
        <v>show</v>
      </c>
    </row>
    <row r="105" spans="1:2">
      <c r="A105" t="s">
        <v>632</v>
      </c>
      <c r="B105" t="str">
        <f t="shared" si="1"/>
        <v>show-branch</v>
      </c>
    </row>
    <row r="106" spans="1:2">
      <c r="A106" t="s">
        <v>633</v>
      </c>
      <c r="B106" t="str">
        <f t="shared" si="1"/>
        <v>show-index</v>
      </c>
    </row>
    <row r="107" spans="1:2">
      <c r="A107" t="s">
        <v>634</v>
      </c>
      <c r="B107" t="str">
        <f t="shared" si="1"/>
        <v>show-ref</v>
      </c>
    </row>
    <row r="108" spans="1:2">
      <c r="A108" t="s">
        <v>635</v>
      </c>
      <c r="B108" t="str">
        <f t="shared" si="1"/>
        <v>sparse-checkout</v>
      </c>
    </row>
    <row r="109" spans="1:2">
      <c r="A109" t="s">
        <v>636</v>
      </c>
      <c r="B109" t="str">
        <f t="shared" si="1"/>
        <v>stage</v>
      </c>
    </row>
    <row r="110" spans="1:2">
      <c r="A110" t="s">
        <v>637</v>
      </c>
      <c r="B110" t="str">
        <f t="shared" si="1"/>
        <v>stash</v>
      </c>
    </row>
    <row r="111" spans="1:2">
      <c r="A111" t="s">
        <v>638</v>
      </c>
      <c r="B111" t="str">
        <f t="shared" si="1"/>
        <v>status</v>
      </c>
    </row>
    <row r="112" spans="1:2">
      <c r="A112" t="s">
        <v>639</v>
      </c>
      <c r="B112" t="str">
        <f t="shared" si="1"/>
        <v>stripspace</v>
      </c>
    </row>
    <row r="113" spans="1:2">
      <c r="A113" t="s">
        <v>640</v>
      </c>
      <c r="B113" t="str">
        <f t="shared" si="1"/>
        <v>submodule--helper</v>
      </c>
    </row>
    <row r="114" spans="1:2">
      <c r="A114" t="s">
        <v>641</v>
      </c>
      <c r="B114" t="str">
        <f t="shared" si="1"/>
        <v>switch</v>
      </c>
    </row>
    <row r="115" spans="1:2">
      <c r="A115" t="s">
        <v>642</v>
      </c>
      <c r="B115" t="str">
        <f t="shared" si="1"/>
        <v>symbolic-ref</v>
      </c>
    </row>
    <row r="116" spans="1:2">
      <c r="A116" t="s">
        <v>643</v>
      </c>
      <c r="B116" t="str">
        <f t="shared" si="1"/>
        <v>tag</v>
      </c>
    </row>
    <row r="117" spans="1:2">
      <c r="A117" t="s">
        <v>644</v>
      </c>
      <c r="B117" t="str">
        <f t="shared" si="1"/>
        <v>unpack-file</v>
      </c>
    </row>
    <row r="118" spans="1:2">
      <c r="A118" t="s">
        <v>645</v>
      </c>
      <c r="B118" t="str">
        <f t="shared" si="1"/>
        <v>unpack-objects</v>
      </c>
    </row>
    <row r="119" spans="1:2">
      <c r="A119" t="s">
        <v>646</v>
      </c>
      <c r="B119" t="str">
        <f t="shared" si="1"/>
        <v>update-index</v>
      </c>
    </row>
    <row r="120" spans="1:2">
      <c r="A120" t="s">
        <v>647</v>
      </c>
      <c r="B120" t="str">
        <f t="shared" si="1"/>
        <v>update-ref</v>
      </c>
    </row>
    <row r="121" spans="1:2">
      <c r="A121" t="s">
        <v>648</v>
      </c>
      <c r="B121" t="str">
        <f t="shared" si="1"/>
        <v>update-server-info</v>
      </c>
    </row>
    <row r="122" spans="1:2">
      <c r="A122" t="s">
        <v>649</v>
      </c>
      <c r="B122" t="str">
        <f t="shared" si="1"/>
        <v>upload-archive</v>
      </c>
    </row>
    <row r="123" spans="1:2">
      <c r="A123" t="s">
        <v>650</v>
      </c>
      <c r="B123" t="str">
        <f t="shared" si="1"/>
        <v>upload-archive--writer</v>
      </c>
    </row>
    <row r="124" spans="1:2">
      <c r="A124" t="s">
        <v>651</v>
      </c>
      <c r="B124" t="str">
        <f t="shared" si="1"/>
        <v>upload-pack</v>
      </c>
    </row>
    <row r="125" spans="1:2">
      <c r="A125" t="s">
        <v>652</v>
      </c>
      <c r="B125" t="str">
        <f t="shared" si="1"/>
        <v>var</v>
      </c>
    </row>
    <row r="126" spans="1:2">
      <c r="A126" t="s">
        <v>653</v>
      </c>
      <c r="B126" t="str">
        <f t="shared" si="1"/>
        <v>verify-commit</v>
      </c>
    </row>
    <row r="127" spans="1:2">
      <c r="A127" t="s">
        <v>654</v>
      </c>
      <c r="B127" t="str">
        <f t="shared" si="1"/>
        <v>verify-pack</v>
      </c>
    </row>
    <row r="128" spans="1:2">
      <c r="A128" t="s">
        <v>655</v>
      </c>
      <c r="B128" t="str">
        <f t="shared" si="1"/>
        <v>verify-tag</v>
      </c>
    </row>
    <row r="129" spans="1:2">
      <c r="A129" t="s">
        <v>656</v>
      </c>
      <c r="B129" t="str">
        <f t="shared" si="1"/>
        <v>version</v>
      </c>
    </row>
    <row r="130" spans="1:2">
      <c r="A130" t="s">
        <v>657</v>
      </c>
      <c r="B130" t="str">
        <f t="shared" si="1"/>
        <v>whatchanged</v>
      </c>
    </row>
    <row r="131" spans="1:2">
      <c r="A131" t="s">
        <v>658</v>
      </c>
      <c r="B131" t="str">
        <f t="shared" ref="B131:B132" si="2">MID(A131,4,FIND(",",A131)-5)</f>
        <v>worktree</v>
      </c>
    </row>
    <row r="132" spans="1:2">
      <c r="A132" t="s">
        <v>659</v>
      </c>
      <c r="B132" t="str">
        <f t="shared" si="2"/>
        <v>write-tree</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memo</vt:lpstr>
      <vt:lpstr>コマンド一覧</vt:lpstr>
      <vt:lpstr>コマンドの取得</vt:lpstr>
      <vt:lpstr>オプションの取得</vt:lpstr>
      <vt:lpstr>パターン検討</vt:lpstr>
      <vt:lpstr>sample_git-status</vt:lpstr>
      <vt:lpstr>git公式ヘルプから取得</vt:lpstr>
      <vt:lpstr>git.cから取得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坂田大和</dc:creator>
  <cp:lastModifiedBy>坂田大和</cp:lastModifiedBy>
  <dcterms:created xsi:type="dcterms:W3CDTF">2015-06-05T18:19:34Z</dcterms:created>
  <dcterms:modified xsi:type="dcterms:W3CDTF">2020-07-07T16:42:00Z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300f2550-19c5-4fc7-ae6b-a862fb9ffb07</vt:lpwstr>
  </property>
</Properties>
</file>