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180" windowHeight="6540" firstSheet="8" activeTab="8"/>
  </bookViews>
  <sheets>
    <sheet name="Besoins" sheetId="1" r:id="rId1"/>
    <sheet name="Diagramme CU" sheetId="4" r:id="rId2"/>
    <sheet name="Diagramme des IHM" sheetId="5" r:id="rId3"/>
    <sheet name="Formulaire scénario" sheetId="2" r:id="rId4"/>
    <sheet name="Mappage" sheetId="6" r:id="rId5"/>
    <sheet name="Liste des tests" sheetId="7" r:id="rId6"/>
    <sheet name="Trame A" sheetId="8" r:id="rId7"/>
    <sheet name="Trame B" sheetId="9" r:id="rId8"/>
    <sheet name="Résultats test" sheetId="10" r:id="rId9"/>
    <sheet name="Synthese correctifs" sheetId="11" r:id="rId10"/>
    <sheet name="Synthese correctifs (2)" sheetId="12" r:id="rId11"/>
    <sheet name="Synthese correctifs (3)" sheetId="14" r:id="rId12"/>
    <sheet name="Synthese correctifs (4)" sheetId="15" r:id="rId13"/>
    <sheet name="Synthese correctifs (5)" sheetId="16" r:id="rId14"/>
  </sheets>
  <calcPr calcId="145621"/>
</workbook>
</file>

<file path=xl/calcChain.xml><?xml version="1.0" encoding="utf-8"?>
<calcChain xmlns="http://schemas.openxmlformats.org/spreadsheetml/2006/main">
  <c r="I27" i="10" l="1"/>
  <c r="F27" i="10"/>
  <c r="G27" i="10"/>
  <c r="E27" i="10"/>
  <c r="I25" i="10"/>
  <c r="I21" i="10"/>
  <c r="I22" i="10"/>
  <c r="I20" i="10"/>
  <c r="I14" i="10"/>
  <c r="I15" i="10"/>
  <c r="I16" i="10"/>
  <c r="I17" i="10"/>
  <c r="I13" i="10"/>
  <c r="I5" i="10"/>
  <c r="I6" i="10"/>
  <c r="I7" i="10"/>
  <c r="I8" i="10"/>
  <c r="I9" i="10"/>
  <c r="I10" i="10"/>
  <c r="I4" i="10" l="1"/>
</calcChain>
</file>

<file path=xl/sharedStrings.xml><?xml version="1.0" encoding="utf-8"?>
<sst xmlns="http://schemas.openxmlformats.org/spreadsheetml/2006/main" count="800" uniqueCount="379">
  <si>
    <t>Problème source</t>
  </si>
  <si>
    <t>Besoin associé</t>
  </si>
  <si>
    <t xml:space="preserve">L'application actuelle souffre d'une certaine impopularité en raison d'une interface peu intuitive et d'une utilisation peu évidente. De ce fait, le taux d'utilisation de l'application ne dépasse pas les 25% chez les intervenants. </t>
  </si>
  <si>
    <t>Le nouveau modèle de données doit être suffisamment découplé pour permettre une granularité très fine du découpage fonctionnel des interventions.</t>
  </si>
  <si>
    <t>De nombreux intervenants qui utilisent l'application actuelle se plaignent de ne pas réussir à retrouver les interventions qu'ils ont créées ou traitées.</t>
  </si>
  <si>
    <t>L'application doit permettre d'améliorer le partage de l'information et surtout doit faciliter la recherche des interventions.</t>
  </si>
  <si>
    <t>Les utilisateurs modifient les paramètres de l'application directement dans les tables, ce qui a engendré de regrettables erreurs…</t>
  </si>
  <si>
    <t>Axe</t>
  </si>
  <si>
    <t>Ergonomie</t>
  </si>
  <si>
    <t>Reporting</t>
  </si>
  <si>
    <t>Productivité</t>
  </si>
  <si>
    <t>Partage d'information</t>
  </si>
  <si>
    <t>Paramétrage</t>
  </si>
  <si>
    <t>Solution proposée</t>
  </si>
  <si>
    <t>La logique applicative de la programmation de la maintenance préventive sera déportée sur SQL Server et traitée par des tâches planifiées journalières.</t>
  </si>
  <si>
    <t>Tout un menu de l'application sera consacré au paramétrage. Chaque table de paramètre sera uniquement accessible par le biais d'un formulaire de saisie.</t>
  </si>
  <si>
    <t>Les utilisateurs se plaignent de la lenteur de certaines opérations (comme l'enregistrement d'actions d'interventions préventives)</t>
  </si>
  <si>
    <t>La programmation de certaines fonctions doit être simplifiée.</t>
  </si>
  <si>
    <t>Le modèle de données s'est construit sur la base du prédicat objet : 
 - Une table par entité. 
Les dépendances entre entités sont ainsi découplées, ce qui permet une combinatoire des paramètres de requête beaucoup plus importante pour le reporting.</t>
  </si>
  <si>
    <t>L'ergonomie de l'application doit se simplifier afin de devenir plus intuitive. 
L'utilisation de la GMAO doit être simple et son interface doit être suffisamment conviviale pour inciter à son utilisation.</t>
  </si>
  <si>
    <t>Le responsable de la maintenance est limité dans ses reporting. Par exemple, les calculs de disponibilité opérationnelle ne prennent pas en compte les dépendances entre équipement.</t>
  </si>
  <si>
    <t>L'ergonomie de l'application s'est faite selon les standards Web :
 - Présentation claire et épurée (couleurs douces et nuances pastel), 
 - Design soigné modernisé (interface Office 2010), 
 - Navigation simple et intuitive (ruban applicatif Office 2010)</t>
  </si>
  <si>
    <t>La gestion de la maintenance préventive nécessite de devoir effectuer des opérations manuelles (comme le basculement des DI) coûteuses en temps et fastidieuses.</t>
  </si>
  <si>
    <t>Pour améliorer la productivité de la maintenance préventive, les coordinateurs aimeraient pouvoir automatiser la gestion de la maintenance préventive</t>
  </si>
  <si>
    <t>De nombreuses fonctions de filtre seront développées pour faciliter au maximum les opérations de recherche. De plus, les filtres pourront être sauvegardés par chaque utilisateur.</t>
  </si>
  <si>
    <t>Le paramétrage de l'application doit se faire par des interfaces de saisie encadrées et doit contenir suffisamment de règles de gestion pour empêcher des paramétrages sources de dysfonctionnement.</t>
  </si>
  <si>
    <t>Un maximum de fonctions seront déportées sur SQL Server (procédures stockées, triggers) et développées en Transact SQL. Cela permettra d'améliorer la rapidité car d'une part :
 - Cela permet de ne pas avoir recours au moteur jet d'Acces qui est moins performant que celui de SQL Server, 
 - Cela permet de ne pas avoir recours à VBA qui n'offre pas les meilleurs performances en gestion de données, 
 - Cela permet d'améliorer le traffic réseau en ne l'encombrant pas avec des requêtes volumineuses à répétition.</t>
  </si>
  <si>
    <t>Vélocité</t>
  </si>
  <si>
    <t>CAS D'UTILISATION – APPLICATION GMAO</t>
  </si>
  <si>
    <t>Demandeur</t>
  </si>
  <si>
    <t>Intervenant</t>
  </si>
  <si>
    <t>Planificateur</t>
  </si>
  <si>
    <t>Paramétreur</t>
  </si>
  <si>
    <t>Administrateur</t>
  </si>
  <si>
    <t>DIAGRAMME DES IHM DE L'APPLICATION GMAO</t>
  </si>
  <si>
    <r>
      <t xml:space="preserve">IHM n°1 : </t>
    </r>
    <r>
      <rPr>
        <sz val="10"/>
        <rFont val="Arial"/>
        <family val="2"/>
      </rPr>
      <t>Gestion des droits</t>
    </r>
    <r>
      <rPr>
        <b/>
        <sz val="10"/>
        <rFont val="Arial"/>
        <family val="2"/>
      </rPr>
      <t xml:space="preserve">
Formulaire : </t>
    </r>
    <r>
      <rPr>
        <sz val="10"/>
        <rFont val="Arial"/>
        <family val="2"/>
      </rPr>
      <t>GD_frmAdmin</t>
    </r>
    <r>
      <rPr>
        <b/>
        <sz val="10"/>
        <rFont val="Arial"/>
        <family val="2"/>
      </rPr>
      <t xml:space="preserve">
Ruban : </t>
    </r>
    <r>
      <rPr>
        <sz val="10"/>
        <rFont val="Arial"/>
        <family val="2"/>
      </rPr>
      <t>Ruban.xml</t>
    </r>
  </si>
  <si>
    <r>
      <t xml:space="preserve">IHM n°2 : </t>
    </r>
    <r>
      <rPr>
        <sz val="10"/>
        <rFont val="Arial"/>
        <family val="2"/>
      </rPr>
      <t>Gestion sessions</t>
    </r>
    <r>
      <rPr>
        <b/>
        <sz val="10"/>
        <rFont val="Arial"/>
        <family val="2"/>
      </rPr>
      <t xml:space="preserve">
Formulaire :  </t>
    </r>
    <r>
      <rPr>
        <sz val="10"/>
        <rFont val="Arial"/>
        <family val="2"/>
      </rPr>
      <t>GD_session</t>
    </r>
    <r>
      <rPr>
        <b/>
        <sz val="10"/>
        <rFont val="Arial"/>
        <family val="2"/>
      </rPr>
      <t xml:space="preserve">
Ruban :  </t>
    </r>
    <r>
      <rPr>
        <sz val="10"/>
        <rFont val="Arial"/>
        <family val="2"/>
      </rPr>
      <t>Ruban.xml</t>
    </r>
  </si>
  <si>
    <r>
      <t xml:space="preserve">IHM n°3 : </t>
    </r>
    <r>
      <rPr>
        <sz val="10"/>
        <rFont val="Arial"/>
        <family val="2"/>
      </rPr>
      <t>Gestion version</t>
    </r>
    <r>
      <rPr>
        <b/>
        <sz val="10"/>
        <rFont val="Arial"/>
        <family val="2"/>
      </rPr>
      <t xml:space="preserve">
Formulaire :  </t>
    </r>
    <r>
      <rPr>
        <sz val="10"/>
        <rFont val="Arial"/>
        <family val="2"/>
      </rPr>
      <t>GD_version</t>
    </r>
    <r>
      <rPr>
        <b/>
        <sz val="10"/>
        <rFont val="Arial"/>
        <family val="2"/>
      </rPr>
      <t xml:space="preserve">
Ruban : </t>
    </r>
    <r>
      <rPr>
        <sz val="10"/>
        <rFont val="Arial"/>
        <family val="2"/>
      </rPr>
      <t>Ruban.xml</t>
    </r>
  </si>
  <si>
    <t>Administration</t>
  </si>
  <si>
    <t>Intervention</t>
  </si>
  <si>
    <t>Préventif</t>
  </si>
  <si>
    <t>Démarrage application</t>
  </si>
  <si>
    <r>
      <rPr>
        <b/>
        <sz val="10.5"/>
        <rFont val="Arial"/>
        <family val="2"/>
      </rPr>
      <t>Formulaire</t>
    </r>
    <r>
      <rPr>
        <sz val="10.5"/>
        <rFont val="Arial"/>
        <family val="2"/>
      </rPr>
      <t xml:space="preserve"> : frm_initialisation</t>
    </r>
  </si>
  <si>
    <r>
      <rPr>
        <b/>
        <sz val="10.5"/>
        <rFont val="Arial"/>
        <family val="2"/>
      </rPr>
      <t>Ruban</t>
    </r>
    <r>
      <rPr>
        <sz val="10.5"/>
        <rFont val="Arial"/>
        <family val="2"/>
      </rPr>
      <t xml:space="preserve"> : Ruban.xml</t>
    </r>
  </si>
  <si>
    <r>
      <t xml:space="preserve">IHM n°4 : </t>
    </r>
    <r>
      <rPr>
        <sz val="10"/>
        <rFont val="Arial"/>
        <family val="2"/>
      </rPr>
      <t>Saisie Intervention</t>
    </r>
    <r>
      <rPr>
        <b/>
        <sz val="10"/>
        <rFont val="Arial"/>
        <family val="2"/>
      </rPr>
      <t xml:space="preserve">
Formulaire : </t>
    </r>
    <r>
      <rPr>
        <sz val="10"/>
        <rFont val="Arial"/>
        <family val="2"/>
      </rPr>
      <t>DI_Principal</t>
    </r>
    <r>
      <rPr>
        <b/>
        <sz val="10"/>
        <rFont val="Arial"/>
        <family val="2"/>
      </rPr>
      <t xml:space="preserve">
Ruban : </t>
    </r>
    <r>
      <rPr>
        <sz val="10"/>
        <rFont val="Arial"/>
        <family val="2"/>
      </rPr>
      <t>RubanInter.xml</t>
    </r>
  </si>
  <si>
    <r>
      <t xml:space="preserve">IHM n°5 : </t>
    </r>
    <r>
      <rPr>
        <sz val="10"/>
        <rFont val="Arial"/>
        <family val="2"/>
      </rPr>
      <t>Liste Intervention</t>
    </r>
    <r>
      <rPr>
        <b/>
        <sz val="10"/>
        <rFont val="Arial"/>
        <family val="2"/>
      </rPr>
      <t xml:space="preserve">
Formulaire :  </t>
    </r>
    <r>
      <rPr>
        <sz val="10"/>
        <rFont val="Arial"/>
        <family val="2"/>
      </rPr>
      <t>Liste_Intervention_Principal</t>
    </r>
    <r>
      <rPr>
        <b/>
        <sz val="10"/>
        <rFont val="Arial"/>
        <family val="2"/>
      </rPr>
      <t xml:space="preserve">
Ruban : </t>
    </r>
    <r>
      <rPr>
        <sz val="10"/>
        <rFont val="Arial"/>
        <family val="2"/>
      </rPr>
      <t>Rubanfiltre.xml</t>
    </r>
  </si>
  <si>
    <r>
      <t xml:space="preserve">IHM n°6 : </t>
    </r>
    <r>
      <rPr>
        <sz val="10"/>
        <rFont val="Arial"/>
        <family val="2"/>
      </rPr>
      <t>fiche préventive</t>
    </r>
    <r>
      <rPr>
        <b/>
        <sz val="10"/>
        <rFont val="Arial"/>
        <family val="2"/>
      </rPr>
      <t xml:space="preserve">
Formulaire </t>
    </r>
    <r>
      <rPr>
        <sz val="10"/>
        <rFont val="Arial"/>
        <family val="2"/>
      </rPr>
      <t>Liste_FP_Principal</t>
    </r>
    <r>
      <rPr>
        <b/>
        <sz val="10"/>
        <rFont val="Arial"/>
        <family val="2"/>
      </rPr>
      <t xml:space="preserve">
Ruban : </t>
    </r>
    <r>
      <rPr>
        <sz val="10"/>
        <rFont val="Arial"/>
        <family val="2"/>
      </rPr>
      <t>RubanFP.xml</t>
    </r>
  </si>
  <si>
    <r>
      <t xml:space="preserve">IHM n°7 : </t>
    </r>
    <r>
      <rPr>
        <sz val="10"/>
        <rFont val="Arial"/>
        <family val="2"/>
      </rPr>
      <t>Liste fiche préventive</t>
    </r>
    <r>
      <rPr>
        <b/>
        <sz val="10"/>
        <rFont val="Arial"/>
        <family val="2"/>
      </rPr>
      <t xml:space="preserve">
Formulaire : </t>
    </r>
    <r>
      <rPr>
        <sz val="10"/>
        <rFont val="Arial"/>
        <family val="2"/>
      </rPr>
      <t>Liste_FP_Principal</t>
    </r>
    <r>
      <rPr>
        <b/>
        <sz val="10"/>
        <rFont val="Arial"/>
        <family val="2"/>
      </rPr>
      <t xml:space="preserve">
Ruban : </t>
    </r>
    <r>
      <rPr>
        <sz val="10"/>
        <rFont val="Arial"/>
        <family val="2"/>
      </rPr>
      <t>RubanFiltreFP.xml</t>
    </r>
  </si>
  <si>
    <r>
      <t xml:space="preserve">IHM n°8-25 : </t>
    </r>
    <r>
      <rPr>
        <sz val="10"/>
        <rFont val="Arial"/>
        <family val="2"/>
      </rPr>
      <t xml:space="preserve">Paramétrage
</t>
    </r>
    <r>
      <rPr>
        <b/>
        <sz val="10"/>
        <rFont val="Arial"/>
        <family val="2"/>
      </rPr>
      <t>Formulaire</t>
    </r>
    <r>
      <rPr>
        <sz val="10"/>
        <rFont val="Arial"/>
        <family val="2"/>
      </rPr>
      <t xml:space="preserve"> Saisie_param</t>
    </r>
    <r>
      <rPr>
        <b/>
        <sz val="10"/>
        <rFont val="Arial"/>
        <family val="2"/>
      </rPr>
      <t xml:space="preserve">
Ruban : </t>
    </r>
    <r>
      <rPr>
        <sz val="10"/>
        <rFont val="Arial"/>
        <family val="2"/>
      </rPr>
      <t>Ruban.xml</t>
    </r>
  </si>
  <si>
    <t>Titre du scénario global de test :</t>
  </si>
  <si>
    <t>Application testée :</t>
  </si>
  <si>
    <t>Nom du testeur :</t>
  </si>
  <si>
    <t>Date des tests effectués :</t>
  </si>
  <si>
    <t>Numéro du test :</t>
  </si>
  <si>
    <t>Titre du sous-scénario de test :</t>
  </si>
  <si>
    <t>Objet sous scénario de test :</t>
  </si>
  <si>
    <t>Nom du jeu de données :</t>
  </si>
  <si>
    <t>Emplacement du jeu de données :</t>
  </si>
  <si>
    <t>Fonctionnalité à tester :</t>
  </si>
  <si>
    <t>Sous-activités composant le scénario :</t>
  </si>
  <si>
    <t>Valeurs particulières des paramètres :</t>
  </si>
  <si>
    <t>Conditions particulières à observer :</t>
  </si>
  <si>
    <t>Résultat obtenu :</t>
  </si>
  <si>
    <t>Résultat attendu :</t>
  </si>
  <si>
    <t>Explication différence éventuelle  :</t>
  </si>
  <si>
    <t>Message d'erreur affiché :</t>
  </si>
  <si>
    <t>Référence copie d'écran jointe :</t>
  </si>
  <si>
    <t>Anomalie constatée :</t>
  </si>
  <si>
    <t>Amélioration suggérée :</t>
  </si>
  <si>
    <t>Action à mener</t>
  </si>
  <si>
    <t>Validation du test :</t>
  </si>
  <si>
    <t>Capacité fonctionnelle</t>
  </si>
  <si>
    <t xml:space="preserve">Facilité d'utilisation </t>
  </si>
  <si>
    <t>Fiabilité</t>
  </si>
  <si>
    <t>Performance</t>
  </si>
  <si>
    <t>Maintenabilité</t>
  </si>
  <si>
    <t>Portabilité</t>
  </si>
  <si>
    <t>Partage d'informations</t>
  </si>
  <si>
    <t>Fonctionnalité à tester</t>
  </si>
  <si>
    <t>Amélioration suggérée</t>
  </si>
  <si>
    <t>Message d'erreur affiché</t>
  </si>
  <si>
    <t>Anomalie constatée</t>
  </si>
  <si>
    <t>NC</t>
  </si>
  <si>
    <t>Conditions particulières à observer</t>
  </si>
  <si>
    <t>Valeurs particulières des paramètres</t>
  </si>
  <si>
    <t>Indicateurs qualité</t>
  </si>
  <si>
    <t>Besoins utilisateur</t>
  </si>
  <si>
    <t>Formulaire de scénario de test</t>
  </si>
  <si>
    <t>Explication différence éventuelle</t>
  </si>
  <si>
    <t>Test n° A</t>
  </si>
  <si>
    <t>Saisie intervention curative</t>
  </si>
  <si>
    <t>Liste des interventions curatives</t>
  </si>
  <si>
    <t>Saisie des fiches préventives</t>
  </si>
  <si>
    <t>Liste des fiches préventives</t>
  </si>
  <si>
    <t>Planification conditionnelle</t>
  </si>
  <si>
    <t>Mise à jour automatique des versions</t>
  </si>
  <si>
    <t>Gestion des droits</t>
  </si>
  <si>
    <t>Test n° B</t>
  </si>
  <si>
    <t>Test n° C</t>
  </si>
  <si>
    <t>Test n° D</t>
  </si>
  <si>
    <t>Test n° E</t>
  </si>
  <si>
    <t>Test n° F</t>
  </si>
  <si>
    <t>Test n° G</t>
  </si>
  <si>
    <t>Création demande d'intervention</t>
  </si>
  <si>
    <t>Saisie section Demande</t>
  </si>
  <si>
    <t>Saisie section Affectation</t>
  </si>
  <si>
    <t>Saisie section Prise en compte</t>
  </si>
  <si>
    <t>Saisie section Réalisation</t>
  </si>
  <si>
    <t>Saisie section Activité</t>
  </si>
  <si>
    <t>Clôturer une intervention</t>
  </si>
  <si>
    <t>Déclôturer une intervention</t>
  </si>
  <si>
    <t>Imprimer une intervention</t>
  </si>
  <si>
    <t>Ajouter une pièce jointe</t>
  </si>
  <si>
    <t>Consulter une pièce jointe</t>
  </si>
  <si>
    <t>Créer demande d'intervention</t>
  </si>
  <si>
    <t>Remplir formulaire d'intervention</t>
  </si>
  <si>
    <t>Gérer des pièces jointes</t>
  </si>
  <si>
    <t>Utilisation des filtres</t>
  </si>
  <si>
    <t>Afficher le filtre</t>
  </si>
  <si>
    <t>Gérer les tris par défaut</t>
  </si>
  <si>
    <t>Gérer les filtres par défaut</t>
  </si>
  <si>
    <t>Enregistrer un filtre utilisateur</t>
  </si>
  <si>
    <t>Ouvrir un filtre utilisateur</t>
  </si>
  <si>
    <t>Impression des interventions</t>
  </si>
  <si>
    <t>Imprimer une liste d'intervention</t>
  </si>
  <si>
    <t>Imprimer une intervention unitaire</t>
  </si>
  <si>
    <t>Créer une fiche préventive</t>
  </si>
  <si>
    <t>Création d'une fiche préventive</t>
  </si>
  <si>
    <t>Configuration de la planification</t>
  </si>
  <si>
    <t>Générer une intervention</t>
  </si>
  <si>
    <t>Consulter le planning préventif</t>
  </si>
  <si>
    <t>Impression des fiches préventives</t>
  </si>
  <si>
    <t>Imprimer une fiche préventive</t>
  </si>
  <si>
    <t>Imprimer une liste de fiche préventive</t>
  </si>
  <si>
    <t>Gestion des droits utilisateur</t>
  </si>
  <si>
    <t>Vérifier l'accessibilité des menus</t>
  </si>
  <si>
    <t>Vérifier l'accessibilité des boutons</t>
  </si>
  <si>
    <t>Vérifier le préventif par compteur</t>
  </si>
  <si>
    <t>Vérifier la planification du préventif</t>
  </si>
  <si>
    <t>Fichier de Boot de gestion des versions</t>
  </si>
  <si>
    <t>Vérifier le fonctionnement du Boot</t>
  </si>
  <si>
    <t>N° Test</t>
  </si>
  <si>
    <t>Nom du scénario global</t>
  </si>
  <si>
    <t>Titre du sous scénario</t>
  </si>
  <si>
    <t>Code du test</t>
  </si>
  <si>
    <t>Scénario de test</t>
  </si>
  <si>
    <t>Fonctionnalité testée</t>
  </si>
  <si>
    <t>Résultat obtenu</t>
  </si>
  <si>
    <t>Validation du test</t>
  </si>
  <si>
    <t>A - 1</t>
  </si>
  <si>
    <t xml:space="preserve">Test de saisies des interventions curatives </t>
  </si>
  <si>
    <t>Vérifier la fonction demande de saisie d'intervention</t>
  </si>
  <si>
    <t>Conforme</t>
  </si>
  <si>
    <t>OK</t>
  </si>
  <si>
    <t>A - 2</t>
  </si>
  <si>
    <t>A - 3</t>
  </si>
  <si>
    <t>A - 4</t>
  </si>
  <si>
    <t>A - 5</t>
  </si>
  <si>
    <t>A - 6</t>
  </si>
  <si>
    <t>A - 7</t>
  </si>
  <si>
    <t>A - 8</t>
  </si>
  <si>
    <t>A - 9</t>
  </si>
  <si>
    <t>A - 10</t>
  </si>
  <si>
    <t>A - 11</t>
  </si>
  <si>
    <t>Vérifier la fonction de saisie automatique de la date de début d'arrêt en cas de degré d'urgence "Machine arrêtée"</t>
  </si>
  <si>
    <t>A - 12</t>
  </si>
  <si>
    <t>Vérifier la fonction de pré-sélection des services de l'intervention</t>
  </si>
  <si>
    <t>A - 13</t>
  </si>
  <si>
    <t>A - 14</t>
  </si>
  <si>
    <t>A - 15</t>
  </si>
  <si>
    <t>A - 16</t>
  </si>
  <si>
    <t>A - 17</t>
  </si>
  <si>
    <t>Vérifier le bon fonctionnement de l'impression des demandes d'intervention</t>
  </si>
  <si>
    <t>A - 18</t>
  </si>
  <si>
    <t>Vérifier le contrôle de saisie du champ service de la section service du formulaire Intervention</t>
  </si>
  <si>
    <t>A - 19</t>
  </si>
  <si>
    <t>Vérifier le contrôle de saisie du champ Intervenant de la section Prise en compte du formulaire Intervention</t>
  </si>
  <si>
    <t>A - 20</t>
  </si>
  <si>
    <t>Vérifier le contrôle des dates de la section réalisation du formulaire Intervention</t>
  </si>
  <si>
    <t>A - 21</t>
  </si>
  <si>
    <t>A - 22</t>
  </si>
  <si>
    <t>Vérifier le contrôle de saisie des intervenants de la section Action du formulaire</t>
  </si>
  <si>
    <t>A - 23</t>
  </si>
  <si>
    <t>Vérifier le contrôle de saisie des temps passés de la section Activité</t>
  </si>
  <si>
    <t>Non Conforme</t>
  </si>
  <si>
    <t>Non validé</t>
  </si>
  <si>
    <t>A - 24</t>
  </si>
  <si>
    <t>Vérifier le bon fonctionnement de la clôture de l'intervention</t>
  </si>
  <si>
    <t>A - 25</t>
  </si>
  <si>
    <t>A - 26</t>
  </si>
  <si>
    <t>Vérifier le bon fonctionnement de la déclôture de l'intervention</t>
  </si>
  <si>
    <t>A - 27</t>
  </si>
  <si>
    <t>Vérifier le bon fonctionnement de l'insertion de pièce jointe</t>
  </si>
  <si>
    <t>A - 28</t>
  </si>
  <si>
    <t>Vérifier le bon fonctionnement de la consultation de pièce jointe</t>
  </si>
  <si>
    <t>A - 29</t>
  </si>
  <si>
    <t>Vérifier le bon fonctionnement de la saisie de service dans la section Détail de la liste des interventions</t>
  </si>
  <si>
    <t>A - 30</t>
  </si>
  <si>
    <t>Vérifier le bon fonctionnement de la saisie de degré d'urgence dans la section Détail de la liste des interventions</t>
  </si>
  <si>
    <t>A - 31</t>
  </si>
  <si>
    <t>Vérifier le bon fonctionnement de la saisie du détail de l'état dans la section Détail de la liste des interventions</t>
  </si>
  <si>
    <t>A - 32</t>
  </si>
  <si>
    <t>Vérifier le bon fonctionnement de la saisie dans la section Détail de la liste des interventions</t>
  </si>
  <si>
    <t>Sous-scénario</t>
  </si>
  <si>
    <t>B - 1</t>
  </si>
  <si>
    <t>Test de consultation des interventions</t>
  </si>
  <si>
    <t>Vérifier la fonction Liste des interventions</t>
  </si>
  <si>
    <t>B - 2</t>
  </si>
  <si>
    <t>B - 3</t>
  </si>
  <si>
    <t>B - 4</t>
  </si>
  <si>
    <t>B - 5</t>
  </si>
  <si>
    <t>B - 6</t>
  </si>
  <si>
    <t>B - 7</t>
  </si>
  <si>
    <t>B - 8</t>
  </si>
  <si>
    <t>B - 9</t>
  </si>
  <si>
    <t>B - 10</t>
  </si>
  <si>
    <t>B - 11</t>
  </si>
  <si>
    <t>B - 12</t>
  </si>
  <si>
    <t>B - 13</t>
  </si>
  <si>
    <t>B - 14</t>
  </si>
  <si>
    <t>B - 15</t>
  </si>
  <si>
    <t>B - 16</t>
  </si>
  <si>
    <t>B - 17</t>
  </si>
  <si>
    <t>B - 18</t>
  </si>
  <si>
    <t>B - 19</t>
  </si>
  <si>
    <t>B - 20</t>
  </si>
  <si>
    <t>B - 21</t>
  </si>
  <si>
    <t>B - 22</t>
  </si>
  <si>
    <t>B - 23</t>
  </si>
  <si>
    <t>B - 24</t>
  </si>
  <si>
    <t>B - 25</t>
  </si>
  <si>
    <t>B - 26</t>
  </si>
  <si>
    <t>B - 27</t>
  </si>
  <si>
    <t>B - 28</t>
  </si>
  <si>
    <t>B - 29</t>
  </si>
  <si>
    <t>B - 30</t>
  </si>
  <si>
    <t>B - 31</t>
  </si>
  <si>
    <t>B - 32</t>
  </si>
  <si>
    <t>B - 33</t>
  </si>
  <si>
    <t>B - 34</t>
  </si>
  <si>
    <t>B - 35</t>
  </si>
  <si>
    <t>B - 36</t>
  </si>
  <si>
    <t>B - 37</t>
  </si>
  <si>
    <t>B - 38</t>
  </si>
  <si>
    <t>B - 39</t>
  </si>
  <si>
    <t>B - 40</t>
  </si>
  <si>
    <t>B - 41</t>
  </si>
  <si>
    <t>B - 42</t>
  </si>
  <si>
    <t>Date</t>
  </si>
  <si>
    <t>Trame n° A</t>
  </si>
  <si>
    <t>N° de trame</t>
  </si>
  <si>
    <t>Libellé</t>
  </si>
  <si>
    <t>% de rejet</t>
  </si>
  <si>
    <t>Saisie des interventions curatives</t>
  </si>
  <si>
    <t>Trame n° B</t>
  </si>
  <si>
    <t>Trame n° C</t>
  </si>
  <si>
    <t>Trame n° D</t>
  </si>
  <si>
    <t>Planning du préventif</t>
  </si>
  <si>
    <t>Trame n° E</t>
  </si>
  <si>
    <t>Trame n° F</t>
  </si>
  <si>
    <t>Gestion des mises à jour</t>
  </si>
  <si>
    <t>Trame n° G</t>
  </si>
  <si>
    <t>Correction des anomalies</t>
  </si>
  <si>
    <t>Trame n° A - β</t>
  </si>
  <si>
    <t>Trame n° A - Ω</t>
  </si>
  <si>
    <t>Trame n° B - β</t>
  </si>
  <si>
    <t>Trame n° B - α</t>
  </si>
  <si>
    <t>Trame n° C - α</t>
  </si>
  <si>
    <t>Trame n° D - α</t>
  </si>
  <si>
    <t>Trame n° D - β</t>
  </si>
  <si>
    <t>Trame n° E - α</t>
  </si>
  <si>
    <t>Nombre  test validé</t>
  </si>
  <si>
    <t>Nombre  test refusé</t>
  </si>
  <si>
    <t>Consultation liste interventions curatives</t>
  </si>
  <si>
    <r>
      <t>Rejet α de 1</t>
    </r>
    <r>
      <rPr>
        <b/>
        <vertAlign val="superscript"/>
        <sz val="11"/>
        <color theme="1"/>
        <rFont val="Calibri"/>
        <family val="2"/>
        <scheme val="minor"/>
      </rPr>
      <t>ière</t>
    </r>
    <r>
      <rPr>
        <b/>
        <sz val="11"/>
        <color theme="1"/>
        <rFont val="Calibri"/>
        <family val="2"/>
        <scheme val="minor"/>
      </rPr>
      <t xml:space="preserve"> espèce</t>
    </r>
  </si>
  <si>
    <r>
      <t>Rejet β de 2</t>
    </r>
    <r>
      <rPr>
        <b/>
        <vertAlign val="superscript"/>
        <sz val="11"/>
        <color theme="1"/>
        <rFont val="Calibri"/>
        <family val="2"/>
        <scheme val="minor"/>
      </rPr>
      <t>ième</t>
    </r>
    <r>
      <rPr>
        <b/>
        <sz val="11"/>
        <color theme="1"/>
        <rFont val="Calibri"/>
        <family val="2"/>
        <scheme val="minor"/>
      </rPr>
      <t xml:space="preserve"> espèce</t>
    </r>
  </si>
  <si>
    <r>
      <t>Rejet Ω de 3</t>
    </r>
    <r>
      <rPr>
        <b/>
        <vertAlign val="superscript"/>
        <sz val="11"/>
        <color theme="1"/>
        <rFont val="Calibri"/>
        <family val="2"/>
        <scheme val="minor"/>
      </rPr>
      <t>ième</t>
    </r>
    <r>
      <rPr>
        <b/>
        <sz val="11"/>
        <color theme="1"/>
        <rFont val="Calibri"/>
        <family val="2"/>
        <scheme val="minor"/>
      </rPr>
      <t xml:space="preserve"> espèce</t>
    </r>
  </si>
  <si>
    <r>
      <t xml:space="preserve">Trame n° A - </t>
    </r>
    <r>
      <rPr>
        <b/>
        <sz val="11"/>
        <color theme="1"/>
        <rFont val="Calibri"/>
        <family val="2"/>
      </rPr>
      <t>α</t>
    </r>
  </si>
  <si>
    <t xml:space="preserve">Nombre scénario </t>
  </si>
  <si>
    <t>Total :</t>
  </si>
  <si>
    <t>Motif de rejet</t>
  </si>
  <si>
    <t>Explication de l'erreur</t>
  </si>
  <si>
    <t>Temps de charge estimé en jours</t>
  </si>
  <si>
    <t>Validation du second test</t>
  </si>
  <si>
    <t>La saisie des temps passés est validée même lorsque l'utilisateur saisit une valeur vide ou une valeur nulle</t>
  </si>
  <si>
    <t>Le contrôle des saisies ne vérifie que la valeur 0 et non la valeur nulle</t>
  </si>
  <si>
    <t>Intégrer une condition supplémentaire dans la requête vérifiant les lignes erronées potentielles</t>
  </si>
  <si>
    <t>La liste déroulante du planificateur peut se sélectionner, ce qui induit l'utilisateur en erreur car ce champ n'est pas modifiable</t>
  </si>
  <si>
    <t>Le contrôle n'a pas été verrouillé</t>
  </si>
  <si>
    <t>Verrouiller le champ du formulaire</t>
  </si>
  <si>
    <t>La liste des intervenants n'est pas actualisée après le rajout d'une action post-validation</t>
  </si>
  <si>
    <t>La fonctionnalité a dû être rajoutée</t>
  </si>
  <si>
    <t xml:space="preserve">Rajouter un bouton Actualiser dans la section Activité du formulaire Intervention  </t>
  </si>
  <si>
    <t>NON</t>
  </si>
  <si>
    <t>A - 24 bis</t>
  </si>
  <si>
    <t>Il est possible de valider la section Realisation sans avoir saisi d'action</t>
  </si>
  <si>
    <t>Rajouter un contrôle vérifiant qu'au moins une action a été enregistrée lors de la validation de la section Realisation</t>
  </si>
  <si>
    <t>A - 24 tiers</t>
  </si>
  <si>
    <t xml:space="preserve">Il n'est pas possible de modifier la section Demande du formulaire Intervention </t>
  </si>
  <si>
    <t>Rajouter un contrôle autorisant l'accès aux données de la section Demande selon l'appartenance groupe de l'utilisateur</t>
  </si>
  <si>
    <t>La liste des intervenants n'est pas actualisée après la suppression d'une action</t>
  </si>
  <si>
    <t>Le cas n'avait pas été anticipé</t>
  </si>
  <si>
    <t xml:space="preserve">Rajouter une mise à jour de la liste des intervenants de la section Activité après suppression d'une action  </t>
  </si>
  <si>
    <t>Correctif - Trame de test n° A - α</t>
  </si>
  <si>
    <t>Correctif - Trame de test n° A  - β</t>
  </si>
  <si>
    <t>Correctif - Trame de test n° A  - Ω</t>
  </si>
  <si>
    <t>Correctif - Trame de test n° B - α</t>
  </si>
  <si>
    <t>Utiliser les critères Type de maintenance du filtre de la liste des interventions</t>
  </si>
  <si>
    <t>Les cases sont par défaut grisées ce qui induit l'utilisateur en erreur concernant la valeur des paramètres</t>
  </si>
  <si>
    <t>Pas d'erreur constatée</t>
  </si>
  <si>
    <t>Les cases Type de maintenance du filtre doivent être cochées par défaut</t>
  </si>
  <si>
    <t>Imprimer la liste filtrée des interventions</t>
  </si>
  <si>
    <t>Le cache du filtre ne se réinitialise pas</t>
  </si>
  <si>
    <t>Après une réinitialisation du filtre, le cache garde en mémoire le filtre précédent. L’impression lancée imprime donc la sélection filtrée précédente.</t>
  </si>
  <si>
    <t>Forcer la réinitialisation du cache de filtre après une réinitialisation du filtre.</t>
  </si>
  <si>
    <t>Validé</t>
  </si>
  <si>
    <t>Imprimer l'intervention sélectionnée dans la liste</t>
  </si>
  <si>
    <t>Il n'y a aucun bouton d'impression qui apparaît</t>
  </si>
  <si>
    <t>Le ruban standard par défaut des impressions n’est pas affiché car le ruban est personnalisé (scratch à True)</t>
  </si>
  <si>
    <t>Lancer une impression directe ou réaliser un ruban personnalisé pour l’impression</t>
  </si>
  <si>
    <t>Déterminer les critères de tri de l'intervention</t>
  </si>
  <si>
    <t xml:space="preserve">Les boutons fléchés ne sont pas clairs et induisent l’utilisateur en erreur qui ne comprend pas qu’il faut cliquer sur les zones de liste </t>
  </si>
  <si>
    <t>Modifier l’ergonomie du formulaire</t>
  </si>
  <si>
    <t>Validation du troisième test</t>
  </si>
  <si>
    <t>Le type de maintenance apparaît systématiquement dans les critères de filtre</t>
  </si>
  <si>
    <t>Les cases cochées par défaut sont considérés comme des choix de critère de filtre</t>
  </si>
  <si>
    <t>Rajouter une condition pour que le type de maintenance devienne critère de filtre uniquement lorsque la case est décochée</t>
  </si>
  <si>
    <t>Correctif - Trame de test n° B  - β</t>
  </si>
  <si>
    <t>Correctif - Trame de test n° C - α</t>
  </si>
  <si>
    <t>C - 1</t>
  </si>
  <si>
    <t>Saisir une fiche préventive de type récurrente</t>
  </si>
  <si>
    <t>Le contrôle n'est pas assez rigoureux pour la valeur de basculement</t>
  </si>
  <si>
    <t>La valeur de basculement peut être supérieure à la valeur de fréquence ce qui donnerait une valeur aberrante</t>
  </si>
  <si>
    <t>Rajouter un contrôle interdisant de saisir une valeur de basculement supérieure à la valeur de fréquence</t>
  </si>
  <si>
    <t>En cas de changement de type de maintenance, la valeur de fréquence reste affichée à l'écran</t>
  </si>
  <si>
    <t>La valeur de fréquence ne peut pas être effacée suite à une évènement MAJ de type liste déroulante</t>
  </si>
  <si>
    <t>Améliorer la grille d'affichage adaptée à chaque type de maintenance</t>
  </si>
  <si>
    <t>Il est possible de saisir des valeurs négatives dans les champs Fréquence et Basculement</t>
  </si>
  <si>
    <t>Aucun contrôle n'a été instauré pour anticiper les valeurs négatives sur ces champs</t>
  </si>
  <si>
    <t>Rajouter un contrôle empêchant la saisie de valeurs négatives pour les champs Fréquence et Basculement</t>
  </si>
  <si>
    <t>C-30</t>
  </si>
  <si>
    <t>Vérifier le basculement du préventif</t>
  </si>
  <si>
    <t>Le résultat est conforme mais par précaution la formule de calcul du basculement doit être revalidée</t>
  </si>
  <si>
    <t>Aucune mais il faut être certain de la façon dont on a calculé le basculement</t>
  </si>
  <si>
    <t>Revalider la formule de calcul du basculement avec les Key Users afin d'éviter tout malentendu</t>
  </si>
  <si>
    <t>Correctif - Trame de test n° D - α</t>
  </si>
  <si>
    <t>D - 16</t>
  </si>
  <si>
    <t>Vérifier les critères d'activité de la fiche préventive</t>
  </si>
  <si>
    <t>Les cases Etat d'activité du filtre doivent être cochées par défaut</t>
  </si>
  <si>
    <t>D - 22</t>
  </si>
  <si>
    <t>Vérifier le bon fonctionnement du filtre Date de fin d'intervalle de la date prévisionnelle d'intervention</t>
  </si>
  <si>
    <t>Le calendrier d'aide à la saisie du champ est masqué par la section concomittante</t>
  </si>
  <si>
    <t>Refaire la mise en page de la section Date prévisionnelle du filtre des fiches préventives</t>
  </si>
  <si>
    <t>Le filtre ne fonctionne pas lorsque les cases Active et Inactive sont décochées</t>
  </si>
  <si>
    <t>Erreur dans le choix de l'opérateur de condition dans la requête du filtre sur critère d'activité de la fiche préventive</t>
  </si>
  <si>
    <t>Corriger l'opérateur dans la requête de filtre</t>
  </si>
  <si>
    <t>D - 50</t>
  </si>
  <si>
    <t>Vérifier l'impression unitaire des fiches préventives</t>
  </si>
  <si>
    <t>Le service qualité exige le détail des maintenances préventives exécutées sur chaque équipement</t>
  </si>
  <si>
    <t>La fonctionnalité n'avait pas été prévue</t>
  </si>
  <si>
    <t>Créer une rapport d'impression pour le détail des fiches préventives</t>
  </si>
  <si>
    <t>D - 51</t>
  </si>
  <si>
    <t>Vérifier l'impression de la liste des fiches préventives</t>
  </si>
  <si>
    <t>Le service qualité exige une liste des prévisions de maintenances préventives exécutées sur chaque équipement</t>
  </si>
  <si>
    <t>Créer une rapport d'impression pour la liste des fiches préventives</t>
  </si>
  <si>
    <t>Correctif - Trame de test n° D - β</t>
  </si>
  <si>
    <t>Correctif - Trame de test n° E - α</t>
  </si>
  <si>
    <t>E - 14</t>
  </si>
  <si>
    <t>Vérifier la saisie d'une valeur de compteur dans la section action du formulaire</t>
  </si>
  <si>
    <t>Il est possible de créer une deuxième demande d'intervention même si la précédente n'est pas clôturée</t>
  </si>
  <si>
    <t>Cette règle de gestion n'avait pas été spécifiée</t>
  </si>
  <si>
    <t>Rajouter une fonction de contrôle pour vérifier si une intervention est en cours pour la fiche préventive</t>
  </si>
  <si>
    <t>E - 36</t>
  </si>
  <si>
    <t>Il est possible de saisir une valeur de début d'intervention égale à la valeur de fin d'intervention</t>
  </si>
  <si>
    <t>Le temps d'intervention peut être égal à 0</t>
  </si>
  <si>
    <t>Rajouter un contrôle empêchant de pouvoir saisir la même valeur de début et fin d'intervention</t>
  </si>
  <si>
    <t>E - 40</t>
  </si>
  <si>
    <t>Il n'est pas posible de corriger la valeur du relevé de compteur en cas d'erreur de l'opérateur</t>
  </si>
  <si>
    <t>Rajouter un écran de consutlation des relevés de compteur où il sera possible de corriger les valeurs saisies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</si>
</sst>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 #,##0.00&quot; € &quot;;\-#,##0.00&quot; € &quot;;&quot; -&quot;#&quot; € &quot;;@\ "/>
  </numFmts>
  <fonts count="2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0"/>
      <name val="SimSun"/>
      <family val="2"/>
    </font>
    <font>
      <b/>
      <sz val="12"/>
      <color theme="0"/>
      <name val="Arial"/>
      <family val="2"/>
    </font>
    <font>
      <b/>
      <u/>
      <sz val="10.5"/>
      <name val="Arial"/>
      <family val="2"/>
    </font>
    <font>
      <b/>
      <sz val="10.5"/>
      <name val="Arial"/>
      <family val="2"/>
    </font>
    <font>
      <sz val="10.5"/>
      <name val="Arial"/>
      <family val="2"/>
    </font>
    <font>
      <u/>
      <sz val="10.5"/>
      <name val="Arial"/>
      <family val="2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29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22"/>
      </patternFill>
    </fill>
    <fill>
      <patternFill patternType="solid">
        <fgColor indexed="31"/>
        <bgColor indexed="22"/>
      </patternFill>
    </fill>
    <fill>
      <patternFill patternType="solid">
        <fgColor theme="6" tint="0.59999389629810485"/>
        <bgColor indexed="22"/>
      </patternFill>
    </fill>
    <fill>
      <patternFill patternType="solid">
        <fgColor rgb="FFFFFFCC"/>
        <bgColor indexed="22"/>
      </patternFill>
    </fill>
    <fill>
      <patternFill patternType="solid">
        <fgColor theme="5" tint="0.59999389629810485"/>
        <bgColor indexed="13"/>
      </patternFill>
    </fill>
    <fill>
      <patternFill patternType="solid">
        <fgColor theme="7" tint="0.59999389629810485"/>
        <bgColor indexed="13"/>
      </patternFill>
    </fill>
    <fill>
      <patternFill patternType="solid">
        <fgColor theme="6" tint="0.39997558519241921"/>
        <bgColor indexed="13"/>
      </patternFill>
    </fill>
    <fill>
      <patternFill patternType="solid">
        <fgColor rgb="FFFFFFCC"/>
        <bgColor indexed="13"/>
      </patternFill>
    </fill>
    <fill>
      <patternFill patternType="solid">
        <fgColor theme="0" tint="-4.9989318521683403E-2"/>
        <bgColor indexed="13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7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theme="0"/>
      </right>
      <top style="thin">
        <color auto="1"/>
      </top>
      <bottom style="thin">
        <color auto="1"/>
      </bottom>
      <diagonal/>
    </border>
    <border>
      <left style="hair">
        <color theme="0"/>
      </left>
      <right style="hair">
        <color theme="0"/>
      </right>
      <top style="thin">
        <color auto="1"/>
      </top>
      <bottom style="thin">
        <color auto="1"/>
      </bottom>
      <diagonal/>
    </border>
    <border>
      <left style="hair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/>
      <right style="hair">
        <color theme="0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hair">
        <color theme="0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8" fillId="0" borderId="0"/>
    <xf numFmtId="164" fontId="13" fillId="0" borderId="0" applyFill="0" applyBorder="0" applyAlignment="0" applyProtection="0"/>
    <xf numFmtId="9" fontId="21" fillId="0" borderId="0" applyFont="0" applyFill="0" applyBorder="0" applyAlignment="0" applyProtection="0"/>
  </cellStyleXfs>
  <cellXfs count="215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4" fillId="0" borderId="0" xfId="0" applyFont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9" fillId="0" borderId="0" xfId="1" applyFont="1" applyAlignment="1">
      <alignment horizontal="center"/>
    </xf>
    <xf numFmtId="0" fontId="8" fillId="0" borderId="0" xfId="1"/>
    <xf numFmtId="0" fontId="9" fillId="0" borderId="0" xfId="1" applyFont="1" applyBorder="1" applyAlignment="1">
      <alignment horizontal="center"/>
    </xf>
    <xf numFmtId="0" fontId="8" fillId="0" borderId="4" xfId="1" applyBorder="1"/>
    <xf numFmtId="0" fontId="8" fillId="0" borderId="5" xfId="1" applyBorder="1"/>
    <xf numFmtId="0" fontId="8" fillId="0" borderId="6" xfId="1" applyBorder="1"/>
    <xf numFmtId="0" fontId="8" fillId="0" borderId="7" xfId="1" applyBorder="1"/>
    <xf numFmtId="0" fontId="8" fillId="0" borderId="0" xfId="1" applyBorder="1"/>
    <xf numFmtId="0" fontId="8" fillId="0" borderId="8" xfId="1" applyBorder="1"/>
    <xf numFmtId="0" fontId="11" fillId="0" borderId="0" xfId="1" applyFont="1"/>
    <xf numFmtId="0" fontId="12" fillId="0" borderId="0" xfId="1" applyFont="1" applyBorder="1" applyAlignment="1">
      <alignment horizontal="center"/>
    </xf>
    <xf numFmtId="0" fontId="8" fillId="0" borderId="9" xfId="1" applyBorder="1"/>
    <xf numFmtId="0" fontId="8" fillId="0" borderId="10" xfId="1" applyBorder="1"/>
    <xf numFmtId="0" fontId="8" fillId="0" borderId="11" xfId="1" applyBorder="1"/>
    <xf numFmtId="0" fontId="8" fillId="0" borderId="12" xfId="1" applyBorder="1"/>
    <xf numFmtId="0" fontId="8" fillId="0" borderId="13" xfId="1" applyBorder="1"/>
    <xf numFmtId="0" fontId="9" fillId="13" borderId="0" xfId="1" applyFont="1" applyFill="1" applyAlignment="1">
      <alignment horizontal="center"/>
    </xf>
    <xf numFmtId="0" fontId="9" fillId="14" borderId="0" xfId="1" applyFont="1" applyFill="1" applyAlignment="1">
      <alignment horizontal="center"/>
    </xf>
    <xf numFmtId="0" fontId="9" fillId="10" borderId="0" xfId="1" applyFont="1" applyFill="1" applyAlignment="1">
      <alignment horizontal="center"/>
    </xf>
    <xf numFmtId="0" fontId="9" fillId="15" borderId="0" xfId="1" applyFont="1" applyFill="1" applyAlignment="1">
      <alignment horizontal="center"/>
    </xf>
    <xf numFmtId="0" fontId="9" fillId="16" borderId="0" xfId="1" applyFont="1" applyFill="1" applyAlignment="1">
      <alignment horizontal="center"/>
    </xf>
    <xf numFmtId="0" fontId="8" fillId="0" borderId="0" xfId="1" applyAlignment="1">
      <alignment horizontal="center" vertical="center" wrapText="1"/>
    </xf>
    <xf numFmtId="0" fontId="8" fillId="0" borderId="15" xfId="1" applyBorder="1" applyAlignment="1">
      <alignment horizontal="center" vertical="center" wrapText="1"/>
    </xf>
    <xf numFmtId="0" fontId="8" fillId="0" borderId="16" xfId="1" applyBorder="1" applyAlignment="1">
      <alignment horizontal="center" vertical="center" wrapText="1"/>
    </xf>
    <xf numFmtId="0" fontId="8" fillId="0" borderId="17" xfId="1" applyBorder="1" applyAlignment="1">
      <alignment horizontal="center" vertical="center" wrapText="1"/>
    </xf>
    <xf numFmtId="0" fontId="8" fillId="0" borderId="7" xfId="1" applyBorder="1" applyAlignment="1">
      <alignment horizontal="center" vertical="center" wrapText="1"/>
    </xf>
    <xf numFmtId="0" fontId="9" fillId="18" borderId="18" xfId="1" applyFont="1" applyFill="1" applyBorder="1" applyAlignment="1">
      <alignment horizontal="left" vertical="center" wrapText="1" indent="1"/>
    </xf>
    <xf numFmtId="0" fontId="8" fillId="0" borderId="0" xfId="1" applyBorder="1" applyAlignment="1">
      <alignment horizontal="center" vertical="center" wrapText="1"/>
    </xf>
    <xf numFmtId="0" fontId="8" fillId="0" borderId="8" xfId="1" applyBorder="1" applyAlignment="1">
      <alignment horizontal="center" vertical="center" wrapText="1"/>
    </xf>
    <xf numFmtId="0" fontId="8" fillId="0" borderId="0" xfId="1" applyBorder="1" applyAlignment="1">
      <alignment horizontal="center" vertical="top" wrapText="1"/>
    </xf>
    <xf numFmtId="0" fontId="8" fillId="19" borderId="0" xfId="1" applyFill="1" applyBorder="1" applyAlignment="1">
      <alignment horizontal="center" vertical="center" wrapText="1"/>
    </xf>
    <xf numFmtId="0" fontId="8" fillId="0" borderId="0" xfId="1" applyBorder="1" applyAlignment="1">
      <alignment horizontal="center" wrapText="1"/>
    </xf>
    <xf numFmtId="0" fontId="8" fillId="20" borderId="0" xfId="1" applyFill="1" applyBorder="1" applyAlignment="1">
      <alignment horizontal="center" vertical="center" wrapText="1"/>
    </xf>
    <xf numFmtId="0" fontId="9" fillId="21" borderId="18" xfId="1" applyFont="1" applyFill="1" applyBorder="1" applyAlignment="1">
      <alignment horizontal="left" vertical="center" wrapText="1" indent="1"/>
    </xf>
    <xf numFmtId="0" fontId="9" fillId="22" borderId="18" xfId="1" applyFont="1" applyFill="1" applyBorder="1" applyAlignment="1">
      <alignment horizontal="left" vertical="center" wrapText="1" indent="1"/>
    </xf>
    <xf numFmtId="0" fontId="8" fillId="0" borderId="30" xfId="1" applyBorder="1" applyAlignment="1">
      <alignment horizontal="center" vertical="center" wrapText="1"/>
    </xf>
    <xf numFmtId="0" fontId="8" fillId="0" borderId="31" xfId="1" applyBorder="1" applyAlignment="1">
      <alignment horizontal="center" vertical="center" wrapText="1"/>
    </xf>
    <xf numFmtId="0" fontId="8" fillId="0" borderId="32" xfId="1" applyBorder="1" applyAlignment="1">
      <alignment horizontal="center" vertical="center" wrapText="1"/>
    </xf>
    <xf numFmtId="0" fontId="9" fillId="23" borderId="18" xfId="1" applyFont="1" applyFill="1" applyBorder="1" applyAlignment="1">
      <alignment horizontal="left" vertical="center" wrapText="1" indent="1"/>
    </xf>
    <xf numFmtId="0" fontId="16" fillId="25" borderId="24" xfId="1" applyFont="1" applyFill="1" applyBorder="1" applyAlignment="1">
      <alignment horizontal="center" vertical="center" wrapText="1"/>
    </xf>
    <xf numFmtId="0" fontId="16" fillId="26" borderId="26" xfId="1" applyFont="1" applyFill="1" applyBorder="1" applyAlignment="1">
      <alignment horizontal="center" vertical="center" wrapText="1"/>
    </xf>
    <xf numFmtId="0" fontId="16" fillId="27" borderId="25" xfId="1" applyFont="1" applyFill="1" applyBorder="1" applyAlignment="1">
      <alignment horizontal="left" vertical="center" wrapText="1" indent="4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" fillId="2" borderId="37" xfId="0" applyFont="1" applyFill="1" applyBorder="1" applyAlignment="1">
      <alignment horizontal="left" indent="1"/>
    </xf>
    <xf numFmtId="0" fontId="0" fillId="0" borderId="0" xfId="0" applyBorder="1"/>
    <xf numFmtId="0" fontId="0" fillId="0" borderId="37" xfId="0" applyBorder="1"/>
    <xf numFmtId="0" fontId="0" fillId="0" borderId="38" xfId="0" applyBorder="1"/>
    <xf numFmtId="0" fontId="1" fillId="2" borderId="39" xfId="0" applyFont="1" applyFill="1" applyBorder="1" applyAlignment="1">
      <alignment horizontal="left" indent="1"/>
    </xf>
    <xf numFmtId="0" fontId="0" fillId="0" borderId="39" xfId="0" applyBorder="1"/>
    <xf numFmtId="0" fontId="1" fillId="2" borderId="40" xfId="0" applyFont="1" applyFill="1" applyBorder="1" applyAlignment="1">
      <alignment horizontal="left" indent="1"/>
    </xf>
    <xf numFmtId="0" fontId="0" fillId="0" borderId="40" xfId="0" applyBorder="1"/>
    <xf numFmtId="0" fontId="1" fillId="2" borderId="41" xfId="0" applyFont="1" applyFill="1" applyBorder="1" applyAlignment="1">
      <alignment horizontal="left" indent="1"/>
    </xf>
    <xf numFmtId="0" fontId="0" fillId="0" borderId="41" xfId="0" applyBorder="1"/>
    <xf numFmtId="0" fontId="2" fillId="0" borderId="0" xfId="0" applyFont="1" applyBorder="1" applyAlignment="1">
      <alignment horizontal="left" indent="1"/>
    </xf>
    <xf numFmtId="0" fontId="1" fillId="5" borderId="37" xfId="0" applyFont="1" applyFill="1" applyBorder="1" applyAlignment="1">
      <alignment horizontal="left" indent="1"/>
    </xf>
    <xf numFmtId="0" fontId="1" fillId="5" borderId="40" xfId="0" applyFont="1" applyFill="1" applyBorder="1" applyAlignment="1">
      <alignment horizontal="left" indent="1"/>
    </xf>
    <xf numFmtId="0" fontId="1" fillId="5" borderId="41" xfId="0" applyFont="1" applyFill="1" applyBorder="1" applyAlignment="1">
      <alignment horizontal="left" indent="1"/>
    </xf>
    <xf numFmtId="0" fontId="1" fillId="6" borderId="37" xfId="0" applyFont="1" applyFill="1" applyBorder="1" applyAlignment="1">
      <alignment horizontal="left" indent="1"/>
    </xf>
    <xf numFmtId="0" fontId="1" fillId="6" borderId="41" xfId="0" applyFont="1" applyFill="1" applyBorder="1" applyAlignment="1">
      <alignment horizontal="left" indent="1"/>
    </xf>
    <xf numFmtId="0" fontId="2" fillId="8" borderId="37" xfId="0" applyFont="1" applyFill="1" applyBorder="1" applyAlignment="1">
      <alignment horizontal="left" indent="1"/>
    </xf>
    <xf numFmtId="0" fontId="2" fillId="8" borderId="41" xfId="0" applyFont="1" applyFill="1" applyBorder="1" applyAlignment="1">
      <alignment horizontal="left" vertical="center" indent="1"/>
    </xf>
    <xf numFmtId="0" fontId="0" fillId="0" borderId="41" xfId="0" applyBorder="1" applyAlignment="1">
      <alignment vertical="top" wrapText="1"/>
    </xf>
    <xf numFmtId="0" fontId="2" fillId="4" borderId="37" xfId="0" applyFont="1" applyFill="1" applyBorder="1" applyAlignment="1">
      <alignment horizontal="left" indent="1"/>
    </xf>
    <xf numFmtId="0" fontId="2" fillId="4" borderId="41" xfId="0" applyFont="1" applyFill="1" applyBorder="1" applyAlignment="1">
      <alignment horizontal="left" indent="1"/>
    </xf>
    <xf numFmtId="0" fontId="2" fillId="11" borderId="37" xfId="0" applyFont="1" applyFill="1" applyBorder="1" applyAlignment="1">
      <alignment horizontal="left" indent="1"/>
    </xf>
    <xf numFmtId="0" fontId="2" fillId="11" borderId="40" xfId="0" applyFont="1" applyFill="1" applyBorder="1" applyAlignment="1">
      <alignment horizontal="left" indent="1"/>
    </xf>
    <xf numFmtId="0" fontId="2" fillId="11" borderId="41" xfId="0" applyFont="1" applyFill="1" applyBorder="1" applyAlignment="1">
      <alignment horizontal="left" indent="1"/>
    </xf>
    <xf numFmtId="0" fontId="2" fillId="3" borderId="37" xfId="0" applyFont="1" applyFill="1" applyBorder="1" applyAlignment="1">
      <alignment horizontal="left" indent="1"/>
    </xf>
    <xf numFmtId="0" fontId="2" fillId="3" borderId="40" xfId="0" applyFont="1" applyFill="1" applyBorder="1" applyAlignment="1">
      <alignment horizontal="left" indent="1"/>
    </xf>
    <xf numFmtId="0" fontId="2" fillId="3" borderId="42" xfId="0" applyFont="1" applyFill="1" applyBorder="1" applyAlignment="1">
      <alignment horizontal="left" indent="1"/>
    </xf>
    <xf numFmtId="0" fontId="0" fillId="0" borderId="42" xfId="0" applyBorder="1"/>
    <xf numFmtId="0" fontId="2" fillId="3" borderId="41" xfId="0" applyFont="1" applyFill="1" applyBorder="1" applyAlignment="1">
      <alignment horizontal="left" indent="1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1" fillId="2" borderId="0" xfId="0" applyFont="1" applyFill="1" applyAlignment="1">
      <alignment horizontal="center"/>
    </xf>
    <xf numFmtId="0" fontId="1" fillId="29" borderId="0" xfId="0" applyFont="1" applyFill="1" applyAlignment="1">
      <alignment horizontal="center"/>
    </xf>
    <xf numFmtId="0" fontId="0" fillId="0" borderId="0" xfId="0" applyAlignment="1">
      <alignment horizontal="left" indent="1"/>
    </xf>
    <xf numFmtId="0" fontId="19" fillId="0" borderId="0" xfId="0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 indent="1"/>
    </xf>
    <xf numFmtId="0" fontId="1" fillId="30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20" fillId="37" borderId="2" xfId="0" applyFont="1" applyFill="1" applyBorder="1" applyAlignment="1">
      <alignment horizontal="left" vertical="center" indent="1"/>
    </xf>
    <xf numFmtId="0" fontId="0" fillId="38" borderId="2" xfId="0" applyFill="1" applyBorder="1" applyAlignment="1">
      <alignment horizontal="left" vertical="center" indent="1"/>
    </xf>
    <xf numFmtId="0" fontId="2" fillId="4" borderId="49" xfId="0" applyFont="1" applyFill="1" applyBorder="1" applyAlignment="1">
      <alignment horizontal="center" vertical="center" wrapText="1"/>
    </xf>
    <xf numFmtId="0" fontId="2" fillId="4" borderId="50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52" xfId="0" applyFont="1" applyFill="1" applyBorder="1" applyAlignment="1">
      <alignment horizontal="center" vertical="center" wrapText="1"/>
    </xf>
    <xf numFmtId="0" fontId="2" fillId="39" borderId="53" xfId="0" applyFont="1" applyFill="1" applyBorder="1" applyAlignment="1">
      <alignment horizontal="center" vertical="center" wrapText="1"/>
    </xf>
    <xf numFmtId="0" fontId="2" fillId="39" borderId="54" xfId="0" applyFont="1" applyFill="1" applyBorder="1" applyAlignment="1">
      <alignment horizontal="center" vertical="center" wrapText="1"/>
    </xf>
    <xf numFmtId="0" fontId="2" fillId="3" borderId="55" xfId="0" applyFont="1" applyFill="1" applyBorder="1" applyAlignment="1">
      <alignment horizontal="center" vertical="center" wrapText="1"/>
    </xf>
    <xf numFmtId="0" fontId="2" fillId="39" borderId="2" xfId="0" applyFont="1" applyFill="1" applyBorder="1" applyAlignment="1">
      <alignment horizontal="center" vertical="center" wrapText="1"/>
    </xf>
    <xf numFmtId="0" fontId="2" fillId="39" borderId="56" xfId="0" applyFont="1" applyFill="1" applyBorder="1" applyAlignment="1">
      <alignment horizontal="center" vertical="center" wrapText="1"/>
    </xf>
    <xf numFmtId="0" fontId="2" fillId="40" borderId="2" xfId="0" applyFont="1" applyFill="1" applyBorder="1" applyAlignment="1">
      <alignment horizontal="center" vertical="center" wrapText="1"/>
    </xf>
    <xf numFmtId="0" fontId="2" fillId="40" borderId="56" xfId="0" applyFont="1" applyFill="1" applyBorder="1" applyAlignment="1">
      <alignment horizontal="center" vertical="center" wrapText="1"/>
    </xf>
    <xf numFmtId="0" fontId="2" fillId="3" borderId="57" xfId="0" applyFont="1" applyFill="1" applyBorder="1" applyAlignment="1">
      <alignment horizontal="center" vertical="center" wrapText="1"/>
    </xf>
    <xf numFmtId="0" fontId="2" fillId="39" borderId="58" xfId="0" applyFont="1" applyFill="1" applyBorder="1" applyAlignment="1">
      <alignment horizontal="center" vertical="center" wrapText="1"/>
    </xf>
    <xf numFmtId="0" fontId="2" fillId="39" borderId="59" xfId="0" applyFont="1" applyFill="1" applyBorder="1" applyAlignment="1">
      <alignment horizontal="center" vertical="center" wrapText="1"/>
    </xf>
    <xf numFmtId="0" fontId="0" fillId="0" borderId="53" xfId="0" applyBorder="1" applyAlignment="1">
      <alignment vertical="center" wrapText="1"/>
    </xf>
    <xf numFmtId="0" fontId="0" fillId="0" borderId="58" xfId="0" applyBorder="1" applyAlignment="1">
      <alignment vertical="center" wrapText="1"/>
    </xf>
    <xf numFmtId="0" fontId="10" fillId="12" borderId="3" xfId="1" applyFont="1" applyFill="1" applyBorder="1" applyAlignment="1">
      <alignment horizontal="center" vertical="center"/>
    </xf>
    <xf numFmtId="0" fontId="12" fillId="0" borderId="0" xfId="1" applyFont="1" applyBorder="1" applyAlignment="1">
      <alignment horizontal="center"/>
    </xf>
    <xf numFmtId="0" fontId="14" fillId="17" borderId="14" xfId="1" applyFont="1" applyFill="1" applyBorder="1" applyAlignment="1">
      <alignment horizontal="center" vertical="center" wrapText="1"/>
    </xf>
    <xf numFmtId="0" fontId="8" fillId="0" borderId="0" xfId="1" applyBorder="1" applyAlignment="1">
      <alignment horizontal="center" vertical="center" wrapText="1"/>
    </xf>
    <xf numFmtId="0" fontId="9" fillId="21" borderId="27" xfId="1" applyFont="1" applyFill="1" applyBorder="1" applyAlignment="1">
      <alignment horizontal="left" vertical="center" wrapText="1" indent="1"/>
    </xf>
    <xf numFmtId="0" fontId="9" fillId="21" borderId="28" xfId="1" applyFont="1" applyFill="1" applyBorder="1" applyAlignment="1">
      <alignment horizontal="left" vertical="center" wrapText="1" indent="1"/>
    </xf>
    <xf numFmtId="0" fontId="9" fillId="22" borderId="27" xfId="1" applyFont="1" applyFill="1" applyBorder="1" applyAlignment="1">
      <alignment horizontal="left" vertical="center" wrapText="1" indent="1"/>
    </xf>
    <xf numFmtId="0" fontId="9" fillId="22" borderId="29" xfId="1" applyFont="1" applyFill="1" applyBorder="1" applyAlignment="1">
      <alignment horizontal="left" vertical="center" wrapText="1" indent="1"/>
    </xf>
    <xf numFmtId="0" fontId="9" fillId="22" borderId="28" xfId="1" applyFont="1" applyFill="1" applyBorder="1" applyAlignment="1">
      <alignment horizontal="left" vertical="center" wrapText="1" indent="1"/>
    </xf>
    <xf numFmtId="0" fontId="15" fillId="24" borderId="19" xfId="1" applyFont="1" applyFill="1" applyBorder="1" applyAlignment="1">
      <alignment horizontal="center" vertical="center" wrapText="1"/>
    </xf>
    <xf numFmtId="0" fontId="15" fillId="24" borderId="20" xfId="1" applyFont="1" applyFill="1" applyBorder="1" applyAlignment="1">
      <alignment horizontal="center" vertical="center" wrapText="1"/>
    </xf>
    <xf numFmtId="0" fontId="15" fillId="24" borderId="21" xfId="1" applyFont="1" applyFill="1" applyBorder="1" applyAlignment="1">
      <alignment horizontal="center" vertical="center" wrapText="1"/>
    </xf>
    <xf numFmtId="0" fontId="15" fillId="28" borderId="22" xfId="1" applyFont="1" applyFill="1" applyBorder="1" applyAlignment="1">
      <alignment horizontal="left" vertical="center" wrapText="1" indent="5"/>
    </xf>
    <xf numFmtId="0" fontId="18" fillId="28" borderId="0" xfId="1" applyFont="1" applyFill="1" applyBorder="1" applyAlignment="1">
      <alignment horizontal="left" vertical="center" wrapText="1" indent="5"/>
    </xf>
    <xf numFmtId="0" fontId="18" fillId="28" borderId="23" xfId="1" applyFont="1" applyFill="1" applyBorder="1" applyAlignment="1">
      <alignment horizontal="left" vertical="center" wrapText="1" indent="5"/>
    </xf>
    <xf numFmtId="0" fontId="17" fillId="28" borderId="22" xfId="1" applyFont="1" applyFill="1" applyBorder="1" applyAlignment="1">
      <alignment horizontal="left" vertical="center" wrapText="1" indent="5"/>
    </xf>
    <xf numFmtId="0" fontId="17" fillId="28" borderId="0" xfId="1" applyFont="1" applyFill="1" applyBorder="1" applyAlignment="1">
      <alignment horizontal="left" vertical="center" wrapText="1" indent="5"/>
    </xf>
    <xf numFmtId="0" fontId="17" fillId="28" borderId="23" xfId="1" applyFont="1" applyFill="1" applyBorder="1" applyAlignment="1">
      <alignment horizontal="left" vertical="center" wrapText="1" indent="5"/>
    </xf>
    <xf numFmtId="0" fontId="1" fillId="36" borderId="2" xfId="0" applyFont="1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38" borderId="2" xfId="0" applyFill="1" applyBorder="1" applyAlignment="1">
      <alignment horizontal="left" vertical="center" indent="1"/>
    </xf>
    <xf numFmtId="0" fontId="20" fillId="31" borderId="2" xfId="0" applyFont="1" applyFill="1" applyBorder="1" applyAlignment="1">
      <alignment horizontal="left" vertical="center" indent="1"/>
    </xf>
    <xf numFmtId="0" fontId="1" fillId="34" borderId="2" xfId="0" applyFont="1" applyFill="1" applyBorder="1" applyAlignment="1">
      <alignment horizontal="left" vertical="center" indent="1"/>
    </xf>
    <xf numFmtId="0" fontId="0" fillId="0" borderId="46" xfId="0" applyBorder="1" applyAlignment="1">
      <alignment horizontal="left" vertical="center" indent="1"/>
    </xf>
    <xf numFmtId="0" fontId="0" fillId="0" borderId="47" xfId="0" applyBorder="1" applyAlignment="1">
      <alignment horizontal="left" vertical="center" indent="1"/>
    </xf>
    <xf numFmtId="0" fontId="0" fillId="0" borderId="48" xfId="0" applyBorder="1" applyAlignment="1">
      <alignment horizontal="left" vertical="center" indent="1"/>
    </xf>
    <xf numFmtId="0" fontId="1" fillId="35" borderId="2" xfId="0" applyFont="1" applyFill="1" applyBorder="1" applyAlignment="1">
      <alignment horizontal="left" vertical="center" indent="1"/>
    </xf>
    <xf numFmtId="0" fontId="1" fillId="32" borderId="2" xfId="0" applyFont="1" applyFill="1" applyBorder="1" applyAlignment="1">
      <alignment horizontal="left" vertical="center" indent="1"/>
    </xf>
    <xf numFmtId="0" fontId="1" fillId="33" borderId="2" xfId="0" applyFont="1" applyFill="1" applyBorder="1" applyAlignment="1">
      <alignment horizontal="left" vertical="center" indent="1"/>
    </xf>
    <xf numFmtId="0" fontId="2" fillId="4" borderId="60" xfId="0" applyFont="1" applyFill="1" applyBorder="1" applyAlignment="1">
      <alignment horizontal="center" vertical="center" wrapText="1"/>
    </xf>
    <xf numFmtId="0" fontId="2" fillId="4" borderId="61" xfId="0" applyFont="1" applyFill="1" applyBorder="1" applyAlignment="1">
      <alignment horizontal="center" vertical="center" wrapText="1"/>
    </xf>
    <xf numFmtId="0" fontId="0" fillId="0" borderId="53" xfId="0" applyBorder="1" applyAlignment="1">
      <alignment vertical="top" wrapText="1"/>
    </xf>
    <xf numFmtId="0" fontId="2" fillId="14" borderId="2" xfId="0" applyFont="1" applyFill="1" applyBorder="1" applyAlignment="1">
      <alignment horizontal="center" vertical="center" wrapText="1"/>
    </xf>
    <xf numFmtId="0" fontId="2" fillId="14" borderId="56" xfId="0" applyFont="1" applyFill="1" applyBorder="1" applyAlignment="1">
      <alignment horizontal="center" vertical="center" wrapText="1"/>
    </xf>
    <xf numFmtId="0" fontId="0" fillId="0" borderId="58" xfId="0" applyBorder="1" applyAlignment="1">
      <alignment vertical="top" wrapText="1"/>
    </xf>
    <xf numFmtId="0" fontId="2" fillId="4" borderId="62" xfId="0" applyFont="1" applyFill="1" applyBorder="1" applyAlignment="1">
      <alignment horizontal="center" vertical="center" wrapText="1"/>
    </xf>
    <xf numFmtId="14" fontId="2" fillId="3" borderId="63" xfId="0" applyNumberFormat="1" applyFont="1" applyFill="1" applyBorder="1" applyAlignment="1">
      <alignment horizontal="center" vertical="center" wrapText="1"/>
    </xf>
    <xf numFmtId="14" fontId="2" fillId="3" borderId="64" xfId="0" applyNumberFormat="1" applyFont="1" applyFill="1" applyBorder="1" applyAlignment="1">
      <alignment horizontal="center" vertical="center" wrapText="1"/>
    </xf>
    <xf numFmtId="14" fontId="2" fillId="3" borderId="6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" fillId="7" borderId="66" xfId="0" applyFont="1" applyFill="1" applyBorder="1" applyAlignment="1">
      <alignment horizontal="center" vertical="center"/>
    </xf>
    <xf numFmtId="0" fontId="1" fillId="7" borderId="67" xfId="0" applyFont="1" applyFill="1" applyBorder="1" applyAlignment="1">
      <alignment horizontal="center" vertical="center"/>
    </xf>
    <xf numFmtId="0" fontId="1" fillId="7" borderId="67" xfId="0" applyFont="1" applyFill="1" applyBorder="1" applyAlignment="1">
      <alignment horizontal="center" vertical="center" wrapText="1"/>
    </xf>
    <xf numFmtId="0" fontId="1" fillId="7" borderId="68" xfId="0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right" indent="2"/>
    </xf>
    <xf numFmtId="0" fontId="2" fillId="0" borderId="0" xfId="0" applyFont="1" applyAlignment="1">
      <alignment horizontal="center"/>
    </xf>
    <xf numFmtId="10" fontId="0" fillId="14" borderId="2" xfId="3" applyNumberFormat="1" applyFont="1" applyFill="1" applyBorder="1" applyAlignment="1">
      <alignment horizontal="right" indent="2"/>
    </xf>
    <xf numFmtId="10" fontId="0" fillId="13" borderId="2" xfId="3" applyNumberFormat="1" applyFont="1" applyFill="1" applyBorder="1" applyAlignment="1">
      <alignment horizontal="right" indent="2"/>
    </xf>
    <xf numFmtId="10" fontId="0" fillId="42" borderId="2" xfId="3" applyNumberFormat="1" applyFont="1" applyFill="1" applyBorder="1" applyAlignment="1">
      <alignment horizontal="right" indent="2"/>
    </xf>
    <xf numFmtId="10" fontId="0" fillId="43" borderId="2" xfId="3" applyNumberFormat="1" applyFont="1" applyFill="1" applyBorder="1" applyAlignment="1">
      <alignment horizontal="right" indent="2"/>
    </xf>
    <xf numFmtId="0" fontId="2" fillId="0" borderId="0" xfId="0" applyFont="1" applyAlignment="1">
      <alignment horizontal="left"/>
    </xf>
    <xf numFmtId="0" fontId="2" fillId="9" borderId="2" xfId="0" applyFont="1" applyFill="1" applyBorder="1" applyAlignment="1">
      <alignment horizontal="left" indent="1"/>
    </xf>
    <xf numFmtId="0" fontId="2" fillId="4" borderId="2" xfId="0" applyFont="1" applyFill="1" applyBorder="1" applyAlignment="1">
      <alignment horizontal="left" indent="1"/>
    </xf>
    <xf numFmtId="0" fontId="2" fillId="3" borderId="2" xfId="0" applyFont="1" applyFill="1" applyBorder="1" applyAlignment="1">
      <alignment horizontal="left" indent="1"/>
    </xf>
    <xf numFmtId="0" fontId="2" fillId="11" borderId="2" xfId="0" applyFont="1" applyFill="1" applyBorder="1" applyAlignment="1">
      <alignment horizontal="left" indent="1"/>
    </xf>
    <xf numFmtId="0" fontId="0" fillId="0" borderId="2" xfId="0" applyBorder="1" applyAlignment="1">
      <alignment horizontal="left" indent="1"/>
    </xf>
    <xf numFmtId="0" fontId="2" fillId="0" borderId="2" xfId="0" applyFont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10" fontId="1" fillId="7" borderId="0" xfId="3" applyNumberFormat="1" applyFont="1" applyFill="1" applyBorder="1" applyAlignment="1">
      <alignment horizontal="center"/>
    </xf>
    <xf numFmtId="0" fontId="2" fillId="0" borderId="64" xfId="0" applyFont="1" applyBorder="1" applyAlignment="1">
      <alignment horizontal="center"/>
    </xf>
    <xf numFmtId="0" fontId="2" fillId="44" borderId="49" xfId="0" applyFont="1" applyFill="1" applyBorder="1" applyAlignment="1">
      <alignment horizontal="center" vertical="center" wrapText="1"/>
    </xf>
    <xf numFmtId="0" fontId="2" fillId="44" borderId="50" xfId="0" applyFont="1" applyFill="1" applyBorder="1" applyAlignment="1">
      <alignment horizontal="center" vertical="center" wrapText="1"/>
    </xf>
    <xf numFmtId="0" fontId="2" fillId="44" borderId="69" xfId="0" applyFont="1" applyFill="1" applyBorder="1" applyAlignment="1">
      <alignment horizontal="center" vertical="center" wrapText="1"/>
    </xf>
    <xf numFmtId="0" fontId="1" fillId="45" borderId="69" xfId="0" applyFont="1" applyFill="1" applyBorder="1" applyAlignment="1">
      <alignment horizontal="center" vertical="center" wrapText="1"/>
    </xf>
    <xf numFmtId="0" fontId="1" fillId="45" borderId="5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41" borderId="52" xfId="0" applyFont="1" applyFill="1" applyBorder="1" applyAlignment="1">
      <alignment horizontal="center" vertical="center" wrapText="1"/>
    </xf>
    <xf numFmtId="2" fontId="2" fillId="0" borderId="53" xfId="0" applyNumberFormat="1" applyFont="1" applyBorder="1" applyAlignment="1">
      <alignment horizontal="center" vertical="center" wrapText="1"/>
    </xf>
    <xf numFmtId="0" fontId="2" fillId="41" borderId="57" xfId="0" applyFont="1" applyFill="1" applyBorder="1" applyAlignment="1">
      <alignment horizontal="center" vertical="center" wrapText="1"/>
    </xf>
    <xf numFmtId="2" fontId="2" fillId="0" borderId="58" xfId="0" applyNumberFormat="1" applyFont="1" applyBorder="1" applyAlignment="1">
      <alignment horizontal="center" vertical="center" wrapText="1"/>
    </xf>
    <xf numFmtId="0" fontId="2" fillId="42" borderId="54" xfId="0" applyFont="1" applyFill="1" applyBorder="1" applyAlignment="1">
      <alignment horizontal="center" vertical="center" wrapText="1"/>
    </xf>
    <xf numFmtId="0" fontId="2" fillId="41" borderId="55" xfId="0" applyFont="1" applyFill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0" fontId="1" fillId="46" borderId="0" xfId="0" applyFont="1" applyFill="1" applyAlignment="1">
      <alignment horizontal="center"/>
    </xf>
    <xf numFmtId="0" fontId="2" fillId="47" borderId="56" xfId="0" applyFont="1" applyFill="1" applyBorder="1" applyAlignment="1">
      <alignment horizontal="center" vertical="center" wrapText="1"/>
    </xf>
    <xf numFmtId="0" fontId="2" fillId="41" borderId="70" xfId="0" applyFont="1" applyFill="1" applyBorder="1" applyAlignment="1">
      <alignment horizontal="center" vertical="center" wrapText="1"/>
    </xf>
    <xf numFmtId="0" fontId="0" fillId="0" borderId="47" xfId="0" applyBorder="1" applyAlignment="1">
      <alignment vertical="top" wrapText="1"/>
    </xf>
    <xf numFmtId="2" fontId="2" fillId="0" borderId="47" xfId="0" applyNumberFormat="1" applyFont="1" applyBorder="1" applyAlignment="1">
      <alignment horizontal="center" vertical="center" wrapText="1"/>
    </xf>
    <xf numFmtId="0" fontId="2" fillId="47" borderId="71" xfId="0" applyFont="1" applyFill="1" applyBorder="1" applyAlignment="1">
      <alignment horizontal="center" vertical="center" wrapText="1"/>
    </xf>
    <xf numFmtId="0" fontId="2" fillId="47" borderId="59" xfId="0" applyFont="1" applyFill="1" applyBorder="1" applyAlignment="1">
      <alignment horizontal="center" vertical="center" wrapText="1"/>
    </xf>
    <xf numFmtId="0" fontId="2" fillId="41" borderId="72" xfId="0" applyFont="1" applyFill="1" applyBorder="1" applyAlignment="1">
      <alignment horizontal="center" vertical="center" wrapText="1"/>
    </xf>
    <xf numFmtId="0" fontId="0" fillId="0" borderId="73" xfId="0" applyBorder="1" applyAlignment="1">
      <alignment vertical="top" wrapText="1"/>
    </xf>
    <xf numFmtId="2" fontId="2" fillId="0" borderId="73" xfId="0" applyNumberFormat="1" applyFont="1" applyBorder="1" applyAlignment="1">
      <alignment horizontal="center" vertical="center" wrapText="1"/>
    </xf>
    <xf numFmtId="0" fontId="2" fillId="47" borderId="74" xfId="0" applyFont="1" applyFill="1" applyBorder="1" applyAlignment="1">
      <alignment horizontal="center" vertical="center" wrapText="1"/>
    </xf>
    <xf numFmtId="0" fontId="2" fillId="39" borderId="75" xfId="0" applyFont="1" applyFill="1" applyBorder="1" applyAlignment="1">
      <alignment horizontal="center" vertical="center" wrapText="1"/>
    </xf>
  </cellXfs>
  <cellStyles count="4">
    <cellStyle name="Euro" xfId="2"/>
    <cellStyle name="Normal" xfId="0" builtinId="0"/>
    <cellStyle name="Normal 2" xfId="1"/>
    <cellStyle name="Pourcentage" xfId="3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10</xdr:row>
      <xdr:rowOff>123825</xdr:rowOff>
    </xdr:from>
    <xdr:to>
      <xdr:col>6</xdr:col>
      <xdr:colOff>704850</xdr:colOff>
      <xdr:row>13</xdr:row>
      <xdr:rowOff>114300</xdr:rowOff>
    </xdr:to>
    <xdr:sp macro="" textlink="" fLocksText="0">
      <xdr:nvSpPr>
        <xdr:cNvPr id="2" name="AutoShape 1"/>
        <xdr:cNvSpPr>
          <a:spLocks noChangeArrowheads="1"/>
        </xdr:cNvSpPr>
      </xdr:nvSpPr>
      <xdr:spPr bwMode="auto">
        <a:xfrm>
          <a:off x="2647950" y="1981200"/>
          <a:ext cx="1447800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chemeClr val="accent6"/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Saisir une intervention</a:t>
          </a:r>
        </a:p>
      </xdr:txBody>
    </xdr:sp>
    <xdr:clientData/>
  </xdr:twoCellAnchor>
  <xdr:twoCellAnchor>
    <xdr:from>
      <xdr:col>5</xdr:col>
      <xdr:colOff>0</xdr:colOff>
      <xdr:row>18</xdr:row>
      <xdr:rowOff>142875</xdr:rowOff>
    </xdr:from>
    <xdr:to>
      <xdr:col>6</xdr:col>
      <xdr:colOff>685800</xdr:colOff>
      <xdr:row>21</xdr:row>
      <xdr:rowOff>133350</xdr:rowOff>
    </xdr:to>
    <xdr:sp macro="" textlink="" fLocksText="0">
      <xdr:nvSpPr>
        <xdr:cNvPr id="3" name="AutoShape 2"/>
        <xdr:cNvSpPr>
          <a:spLocks noChangeArrowheads="1"/>
        </xdr:cNvSpPr>
      </xdr:nvSpPr>
      <xdr:spPr bwMode="auto">
        <a:xfrm>
          <a:off x="2628900" y="3295650"/>
          <a:ext cx="1447800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chemeClr val="accent2">
            <a:lumMod val="60000"/>
            <a:lumOff val="40000"/>
          </a:schemeClr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Saisir une fiche préventive</a:t>
          </a:r>
        </a:p>
      </xdr:txBody>
    </xdr:sp>
    <xdr:clientData/>
  </xdr:twoCellAnchor>
  <xdr:twoCellAnchor>
    <xdr:from>
      <xdr:col>5</xdr:col>
      <xdr:colOff>9525</xdr:colOff>
      <xdr:row>26</xdr:row>
      <xdr:rowOff>142875</xdr:rowOff>
    </xdr:from>
    <xdr:to>
      <xdr:col>6</xdr:col>
      <xdr:colOff>695325</xdr:colOff>
      <xdr:row>29</xdr:row>
      <xdr:rowOff>133350</xdr:rowOff>
    </xdr:to>
    <xdr:sp macro="" textlink="" fLocksText="0">
      <xdr:nvSpPr>
        <xdr:cNvPr id="4" name="AutoShape 3"/>
        <xdr:cNvSpPr>
          <a:spLocks noChangeArrowheads="1"/>
        </xdr:cNvSpPr>
      </xdr:nvSpPr>
      <xdr:spPr bwMode="auto">
        <a:xfrm>
          <a:off x="2638425" y="4591050"/>
          <a:ext cx="1447800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chemeClr val="bg2">
            <a:lumMod val="75000"/>
          </a:schemeClr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Saisir des paramètres</a:t>
          </a:r>
        </a:p>
      </xdr:txBody>
    </xdr:sp>
    <xdr:clientData/>
  </xdr:twoCellAnchor>
  <xdr:twoCellAnchor>
    <xdr:from>
      <xdr:col>5</xdr:col>
      <xdr:colOff>0</xdr:colOff>
      <xdr:row>36</xdr:row>
      <xdr:rowOff>95250</xdr:rowOff>
    </xdr:from>
    <xdr:to>
      <xdr:col>6</xdr:col>
      <xdr:colOff>685800</xdr:colOff>
      <xdr:row>39</xdr:row>
      <xdr:rowOff>95250</xdr:rowOff>
    </xdr:to>
    <xdr:sp macro="" textlink="" fLocksText="0">
      <xdr:nvSpPr>
        <xdr:cNvPr id="5" name="AutoShape 4"/>
        <xdr:cNvSpPr>
          <a:spLocks noChangeArrowheads="1"/>
        </xdr:cNvSpPr>
      </xdr:nvSpPr>
      <xdr:spPr bwMode="auto">
        <a:xfrm>
          <a:off x="2628900" y="6162675"/>
          <a:ext cx="1447800" cy="485775"/>
        </a:xfrm>
        <a:prstGeom prst="wedgeRoundRectCallout">
          <a:avLst>
            <a:gd name="adj1" fmla="val -34870"/>
            <a:gd name="adj2" fmla="val 44000"/>
            <a:gd name="adj3" fmla="val 16667"/>
          </a:avLst>
        </a:prstGeom>
        <a:solidFill>
          <a:schemeClr val="accent3">
            <a:lumMod val="60000"/>
            <a:lumOff val="40000"/>
          </a:schemeClr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Gérer les droits utilisateur</a:t>
          </a:r>
        </a:p>
      </xdr:txBody>
    </xdr:sp>
    <xdr:clientData/>
  </xdr:twoCellAnchor>
  <xdr:twoCellAnchor>
    <xdr:from>
      <xdr:col>5</xdr:col>
      <xdr:colOff>19050</xdr:colOff>
      <xdr:row>3</xdr:row>
      <xdr:rowOff>123825</xdr:rowOff>
    </xdr:from>
    <xdr:to>
      <xdr:col>6</xdr:col>
      <xdr:colOff>704850</xdr:colOff>
      <xdr:row>6</xdr:row>
      <xdr:rowOff>114300</xdr:rowOff>
    </xdr:to>
    <xdr:sp macro="" textlink="" fLocksText="0">
      <xdr:nvSpPr>
        <xdr:cNvPr id="6" name="AutoShape 5"/>
        <xdr:cNvSpPr>
          <a:spLocks noChangeArrowheads="1"/>
        </xdr:cNvSpPr>
      </xdr:nvSpPr>
      <xdr:spPr bwMode="auto">
        <a:xfrm>
          <a:off x="2647950" y="847725"/>
          <a:ext cx="1447800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rgbClr val="FFFF99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Consulter la liste des interventions</a:t>
          </a:r>
        </a:p>
      </xdr:txBody>
    </xdr:sp>
    <xdr:clientData/>
  </xdr:twoCellAnchor>
  <xdr:twoCellAnchor>
    <xdr:from>
      <xdr:col>6</xdr:col>
      <xdr:colOff>752475</xdr:colOff>
      <xdr:row>6</xdr:row>
      <xdr:rowOff>9525</xdr:rowOff>
    </xdr:from>
    <xdr:to>
      <xdr:col>8</xdr:col>
      <xdr:colOff>171450</xdr:colOff>
      <xdr:row>6</xdr:row>
      <xdr:rowOff>9525</xdr:rowOff>
    </xdr:to>
    <xdr:sp macro="" textlink="">
      <xdr:nvSpPr>
        <xdr:cNvPr id="9" name="Line 8"/>
        <xdr:cNvSpPr>
          <a:spLocks noChangeShapeType="1"/>
        </xdr:cNvSpPr>
      </xdr:nvSpPr>
      <xdr:spPr bwMode="auto">
        <a:xfrm flipV="1">
          <a:off x="4143375" y="1219200"/>
          <a:ext cx="942975" cy="0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714376</xdr:colOff>
      <xdr:row>10</xdr:row>
      <xdr:rowOff>142875</xdr:rowOff>
    </xdr:from>
    <xdr:to>
      <xdr:col>8</xdr:col>
      <xdr:colOff>200026</xdr:colOff>
      <xdr:row>10</xdr:row>
      <xdr:rowOff>142875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 flipV="1">
          <a:off x="4105276" y="2000250"/>
          <a:ext cx="1009650" cy="0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752475</xdr:colOff>
      <xdr:row>19</xdr:row>
      <xdr:rowOff>85723</xdr:rowOff>
    </xdr:from>
    <xdr:to>
      <xdr:col>8</xdr:col>
      <xdr:colOff>133350</xdr:colOff>
      <xdr:row>19</xdr:row>
      <xdr:rowOff>85725</xdr:rowOff>
    </xdr:to>
    <xdr:sp macro="" textlink="">
      <xdr:nvSpPr>
        <xdr:cNvPr id="11" name="Line 11"/>
        <xdr:cNvSpPr>
          <a:spLocks noChangeShapeType="1"/>
        </xdr:cNvSpPr>
      </xdr:nvSpPr>
      <xdr:spPr bwMode="auto">
        <a:xfrm flipV="1">
          <a:off x="4143375" y="3400423"/>
          <a:ext cx="904875" cy="2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733424</xdr:colOff>
      <xdr:row>21</xdr:row>
      <xdr:rowOff>76200</xdr:rowOff>
    </xdr:from>
    <xdr:to>
      <xdr:col>8</xdr:col>
      <xdr:colOff>114299</xdr:colOff>
      <xdr:row>21</xdr:row>
      <xdr:rowOff>76200</xdr:rowOff>
    </xdr:to>
    <xdr:sp macro="" textlink="">
      <xdr:nvSpPr>
        <xdr:cNvPr id="12" name="Line 13"/>
        <xdr:cNvSpPr>
          <a:spLocks noChangeShapeType="1"/>
        </xdr:cNvSpPr>
      </xdr:nvSpPr>
      <xdr:spPr bwMode="auto">
        <a:xfrm>
          <a:off x="4124324" y="3714750"/>
          <a:ext cx="904875" cy="0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457200</xdr:colOff>
      <xdr:row>36</xdr:row>
      <xdr:rowOff>85725</xdr:rowOff>
    </xdr:from>
    <xdr:to>
      <xdr:col>10</xdr:col>
      <xdr:colOff>609600</xdr:colOff>
      <xdr:row>39</xdr:row>
      <xdr:rowOff>85725</xdr:rowOff>
    </xdr:to>
    <xdr:sp macro="" textlink="" fLocksText="0">
      <xdr:nvSpPr>
        <xdr:cNvPr id="14" name="AutoShape 26"/>
        <xdr:cNvSpPr>
          <a:spLocks noChangeArrowheads="1"/>
        </xdr:cNvSpPr>
      </xdr:nvSpPr>
      <xdr:spPr bwMode="auto">
        <a:xfrm>
          <a:off x="5372100" y="6153150"/>
          <a:ext cx="1676400" cy="485775"/>
        </a:xfrm>
        <a:prstGeom prst="wedgeEllipseCallout">
          <a:avLst>
            <a:gd name="adj1" fmla="val -24431"/>
            <a:gd name="adj2" fmla="val 28431"/>
          </a:avLst>
        </a:prstGeom>
        <a:solidFill>
          <a:schemeClr val="accent3">
            <a:lumMod val="40000"/>
            <a:lumOff val="60000"/>
          </a:schemeClr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t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CREATION</a:t>
          </a:r>
        </a:p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NOUVEAU PROFIL</a:t>
          </a:r>
        </a:p>
      </xdr:txBody>
    </xdr:sp>
    <xdr:clientData/>
  </xdr:twoCellAnchor>
  <xdr:twoCellAnchor>
    <xdr:from>
      <xdr:col>2</xdr:col>
      <xdr:colOff>0</xdr:colOff>
      <xdr:row>5</xdr:row>
      <xdr:rowOff>28575</xdr:rowOff>
    </xdr:from>
    <xdr:to>
      <xdr:col>5</xdr:col>
      <xdr:colOff>19050</xdr:colOff>
      <xdr:row>5</xdr:row>
      <xdr:rowOff>28575</xdr:rowOff>
    </xdr:to>
    <xdr:sp macro="" textlink="">
      <xdr:nvSpPr>
        <xdr:cNvPr id="15" name="Line 28"/>
        <xdr:cNvSpPr>
          <a:spLocks noChangeShapeType="1"/>
        </xdr:cNvSpPr>
      </xdr:nvSpPr>
      <xdr:spPr bwMode="auto">
        <a:xfrm flipV="1">
          <a:off x="1447800" y="1076325"/>
          <a:ext cx="1200150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962025</xdr:colOff>
      <xdr:row>12</xdr:row>
      <xdr:rowOff>76200</xdr:rowOff>
    </xdr:from>
    <xdr:to>
      <xdr:col>5</xdr:col>
      <xdr:colOff>9525</xdr:colOff>
      <xdr:row>12</xdr:row>
      <xdr:rowOff>76200</xdr:rowOff>
    </xdr:to>
    <xdr:sp macro="" textlink="">
      <xdr:nvSpPr>
        <xdr:cNvPr id="16" name="Line 29"/>
        <xdr:cNvSpPr>
          <a:spLocks noChangeShapeType="1"/>
        </xdr:cNvSpPr>
      </xdr:nvSpPr>
      <xdr:spPr bwMode="auto">
        <a:xfrm flipV="1">
          <a:off x="1428750" y="2257425"/>
          <a:ext cx="1209675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</xdr:colOff>
      <xdr:row>20</xdr:row>
      <xdr:rowOff>85725</xdr:rowOff>
    </xdr:from>
    <xdr:to>
      <xdr:col>5</xdr:col>
      <xdr:colOff>1</xdr:colOff>
      <xdr:row>20</xdr:row>
      <xdr:rowOff>85725</xdr:rowOff>
    </xdr:to>
    <xdr:sp macro="" textlink="">
      <xdr:nvSpPr>
        <xdr:cNvPr id="17" name="Line 30"/>
        <xdr:cNvSpPr>
          <a:spLocks noChangeShapeType="1"/>
        </xdr:cNvSpPr>
      </xdr:nvSpPr>
      <xdr:spPr bwMode="auto">
        <a:xfrm>
          <a:off x="1447801" y="3562350"/>
          <a:ext cx="1181100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9525</xdr:colOff>
      <xdr:row>28</xdr:row>
      <xdr:rowOff>66675</xdr:rowOff>
    </xdr:from>
    <xdr:to>
      <xdr:col>5</xdr:col>
      <xdr:colOff>0</xdr:colOff>
      <xdr:row>28</xdr:row>
      <xdr:rowOff>66675</xdr:rowOff>
    </xdr:to>
    <xdr:sp macro="" textlink="">
      <xdr:nvSpPr>
        <xdr:cNvPr id="18" name="Line 31"/>
        <xdr:cNvSpPr>
          <a:spLocks noChangeShapeType="1"/>
        </xdr:cNvSpPr>
      </xdr:nvSpPr>
      <xdr:spPr bwMode="auto">
        <a:xfrm>
          <a:off x="1457325" y="4838700"/>
          <a:ext cx="1171575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733425</xdr:colOff>
      <xdr:row>21</xdr:row>
      <xdr:rowOff>133351</xdr:rowOff>
    </xdr:from>
    <xdr:to>
      <xdr:col>8</xdr:col>
      <xdr:colOff>104774</xdr:colOff>
      <xdr:row>23</xdr:row>
      <xdr:rowOff>152401</xdr:rowOff>
    </xdr:to>
    <xdr:sp macro="" textlink="">
      <xdr:nvSpPr>
        <xdr:cNvPr id="19" name="Line 13"/>
        <xdr:cNvSpPr>
          <a:spLocks noChangeShapeType="1"/>
        </xdr:cNvSpPr>
      </xdr:nvSpPr>
      <xdr:spPr bwMode="auto">
        <a:xfrm>
          <a:off x="4124325" y="3771901"/>
          <a:ext cx="895349" cy="342900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0</xdr:colOff>
      <xdr:row>38</xdr:row>
      <xdr:rowOff>19050</xdr:rowOff>
    </xdr:from>
    <xdr:to>
      <xdr:col>4</xdr:col>
      <xdr:colOff>428625</xdr:colOff>
      <xdr:row>38</xdr:row>
      <xdr:rowOff>19050</xdr:rowOff>
    </xdr:to>
    <xdr:sp macro="" textlink="">
      <xdr:nvSpPr>
        <xdr:cNvPr id="25" name="Line 31"/>
        <xdr:cNvSpPr>
          <a:spLocks noChangeShapeType="1"/>
        </xdr:cNvSpPr>
      </xdr:nvSpPr>
      <xdr:spPr bwMode="auto">
        <a:xfrm>
          <a:off x="1447800" y="6410325"/>
          <a:ext cx="1171575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9525</xdr:colOff>
      <xdr:row>38</xdr:row>
      <xdr:rowOff>9525</xdr:rowOff>
    </xdr:from>
    <xdr:to>
      <xdr:col>8</xdr:col>
      <xdr:colOff>419100</xdr:colOff>
      <xdr:row>38</xdr:row>
      <xdr:rowOff>9525</xdr:rowOff>
    </xdr:to>
    <xdr:sp macro="" textlink="">
      <xdr:nvSpPr>
        <xdr:cNvPr id="26" name="Line 31"/>
        <xdr:cNvSpPr>
          <a:spLocks noChangeShapeType="1"/>
        </xdr:cNvSpPr>
      </xdr:nvSpPr>
      <xdr:spPr bwMode="auto">
        <a:xfrm>
          <a:off x="4162425" y="6400800"/>
          <a:ext cx="1171575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209550</xdr:colOff>
      <xdr:row>0</xdr:row>
      <xdr:rowOff>9525</xdr:rowOff>
    </xdr:from>
    <xdr:to>
      <xdr:col>1</xdr:col>
      <xdr:colOff>866775</xdr:colOff>
      <xdr:row>5</xdr:row>
      <xdr:rowOff>121584</xdr:rowOff>
    </xdr:to>
    <xdr:pic>
      <xdr:nvPicPr>
        <xdr:cNvPr id="2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9525"/>
          <a:ext cx="657225" cy="115980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285751</xdr:colOff>
      <xdr:row>10</xdr:row>
      <xdr:rowOff>47625</xdr:rowOff>
    </xdr:from>
    <xdr:to>
      <xdr:col>1</xdr:col>
      <xdr:colOff>733743</xdr:colOff>
      <xdr:row>15</xdr:row>
      <xdr:rowOff>28575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6" y="1905000"/>
          <a:ext cx="447992" cy="7905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504825</xdr:colOff>
      <xdr:row>7</xdr:row>
      <xdr:rowOff>104775</xdr:rowOff>
    </xdr:from>
    <xdr:to>
      <xdr:col>1</xdr:col>
      <xdr:colOff>504826</xdr:colOff>
      <xdr:row>10</xdr:row>
      <xdr:rowOff>19050</xdr:rowOff>
    </xdr:to>
    <xdr:cxnSp macro="">
      <xdr:nvCxnSpPr>
        <xdr:cNvPr id="29" name="Connecteur droit avec flèche 28"/>
        <xdr:cNvCxnSpPr/>
      </xdr:nvCxnSpPr>
      <xdr:spPr>
        <a:xfrm flipH="1" flipV="1">
          <a:off x="971550" y="1476375"/>
          <a:ext cx="1" cy="40005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</xdr:colOff>
      <xdr:row>18</xdr:row>
      <xdr:rowOff>104775</xdr:rowOff>
    </xdr:from>
    <xdr:to>
      <xdr:col>1</xdr:col>
      <xdr:colOff>676275</xdr:colOff>
      <xdr:row>22</xdr:row>
      <xdr:rowOff>112620</xdr:rowOff>
    </xdr:to>
    <xdr:pic>
      <xdr:nvPicPr>
        <xdr:cNvPr id="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257550"/>
          <a:ext cx="371475" cy="65554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485774</xdr:colOff>
      <xdr:row>16</xdr:row>
      <xdr:rowOff>0</xdr:rowOff>
    </xdr:from>
    <xdr:to>
      <xdr:col>1</xdr:col>
      <xdr:colOff>485775</xdr:colOff>
      <xdr:row>18</xdr:row>
      <xdr:rowOff>76200</xdr:rowOff>
    </xdr:to>
    <xdr:cxnSp macro="">
      <xdr:nvCxnSpPr>
        <xdr:cNvPr id="31" name="Connecteur droit avec flèche 30"/>
        <xdr:cNvCxnSpPr/>
      </xdr:nvCxnSpPr>
      <xdr:spPr>
        <a:xfrm flipH="1" flipV="1">
          <a:off x="952499" y="2828925"/>
          <a:ext cx="1" cy="40005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285750</xdr:colOff>
      <xdr:row>26</xdr:row>
      <xdr:rowOff>104775</xdr:rowOff>
    </xdr:from>
    <xdr:to>
      <xdr:col>1</xdr:col>
      <xdr:colOff>657225</xdr:colOff>
      <xdr:row>30</xdr:row>
      <xdr:rowOff>112620</xdr:rowOff>
    </xdr:to>
    <xdr:pic>
      <xdr:nvPicPr>
        <xdr:cNvPr id="3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4552950"/>
          <a:ext cx="371475" cy="65554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466724</xdr:colOff>
      <xdr:row>24</xdr:row>
      <xdr:rowOff>0</xdr:rowOff>
    </xdr:from>
    <xdr:to>
      <xdr:col>1</xdr:col>
      <xdr:colOff>466725</xdr:colOff>
      <xdr:row>26</xdr:row>
      <xdr:rowOff>76200</xdr:rowOff>
    </xdr:to>
    <xdr:cxnSp macro="">
      <xdr:nvCxnSpPr>
        <xdr:cNvPr id="33" name="Connecteur droit avec flèche 32"/>
        <xdr:cNvCxnSpPr/>
      </xdr:nvCxnSpPr>
      <xdr:spPr>
        <a:xfrm flipH="1" flipV="1">
          <a:off x="933449" y="4124325"/>
          <a:ext cx="1" cy="40005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314326</xdr:colOff>
      <xdr:row>35</xdr:row>
      <xdr:rowOff>85725</xdr:rowOff>
    </xdr:from>
    <xdr:to>
      <xdr:col>1</xdr:col>
      <xdr:colOff>638176</xdr:colOff>
      <xdr:row>39</xdr:row>
      <xdr:rowOff>9526</xdr:rowOff>
    </xdr:to>
    <xdr:pic>
      <xdr:nvPicPr>
        <xdr:cNvPr id="3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1" y="5991225"/>
          <a:ext cx="323850" cy="57150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466724</xdr:colOff>
      <xdr:row>32</xdr:row>
      <xdr:rowOff>76200</xdr:rowOff>
    </xdr:from>
    <xdr:to>
      <xdr:col>1</xdr:col>
      <xdr:colOff>466725</xdr:colOff>
      <xdr:row>34</xdr:row>
      <xdr:rowOff>152400</xdr:rowOff>
    </xdr:to>
    <xdr:cxnSp macro="">
      <xdr:nvCxnSpPr>
        <xdr:cNvPr id="35" name="Connecteur droit avec flèche 34"/>
        <xdr:cNvCxnSpPr/>
      </xdr:nvCxnSpPr>
      <xdr:spPr>
        <a:xfrm flipH="1" flipV="1">
          <a:off x="933449" y="5495925"/>
          <a:ext cx="1" cy="40005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257176</xdr:colOff>
      <xdr:row>3</xdr:row>
      <xdr:rowOff>38101</xdr:rowOff>
    </xdr:from>
    <xdr:to>
      <xdr:col>11</xdr:col>
      <xdr:colOff>209550</xdr:colOff>
      <xdr:row>4</xdr:row>
      <xdr:rowOff>85725</xdr:rowOff>
    </xdr:to>
    <xdr:sp macro="" textlink="" fLocksText="0">
      <xdr:nvSpPr>
        <xdr:cNvPr id="36" name="AutoShape 5"/>
        <xdr:cNvSpPr>
          <a:spLocks noChangeArrowheads="1"/>
        </xdr:cNvSpPr>
      </xdr:nvSpPr>
      <xdr:spPr bwMode="auto">
        <a:xfrm>
          <a:off x="5172076" y="762001"/>
          <a:ext cx="2238374" cy="209549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rgbClr val="FFFFCC"/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Utilisation des filtres</a:t>
          </a:r>
        </a:p>
      </xdr:txBody>
    </xdr:sp>
    <xdr:clientData/>
  </xdr:twoCellAnchor>
  <xdr:twoCellAnchor>
    <xdr:from>
      <xdr:col>8</xdr:col>
      <xdr:colOff>238125</xdr:colOff>
      <xdr:row>5</xdr:row>
      <xdr:rowOff>123824</xdr:rowOff>
    </xdr:from>
    <xdr:to>
      <xdr:col>11</xdr:col>
      <xdr:colOff>209550</xdr:colOff>
      <xdr:row>7</xdr:row>
      <xdr:rowOff>38100</xdr:rowOff>
    </xdr:to>
    <xdr:sp macro="" textlink="" fLocksText="0">
      <xdr:nvSpPr>
        <xdr:cNvPr id="37" name="AutoShape 5"/>
        <xdr:cNvSpPr>
          <a:spLocks noChangeArrowheads="1"/>
        </xdr:cNvSpPr>
      </xdr:nvSpPr>
      <xdr:spPr bwMode="auto">
        <a:xfrm>
          <a:off x="5153025" y="1171574"/>
          <a:ext cx="2257425" cy="238126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rgbClr val="FFFFCC"/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Impression des interventions</a:t>
          </a:r>
        </a:p>
      </xdr:txBody>
    </xdr:sp>
    <xdr:clientData/>
  </xdr:twoCellAnchor>
  <xdr:twoCellAnchor>
    <xdr:from>
      <xdr:col>6</xdr:col>
      <xdr:colOff>752475</xdr:colOff>
      <xdr:row>4</xdr:row>
      <xdr:rowOff>47625</xdr:rowOff>
    </xdr:from>
    <xdr:to>
      <xdr:col>8</xdr:col>
      <xdr:colOff>171450</xdr:colOff>
      <xdr:row>4</xdr:row>
      <xdr:rowOff>57149</xdr:rowOff>
    </xdr:to>
    <xdr:sp macro="" textlink="">
      <xdr:nvSpPr>
        <xdr:cNvPr id="38" name="Line 8"/>
        <xdr:cNvSpPr>
          <a:spLocks noChangeShapeType="1"/>
        </xdr:cNvSpPr>
      </xdr:nvSpPr>
      <xdr:spPr bwMode="auto">
        <a:xfrm flipV="1">
          <a:off x="4143375" y="933450"/>
          <a:ext cx="942975" cy="9524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238125</xdr:colOff>
      <xdr:row>9</xdr:row>
      <xdr:rowOff>104775</xdr:rowOff>
    </xdr:from>
    <xdr:to>
      <xdr:col>11</xdr:col>
      <xdr:colOff>209550</xdr:colOff>
      <xdr:row>11</xdr:row>
      <xdr:rowOff>19051</xdr:rowOff>
    </xdr:to>
    <xdr:sp macro="" textlink="" fLocksText="0">
      <xdr:nvSpPr>
        <xdr:cNvPr id="39" name="AutoShape 5"/>
        <xdr:cNvSpPr>
          <a:spLocks noChangeArrowheads="1"/>
        </xdr:cNvSpPr>
      </xdr:nvSpPr>
      <xdr:spPr bwMode="auto">
        <a:xfrm>
          <a:off x="5153025" y="1800225"/>
          <a:ext cx="2257425" cy="238126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Créer demande d'intervention</a:t>
          </a:r>
        </a:p>
      </xdr:txBody>
    </xdr:sp>
    <xdr:clientData/>
  </xdr:twoCellAnchor>
  <xdr:twoCellAnchor>
    <xdr:from>
      <xdr:col>8</xdr:col>
      <xdr:colOff>219076</xdr:colOff>
      <xdr:row>12</xdr:row>
      <xdr:rowOff>0</xdr:rowOff>
    </xdr:from>
    <xdr:to>
      <xdr:col>11</xdr:col>
      <xdr:colOff>295275</xdr:colOff>
      <xdr:row>13</xdr:row>
      <xdr:rowOff>76201</xdr:rowOff>
    </xdr:to>
    <xdr:sp macro="" textlink="" fLocksText="0">
      <xdr:nvSpPr>
        <xdr:cNvPr id="40" name="AutoShape 5"/>
        <xdr:cNvSpPr>
          <a:spLocks noChangeArrowheads="1"/>
        </xdr:cNvSpPr>
      </xdr:nvSpPr>
      <xdr:spPr bwMode="auto">
        <a:xfrm>
          <a:off x="5133976" y="2181225"/>
          <a:ext cx="2362199" cy="238126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Remplir formulaire intervention</a:t>
          </a:r>
        </a:p>
      </xdr:txBody>
    </xdr:sp>
    <xdr:clientData/>
  </xdr:twoCellAnchor>
  <xdr:twoCellAnchor>
    <xdr:from>
      <xdr:col>8</xdr:col>
      <xdr:colOff>209550</xdr:colOff>
      <xdr:row>14</xdr:row>
      <xdr:rowOff>57150</xdr:rowOff>
    </xdr:from>
    <xdr:to>
      <xdr:col>11</xdr:col>
      <xdr:colOff>285749</xdr:colOff>
      <xdr:row>15</xdr:row>
      <xdr:rowOff>133351</xdr:rowOff>
    </xdr:to>
    <xdr:sp macro="" textlink="" fLocksText="0">
      <xdr:nvSpPr>
        <xdr:cNvPr id="41" name="AutoShape 5"/>
        <xdr:cNvSpPr>
          <a:spLocks noChangeArrowheads="1"/>
        </xdr:cNvSpPr>
      </xdr:nvSpPr>
      <xdr:spPr bwMode="auto">
        <a:xfrm>
          <a:off x="5124450" y="2562225"/>
          <a:ext cx="2362199" cy="238126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Gérer des pièces jointes</a:t>
          </a:r>
        </a:p>
      </xdr:txBody>
    </xdr:sp>
    <xdr:clientData/>
  </xdr:twoCellAnchor>
  <xdr:twoCellAnchor>
    <xdr:from>
      <xdr:col>8</xdr:col>
      <xdr:colOff>161925</xdr:colOff>
      <xdr:row>18</xdr:row>
      <xdr:rowOff>133350</xdr:rowOff>
    </xdr:from>
    <xdr:to>
      <xdr:col>11</xdr:col>
      <xdr:colOff>238124</xdr:colOff>
      <xdr:row>20</xdr:row>
      <xdr:rowOff>47626</xdr:rowOff>
    </xdr:to>
    <xdr:sp macro="" textlink="" fLocksText="0">
      <xdr:nvSpPr>
        <xdr:cNvPr id="42" name="AutoShape 5"/>
        <xdr:cNvSpPr>
          <a:spLocks noChangeArrowheads="1"/>
        </xdr:cNvSpPr>
      </xdr:nvSpPr>
      <xdr:spPr bwMode="auto">
        <a:xfrm>
          <a:off x="5076825" y="3286125"/>
          <a:ext cx="2362199" cy="238126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Créer une fiche préventive</a:t>
          </a:r>
        </a:p>
      </xdr:txBody>
    </xdr:sp>
    <xdr:clientData/>
  </xdr:twoCellAnchor>
  <xdr:twoCellAnchor>
    <xdr:from>
      <xdr:col>8</xdr:col>
      <xdr:colOff>161925</xdr:colOff>
      <xdr:row>21</xdr:row>
      <xdr:rowOff>0</xdr:rowOff>
    </xdr:from>
    <xdr:to>
      <xdr:col>11</xdr:col>
      <xdr:colOff>238124</xdr:colOff>
      <xdr:row>22</xdr:row>
      <xdr:rowOff>76201</xdr:rowOff>
    </xdr:to>
    <xdr:sp macro="" textlink="" fLocksText="0">
      <xdr:nvSpPr>
        <xdr:cNvPr id="43" name="AutoShape 5"/>
        <xdr:cNvSpPr>
          <a:spLocks noChangeArrowheads="1"/>
        </xdr:cNvSpPr>
      </xdr:nvSpPr>
      <xdr:spPr bwMode="auto">
        <a:xfrm>
          <a:off x="5076825" y="3638550"/>
          <a:ext cx="2362199" cy="238126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Consulter planning préventif</a:t>
          </a:r>
        </a:p>
      </xdr:txBody>
    </xdr:sp>
    <xdr:clientData/>
  </xdr:twoCellAnchor>
  <xdr:twoCellAnchor>
    <xdr:from>
      <xdr:col>8</xdr:col>
      <xdr:colOff>152400</xdr:colOff>
      <xdr:row>23</xdr:row>
      <xdr:rowOff>38100</xdr:rowOff>
    </xdr:from>
    <xdr:to>
      <xdr:col>11</xdr:col>
      <xdr:colOff>228599</xdr:colOff>
      <xdr:row>24</xdr:row>
      <xdr:rowOff>114301</xdr:rowOff>
    </xdr:to>
    <xdr:sp macro="" textlink="" fLocksText="0">
      <xdr:nvSpPr>
        <xdr:cNvPr id="44" name="AutoShape 5"/>
        <xdr:cNvSpPr>
          <a:spLocks noChangeArrowheads="1"/>
        </xdr:cNvSpPr>
      </xdr:nvSpPr>
      <xdr:spPr bwMode="auto">
        <a:xfrm>
          <a:off x="5067300" y="4000500"/>
          <a:ext cx="2362199" cy="238126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Impression des préventifs</a:t>
          </a:r>
        </a:p>
      </xdr:txBody>
    </xdr:sp>
    <xdr:clientData/>
  </xdr:twoCellAnchor>
  <xdr:twoCellAnchor>
    <xdr:from>
      <xdr:col>6</xdr:col>
      <xdr:colOff>714375</xdr:colOff>
      <xdr:row>12</xdr:row>
      <xdr:rowOff>95250</xdr:rowOff>
    </xdr:from>
    <xdr:to>
      <xdr:col>8</xdr:col>
      <xdr:colOff>200025</xdr:colOff>
      <xdr:row>12</xdr:row>
      <xdr:rowOff>95250</xdr:rowOff>
    </xdr:to>
    <xdr:sp macro="" textlink="">
      <xdr:nvSpPr>
        <xdr:cNvPr id="45" name="Line 9"/>
        <xdr:cNvSpPr>
          <a:spLocks noChangeShapeType="1"/>
        </xdr:cNvSpPr>
      </xdr:nvSpPr>
      <xdr:spPr bwMode="auto">
        <a:xfrm flipV="1">
          <a:off x="4105275" y="2276475"/>
          <a:ext cx="1009650" cy="0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704850</xdr:colOff>
      <xdr:row>13</xdr:row>
      <xdr:rowOff>95250</xdr:rowOff>
    </xdr:from>
    <xdr:to>
      <xdr:col>8</xdr:col>
      <xdr:colOff>180975</xdr:colOff>
      <xdr:row>15</xdr:row>
      <xdr:rowOff>38100</xdr:rowOff>
    </xdr:to>
    <xdr:sp macro="" textlink="">
      <xdr:nvSpPr>
        <xdr:cNvPr id="46" name="Line 9"/>
        <xdr:cNvSpPr>
          <a:spLocks noChangeShapeType="1"/>
        </xdr:cNvSpPr>
      </xdr:nvSpPr>
      <xdr:spPr bwMode="auto">
        <a:xfrm>
          <a:off x="4095750" y="2438400"/>
          <a:ext cx="1000125" cy="266700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133350</xdr:colOff>
      <xdr:row>27</xdr:row>
      <xdr:rowOff>0</xdr:rowOff>
    </xdr:from>
    <xdr:to>
      <xdr:col>11</xdr:col>
      <xdr:colOff>209549</xdr:colOff>
      <xdr:row>28</xdr:row>
      <xdr:rowOff>76201</xdr:rowOff>
    </xdr:to>
    <xdr:sp macro="" textlink="" fLocksText="0">
      <xdr:nvSpPr>
        <xdr:cNvPr id="47" name="AutoShape 5"/>
        <xdr:cNvSpPr>
          <a:spLocks noChangeArrowheads="1"/>
        </xdr:cNvSpPr>
      </xdr:nvSpPr>
      <xdr:spPr bwMode="auto">
        <a:xfrm>
          <a:off x="5048250" y="4610100"/>
          <a:ext cx="2362199" cy="238126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chemeClr val="bg2">
            <a:lumMod val="90000"/>
          </a:schemeClr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Créer de nouvelles entités</a:t>
          </a:r>
        </a:p>
      </xdr:txBody>
    </xdr:sp>
    <xdr:clientData/>
  </xdr:twoCellAnchor>
  <xdr:twoCellAnchor>
    <xdr:from>
      <xdr:col>8</xdr:col>
      <xdr:colOff>133350</xdr:colOff>
      <xdr:row>29</xdr:row>
      <xdr:rowOff>57150</xdr:rowOff>
    </xdr:from>
    <xdr:to>
      <xdr:col>11</xdr:col>
      <xdr:colOff>209549</xdr:colOff>
      <xdr:row>30</xdr:row>
      <xdr:rowOff>133351</xdr:rowOff>
    </xdr:to>
    <xdr:sp macro="" textlink="" fLocksText="0">
      <xdr:nvSpPr>
        <xdr:cNvPr id="48" name="AutoShape 5"/>
        <xdr:cNvSpPr>
          <a:spLocks noChangeArrowheads="1"/>
        </xdr:cNvSpPr>
      </xdr:nvSpPr>
      <xdr:spPr bwMode="auto">
        <a:xfrm>
          <a:off x="5048250" y="4991100"/>
          <a:ext cx="2362199" cy="238126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chemeClr val="bg2">
            <a:lumMod val="90000"/>
          </a:schemeClr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Désactiver entités obsolètes</a:t>
          </a:r>
        </a:p>
      </xdr:txBody>
    </xdr:sp>
    <xdr:clientData/>
  </xdr:twoCellAnchor>
  <xdr:twoCellAnchor>
    <xdr:from>
      <xdr:col>6</xdr:col>
      <xdr:colOff>742950</xdr:colOff>
      <xdr:row>27</xdr:row>
      <xdr:rowOff>133350</xdr:rowOff>
    </xdr:from>
    <xdr:to>
      <xdr:col>8</xdr:col>
      <xdr:colOff>123825</xdr:colOff>
      <xdr:row>27</xdr:row>
      <xdr:rowOff>133352</xdr:rowOff>
    </xdr:to>
    <xdr:sp macro="" textlink="">
      <xdr:nvSpPr>
        <xdr:cNvPr id="49" name="Line 11"/>
        <xdr:cNvSpPr>
          <a:spLocks noChangeShapeType="1"/>
        </xdr:cNvSpPr>
      </xdr:nvSpPr>
      <xdr:spPr bwMode="auto">
        <a:xfrm flipV="1">
          <a:off x="4133850" y="4743450"/>
          <a:ext cx="904875" cy="2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723900</xdr:colOff>
      <xdr:row>28</xdr:row>
      <xdr:rowOff>38100</xdr:rowOff>
    </xdr:from>
    <xdr:to>
      <xdr:col>8</xdr:col>
      <xdr:colOff>95249</xdr:colOff>
      <xdr:row>30</xdr:row>
      <xdr:rowOff>57150</xdr:rowOff>
    </xdr:to>
    <xdr:sp macro="" textlink="">
      <xdr:nvSpPr>
        <xdr:cNvPr id="50" name="Line 13"/>
        <xdr:cNvSpPr>
          <a:spLocks noChangeShapeType="1"/>
        </xdr:cNvSpPr>
      </xdr:nvSpPr>
      <xdr:spPr bwMode="auto">
        <a:xfrm>
          <a:off x="4114800" y="4810125"/>
          <a:ext cx="895349" cy="342900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1152525</xdr:colOff>
      <xdr:row>10</xdr:row>
      <xdr:rowOff>28575</xdr:rowOff>
    </xdr:from>
    <xdr:to>
      <xdr:col>3</xdr:col>
      <xdr:colOff>723900</xdr:colOff>
      <xdr:row>10</xdr:row>
      <xdr:rowOff>476250</xdr:rowOff>
    </xdr:to>
    <xdr:sp macro="" textlink="">
      <xdr:nvSpPr>
        <xdr:cNvPr id="2" name="Line 7"/>
        <xdr:cNvSpPr>
          <a:spLocks noChangeShapeType="1"/>
        </xdr:cNvSpPr>
      </xdr:nvSpPr>
      <xdr:spPr bwMode="auto">
        <a:xfrm flipH="1">
          <a:off x="2790825" y="2381250"/>
          <a:ext cx="1428750" cy="447675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647700</xdr:colOff>
      <xdr:row>10</xdr:row>
      <xdr:rowOff>19050</xdr:rowOff>
    </xdr:from>
    <xdr:to>
      <xdr:col>5</xdr:col>
      <xdr:colOff>647700</xdr:colOff>
      <xdr:row>11</xdr:row>
      <xdr:rowOff>9525</xdr:rowOff>
    </xdr:to>
    <xdr:sp macro="" textlink="">
      <xdr:nvSpPr>
        <xdr:cNvPr id="3" name="Line 8"/>
        <xdr:cNvSpPr>
          <a:spLocks noChangeShapeType="1"/>
        </xdr:cNvSpPr>
      </xdr:nvSpPr>
      <xdr:spPr bwMode="auto">
        <a:xfrm flipH="1">
          <a:off x="5562600" y="2371725"/>
          <a:ext cx="0" cy="504825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666750</xdr:colOff>
      <xdr:row>9</xdr:row>
      <xdr:rowOff>533399</xdr:rowOff>
    </xdr:from>
    <xdr:to>
      <xdr:col>7</xdr:col>
      <xdr:colOff>752475</xdr:colOff>
      <xdr:row>10</xdr:row>
      <xdr:rowOff>504824</xdr:rowOff>
    </xdr:to>
    <xdr:sp macro="" textlink="">
      <xdr:nvSpPr>
        <xdr:cNvPr id="4" name="Line 10"/>
        <xdr:cNvSpPr>
          <a:spLocks noChangeShapeType="1"/>
        </xdr:cNvSpPr>
      </xdr:nvSpPr>
      <xdr:spPr bwMode="auto">
        <a:xfrm>
          <a:off x="6410325" y="2828924"/>
          <a:ext cx="762000" cy="504825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609600</xdr:colOff>
      <xdr:row>4</xdr:row>
      <xdr:rowOff>19050</xdr:rowOff>
    </xdr:from>
    <xdr:to>
      <xdr:col>5</xdr:col>
      <xdr:colOff>609600</xdr:colOff>
      <xdr:row>4</xdr:row>
      <xdr:rowOff>495300</xdr:rowOff>
    </xdr:to>
    <xdr:sp macro="" textlink="">
      <xdr:nvSpPr>
        <xdr:cNvPr id="7" name="Line 8"/>
        <xdr:cNvSpPr>
          <a:spLocks noChangeShapeType="1"/>
        </xdr:cNvSpPr>
      </xdr:nvSpPr>
      <xdr:spPr bwMode="auto">
        <a:xfrm flipH="1" flipV="1">
          <a:off x="5524500" y="1181100"/>
          <a:ext cx="0" cy="476250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666750</xdr:colOff>
      <xdr:row>4</xdr:row>
      <xdr:rowOff>9525</xdr:rowOff>
    </xdr:from>
    <xdr:to>
      <xdr:col>7</xdr:col>
      <xdr:colOff>723900</xdr:colOff>
      <xdr:row>4</xdr:row>
      <xdr:rowOff>514350</xdr:rowOff>
    </xdr:to>
    <xdr:sp macro="" textlink="">
      <xdr:nvSpPr>
        <xdr:cNvPr id="8" name="Line 10"/>
        <xdr:cNvSpPr>
          <a:spLocks noChangeShapeType="1"/>
        </xdr:cNvSpPr>
      </xdr:nvSpPr>
      <xdr:spPr bwMode="auto">
        <a:xfrm flipV="1">
          <a:off x="7391400" y="1171575"/>
          <a:ext cx="733425" cy="504825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19050</xdr:colOff>
      <xdr:row>4</xdr:row>
      <xdr:rowOff>28575</xdr:rowOff>
    </xdr:from>
    <xdr:to>
      <xdr:col>3</xdr:col>
      <xdr:colOff>762000</xdr:colOff>
      <xdr:row>4</xdr:row>
      <xdr:rowOff>514350</xdr:rowOff>
    </xdr:to>
    <xdr:sp macro="" textlink="">
      <xdr:nvSpPr>
        <xdr:cNvPr id="9" name="Line 7"/>
        <xdr:cNvSpPr>
          <a:spLocks noChangeShapeType="1"/>
        </xdr:cNvSpPr>
      </xdr:nvSpPr>
      <xdr:spPr bwMode="auto">
        <a:xfrm flipH="1" flipV="1">
          <a:off x="3514725" y="1190625"/>
          <a:ext cx="742950" cy="485775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257175</xdr:colOff>
      <xdr:row>10</xdr:row>
      <xdr:rowOff>0</xdr:rowOff>
    </xdr:from>
    <xdr:to>
      <xdr:col>6</xdr:col>
      <xdr:colOff>276225</xdr:colOff>
      <xdr:row>13</xdr:row>
      <xdr:rowOff>133350</xdr:rowOff>
    </xdr:to>
    <xdr:sp macro="" textlink="">
      <xdr:nvSpPr>
        <xdr:cNvPr id="10" name="Line 8"/>
        <xdr:cNvSpPr>
          <a:spLocks noChangeShapeType="1"/>
        </xdr:cNvSpPr>
      </xdr:nvSpPr>
      <xdr:spPr bwMode="auto">
        <a:xfrm>
          <a:off x="6981825" y="2352675"/>
          <a:ext cx="19050" cy="1714500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762000</xdr:colOff>
      <xdr:row>10</xdr:row>
      <xdr:rowOff>38100</xdr:rowOff>
    </xdr:from>
    <xdr:to>
      <xdr:col>4</xdr:col>
      <xdr:colOff>9525</xdr:colOff>
      <xdr:row>13</xdr:row>
      <xdr:rowOff>95250</xdr:rowOff>
    </xdr:to>
    <xdr:sp macro="" textlink="">
      <xdr:nvSpPr>
        <xdr:cNvPr id="12" name="Line 8"/>
        <xdr:cNvSpPr>
          <a:spLocks noChangeShapeType="1"/>
        </xdr:cNvSpPr>
      </xdr:nvSpPr>
      <xdr:spPr bwMode="auto">
        <a:xfrm>
          <a:off x="4257675" y="2390775"/>
          <a:ext cx="9525" cy="1638300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1047749</xdr:colOff>
      <xdr:row>11</xdr:row>
      <xdr:rowOff>657224</xdr:rowOff>
    </xdr:from>
    <xdr:to>
      <xdr:col>2</xdr:col>
      <xdr:colOff>1047749</xdr:colOff>
      <xdr:row>13</xdr:row>
      <xdr:rowOff>114298</xdr:rowOff>
    </xdr:to>
    <xdr:sp macro="" textlink="">
      <xdr:nvSpPr>
        <xdr:cNvPr id="13" name="Line 8"/>
        <xdr:cNvSpPr>
          <a:spLocks noChangeShapeType="1"/>
        </xdr:cNvSpPr>
      </xdr:nvSpPr>
      <xdr:spPr bwMode="auto">
        <a:xfrm flipH="1" flipV="1">
          <a:off x="2686049" y="3524249"/>
          <a:ext cx="0" cy="523874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914400</xdr:colOff>
      <xdr:row>12</xdr:row>
      <xdr:rowOff>0</xdr:rowOff>
    </xdr:from>
    <xdr:to>
      <xdr:col>8</xdr:col>
      <xdr:colOff>914400</xdr:colOff>
      <xdr:row>13</xdr:row>
      <xdr:rowOff>114299</xdr:rowOff>
    </xdr:to>
    <xdr:sp macro="" textlink="">
      <xdr:nvSpPr>
        <xdr:cNvPr id="14" name="Line 8"/>
        <xdr:cNvSpPr>
          <a:spLocks noChangeShapeType="1"/>
        </xdr:cNvSpPr>
      </xdr:nvSpPr>
      <xdr:spPr bwMode="auto">
        <a:xfrm flipH="1" flipV="1">
          <a:off x="9077325" y="3524250"/>
          <a:ext cx="0" cy="523874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3</xdr:row>
      <xdr:rowOff>104775</xdr:rowOff>
    </xdr:from>
    <xdr:to>
      <xdr:col>3</xdr:col>
      <xdr:colOff>1390650</xdr:colOff>
      <xdr:row>3</xdr:row>
      <xdr:rowOff>104775</xdr:rowOff>
    </xdr:to>
    <xdr:cxnSp macro="">
      <xdr:nvCxnSpPr>
        <xdr:cNvPr id="3" name="Connecteur droit avec flèche 2"/>
        <xdr:cNvCxnSpPr/>
      </xdr:nvCxnSpPr>
      <xdr:spPr>
        <a:xfrm>
          <a:off x="2247900" y="676275"/>
          <a:ext cx="133350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4</xdr:row>
      <xdr:rowOff>114300</xdr:rowOff>
    </xdr:from>
    <xdr:to>
      <xdr:col>3</xdr:col>
      <xdr:colOff>1390650</xdr:colOff>
      <xdr:row>4</xdr:row>
      <xdr:rowOff>114300</xdr:rowOff>
    </xdr:to>
    <xdr:cxnSp macro="">
      <xdr:nvCxnSpPr>
        <xdr:cNvPr id="5" name="Connecteur droit avec flèche 4"/>
        <xdr:cNvCxnSpPr/>
      </xdr:nvCxnSpPr>
      <xdr:spPr>
        <a:xfrm>
          <a:off x="2247900" y="876300"/>
          <a:ext cx="133350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</xdr:colOff>
      <xdr:row>5</xdr:row>
      <xdr:rowOff>104775</xdr:rowOff>
    </xdr:from>
    <xdr:to>
      <xdr:col>3</xdr:col>
      <xdr:colOff>1381125</xdr:colOff>
      <xdr:row>5</xdr:row>
      <xdr:rowOff>104775</xdr:rowOff>
    </xdr:to>
    <xdr:cxnSp macro="">
      <xdr:nvCxnSpPr>
        <xdr:cNvPr id="6" name="Connecteur droit avec flèche 5"/>
        <xdr:cNvCxnSpPr/>
      </xdr:nvCxnSpPr>
      <xdr:spPr>
        <a:xfrm>
          <a:off x="2238375" y="1057275"/>
          <a:ext cx="133350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6</xdr:row>
      <xdr:rowOff>133350</xdr:rowOff>
    </xdr:from>
    <xdr:to>
      <xdr:col>3</xdr:col>
      <xdr:colOff>1371600</xdr:colOff>
      <xdr:row>6</xdr:row>
      <xdr:rowOff>133350</xdr:rowOff>
    </xdr:to>
    <xdr:cxnSp macro="">
      <xdr:nvCxnSpPr>
        <xdr:cNvPr id="7" name="Connecteur droit avec flèche 6"/>
        <xdr:cNvCxnSpPr/>
      </xdr:nvCxnSpPr>
      <xdr:spPr>
        <a:xfrm>
          <a:off x="2228850" y="1276350"/>
          <a:ext cx="133350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7</xdr:row>
      <xdr:rowOff>114300</xdr:rowOff>
    </xdr:from>
    <xdr:to>
      <xdr:col>3</xdr:col>
      <xdr:colOff>1371600</xdr:colOff>
      <xdr:row>7</xdr:row>
      <xdr:rowOff>114300</xdr:rowOff>
    </xdr:to>
    <xdr:cxnSp macro="">
      <xdr:nvCxnSpPr>
        <xdr:cNvPr id="8" name="Connecteur droit avec flèche 7"/>
        <xdr:cNvCxnSpPr/>
      </xdr:nvCxnSpPr>
      <xdr:spPr>
        <a:xfrm>
          <a:off x="2228850" y="1447800"/>
          <a:ext cx="133350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8</xdr:row>
      <xdr:rowOff>95250</xdr:rowOff>
    </xdr:from>
    <xdr:to>
      <xdr:col>3</xdr:col>
      <xdr:colOff>1362075</xdr:colOff>
      <xdr:row>8</xdr:row>
      <xdr:rowOff>95250</xdr:rowOff>
    </xdr:to>
    <xdr:cxnSp macro="">
      <xdr:nvCxnSpPr>
        <xdr:cNvPr id="9" name="Connecteur droit avec flèche 8"/>
        <xdr:cNvCxnSpPr/>
      </xdr:nvCxnSpPr>
      <xdr:spPr>
        <a:xfrm>
          <a:off x="2219325" y="1619250"/>
          <a:ext cx="133350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66675</xdr:colOff>
      <xdr:row>12</xdr:row>
      <xdr:rowOff>133350</xdr:rowOff>
    </xdr:from>
    <xdr:to>
      <xdr:col>3</xdr:col>
      <xdr:colOff>1400175</xdr:colOff>
      <xdr:row>12</xdr:row>
      <xdr:rowOff>133350</xdr:rowOff>
    </xdr:to>
    <xdr:cxnSp macro="">
      <xdr:nvCxnSpPr>
        <xdr:cNvPr id="10" name="Connecteur droit avec flèche 9"/>
        <xdr:cNvCxnSpPr/>
      </xdr:nvCxnSpPr>
      <xdr:spPr>
        <a:xfrm>
          <a:off x="2257425" y="2419350"/>
          <a:ext cx="133350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66675</xdr:colOff>
      <xdr:row>13</xdr:row>
      <xdr:rowOff>142875</xdr:rowOff>
    </xdr:from>
    <xdr:to>
      <xdr:col>3</xdr:col>
      <xdr:colOff>1400175</xdr:colOff>
      <xdr:row>13</xdr:row>
      <xdr:rowOff>142875</xdr:rowOff>
    </xdr:to>
    <xdr:cxnSp macro="">
      <xdr:nvCxnSpPr>
        <xdr:cNvPr id="11" name="Connecteur droit avec flèche 10"/>
        <xdr:cNvCxnSpPr/>
      </xdr:nvCxnSpPr>
      <xdr:spPr>
        <a:xfrm>
          <a:off x="2257425" y="2619375"/>
          <a:ext cx="133350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14</xdr:row>
      <xdr:rowOff>133350</xdr:rowOff>
    </xdr:from>
    <xdr:to>
      <xdr:col>3</xdr:col>
      <xdr:colOff>1390650</xdr:colOff>
      <xdr:row>14</xdr:row>
      <xdr:rowOff>133350</xdr:rowOff>
    </xdr:to>
    <xdr:cxnSp macro="">
      <xdr:nvCxnSpPr>
        <xdr:cNvPr id="12" name="Connecteur droit avec flèche 11"/>
        <xdr:cNvCxnSpPr/>
      </xdr:nvCxnSpPr>
      <xdr:spPr>
        <a:xfrm>
          <a:off x="2247900" y="2800350"/>
          <a:ext cx="133350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15</xdr:row>
      <xdr:rowOff>133350</xdr:rowOff>
    </xdr:from>
    <xdr:to>
      <xdr:col>3</xdr:col>
      <xdr:colOff>1390650</xdr:colOff>
      <xdr:row>15</xdr:row>
      <xdr:rowOff>133350</xdr:rowOff>
    </xdr:to>
    <xdr:cxnSp macro="">
      <xdr:nvCxnSpPr>
        <xdr:cNvPr id="13" name="Connecteur droit avec flèche 12"/>
        <xdr:cNvCxnSpPr/>
      </xdr:nvCxnSpPr>
      <xdr:spPr>
        <a:xfrm>
          <a:off x="2247900" y="2990850"/>
          <a:ext cx="133350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16</xdr:row>
      <xdr:rowOff>133350</xdr:rowOff>
    </xdr:from>
    <xdr:to>
      <xdr:col>3</xdr:col>
      <xdr:colOff>1390650</xdr:colOff>
      <xdr:row>16</xdr:row>
      <xdr:rowOff>133350</xdr:rowOff>
    </xdr:to>
    <xdr:cxnSp macro="">
      <xdr:nvCxnSpPr>
        <xdr:cNvPr id="14" name="Connecteur droit avec flèche 13"/>
        <xdr:cNvCxnSpPr/>
      </xdr:nvCxnSpPr>
      <xdr:spPr>
        <a:xfrm>
          <a:off x="2247900" y="3181350"/>
          <a:ext cx="133350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</xdr:colOff>
      <xdr:row>17</xdr:row>
      <xdr:rowOff>123825</xdr:rowOff>
    </xdr:from>
    <xdr:to>
      <xdr:col>3</xdr:col>
      <xdr:colOff>1381125</xdr:colOff>
      <xdr:row>17</xdr:row>
      <xdr:rowOff>123825</xdr:rowOff>
    </xdr:to>
    <xdr:cxnSp macro="">
      <xdr:nvCxnSpPr>
        <xdr:cNvPr id="15" name="Connecteur droit avec flèche 14"/>
        <xdr:cNvCxnSpPr/>
      </xdr:nvCxnSpPr>
      <xdr:spPr>
        <a:xfrm>
          <a:off x="2238375" y="3362325"/>
          <a:ext cx="133350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showGridLines="0" topLeftCell="A13" workbookViewId="0">
      <selection sqref="A1:I15"/>
    </sheetView>
  </sheetViews>
  <sheetFormatPr baseColWidth="10" defaultRowHeight="15.75"/>
  <cols>
    <col min="1" max="1" width="0.85546875" customWidth="1"/>
    <col min="2" max="2" width="14.42578125" style="8" customWidth="1"/>
    <col min="3" max="3" width="1.7109375" style="2" customWidth="1"/>
    <col min="4" max="4" width="37.85546875" customWidth="1"/>
    <col min="5" max="5" width="1.7109375" customWidth="1"/>
    <col min="6" max="6" width="37.85546875" customWidth="1"/>
    <col min="7" max="7" width="1.7109375" customWidth="1"/>
    <col min="8" max="8" width="37.85546875" customWidth="1"/>
    <col min="9" max="9" width="0.85546875" customWidth="1"/>
  </cols>
  <sheetData>
    <row r="1" spans="2:8" ht="7.5" customHeight="1"/>
    <row r="2" spans="2:8" ht="23.25">
      <c r="B2" s="9" t="s">
        <v>7</v>
      </c>
      <c r="C2" s="10"/>
      <c r="D2" s="9" t="s">
        <v>0</v>
      </c>
      <c r="E2" s="11"/>
      <c r="F2" s="9" t="s">
        <v>1</v>
      </c>
      <c r="G2" s="11"/>
      <c r="H2" s="9" t="s">
        <v>13</v>
      </c>
    </row>
    <row r="4" spans="2:8" ht="135">
      <c r="B4" s="12" t="s">
        <v>8</v>
      </c>
      <c r="C4" s="3"/>
      <c r="D4" s="6" t="s">
        <v>2</v>
      </c>
      <c r="F4" s="6" t="s">
        <v>19</v>
      </c>
      <c r="H4" s="7" t="s">
        <v>21</v>
      </c>
    </row>
    <row r="5" spans="2:8" ht="7.5" customHeight="1">
      <c r="B5" s="13"/>
      <c r="C5" s="3"/>
      <c r="D5" s="5"/>
      <c r="F5" s="5"/>
      <c r="H5" s="1"/>
    </row>
    <row r="6" spans="2:8" ht="135">
      <c r="B6" s="14" t="s">
        <v>9</v>
      </c>
      <c r="C6" s="3"/>
      <c r="D6" s="6" t="s">
        <v>20</v>
      </c>
      <c r="F6" s="6" t="s">
        <v>3</v>
      </c>
      <c r="H6" s="7" t="s">
        <v>18</v>
      </c>
    </row>
    <row r="7" spans="2:8" ht="7.5" customHeight="1">
      <c r="B7" s="13"/>
      <c r="C7" s="3"/>
      <c r="D7" s="5"/>
      <c r="F7" s="5"/>
      <c r="H7" s="1"/>
    </row>
    <row r="8" spans="2:8" ht="75">
      <c r="B8" s="15" t="s">
        <v>10</v>
      </c>
      <c r="C8" s="3"/>
      <c r="D8" s="6" t="s">
        <v>22</v>
      </c>
      <c r="F8" s="6" t="s">
        <v>23</v>
      </c>
      <c r="H8" s="7" t="s">
        <v>14</v>
      </c>
    </row>
    <row r="9" spans="2:8" ht="7.5" customHeight="1">
      <c r="B9" s="13"/>
      <c r="C9" s="3"/>
      <c r="D9" s="5"/>
      <c r="F9" s="5"/>
      <c r="H9" s="1"/>
    </row>
    <row r="10" spans="2:8" ht="75">
      <c r="B10" s="16" t="s">
        <v>11</v>
      </c>
      <c r="C10" s="4"/>
      <c r="D10" s="6" t="s">
        <v>4</v>
      </c>
      <c r="F10" s="6" t="s">
        <v>5</v>
      </c>
      <c r="H10" s="7" t="s">
        <v>24</v>
      </c>
    </row>
    <row r="11" spans="2:8" ht="7.5" customHeight="1">
      <c r="B11" s="13"/>
      <c r="C11" s="3"/>
      <c r="D11" s="5"/>
      <c r="F11" s="5"/>
      <c r="H11" s="1"/>
    </row>
    <row r="12" spans="2:8" ht="90">
      <c r="B12" s="17" t="s">
        <v>12</v>
      </c>
      <c r="C12" s="3"/>
      <c r="D12" s="6" t="s">
        <v>6</v>
      </c>
      <c r="F12" s="6" t="s">
        <v>25</v>
      </c>
      <c r="H12" s="6" t="s">
        <v>15</v>
      </c>
    </row>
    <row r="13" spans="2:8" ht="7.5" customHeight="1">
      <c r="B13" s="13"/>
      <c r="C13" s="3"/>
      <c r="D13" s="5"/>
      <c r="F13" s="5"/>
      <c r="H13" s="1"/>
    </row>
    <row r="14" spans="2:8" ht="225">
      <c r="B14" s="18" t="s">
        <v>27</v>
      </c>
      <c r="C14" s="3"/>
      <c r="D14" s="6" t="s">
        <v>16</v>
      </c>
      <c r="F14" s="6" t="s">
        <v>17</v>
      </c>
      <c r="H14" s="7" t="s">
        <v>26</v>
      </c>
    </row>
    <row r="15" spans="2:8" ht="7.5" customHeight="1"/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showGridLines="0" topLeftCell="A7" workbookViewId="0">
      <selection activeCell="B10" sqref="B10:H10"/>
    </sheetView>
  </sheetViews>
  <sheetFormatPr baseColWidth="10" defaultRowHeight="15"/>
  <cols>
    <col min="1" max="1" width="1.7109375" customWidth="1"/>
    <col min="3" max="3" width="17.85546875" customWidth="1"/>
    <col min="4" max="6" width="18.85546875" customWidth="1"/>
    <col min="7" max="7" width="13.7109375" customWidth="1"/>
    <col min="9" max="9" width="1.7109375" customWidth="1"/>
  </cols>
  <sheetData>
    <row r="2" spans="2:8" ht="7.5" customHeight="1"/>
    <row r="3" spans="2:8">
      <c r="B3" s="203" t="s">
        <v>303</v>
      </c>
      <c r="C3" s="203"/>
      <c r="D3" s="203"/>
      <c r="E3" s="203"/>
      <c r="F3" s="203"/>
      <c r="G3" s="203"/>
      <c r="H3" s="203"/>
    </row>
    <row r="5" spans="2:8" ht="60">
      <c r="B5" s="190" t="s">
        <v>144</v>
      </c>
      <c r="C5" s="191" t="s">
        <v>203</v>
      </c>
      <c r="D5" s="192" t="s">
        <v>280</v>
      </c>
      <c r="E5" s="192" t="s">
        <v>281</v>
      </c>
      <c r="F5" s="192" t="s">
        <v>69</v>
      </c>
      <c r="G5" s="193" t="s">
        <v>282</v>
      </c>
      <c r="H5" s="194" t="s">
        <v>283</v>
      </c>
    </row>
    <row r="6" spans="2:8">
      <c r="B6" s="112"/>
      <c r="C6" s="195"/>
      <c r="D6" s="195"/>
      <c r="E6" s="195"/>
      <c r="F6" s="195"/>
      <c r="G6" s="112"/>
      <c r="H6" s="195"/>
    </row>
    <row r="7" spans="2:8" ht="105">
      <c r="B7" s="196" t="s">
        <v>186</v>
      </c>
      <c r="C7" s="157" t="s">
        <v>183</v>
      </c>
      <c r="D7" s="157" t="s">
        <v>284</v>
      </c>
      <c r="E7" s="157" t="s">
        <v>285</v>
      </c>
      <c r="F7" s="157" t="s">
        <v>286</v>
      </c>
      <c r="G7" s="197">
        <v>0.1</v>
      </c>
      <c r="H7" s="115" t="s">
        <v>153</v>
      </c>
    </row>
    <row r="8" spans="2:8" ht="120">
      <c r="B8" s="198" t="s">
        <v>189</v>
      </c>
      <c r="C8" s="160" t="s">
        <v>190</v>
      </c>
      <c r="D8" s="160" t="s">
        <v>287</v>
      </c>
      <c r="E8" s="160" t="s">
        <v>288</v>
      </c>
      <c r="F8" s="160" t="s">
        <v>289</v>
      </c>
      <c r="G8" s="199">
        <v>0.05</v>
      </c>
      <c r="H8" s="123" t="s">
        <v>153</v>
      </c>
    </row>
    <row r="10" spans="2:8">
      <c r="B10" s="203" t="s">
        <v>304</v>
      </c>
      <c r="C10" s="203"/>
      <c r="D10" s="203"/>
      <c r="E10" s="203"/>
      <c r="F10" s="203"/>
      <c r="G10" s="203"/>
      <c r="H10" s="203"/>
    </row>
    <row r="11" spans="2:8">
      <c r="B11" s="112"/>
      <c r="C11" s="5"/>
      <c r="D11" s="5"/>
      <c r="E11" s="5"/>
      <c r="F11" s="5"/>
      <c r="G11" s="112"/>
      <c r="H11" s="5"/>
    </row>
    <row r="12" spans="2:8" ht="60">
      <c r="B12" s="190" t="s">
        <v>144</v>
      </c>
      <c r="C12" s="191" t="s">
        <v>203</v>
      </c>
      <c r="D12" s="192" t="s">
        <v>280</v>
      </c>
      <c r="E12" s="192" t="s">
        <v>281</v>
      </c>
      <c r="F12" s="192" t="s">
        <v>69</v>
      </c>
      <c r="G12" s="193" t="s">
        <v>282</v>
      </c>
      <c r="H12" s="194" t="s">
        <v>283</v>
      </c>
    </row>
    <row r="13" spans="2:8">
      <c r="B13" s="112"/>
      <c r="C13" s="195"/>
      <c r="D13" s="195"/>
      <c r="E13" s="195"/>
      <c r="F13" s="195"/>
      <c r="G13" s="112"/>
      <c r="H13" s="195"/>
    </row>
    <row r="14" spans="2:8" ht="90">
      <c r="B14" s="196" t="s">
        <v>186</v>
      </c>
      <c r="C14" s="157" t="s">
        <v>183</v>
      </c>
      <c r="D14" s="157" t="s">
        <v>290</v>
      </c>
      <c r="E14" s="157" t="s">
        <v>291</v>
      </c>
      <c r="F14" s="157" t="s">
        <v>292</v>
      </c>
      <c r="G14" s="197">
        <v>0.5</v>
      </c>
      <c r="H14" s="200" t="s">
        <v>293</v>
      </c>
    </row>
    <row r="15" spans="2:8" ht="105">
      <c r="B15" s="201" t="s">
        <v>294</v>
      </c>
      <c r="C15" s="6" t="s">
        <v>183</v>
      </c>
      <c r="D15" s="6" t="s">
        <v>295</v>
      </c>
      <c r="E15" s="6" t="s">
        <v>291</v>
      </c>
      <c r="F15" s="6" t="s">
        <v>296</v>
      </c>
      <c r="G15" s="202">
        <v>0.5</v>
      </c>
      <c r="H15" s="118" t="s">
        <v>153</v>
      </c>
    </row>
    <row r="16" spans="2:8" ht="120">
      <c r="B16" s="198" t="s">
        <v>297</v>
      </c>
      <c r="C16" s="160" t="s">
        <v>183</v>
      </c>
      <c r="D16" s="160" t="s">
        <v>298</v>
      </c>
      <c r="E16" s="160" t="s">
        <v>291</v>
      </c>
      <c r="F16" s="160" t="s">
        <v>299</v>
      </c>
      <c r="G16" s="199">
        <v>0.5</v>
      </c>
      <c r="H16" s="123" t="s">
        <v>153</v>
      </c>
    </row>
    <row r="18" spans="2:8">
      <c r="B18" s="203" t="s">
        <v>305</v>
      </c>
      <c r="C18" s="203"/>
      <c r="D18" s="203"/>
      <c r="E18" s="203"/>
      <c r="F18" s="203"/>
      <c r="G18" s="203"/>
      <c r="H18" s="203"/>
    </row>
    <row r="19" spans="2:8">
      <c r="B19" s="112"/>
      <c r="C19" s="5"/>
      <c r="D19" s="5"/>
      <c r="E19" s="5"/>
      <c r="F19" s="5"/>
      <c r="G19" s="112"/>
      <c r="H19" s="5"/>
    </row>
    <row r="20" spans="2:8" ht="60">
      <c r="B20" s="190" t="s">
        <v>144</v>
      </c>
      <c r="C20" s="191" t="s">
        <v>203</v>
      </c>
      <c r="D20" s="192" t="s">
        <v>280</v>
      </c>
      <c r="E20" s="192" t="s">
        <v>281</v>
      </c>
      <c r="F20" s="192" t="s">
        <v>69</v>
      </c>
      <c r="G20" s="193" t="s">
        <v>282</v>
      </c>
      <c r="H20" s="194" t="s">
        <v>283</v>
      </c>
    </row>
    <row r="21" spans="2:8">
      <c r="B21" s="112"/>
      <c r="C21" s="195"/>
      <c r="D21" s="195"/>
      <c r="E21" s="195"/>
      <c r="F21" s="195"/>
      <c r="G21" s="112"/>
      <c r="H21" s="195"/>
    </row>
    <row r="22" spans="2:8" ht="90">
      <c r="B22" s="196" t="s">
        <v>186</v>
      </c>
      <c r="C22" s="157" t="s">
        <v>183</v>
      </c>
      <c r="D22" s="157" t="s">
        <v>300</v>
      </c>
      <c r="E22" s="157" t="s">
        <v>301</v>
      </c>
      <c r="F22" s="157" t="s">
        <v>302</v>
      </c>
      <c r="G22" s="197">
        <v>0.5</v>
      </c>
      <c r="H22" s="115" t="s">
        <v>153</v>
      </c>
    </row>
  </sheetData>
  <mergeCells count="3">
    <mergeCell ref="B3:H3"/>
    <mergeCell ref="B10:H10"/>
    <mergeCell ref="B18:H18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showGridLines="0" workbookViewId="0"/>
  </sheetViews>
  <sheetFormatPr baseColWidth="10" defaultRowHeight="15"/>
  <cols>
    <col min="1" max="1" width="1.7109375" customWidth="1"/>
    <col min="3" max="3" width="17.85546875" customWidth="1"/>
    <col min="4" max="6" width="18.85546875" customWidth="1"/>
    <col min="7" max="7" width="13.7109375" customWidth="1"/>
    <col min="9" max="9" width="1.7109375" customWidth="1"/>
  </cols>
  <sheetData>
    <row r="2" spans="2:8" ht="7.5" customHeight="1"/>
    <row r="3" spans="2:8">
      <c r="B3" s="203" t="s">
        <v>306</v>
      </c>
      <c r="C3" s="203"/>
      <c r="D3" s="203"/>
      <c r="E3" s="203"/>
      <c r="F3" s="203"/>
      <c r="G3" s="203"/>
      <c r="H3" s="203"/>
    </row>
    <row r="5" spans="2:8" ht="45">
      <c r="B5" s="190" t="s">
        <v>144</v>
      </c>
      <c r="C5" s="191" t="s">
        <v>203</v>
      </c>
      <c r="D5" s="192" t="s">
        <v>280</v>
      </c>
      <c r="E5" s="192" t="s">
        <v>281</v>
      </c>
      <c r="F5" s="192" t="s">
        <v>69</v>
      </c>
      <c r="G5" s="193" t="s">
        <v>282</v>
      </c>
      <c r="H5" s="194" t="s">
        <v>283</v>
      </c>
    </row>
    <row r="6" spans="2:8">
      <c r="B6" s="112"/>
      <c r="C6" s="195"/>
      <c r="D6" s="195"/>
      <c r="E6" s="195"/>
      <c r="F6" s="195"/>
      <c r="G6" s="112"/>
      <c r="H6" s="195"/>
    </row>
    <row r="7" spans="2:8">
      <c r="B7" s="112"/>
      <c r="C7" s="195"/>
      <c r="D7" s="195"/>
      <c r="E7" s="195"/>
      <c r="F7" s="195"/>
      <c r="G7" s="112"/>
      <c r="H7" s="195"/>
    </row>
    <row r="8" spans="2:8" ht="105">
      <c r="B8" s="196" t="s">
        <v>222</v>
      </c>
      <c r="C8" s="157" t="s">
        <v>307</v>
      </c>
      <c r="D8" s="157" t="s">
        <v>308</v>
      </c>
      <c r="E8" s="157" t="s">
        <v>309</v>
      </c>
      <c r="F8" s="157" t="s">
        <v>310</v>
      </c>
      <c r="G8" s="197">
        <v>0.05</v>
      </c>
      <c r="H8" s="200" t="s">
        <v>185</v>
      </c>
    </row>
    <row r="9" spans="2:8" ht="135">
      <c r="B9" s="201" t="s">
        <v>231</v>
      </c>
      <c r="C9" s="6" t="s">
        <v>311</v>
      </c>
      <c r="D9" s="6" t="s">
        <v>312</v>
      </c>
      <c r="E9" s="6" t="s">
        <v>313</v>
      </c>
      <c r="F9" s="6" t="s">
        <v>314</v>
      </c>
      <c r="G9" s="202">
        <v>0.5</v>
      </c>
      <c r="H9" s="204" t="s">
        <v>315</v>
      </c>
    </row>
    <row r="10" spans="2:8" ht="105">
      <c r="B10" s="205" t="s">
        <v>232</v>
      </c>
      <c r="C10" s="206" t="s">
        <v>316</v>
      </c>
      <c r="D10" s="206" t="s">
        <v>317</v>
      </c>
      <c r="E10" s="206" t="s">
        <v>318</v>
      </c>
      <c r="F10" s="206" t="s">
        <v>319</v>
      </c>
      <c r="G10" s="207">
        <v>0.4</v>
      </c>
      <c r="H10" s="208" t="s">
        <v>315</v>
      </c>
    </row>
    <row r="11" spans="2:8" ht="120">
      <c r="B11" s="198" t="s">
        <v>241</v>
      </c>
      <c r="C11" s="160" t="s">
        <v>320</v>
      </c>
      <c r="D11" s="160" t="s">
        <v>321</v>
      </c>
      <c r="E11" s="160"/>
      <c r="F11" s="160" t="s">
        <v>322</v>
      </c>
      <c r="G11" s="199">
        <v>0.05</v>
      </c>
      <c r="H11" s="209" t="s">
        <v>315</v>
      </c>
    </row>
    <row r="13" spans="2:8">
      <c r="B13" s="203" t="s">
        <v>327</v>
      </c>
      <c r="C13" s="203"/>
      <c r="D13" s="203"/>
      <c r="E13" s="203"/>
      <c r="F13" s="203"/>
      <c r="G13" s="203"/>
      <c r="H13" s="203"/>
    </row>
    <row r="15" spans="2:8" ht="60">
      <c r="B15" s="190" t="s">
        <v>144</v>
      </c>
      <c r="C15" s="191" t="s">
        <v>203</v>
      </c>
      <c r="D15" s="192" t="s">
        <v>280</v>
      </c>
      <c r="E15" s="192" t="s">
        <v>281</v>
      </c>
      <c r="F15" s="192" t="s">
        <v>69</v>
      </c>
      <c r="G15" s="193" t="s">
        <v>282</v>
      </c>
      <c r="H15" s="194" t="s">
        <v>323</v>
      </c>
    </row>
    <row r="16" spans="2:8">
      <c r="B16" s="112"/>
      <c r="C16" s="5"/>
      <c r="D16" s="5"/>
      <c r="E16" s="5"/>
      <c r="F16" s="5"/>
      <c r="G16" s="112"/>
      <c r="H16" s="5"/>
    </row>
    <row r="17" spans="2:8" ht="120">
      <c r="B17" s="210" t="s">
        <v>222</v>
      </c>
      <c r="C17" s="211" t="s">
        <v>307</v>
      </c>
      <c r="D17" s="211" t="s">
        <v>324</v>
      </c>
      <c r="E17" s="211" t="s">
        <v>325</v>
      </c>
      <c r="F17" s="211" t="s">
        <v>326</v>
      </c>
      <c r="G17" s="212">
        <v>0.25</v>
      </c>
      <c r="H17" s="213" t="s">
        <v>315</v>
      </c>
    </row>
  </sheetData>
  <mergeCells count="2">
    <mergeCell ref="B3:H3"/>
    <mergeCell ref="B13:H1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showGridLines="0" workbookViewId="0"/>
  </sheetViews>
  <sheetFormatPr baseColWidth="10" defaultRowHeight="15"/>
  <cols>
    <col min="1" max="1" width="1.7109375" customWidth="1"/>
    <col min="3" max="3" width="17.85546875" customWidth="1"/>
    <col min="4" max="6" width="18.85546875" customWidth="1"/>
    <col min="7" max="7" width="13.7109375" customWidth="1"/>
    <col min="9" max="9" width="1.7109375" customWidth="1"/>
  </cols>
  <sheetData>
    <row r="2" spans="2:8" ht="7.5" customHeight="1"/>
    <row r="3" spans="2:8">
      <c r="B3" s="203" t="s">
        <v>328</v>
      </c>
      <c r="C3" s="203"/>
      <c r="D3" s="203"/>
      <c r="E3" s="203"/>
      <c r="F3" s="203"/>
      <c r="G3" s="203"/>
      <c r="H3" s="203"/>
    </row>
    <row r="5" spans="2:8" ht="45">
      <c r="B5" s="190" t="s">
        <v>144</v>
      </c>
      <c r="C5" s="191" t="s">
        <v>203</v>
      </c>
      <c r="D5" s="192" t="s">
        <v>280</v>
      </c>
      <c r="E5" s="192" t="s">
        <v>281</v>
      </c>
      <c r="F5" s="192" t="s">
        <v>69</v>
      </c>
      <c r="G5" s="193" t="s">
        <v>282</v>
      </c>
      <c r="H5" s="194" t="s">
        <v>283</v>
      </c>
    </row>
    <row r="6" spans="2:8">
      <c r="B6" s="112"/>
      <c r="C6" s="195"/>
      <c r="D6" s="195"/>
      <c r="E6" s="195"/>
      <c r="F6" s="195"/>
      <c r="G6" s="112"/>
      <c r="H6" s="195"/>
    </row>
    <row r="7" spans="2:8" ht="105">
      <c r="B7" s="196" t="s">
        <v>329</v>
      </c>
      <c r="C7" s="157" t="s">
        <v>330</v>
      </c>
      <c r="D7" s="157" t="s">
        <v>331</v>
      </c>
      <c r="E7" s="157" t="s">
        <v>332</v>
      </c>
      <c r="F7" s="157" t="s">
        <v>333</v>
      </c>
      <c r="G7" s="197">
        <v>0.1</v>
      </c>
      <c r="H7" s="115" t="s">
        <v>153</v>
      </c>
    </row>
    <row r="8" spans="2:8" ht="105">
      <c r="B8" s="201" t="s">
        <v>329</v>
      </c>
      <c r="C8" s="6" t="s">
        <v>330</v>
      </c>
      <c r="D8" s="6" t="s">
        <v>334</v>
      </c>
      <c r="E8" s="6" t="s">
        <v>335</v>
      </c>
      <c r="F8" s="6" t="s">
        <v>336</v>
      </c>
      <c r="G8" s="202">
        <v>0.1</v>
      </c>
      <c r="H8" s="115" t="s">
        <v>153</v>
      </c>
    </row>
    <row r="9" spans="2:8" ht="105">
      <c r="B9" s="201" t="s">
        <v>329</v>
      </c>
      <c r="C9" s="6" t="s">
        <v>330</v>
      </c>
      <c r="D9" s="6" t="s">
        <v>337</v>
      </c>
      <c r="E9" s="6" t="s">
        <v>338</v>
      </c>
      <c r="F9" s="6" t="s">
        <v>339</v>
      </c>
      <c r="G9" s="202">
        <v>0.1</v>
      </c>
      <c r="H9" s="214" t="s">
        <v>153</v>
      </c>
    </row>
    <row r="10" spans="2:8" ht="90">
      <c r="B10" s="198" t="s">
        <v>340</v>
      </c>
      <c r="C10" s="160" t="s">
        <v>341</v>
      </c>
      <c r="D10" s="160" t="s">
        <v>342</v>
      </c>
      <c r="E10" s="160" t="s">
        <v>343</v>
      </c>
      <c r="F10" s="160" t="s">
        <v>344</v>
      </c>
      <c r="G10" s="199">
        <v>0.5</v>
      </c>
      <c r="H10" s="123" t="s">
        <v>153</v>
      </c>
    </row>
  </sheetData>
  <mergeCells count="1">
    <mergeCell ref="B3:H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"/>
  <sheetViews>
    <sheetView showGridLines="0" workbookViewId="0"/>
  </sheetViews>
  <sheetFormatPr baseColWidth="10" defaultRowHeight="15"/>
  <cols>
    <col min="1" max="1" width="1.7109375" customWidth="1"/>
    <col min="3" max="3" width="17.85546875" customWidth="1"/>
    <col min="4" max="6" width="18.85546875" customWidth="1"/>
    <col min="7" max="7" width="13.7109375" customWidth="1"/>
    <col min="9" max="9" width="1.7109375" customWidth="1"/>
  </cols>
  <sheetData>
    <row r="2" spans="2:8" ht="7.5" customHeight="1"/>
    <row r="3" spans="2:8">
      <c r="B3" s="203" t="s">
        <v>345</v>
      </c>
      <c r="C3" s="203"/>
      <c r="D3" s="203"/>
      <c r="E3" s="203"/>
      <c r="F3" s="203"/>
      <c r="G3" s="203"/>
      <c r="H3" s="203"/>
    </row>
    <row r="5" spans="2:8" ht="45">
      <c r="B5" s="190" t="s">
        <v>144</v>
      </c>
      <c r="C5" s="191" t="s">
        <v>203</v>
      </c>
      <c r="D5" s="192" t="s">
        <v>280</v>
      </c>
      <c r="E5" s="192" t="s">
        <v>281</v>
      </c>
      <c r="F5" s="192" t="s">
        <v>69</v>
      </c>
      <c r="G5" s="193" t="s">
        <v>282</v>
      </c>
      <c r="H5" s="194" t="s">
        <v>283</v>
      </c>
    </row>
    <row r="6" spans="2:8">
      <c r="B6" s="112"/>
      <c r="C6" s="195"/>
      <c r="D6" s="195"/>
      <c r="E6" s="195"/>
      <c r="F6" s="195"/>
      <c r="G6" s="112"/>
      <c r="H6" s="195"/>
    </row>
    <row r="7" spans="2:8" ht="105">
      <c r="B7" s="196" t="s">
        <v>346</v>
      </c>
      <c r="C7" s="157" t="s">
        <v>347</v>
      </c>
      <c r="D7" s="157" t="s">
        <v>308</v>
      </c>
      <c r="E7" s="157" t="s">
        <v>309</v>
      </c>
      <c r="F7" s="157" t="s">
        <v>348</v>
      </c>
      <c r="G7" s="197">
        <v>0.25</v>
      </c>
      <c r="H7" s="200" t="s">
        <v>293</v>
      </c>
    </row>
    <row r="8" spans="2:8" ht="105">
      <c r="B8" s="198" t="s">
        <v>349</v>
      </c>
      <c r="C8" s="160" t="s">
        <v>350</v>
      </c>
      <c r="D8" s="160" t="s">
        <v>351</v>
      </c>
      <c r="E8" s="160"/>
      <c r="F8" s="160" t="s">
        <v>352</v>
      </c>
      <c r="G8" s="199">
        <v>0.1</v>
      </c>
      <c r="H8" s="123" t="s">
        <v>153</v>
      </c>
    </row>
    <row r="9" spans="2:8">
      <c r="B9" s="112"/>
      <c r="C9" s="5"/>
      <c r="D9" s="5"/>
      <c r="E9" s="5"/>
      <c r="F9" s="5"/>
      <c r="G9" s="112"/>
      <c r="H9" s="5"/>
    </row>
    <row r="10" spans="2:8">
      <c r="B10" s="203" t="s">
        <v>365</v>
      </c>
      <c r="C10" s="203"/>
      <c r="D10" s="203"/>
      <c r="E10" s="203"/>
      <c r="F10" s="203"/>
      <c r="G10" s="203"/>
      <c r="H10" s="203"/>
    </row>
    <row r="11" spans="2:8">
      <c r="B11" s="112"/>
      <c r="C11" s="5"/>
      <c r="D11" s="5"/>
      <c r="E11" s="5"/>
      <c r="F11" s="5"/>
      <c r="G11" s="112"/>
      <c r="H11" s="5"/>
    </row>
    <row r="12" spans="2:8" ht="45">
      <c r="B12" s="190" t="s">
        <v>144</v>
      </c>
      <c r="C12" s="191" t="s">
        <v>203</v>
      </c>
      <c r="D12" s="192" t="s">
        <v>280</v>
      </c>
      <c r="E12" s="192" t="s">
        <v>281</v>
      </c>
      <c r="F12" s="192" t="s">
        <v>69</v>
      </c>
      <c r="G12" s="193" t="s">
        <v>282</v>
      </c>
      <c r="H12" s="194" t="s">
        <v>283</v>
      </c>
    </row>
    <row r="13" spans="2:8">
      <c r="B13" s="112"/>
      <c r="C13" s="195"/>
      <c r="D13" s="195"/>
      <c r="E13" s="195"/>
      <c r="F13" s="195"/>
      <c r="G13" s="112"/>
      <c r="H13" s="195"/>
    </row>
    <row r="14" spans="2:8" ht="105">
      <c r="B14" s="196" t="s">
        <v>346</v>
      </c>
      <c r="C14" s="157" t="s">
        <v>347</v>
      </c>
      <c r="D14" s="157" t="s">
        <v>353</v>
      </c>
      <c r="E14" s="157" t="s">
        <v>354</v>
      </c>
      <c r="F14" s="157" t="s">
        <v>355</v>
      </c>
      <c r="G14" s="197">
        <v>0.05</v>
      </c>
      <c r="H14" s="115" t="s">
        <v>153</v>
      </c>
    </row>
    <row r="15" spans="2:8" ht="105">
      <c r="B15" s="201" t="s">
        <v>356</v>
      </c>
      <c r="C15" s="6" t="s">
        <v>357</v>
      </c>
      <c r="D15" s="6" t="s">
        <v>358</v>
      </c>
      <c r="E15" s="6" t="s">
        <v>359</v>
      </c>
      <c r="F15" s="6" t="s">
        <v>360</v>
      </c>
      <c r="G15" s="202">
        <v>0.75</v>
      </c>
      <c r="H15" s="118" t="s">
        <v>153</v>
      </c>
    </row>
    <row r="16" spans="2:8" ht="120">
      <c r="B16" s="198" t="s">
        <v>361</v>
      </c>
      <c r="C16" s="160" t="s">
        <v>362</v>
      </c>
      <c r="D16" s="160" t="s">
        <v>363</v>
      </c>
      <c r="E16" s="160" t="s">
        <v>359</v>
      </c>
      <c r="F16" s="160" t="s">
        <v>364</v>
      </c>
      <c r="G16" s="199">
        <v>0.75</v>
      </c>
      <c r="H16" s="123" t="s">
        <v>153</v>
      </c>
    </row>
  </sheetData>
  <mergeCells count="2">
    <mergeCell ref="B3:H3"/>
    <mergeCell ref="B10:H10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showGridLines="0" workbookViewId="0">
      <selection activeCell="B3" sqref="B3:H3"/>
    </sheetView>
  </sheetViews>
  <sheetFormatPr baseColWidth="10" defaultRowHeight="15"/>
  <cols>
    <col min="1" max="1" width="1.7109375" customWidth="1"/>
    <col min="3" max="3" width="17.85546875" customWidth="1"/>
    <col min="4" max="6" width="18.85546875" customWidth="1"/>
    <col min="7" max="7" width="13.7109375" customWidth="1"/>
    <col min="9" max="9" width="1.7109375" customWidth="1"/>
  </cols>
  <sheetData>
    <row r="2" spans="2:8" ht="7.5" customHeight="1"/>
    <row r="3" spans="2:8">
      <c r="B3" s="203" t="s">
        <v>366</v>
      </c>
      <c r="C3" s="203"/>
      <c r="D3" s="203"/>
      <c r="E3" s="203"/>
      <c r="F3" s="203"/>
      <c r="G3" s="203"/>
      <c r="H3" s="203"/>
    </row>
    <row r="5" spans="2:8" ht="45">
      <c r="B5" s="190" t="s">
        <v>144</v>
      </c>
      <c r="C5" s="191" t="s">
        <v>203</v>
      </c>
      <c r="D5" s="192" t="s">
        <v>280</v>
      </c>
      <c r="E5" s="192" t="s">
        <v>281</v>
      </c>
      <c r="F5" s="192" t="s">
        <v>69</v>
      </c>
      <c r="G5" s="193" t="s">
        <v>282</v>
      </c>
      <c r="H5" s="194" t="s">
        <v>283</v>
      </c>
    </row>
    <row r="6" spans="2:8">
      <c r="B6" s="112"/>
      <c r="C6" s="195"/>
      <c r="D6" s="195"/>
      <c r="E6" s="195"/>
      <c r="F6" s="195"/>
      <c r="G6" s="112"/>
      <c r="H6" s="195"/>
    </row>
    <row r="7" spans="2:8" ht="120">
      <c r="B7" s="196" t="s">
        <v>367</v>
      </c>
      <c r="C7" s="157" t="s">
        <v>368</v>
      </c>
      <c r="D7" s="157" t="s">
        <v>369</v>
      </c>
      <c r="E7" s="157" t="s">
        <v>370</v>
      </c>
      <c r="F7" s="157" t="s">
        <v>371</v>
      </c>
      <c r="G7" s="197">
        <v>0.5</v>
      </c>
      <c r="H7" s="115" t="s">
        <v>153</v>
      </c>
    </row>
    <row r="8" spans="2:8" ht="105">
      <c r="B8" s="201" t="s">
        <v>372</v>
      </c>
      <c r="C8" s="6" t="s">
        <v>368</v>
      </c>
      <c r="D8" s="6" t="s">
        <v>373</v>
      </c>
      <c r="E8" s="6" t="s">
        <v>374</v>
      </c>
      <c r="F8" s="6" t="s">
        <v>375</v>
      </c>
      <c r="G8" s="202">
        <v>0.25</v>
      </c>
      <c r="H8" s="118" t="s">
        <v>153</v>
      </c>
    </row>
    <row r="9" spans="2:8" ht="105">
      <c r="B9" s="201" t="s">
        <v>372</v>
      </c>
      <c r="C9" s="6" t="s">
        <v>368</v>
      </c>
      <c r="D9" s="6" t="s">
        <v>373</v>
      </c>
      <c r="E9" s="6" t="s">
        <v>374</v>
      </c>
      <c r="F9" s="6" t="s">
        <v>375</v>
      </c>
      <c r="G9" s="202">
        <v>0.25</v>
      </c>
      <c r="H9" s="118" t="s">
        <v>153</v>
      </c>
    </row>
    <row r="10" spans="2:8" ht="90">
      <c r="B10" s="198" t="s">
        <v>376</v>
      </c>
      <c r="C10" s="160" t="s">
        <v>368</v>
      </c>
      <c r="D10" s="160" t="s">
        <v>377</v>
      </c>
      <c r="E10" s="160" t="s">
        <v>370</v>
      </c>
      <c r="F10" s="160" t="s">
        <v>378</v>
      </c>
      <c r="G10" s="199">
        <v>0.5</v>
      </c>
      <c r="H10" s="123" t="s">
        <v>153</v>
      </c>
    </row>
  </sheetData>
  <mergeCells count="1">
    <mergeCell ref="B3:H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3"/>
  <sheetViews>
    <sheetView showGridLines="0" topLeftCell="A17" workbookViewId="0">
      <selection sqref="A1:M43"/>
    </sheetView>
  </sheetViews>
  <sheetFormatPr baseColWidth="10" defaultRowHeight="12.75"/>
  <cols>
    <col min="1" max="1" width="7" style="20" customWidth="1"/>
    <col min="2" max="2" width="14.7109375" style="19" customWidth="1"/>
    <col min="3" max="3" width="6.85546875" style="20" customWidth="1"/>
    <col min="4" max="4" width="4.28515625" style="20" customWidth="1"/>
    <col min="5" max="5" width="6.5703125" style="20" customWidth="1"/>
    <col min="6" max="11" width="11.42578125" style="20"/>
    <col min="12" max="12" width="5.85546875" style="20" customWidth="1"/>
    <col min="13" max="13" width="5.5703125" style="20" customWidth="1"/>
    <col min="14" max="256" width="11.42578125" style="20"/>
    <col min="257" max="257" width="7" style="20" customWidth="1"/>
    <col min="258" max="258" width="14.7109375" style="20" customWidth="1"/>
    <col min="259" max="259" width="12.5703125" style="20" customWidth="1"/>
    <col min="260" max="260" width="4.28515625" style="20" customWidth="1"/>
    <col min="261" max="261" width="6.5703125" style="20" customWidth="1"/>
    <col min="262" max="267" width="11.42578125" style="20"/>
    <col min="268" max="268" width="5.85546875" style="20" customWidth="1"/>
    <col min="269" max="269" width="5.5703125" style="20" customWidth="1"/>
    <col min="270" max="512" width="11.42578125" style="20"/>
    <col min="513" max="513" width="7" style="20" customWidth="1"/>
    <col min="514" max="514" width="14.7109375" style="20" customWidth="1"/>
    <col min="515" max="515" width="12.5703125" style="20" customWidth="1"/>
    <col min="516" max="516" width="4.28515625" style="20" customWidth="1"/>
    <col min="517" max="517" width="6.5703125" style="20" customWidth="1"/>
    <col min="518" max="523" width="11.42578125" style="20"/>
    <col min="524" max="524" width="5.85546875" style="20" customWidth="1"/>
    <col min="525" max="525" width="5.5703125" style="20" customWidth="1"/>
    <col min="526" max="768" width="11.42578125" style="20"/>
    <col min="769" max="769" width="7" style="20" customWidth="1"/>
    <col min="770" max="770" width="14.7109375" style="20" customWidth="1"/>
    <col min="771" max="771" width="12.5703125" style="20" customWidth="1"/>
    <col min="772" max="772" width="4.28515625" style="20" customWidth="1"/>
    <col min="773" max="773" width="6.5703125" style="20" customWidth="1"/>
    <col min="774" max="779" width="11.42578125" style="20"/>
    <col min="780" max="780" width="5.85546875" style="20" customWidth="1"/>
    <col min="781" max="781" width="5.5703125" style="20" customWidth="1"/>
    <col min="782" max="1024" width="11.42578125" style="20"/>
    <col min="1025" max="1025" width="7" style="20" customWidth="1"/>
    <col min="1026" max="1026" width="14.7109375" style="20" customWidth="1"/>
    <col min="1027" max="1027" width="12.5703125" style="20" customWidth="1"/>
    <col min="1028" max="1028" width="4.28515625" style="20" customWidth="1"/>
    <col min="1029" max="1029" width="6.5703125" style="20" customWidth="1"/>
    <col min="1030" max="1035" width="11.42578125" style="20"/>
    <col min="1036" max="1036" width="5.85546875" style="20" customWidth="1"/>
    <col min="1037" max="1037" width="5.5703125" style="20" customWidth="1"/>
    <col min="1038" max="1280" width="11.42578125" style="20"/>
    <col min="1281" max="1281" width="7" style="20" customWidth="1"/>
    <col min="1282" max="1282" width="14.7109375" style="20" customWidth="1"/>
    <col min="1283" max="1283" width="12.5703125" style="20" customWidth="1"/>
    <col min="1284" max="1284" width="4.28515625" style="20" customWidth="1"/>
    <col min="1285" max="1285" width="6.5703125" style="20" customWidth="1"/>
    <col min="1286" max="1291" width="11.42578125" style="20"/>
    <col min="1292" max="1292" width="5.85546875" style="20" customWidth="1"/>
    <col min="1293" max="1293" width="5.5703125" style="20" customWidth="1"/>
    <col min="1294" max="1536" width="11.42578125" style="20"/>
    <col min="1537" max="1537" width="7" style="20" customWidth="1"/>
    <col min="1538" max="1538" width="14.7109375" style="20" customWidth="1"/>
    <col min="1539" max="1539" width="12.5703125" style="20" customWidth="1"/>
    <col min="1540" max="1540" width="4.28515625" style="20" customWidth="1"/>
    <col min="1541" max="1541" width="6.5703125" style="20" customWidth="1"/>
    <col min="1542" max="1547" width="11.42578125" style="20"/>
    <col min="1548" max="1548" width="5.85546875" style="20" customWidth="1"/>
    <col min="1549" max="1549" width="5.5703125" style="20" customWidth="1"/>
    <col min="1550" max="1792" width="11.42578125" style="20"/>
    <col min="1793" max="1793" width="7" style="20" customWidth="1"/>
    <col min="1794" max="1794" width="14.7109375" style="20" customWidth="1"/>
    <col min="1795" max="1795" width="12.5703125" style="20" customWidth="1"/>
    <col min="1796" max="1796" width="4.28515625" style="20" customWidth="1"/>
    <col min="1797" max="1797" width="6.5703125" style="20" customWidth="1"/>
    <col min="1798" max="1803" width="11.42578125" style="20"/>
    <col min="1804" max="1804" width="5.85546875" style="20" customWidth="1"/>
    <col min="1805" max="1805" width="5.5703125" style="20" customWidth="1"/>
    <col min="1806" max="2048" width="11.42578125" style="20"/>
    <col min="2049" max="2049" width="7" style="20" customWidth="1"/>
    <col min="2050" max="2050" width="14.7109375" style="20" customWidth="1"/>
    <col min="2051" max="2051" width="12.5703125" style="20" customWidth="1"/>
    <col min="2052" max="2052" width="4.28515625" style="20" customWidth="1"/>
    <col min="2053" max="2053" width="6.5703125" style="20" customWidth="1"/>
    <col min="2054" max="2059" width="11.42578125" style="20"/>
    <col min="2060" max="2060" width="5.85546875" style="20" customWidth="1"/>
    <col min="2061" max="2061" width="5.5703125" style="20" customWidth="1"/>
    <col min="2062" max="2304" width="11.42578125" style="20"/>
    <col min="2305" max="2305" width="7" style="20" customWidth="1"/>
    <col min="2306" max="2306" width="14.7109375" style="20" customWidth="1"/>
    <col min="2307" max="2307" width="12.5703125" style="20" customWidth="1"/>
    <col min="2308" max="2308" width="4.28515625" style="20" customWidth="1"/>
    <col min="2309" max="2309" width="6.5703125" style="20" customWidth="1"/>
    <col min="2310" max="2315" width="11.42578125" style="20"/>
    <col min="2316" max="2316" width="5.85546875" style="20" customWidth="1"/>
    <col min="2317" max="2317" width="5.5703125" style="20" customWidth="1"/>
    <col min="2318" max="2560" width="11.42578125" style="20"/>
    <col min="2561" max="2561" width="7" style="20" customWidth="1"/>
    <col min="2562" max="2562" width="14.7109375" style="20" customWidth="1"/>
    <col min="2563" max="2563" width="12.5703125" style="20" customWidth="1"/>
    <col min="2564" max="2564" width="4.28515625" style="20" customWidth="1"/>
    <col min="2565" max="2565" width="6.5703125" style="20" customWidth="1"/>
    <col min="2566" max="2571" width="11.42578125" style="20"/>
    <col min="2572" max="2572" width="5.85546875" style="20" customWidth="1"/>
    <col min="2573" max="2573" width="5.5703125" style="20" customWidth="1"/>
    <col min="2574" max="2816" width="11.42578125" style="20"/>
    <col min="2817" max="2817" width="7" style="20" customWidth="1"/>
    <col min="2818" max="2818" width="14.7109375" style="20" customWidth="1"/>
    <col min="2819" max="2819" width="12.5703125" style="20" customWidth="1"/>
    <col min="2820" max="2820" width="4.28515625" style="20" customWidth="1"/>
    <col min="2821" max="2821" width="6.5703125" style="20" customWidth="1"/>
    <col min="2822" max="2827" width="11.42578125" style="20"/>
    <col min="2828" max="2828" width="5.85546875" style="20" customWidth="1"/>
    <col min="2829" max="2829" width="5.5703125" style="20" customWidth="1"/>
    <col min="2830" max="3072" width="11.42578125" style="20"/>
    <col min="3073" max="3073" width="7" style="20" customWidth="1"/>
    <col min="3074" max="3074" width="14.7109375" style="20" customWidth="1"/>
    <col min="3075" max="3075" width="12.5703125" style="20" customWidth="1"/>
    <col min="3076" max="3076" width="4.28515625" style="20" customWidth="1"/>
    <col min="3077" max="3077" width="6.5703125" style="20" customWidth="1"/>
    <col min="3078" max="3083" width="11.42578125" style="20"/>
    <col min="3084" max="3084" width="5.85546875" style="20" customWidth="1"/>
    <col min="3085" max="3085" width="5.5703125" style="20" customWidth="1"/>
    <col min="3086" max="3328" width="11.42578125" style="20"/>
    <col min="3329" max="3329" width="7" style="20" customWidth="1"/>
    <col min="3330" max="3330" width="14.7109375" style="20" customWidth="1"/>
    <col min="3331" max="3331" width="12.5703125" style="20" customWidth="1"/>
    <col min="3332" max="3332" width="4.28515625" style="20" customWidth="1"/>
    <col min="3333" max="3333" width="6.5703125" style="20" customWidth="1"/>
    <col min="3334" max="3339" width="11.42578125" style="20"/>
    <col min="3340" max="3340" width="5.85546875" style="20" customWidth="1"/>
    <col min="3341" max="3341" width="5.5703125" style="20" customWidth="1"/>
    <col min="3342" max="3584" width="11.42578125" style="20"/>
    <col min="3585" max="3585" width="7" style="20" customWidth="1"/>
    <col min="3586" max="3586" width="14.7109375" style="20" customWidth="1"/>
    <col min="3587" max="3587" width="12.5703125" style="20" customWidth="1"/>
    <col min="3588" max="3588" width="4.28515625" style="20" customWidth="1"/>
    <col min="3589" max="3589" width="6.5703125" style="20" customWidth="1"/>
    <col min="3590" max="3595" width="11.42578125" style="20"/>
    <col min="3596" max="3596" width="5.85546875" style="20" customWidth="1"/>
    <col min="3597" max="3597" width="5.5703125" style="20" customWidth="1"/>
    <col min="3598" max="3840" width="11.42578125" style="20"/>
    <col min="3841" max="3841" width="7" style="20" customWidth="1"/>
    <col min="3842" max="3842" width="14.7109375" style="20" customWidth="1"/>
    <col min="3843" max="3843" width="12.5703125" style="20" customWidth="1"/>
    <col min="3844" max="3844" width="4.28515625" style="20" customWidth="1"/>
    <col min="3845" max="3845" width="6.5703125" style="20" customWidth="1"/>
    <col min="3846" max="3851" width="11.42578125" style="20"/>
    <col min="3852" max="3852" width="5.85546875" style="20" customWidth="1"/>
    <col min="3853" max="3853" width="5.5703125" style="20" customWidth="1"/>
    <col min="3854" max="4096" width="11.42578125" style="20"/>
    <col min="4097" max="4097" width="7" style="20" customWidth="1"/>
    <col min="4098" max="4098" width="14.7109375" style="20" customWidth="1"/>
    <col min="4099" max="4099" width="12.5703125" style="20" customWidth="1"/>
    <col min="4100" max="4100" width="4.28515625" style="20" customWidth="1"/>
    <col min="4101" max="4101" width="6.5703125" style="20" customWidth="1"/>
    <col min="4102" max="4107" width="11.42578125" style="20"/>
    <col min="4108" max="4108" width="5.85546875" style="20" customWidth="1"/>
    <col min="4109" max="4109" width="5.5703125" style="20" customWidth="1"/>
    <col min="4110" max="4352" width="11.42578125" style="20"/>
    <col min="4353" max="4353" width="7" style="20" customWidth="1"/>
    <col min="4354" max="4354" width="14.7109375" style="20" customWidth="1"/>
    <col min="4355" max="4355" width="12.5703125" style="20" customWidth="1"/>
    <col min="4356" max="4356" width="4.28515625" style="20" customWidth="1"/>
    <col min="4357" max="4357" width="6.5703125" style="20" customWidth="1"/>
    <col min="4358" max="4363" width="11.42578125" style="20"/>
    <col min="4364" max="4364" width="5.85546875" style="20" customWidth="1"/>
    <col min="4365" max="4365" width="5.5703125" style="20" customWidth="1"/>
    <col min="4366" max="4608" width="11.42578125" style="20"/>
    <col min="4609" max="4609" width="7" style="20" customWidth="1"/>
    <col min="4610" max="4610" width="14.7109375" style="20" customWidth="1"/>
    <col min="4611" max="4611" width="12.5703125" style="20" customWidth="1"/>
    <col min="4612" max="4612" width="4.28515625" style="20" customWidth="1"/>
    <col min="4613" max="4613" width="6.5703125" style="20" customWidth="1"/>
    <col min="4614" max="4619" width="11.42578125" style="20"/>
    <col min="4620" max="4620" width="5.85546875" style="20" customWidth="1"/>
    <col min="4621" max="4621" width="5.5703125" style="20" customWidth="1"/>
    <col min="4622" max="4864" width="11.42578125" style="20"/>
    <col min="4865" max="4865" width="7" style="20" customWidth="1"/>
    <col min="4866" max="4866" width="14.7109375" style="20" customWidth="1"/>
    <col min="4867" max="4867" width="12.5703125" style="20" customWidth="1"/>
    <col min="4868" max="4868" width="4.28515625" style="20" customWidth="1"/>
    <col min="4869" max="4869" width="6.5703125" style="20" customWidth="1"/>
    <col min="4870" max="4875" width="11.42578125" style="20"/>
    <col min="4876" max="4876" width="5.85546875" style="20" customWidth="1"/>
    <col min="4877" max="4877" width="5.5703125" style="20" customWidth="1"/>
    <col min="4878" max="5120" width="11.42578125" style="20"/>
    <col min="5121" max="5121" width="7" style="20" customWidth="1"/>
    <col min="5122" max="5122" width="14.7109375" style="20" customWidth="1"/>
    <col min="5123" max="5123" width="12.5703125" style="20" customWidth="1"/>
    <col min="5124" max="5124" width="4.28515625" style="20" customWidth="1"/>
    <col min="5125" max="5125" width="6.5703125" style="20" customWidth="1"/>
    <col min="5126" max="5131" width="11.42578125" style="20"/>
    <col min="5132" max="5132" width="5.85546875" style="20" customWidth="1"/>
    <col min="5133" max="5133" width="5.5703125" style="20" customWidth="1"/>
    <col min="5134" max="5376" width="11.42578125" style="20"/>
    <col min="5377" max="5377" width="7" style="20" customWidth="1"/>
    <col min="5378" max="5378" width="14.7109375" style="20" customWidth="1"/>
    <col min="5379" max="5379" width="12.5703125" style="20" customWidth="1"/>
    <col min="5380" max="5380" width="4.28515625" style="20" customWidth="1"/>
    <col min="5381" max="5381" width="6.5703125" style="20" customWidth="1"/>
    <col min="5382" max="5387" width="11.42578125" style="20"/>
    <col min="5388" max="5388" width="5.85546875" style="20" customWidth="1"/>
    <col min="5389" max="5389" width="5.5703125" style="20" customWidth="1"/>
    <col min="5390" max="5632" width="11.42578125" style="20"/>
    <col min="5633" max="5633" width="7" style="20" customWidth="1"/>
    <col min="5634" max="5634" width="14.7109375" style="20" customWidth="1"/>
    <col min="5635" max="5635" width="12.5703125" style="20" customWidth="1"/>
    <col min="5636" max="5636" width="4.28515625" style="20" customWidth="1"/>
    <col min="5637" max="5637" width="6.5703125" style="20" customWidth="1"/>
    <col min="5638" max="5643" width="11.42578125" style="20"/>
    <col min="5644" max="5644" width="5.85546875" style="20" customWidth="1"/>
    <col min="5645" max="5645" width="5.5703125" style="20" customWidth="1"/>
    <col min="5646" max="5888" width="11.42578125" style="20"/>
    <col min="5889" max="5889" width="7" style="20" customWidth="1"/>
    <col min="5890" max="5890" width="14.7109375" style="20" customWidth="1"/>
    <col min="5891" max="5891" width="12.5703125" style="20" customWidth="1"/>
    <col min="5892" max="5892" width="4.28515625" style="20" customWidth="1"/>
    <col min="5893" max="5893" width="6.5703125" style="20" customWidth="1"/>
    <col min="5894" max="5899" width="11.42578125" style="20"/>
    <col min="5900" max="5900" width="5.85546875" style="20" customWidth="1"/>
    <col min="5901" max="5901" width="5.5703125" style="20" customWidth="1"/>
    <col min="5902" max="6144" width="11.42578125" style="20"/>
    <col min="6145" max="6145" width="7" style="20" customWidth="1"/>
    <col min="6146" max="6146" width="14.7109375" style="20" customWidth="1"/>
    <col min="6147" max="6147" width="12.5703125" style="20" customWidth="1"/>
    <col min="6148" max="6148" width="4.28515625" style="20" customWidth="1"/>
    <col min="6149" max="6149" width="6.5703125" style="20" customWidth="1"/>
    <col min="6150" max="6155" width="11.42578125" style="20"/>
    <col min="6156" max="6156" width="5.85546875" style="20" customWidth="1"/>
    <col min="6157" max="6157" width="5.5703125" style="20" customWidth="1"/>
    <col min="6158" max="6400" width="11.42578125" style="20"/>
    <col min="6401" max="6401" width="7" style="20" customWidth="1"/>
    <col min="6402" max="6402" width="14.7109375" style="20" customWidth="1"/>
    <col min="6403" max="6403" width="12.5703125" style="20" customWidth="1"/>
    <col min="6404" max="6404" width="4.28515625" style="20" customWidth="1"/>
    <col min="6405" max="6405" width="6.5703125" style="20" customWidth="1"/>
    <col min="6406" max="6411" width="11.42578125" style="20"/>
    <col min="6412" max="6412" width="5.85546875" style="20" customWidth="1"/>
    <col min="6413" max="6413" width="5.5703125" style="20" customWidth="1"/>
    <col min="6414" max="6656" width="11.42578125" style="20"/>
    <col min="6657" max="6657" width="7" style="20" customWidth="1"/>
    <col min="6658" max="6658" width="14.7109375" style="20" customWidth="1"/>
    <col min="6659" max="6659" width="12.5703125" style="20" customWidth="1"/>
    <col min="6660" max="6660" width="4.28515625" style="20" customWidth="1"/>
    <col min="6661" max="6661" width="6.5703125" style="20" customWidth="1"/>
    <col min="6662" max="6667" width="11.42578125" style="20"/>
    <col min="6668" max="6668" width="5.85546875" style="20" customWidth="1"/>
    <col min="6669" max="6669" width="5.5703125" style="20" customWidth="1"/>
    <col min="6670" max="6912" width="11.42578125" style="20"/>
    <col min="6913" max="6913" width="7" style="20" customWidth="1"/>
    <col min="6914" max="6914" width="14.7109375" style="20" customWidth="1"/>
    <col min="6915" max="6915" width="12.5703125" style="20" customWidth="1"/>
    <col min="6916" max="6916" width="4.28515625" style="20" customWidth="1"/>
    <col min="6917" max="6917" width="6.5703125" style="20" customWidth="1"/>
    <col min="6918" max="6923" width="11.42578125" style="20"/>
    <col min="6924" max="6924" width="5.85546875" style="20" customWidth="1"/>
    <col min="6925" max="6925" width="5.5703125" style="20" customWidth="1"/>
    <col min="6926" max="7168" width="11.42578125" style="20"/>
    <col min="7169" max="7169" width="7" style="20" customWidth="1"/>
    <col min="7170" max="7170" width="14.7109375" style="20" customWidth="1"/>
    <col min="7171" max="7171" width="12.5703125" style="20" customWidth="1"/>
    <col min="7172" max="7172" width="4.28515625" style="20" customWidth="1"/>
    <col min="7173" max="7173" width="6.5703125" style="20" customWidth="1"/>
    <col min="7174" max="7179" width="11.42578125" style="20"/>
    <col min="7180" max="7180" width="5.85546875" style="20" customWidth="1"/>
    <col min="7181" max="7181" width="5.5703125" style="20" customWidth="1"/>
    <col min="7182" max="7424" width="11.42578125" style="20"/>
    <col min="7425" max="7425" width="7" style="20" customWidth="1"/>
    <col min="7426" max="7426" width="14.7109375" style="20" customWidth="1"/>
    <col min="7427" max="7427" width="12.5703125" style="20" customWidth="1"/>
    <col min="7428" max="7428" width="4.28515625" style="20" customWidth="1"/>
    <col min="7429" max="7429" width="6.5703125" style="20" customWidth="1"/>
    <col min="7430" max="7435" width="11.42578125" style="20"/>
    <col min="7436" max="7436" width="5.85546875" style="20" customWidth="1"/>
    <col min="7437" max="7437" width="5.5703125" style="20" customWidth="1"/>
    <col min="7438" max="7680" width="11.42578125" style="20"/>
    <col min="7681" max="7681" width="7" style="20" customWidth="1"/>
    <col min="7682" max="7682" width="14.7109375" style="20" customWidth="1"/>
    <col min="7683" max="7683" width="12.5703125" style="20" customWidth="1"/>
    <col min="7684" max="7684" width="4.28515625" style="20" customWidth="1"/>
    <col min="7685" max="7685" width="6.5703125" style="20" customWidth="1"/>
    <col min="7686" max="7691" width="11.42578125" style="20"/>
    <col min="7692" max="7692" width="5.85546875" style="20" customWidth="1"/>
    <col min="7693" max="7693" width="5.5703125" style="20" customWidth="1"/>
    <col min="7694" max="7936" width="11.42578125" style="20"/>
    <col min="7937" max="7937" width="7" style="20" customWidth="1"/>
    <col min="7938" max="7938" width="14.7109375" style="20" customWidth="1"/>
    <col min="7939" max="7939" width="12.5703125" style="20" customWidth="1"/>
    <col min="7940" max="7940" width="4.28515625" style="20" customWidth="1"/>
    <col min="7941" max="7941" width="6.5703125" style="20" customWidth="1"/>
    <col min="7942" max="7947" width="11.42578125" style="20"/>
    <col min="7948" max="7948" width="5.85546875" style="20" customWidth="1"/>
    <col min="7949" max="7949" width="5.5703125" style="20" customWidth="1"/>
    <col min="7950" max="8192" width="11.42578125" style="20"/>
    <col min="8193" max="8193" width="7" style="20" customWidth="1"/>
    <col min="8194" max="8194" width="14.7109375" style="20" customWidth="1"/>
    <col min="8195" max="8195" width="12.5703125" style="20" customWidth="1"/>
    <col min="8196" max="8196" width="4.28515625" style="20" customWidth="1"/>
    <col min="8197" max="8197" width="6.5703125" style="20" customWidth="1"/>
    <col min="8198" max="8203" width="11.42578125" style="20"/>
    <col min="8204" max="8204" width="5.85546875" style="20" customWidth="1"/>
    <col min="8205" max="8205" width="5.5703125" style="20" customWidth="1"/>
    <col min="8206" max="8448" width="11.42578125" style="20"/>
    <col min="8449" max="8449" width="7" style="20" customWidth="1"/>
    <col min="8450" max="8450" width="14.7109375" style="20" customWidth="1"/>
    <col min="8451" max="8451" width="12.5703125" style="20" customWidth="1"/>
    <col min="8452" max="8452" width="4.28515625" style="20" customWidth="1"/>
    <col min="8453" max="8453" width="6.5703125" style="20" customWidth="1"/>
    <col min="8454" max="8459" width="11.42578125" style="20"/>
    <col min="8460" max="8460" width="5.85546875" style="20" customWidth="1"/>
    <col min="8461" max="8461" width="5.5703125" style="20" customWidth="1"/>
    <col min="8462" max="8704" width="11.42578125" style="20"/>
    <col min="8705" max="8705" width="7" style="20" customWidth="1"/>
    <col min="8706" max="8706" width="14.7109375" style="20" customWidth="1"/>
    <col min="8707" max="8707" width="12.5703125" style="20" customWidth="1"/>
    <col min="8708" max="8708" width="4.28515625" style="20" customWidth="1"/>
    <col min="8709" max="8709" width="6.5703125" style="20" customWidth="1"/>
    <col min="8710" max="8715" width="11.42578125" style="20"/>
    <col min="8716" max="8716" width="5.85546875" style="20" customWidth="1"/>
    <col min="8717" max="8717" width="5.5703125" style="20" customWidth="1"/>
    <col min="8718" max="8960" width="11.42578125" style="20"/>
    <col min="8961" max="8961" width="7" style="20" customWidth="1"/>
    <col min="8962" max="8962" width="14.7109375" style="20" customWidth="1"/>
    <col min="8963" max="8963" width="12.5703125" style="20" customWidth="1"/>
    <col min="8964" max="8964" width="4.28515625" style="20" customWidth="1"/>
    <col min="8965" max="8965" width="6.5703125" style="20" customWidth="1"/>
    <col min="8966" max="8971" width="11.42578125" style="20"/>
    <col min="8972" max="8972" width="5.85546875" style="20" customWidth="1"/>
    <col min="8973" max="8973" width="5.5703125" style="20" customWidth="1"/>
    <col min="8974" max="9216" width="11.42578125" style="20"/>
    <col min="9217" max="9217" width="7" style="20" customWidth="1"/>
    <col min="9218" max="9218" width="14.7109375" style="20" customWidth="1"/>
    <col min="9219" max="9219" width="12.5703125" style="20" customWidth="1"/>
    <col min="9220" max="9220" width="4.28515625" style="20" customWidth="1"/>
    <col min="9221" max="9221" width="6.5703125" style="20" customWidth="1"/>
    <col min="9222" max="9227" width="11.42578125" style="20"/>
    <col min="9228" max="9228" width="5.85546875" style="20" customWidth="1"/>
    <col min="9229" max="9229" width="5.5703125" style="20" customWidth="1"/>
    <col min="9230" max="9472" width="11.42578125" style="20"/>
    <col min="9473" max="9473" width="7" style="20" customWidth="1"/>
    <col min="9474" max="9474" width="14.7109375" style="20" customWidth="1"/>
    <col min="9475" max="9475" width="12.5703125" style="20" customWidth="1"/>
    <col min="9476" max="9476" width="4.28515625" style="20" customWidth="1"/>
    <col min="9477" max="9477" width="6.5703125" style="20" customWidth="1"/>
    <col min="9478" max="9483" width="11.42578125" style="20"/>
    <col min="9484" max="9484" width="5.85546875" style="20" customWidth="1"/>
    <col min="9485" max="9485" width="5.5703125" style="20" customWidth="1"/>
    <col min="9486" max="9728" width="11.42578125" style="20"/>
    <col min="9729" max="9729" width="7" style="20" customWidth="1"/>
    <col min="9730" max="9730" width="14.7109375" style="20" customWidth="1"/>
    <col min="9731" max="9731" width="12.5703125" style="20" customWidth="1"/>
    <col min="9732" max="9732" width="4.28515625" style="20" customWidth="1"/>
    <col min="9733" max="9733" width="6.5703125" style="20" customWidth="1"/>
    <col min="9734" max="9739" width="11.42578125" style="20"/>
    <col min="9740" max="9740" width="5.85546875" style="20" customWidth="1"/>
    <col min="9741" max="9741" width="5.5703125" style="20" customWidth="1"/>
    <col min="9742" max="9984" width="11.42578125" style="20"/>
    <col min="9985" max="9985" width="7" style="20" customWidth="1"/>
    <col min="9986" max="9986" width="14.7109375" style="20" customWidth="1"/>
    <col min="9987" max="9987" width="12.5703125" style="20" customWidth="1"/>
    <col min="9988" max="9988" width="4.28515625" style="20" customWidth="1"/>
    <col min="9989" max="9989" width="6.5703125" style="20" customWidth="1"/>
    <col min="9990" max="9995" width="11.42578125" style="20"/>
    <col min="9996" max="9996" width="5.85546875" style="20" customWidth="1"/>
    <col min="9997" max="9997" width="5.5703125" style="20" customWidth="1"/>
    <col min="9998" max="10240" width="11.42578125" style="20"/>
    <col min="10241" max="10241" width="7" style="20" customWidth="1"/>
    <col min="10242" max="10242" width="14.7109375" style="20" customWidth="1"/>
    <col min="10243" max="10243" width="12.5703125" style="20" customWidth="1"/>
    <col min="10244" max="10244" width="4.28515625" style="20" customWidth="1"/>
    <col min="10245" max="10245" width="6.5703125" style="20" customWidth="1"/>
    <col min="10246" max="10251" width="11.42578125" style="20"/>
    <col min="10252" max="10252" width="5.85546875" style="20" customWidth="1"/>
    <col min="10253" max="10253" width="5.5703125" style="20" customWidth="1"/>
    <col min="10254" max="10496" width="11.42578125" style="20"/>
    <col min="10497" max="10497" width="7" style="20" customWidth="1"/>
    <col min="10498" max="10498" width="14.7109375" style="20" customWidth="1"/>
    <col min="10499" max="10499" width="12.5703125" style="20" customWidth="1"/>
    <col min="10500" max="10500" width="4.28515625" style="20" customWidth="1"/>
    <col min="10501" max="10501" width="6.5703125" style="20" customWidth="1"/>
    <col min="10502" max="10507" width="11.42578125" style="20"/>
    <col min="10508" max="10508" width="5.85546875" style="20" customWidth="1"/>
    <col min="10509" max="10509" width="5.5703125" style="20" customWidth="1"/>
    <col min="10510" max="10752" width="11.42578125" style="20"/>
    <col min="10753" max="10753" width="7" style="20" customWidth="1"/>
    <col min="10754" max="10754" width="14.7109375" style="20" customWidth="1"/>
    <col min="10755" max="10755" width="12.5703125" style="20" customWidth="1"/>
    <col min="10756" max="10756" width="4.28515625" style="20" customWidth="1"/>
    <col min="10757" max="10757" width="6.5703125" style="20" customWidth="1"/>
    <col min="10758" max="10763" width="11.42578125" style="20"/>
    <col min="10764" max="10764" width="5.85546875" style="20" customWidth="1"/>
    <col min="10765" max="10765" width="5.5703125" style="20" customWidth="1"/>
    <col min="10766" max="11008" width="11.42578125" style="20"/>
    <col min="11009" max="11009" width="7" style="20" customWidth="1"/>
    <col min="11010" max="11010" width="14.7109375" style="20" customWidth="1"/>
    <col min="11011" max="11011" width="12.5703125" style="20" customWidth="1"/>
    <col min="11012" max="11012" width="4.28515625" style="20" customWidth="1"/>
    <col min="11013" max="11013" width="6.5703125" style="20" customWidth="1"/>
    <col min="11014" max="11019" width="11.42578125" style="20"/>
    <col min="11020" max="11020" width="5.85546875" style="20" customWidth="1"/>
    <col min="11021" max="11021" width="5.5703125" style="20" customWidth="1"/>
    <col min="11022" max="11264" width="11.42578125" style="20"/>
    <col min="11265" max="11265" width="7" style="20" customWidth="1"/>
    <col min="11266" max="11266" width="14.7109375" style="20" customWidth="1"/>
    <col min="11267" max="11267" width="12.5703125" style="20" customWidth="1"/>
    <col min="11268" max="11268" width="4.28515625" style="20" customWidth="1"/>
    <col min="11269" max="11269" width="6.5703125" style="20" customWidth="1"/>
    <col min="11270" max="11275" width="11.42578125" style="20"/>
    <col min="11276" max="11276" width="5.85546875" style="20" customWidth="1"/>
    <col min="11277" max="11277" width="5.5703125" style="20" customWidth="1"/>
    <col min="11278" max="11520" width="11.42578125" style="20"/>
    <col min="11521" max="11521" width="7" style="20" customWidth="1"/>
    <col min="11522" max="11522" width="14.7109375" style="20" customWidth="1"/>
    <col min="11523" max="11523" width="12.5703125" style="20" customWidth="1"/>
    <col min="11524" max="11524" width="4.28515625" style="20" customWidth="1"/>
    <col min="11525" max="11525" width="6.5703125" style="20" customWidth="1"/>
    <col min="11526" max="11531" width="11.42578125" style="20"/>
    <col min="11532" max="11532" width="5.85546875" style="20" customWidth="1"/>
    <col min="11533" max="11533" width="5.5703125" style="20" customWidth="1"/>
    <col min="11534" max="11776" width="11.42578125" style="20"/>
    <col min="11777" max="11777" width="7" style="20" customWidth="1"/>
    <col min="11778" max="11778" width="14.7109375" style="20" customWidth="1"/>
    <col min="11779" max="11779" width="12.5703125" style="20" customWidth="1"/>
    <col min="11780" max="11780" width="4.28515625" style="20" customWidth="1"/>
    <col min="11781" max="11781" width="6.5703125" style="20" customWidth="1"/>
    <col min="11782" max="11787" width="11.42578125" style="20"/>
    <col min="11788" max="11788" width="5.85546875" style="20" customWidth="1"/>
    <col min="11789" max="11789" width="5.5703125" style="20" customWidth="1"/>
    <col min="11790" max="12032" width="11.42578125" style="20"/>
    <col min="12033" max="12033" width="7" style="20" customWidth="1"/>
    <col min="12034" max="12034" width="14.7109375" style="20" customWidth="1"/>
    <col min="12035" max="12035" width="12.5703125" style="20" customWidth="1"/>
    <col min="12036" max="12036" width="4.28515625" style="20" customWidth="1"/>
    <col min="12037" max="12037" width="6.5703125" style="20" customWidth="1"/>
    <col min="12038" max="12043" width="11.42578125" style="20"/>
    <col min="12044" max="12044" width="5.85546875" style="20" customWidth="1"/>
    <col min="12045" max="12045" width="5.5703125" style="20" customWidth="1"/>
    <col min="12046" max="12288" width="11.42578125" style="20"/>
    <col min="12289" max="12289" width="7" style="20" customWidth="1"/>
    <col min="12290" max="12290" width="14.7109375" style="20" customWidth="1"/>
    <col min="12291" max="12291" width="12.5703125" style="20" customWidth="1"/>
    <col min="12292" max="12292" width="4.28515625" style="20" customWidth="1"/>
    <col min="12293" max="12293" width="6.5703125" style="20" customWidth="1"/>
    <col min="12294" max="12299" width="11.42578125" style="20"/>
    <col min="12300" max="12300" width="5.85546875" style="20" customWidth="1"/>
    <col min="12301" max="12301" width="5.5703125" style="20" customWidth="1"/>
    <col min="12302" max="12544" width="11.42578125" style="20"/>
    <col min="12545" max="12545" width="7" style="20" customWidth="1"/>
    <col min="12546" max="12546" width="14.7109375" style="20" customWidth="1"/>
    <col min="12547" max="12547" width="12.5703125" style="20" customWidth="1"/>
    <col min="12548" max="12548" width="4.28515625" style="20" customWidth="1"/>
    <col min="12549" max="12549" width="6.5703125" style="20" customWidth="1"/>
    <col min="12550" max="12555" width="11.42578125" style="20"/>
    <col min="12556" max="12556" width="5.85546875" style="20" customWidth="1"/>
    <col min="12557" max="12557" width="5.5703125" style="20" customWidth="1"/>
    <col min="12558" max="12800" width="11.42578125" style="20"/>
    <col min="12801" max="12801" width="7" style="20" customWidth="1"/>
    <col min="12802" max="12802" width="14.7109375" style="20" customWidth="1"/>
    <col min="12803" max="12803" width="12.5703125" style="20" customWidth="1"/>
    <col min="12804" max="12804" width="4.28515625" style="20" customWidth="1"/>
    <col min="12805" max="12805" width="6.5703125" style="20" customWidth="1"/>
    <col min="12806" max="12811" width="11.42578125" style="20"/>
    <col min="12812" max="12812" width="5.85546875" style="20" customWidth="1"/>
    <col min="12813" max="12813" width="5.5703125" style="20" customWidth="1"/>
    <col min="12814" max="13056" width="11.42578125" style="20"/>
    <col min="13057" max="13057" width="7" style="20" customWidth="1"/>
    <col min="13058" max="13058" width="14.7109375" style="20" customWidth="1"/>
    <col min="13059" max="13059" width="12.5703125" style="20" customWidth="1"/>
    <col min="13060" max="13060" width="4.28515625" style="20" customWidth="1"/>
    <col min="13061" max="13061" width="6.5703125" style="20" customWidth="1"/>
    <col min="13062" max="13067" width="11.42578125" style="20"/>
    <col min="13068" max="13068" width="5.85546875" style="20" customWidth="1"/>
    <col min="13069" max="13069" width="5.5703125" style="20" customWidth="1"/>
    <col min="13070" max="13312" width="11.42578125" style="20"/>
    <col min="13313" max="13313" width="7" style="20" customWidth="1"/>
    <col min="13314" max="13314" width="14.7109375" style="20" customWidth="1"/>
    <col min="13315" max="13315" width="12.5703125" style="20" customWidth="1"/>
    <col min="13316" max="13316" width="4.28515625" style="20" customWidth="1"/>
    <col min="13317" max="13317" width="6.5703125" style="20" customWidth="1"/>
    <col min="13318" max="13323" width="11.42578125" style="20"/>
    <col min="13324" max="13324" width="5.85546875" style="20" customWidth="1"/>
    <col min="13325" max="13325" width="5.5703125" style="20" customWidth="1"/>
    <col min="13326" max="13568" width="11.42578125" style="20"/>
    <col min="13569" max="13569" width="7" style="20" customWidth="1"/>
    <col min="13570" max="13570" width="14.7109375" style="20" customWidth="1"/>
    <col min="13571" max="13571" width="12.5703125" style="20" customWidth="1"/>
    <col min="13572" max="13572" width="4.28515625" style="20" customWidth="1"/>
    <col min="13573" max="13573" width="6.5703125" style="20" customWidth="1"/>
    <col min="13574" max="13579" width="11.42578125" style="20"/>
    <col min="13580" max="13580" width="5.85546875" style="20" customWidth="1"/>
    <col min="13581" max="13581" width="5.5703125" style="20" customWidth="1"/>
    <col min="13582" max="13824" width="11.42578125" style="20"/>
    <col min="13825" max="13825" width="7" style="20" customWidth="1"/>
    <col min="13826" max="13826" width="14.7109375" style="20" customWidth="1"/>
    <col min="13827" max="13827" width="12.5703125" style="20" customWidth="1"/>
    <col min="13828" max="13828" width="4.28515625" style="20" customWidth="1"/>
    <col min="13829" max="13829" width="6.5703125" style="20" customWidth="1"/>
    <col min="13830" max="13835" width="11.42578125" style="20"/>
    <col min="13836" max="13836" width="5.85546875" style="20" customWidth="1"/>
    <col min="13837" max="13837" width="5.5703125" style="20" customWidth="1"/>
    <col min="13838" max="14080" width="11.42578125" style="20"/>
    <col min="14081" max="14081" width="7" style="20" customWidth="1"/>
    <col min="14082" max="14082" width="14.7109375" style="20" customWidth="1"/>
    <col min="14083" max="14083" width="12.5703125" style="20" customWidth="1"/>
    <col min="14084" max="14084" width="4.28515625" style="20" customWidth="1"/>
    <col min="14085" max="14085" width="6.5703125" style="20" customWidth="1"/>
    <col min="14086" max="14091" width="11.42578125" style="20"/>
    <col min="14092" max="14092" width="5.85546875" style="20" customWidth="1"/>
    <col min="14093" max="14093" width="5.5703125" style="20" customWidth="1"/>
    <col min="14094" max="14336" width="11.42578125" style="20"/>
    <col min="14337" max="14337" width="7" style="20" customWidth="1"/>
    <col min="14338" max="14338" width="14.7109375" style="20" customWidth="1"/>
    <col min="14339" max="14339" width="12.5703125" style="20" customWidth="1"/>
    <col min="14340" max="14340" width="4.28515625" style="20" customWidth="1"/>
    <col min="14341" max="14341" width="6.5703125" style="20" customWidth="1"/>
    <col min="14342" max="14347" width="11.42578125" style="20"/>
    <col min="14348" max="14348" width="5.85546875" style="20" customWidth="1"/>
    <col min="14349" max="14349" width="5.5703125" style="20" customWidth="1"/>
    <col min="14350" max="14592" width="11.42578125" style="20"/>
    <col min="14593" max="14593" width="7" style="20" customWidth="1"/>
    <col min="14594" max="14594" width="14.7109375" style="20" customWidth="1"/>
    <col min="14595" max="14595" width="12.5703125" style="20" customWidth="1"/>
    <col min="14596" max="14596" width="4.28515625" style="20" customWidth="1"/>
    <col min="14597" max="14597" width="6.5703125" style="20" customWidth="1"/>
    <col min="14598" max="14603" width="11.42578125" style="20"/>
    <col min="14604" max="14604" width="5.85546875" style="20" customWidth="1"/>
    <col min="14605" max="14605" width="5.5703125" style="20" customWidth="1"/>
    <col min="14606" max="14848" width="11.42578125" style="20"/>
    <col min="14849" max="14849" width="7" style="20" customWidth="1"/>
    <col min="14850" max="14850" width="14.7109375" style="20" customWidth="1"/>
    <col min="14851" max="14851" width="12.5703125" style="20" customWidth="1"/>
    <col min="14852" max="14852" width="4.28515625" style="20" customWidth="1"/>
    <col min="14853" max="14853" width="6.5703125" style="20" customWidth="1"/>
    <col min="14854" max="14859" width="11.42578125" style="20"/>
    <col min="14860" max="14860" width="5.85546875" style="20" customWidth="1"/>
    <col min="14861" max="14861" width="5.5703125" style="20" customWidth="1"/>
    <col min="14862" max="15104" width="11.42578125" style="20"/>
    <col min="15105" max="15105" width="7" style="20" customWidth="1"/>
    <col min="15106" max="15106" width="14.7109375" style="20" customWidth="1"/>
    <col min="15107" max="15107" width="12.5703125" style="20" customWidth="1"/>
    <col min="15108" max="15108" width="4.28515625" style="20" customWidth="1"/>
    <col min="15109" max="15109" width="6.5703125" style="20" customWidth="1"/>
    <col min="15110" max="15115" width="11.42578125" style="20"/>
    <col min="15116" max="15116" width="5.85546875" style="20" customWidth="1"/>
    <col min="15117" max="15117" width="5.5703125" style="20" customWidth="1"/>
    <col min="15118" max="15360" width="11.42578125" style="20"/>
    <col min="15361" max="15361" width="7" style="20" customWidth="1"/>
    <col min="15362" max="15362" width="14.7109375" style="20" customWidth="1"/>
    <col min="15363" max="15363" width="12.5703125" style="20" customWidth="1"/>
    <col min="15364" max="15364" width="4.28515625" style="20" customWidth="1"/>
    <col min="15365" max="15365" width="6.5703125" style="20" customWidth="1"/>
    <col min="15366" max="15371" width="11.42578125" style="20"/>
    <col min="15372" max="15372" width="5.85546875" style="20" customWidth="1"/>
    <col min="15373" max="15373" width="5.5703125" style="20" customWidth="1"/>
    <col min="15374" max="15616" width="11.42578125" style="20"/>
    <col min="15617" max="15617" width="7" style="20" customWidth="1"/>
    <col min="15618" max="15618" width="14.7109375" style="20" customWidth="1"/>
    <col min="15619" max="15619" width="12.5703125" style="20" customWidth="1"/>
    <col min="15620" max="15620" width="4.28515625" style="20" customWidth="1"/>
    <col min="15621" max="15621" width="6.5703125" style="20" customWidth="1"/>
    <col min="15622" max="15627" width="11.42578125" style="20"/>
    <col min="15628" max="15628" width="5.85546875" style="20" customWidth="1"/>
    <col min="15629" max="15629" width="5.5703125" style="20" customWidth="1"/>
    <col min="15630" max="15872" width="11.42578125" style="20"/>
    <col min="15873" max="15873" width="7" style="20" customWidth="1"/>
    <col min="15874" max="15874" width="14.7109375" style="20" customWidth="1"/>
    <col min="15875" max="15875" width="12.5703125" style="20" customWidth="1"/>
    <col min="15876" max="15876" width="4.28515625" style="20" customWidth="1"/>
    <col min="15877" max="15877" width="6.5703125" style="20" customWidth="1"/>
    <col min="15878" max="15883" width="11.42578125" style="20"/>
    <col min="15884" max="15884" width="5.85546875" style="20" customWidth="1"/>
    <col min="15885" max="15885" width="5.5703125" style="20" customWidth="1"/>
    <col min="15886" max="16128" width="11.42578125" style="20"/>
    <col min="16129" max="16129" width="7" style="20" customWidth="1"/>
    <col min="16130" max="16130" width="14.7109375" style="20" customWidth="1"/>
    <col min="16131" max="16131" width="12.5703125" style="20" customWidth="1"/>
    <col min="16132" max="16132" width="4.28515625" style="20" customWidth="1"/>
    <col min="16133" max="16133" width="6.5703125" style="20" customWidth="1"/>
    <col min="16134" max="16139" width="11.42578125" style="20"/>
    <col min="16140" max="16140" width="5.85546875" style="20" customWidth="1"/>
    <col min="16141" max="16141" width="5.5703125" style="20" customWidth="1"/>
    <col min="16142" max="16384" width="11.42578125" style="20"/>
  </cols>
  <sheetData>
    <row r="1" spans="2:12" ht="18.75" customHeight="1" thickBot="1"/>
    <row r="2" spans="2:12" ht="24.75" customHeight="1" thickTop="1" thickBot="1">
      <c r="D2" s="21"/>
      <c r="E2" s="126" t="s">
        <v>28</v>
      </c>
      <c r="F2" s="126"/>
      <c r="G2" s="126"/>
      <c r="H2" s="126"/>
      <c r="I2" s="126"/>
      <c r="J2" s="126"/>
      <c r="K2" s="126"/>
      <c r="L2" s="126"/>
    </row>
    <row r="3" spans="2:12" ht="13.5" thickTop="1">
      <c r="E3" s="22"/>
      <c r="F3" s="23"/>
      <c r="G3" s="23"/>
      <c r="H3" s="23"/>
      <c r="I3" s="23"/>
      <c r="J3" s="23"/>
      <c r="K3" s="23"/>
      <c r="L3" s="24"/>
    </row>
    <row r="4" spans="2:12">
      <c r="E4" s="25"/>
      <c r="F4" s="26"/>
      <c r="G4" s="26"/>
      <c r="H4" s="26"/>
      <c r="I4" s="26"/>
      <c r="J4" s="26"/>
      <c r="K4" s="26"/>
      <c r="L4" s="27"/>
    </row>
    <row r="5" spans="2:12">
      <c r="E5" s="25"/>
      <c r="F5" s="26"/>
      <c r="G5" s="26"/>
      <c r="H5" s="26"/>
      <c r="I5" s="26"/>
      <c r="J5" s="26"/>
      <c r="K5" s="26"/>
      <c r="L5" s="27"/>
    </row>
    <row r="6" spans="2:12">
      <c r="E6" s="25"/>
      <c r="F6" s="26"/>
      <c r="G6" s="26"/>
      <c r="H6" s="26"/>
      <c r="I6" s="26"/>
      <c r="J6" s="26"/>
      <c r="K6" s="26"/>
      <c r="L6" s="27"/>
    </row>
    <row r="7" spans="2:12">
      <c r="B7" s="35" t="s">
        <v>29</v>
      </c>
      <c r="E7" s="25"/>
      <c r="F7" s="26"/>
      <c r="G7" s="26"/>
      <c r="H7" s="26"/>
      <c r="I7" s="26"/>
      <c r="J7" s="26"/>
      <c r="K7" s="26"/>
      <c r="L7" s="27"/>
    </row>
    <row r="8" spans="2:12">
      <c r="E8" s="25"/>
      <c r="F8" s="26"/>
      <c r="G8" s="26"/>
      <c r="H8" s="26"/>
      <c r="I8" s="26"/>
      <c r="J8" s="26"/>
      <c r="K8" s="26"/>
      <c r="L8" s="27"/>
    </row>
    <row r="9" spans="2:12">
      <c r="E9" s="25"/>
      <c r="F9" s="26"/>
      <c r="G9" s="26"/>
      <c r="H9" s="26"/>
      <c r="I9" s="26"/>
      <c r="J9" s="26"/>
      <c r="K9" s="26"/>
      <c r="L9" s="27"/>
    </row>
    <row r="10" spans="2:12">
      <c r="E10" s="25"/>
      <c r="F10" s="26"/>
      <c r="G10" s="26"/>
      <c r="H10" s="26"/>
      <c r="I10" s="26"/>
      <c r="J10" s="26"/>
      <c r="K10" s="26"/>
      <c r="L10" s="27"/>
    </row>
    <row r="11" spans="2:12">
      <c r="E11" s="25"/>
      <c r="F11" s="26"/>
      <c r="G11" s="26"/>
      <c r="H11" s="26"/>
      <c r="I11" s="26"/>
      <c r="J11" s="26"/>
      <c r="K11" s="26"/>
      <c r="L11" s="27"/>
    </row>
    <row r="12" spans="2:12">
      <c r="E12" s="25"/>
      <c r="F12" s="26"/>
      <c r="G12" s="26"/>
      <c r="H12" s="26"/>
      <c r="I12" s="26"/>
      <c r="J12" s="26"/>
      <c r="K12" s="26"/>
      <c r="L12" s="27"/>
    </row>
    <row r="13" spans="2:12">
      <c r="E13" s="25"/>
      <c r="F13" s="26"/>
      <c r="G13" s="26"/>
      <c r="H13" s="26"/>
      <c r="I13" s="26"/>
      <c r="J13" s="26"/>
      <c r="K13" s="26"/>
      <c r="L13" s="27"/>
    </row>
    <row r="14" spans="2:12">
      <c r="E14" s="25"/>
      <c r="F14" s="26"/>
      <c r="G14" s="26"/>
      <c r="H14" s="26"/>
      <c r="I14" s="26"/>
      <c r="J14" s="26"/>
      <c r="K14" s="26"/>
      <c r="L14" s="27"/>
    </row>
    <row r="15" spans="2:12">
      <c r="E15" s="25"/>
      <c r="F15" s="26"/>
      <c r="G15" s="26"/>
      <c r="H15" s="26"/>
      <c r="I15" s="26"/>
      <c r="J15" s="26"/>
      <c r="K15" s="26"/>
      <c r="L15" s="27"/>
    </row>
    <row r="16" spans="2:12">
      <c r="B16" s="36" t="s">
        <v>30</v>
      </c>
      <c r="E16" s="25"/>
      <c r="F16" s="26"/>
      <c r="G16" s="26"/>
      <c r="H16" s="26"/>
      <c r="I16" s="26"/>
      <c r="J16" s="26"/>
      <c r="K16" s="26"/>
      <c r="L16" s="27"/>
    </row>
    <row r="17" spans="2:14">
      <c r="E17" s="25"/>
      <c r="F17" s="26"/>
      <c r="G17" s="26"/>
      <c r="H17" s="26"/>
      <c r="I17" s="26"/>
      <c r="J17" s="26"/>
      <c r="K17" s="26"/>
      <c r="L17" s="27"/>
    </row>
    <row r="18" spans="2:14">
      <c r="E18" s="25"/>
      <c r="F18" s="26"/>
      <c r="G18" s="26"/>
      <c r="H18" s="26"/>
      <c r="I18" s="26"/>
      <c r="J18" s="26"/>
      <c r="K18" s="26"/>
      <c r="L18" s="27"/>
    </row>
    <row r="19" spans="2:14">
      <c r="E19" s="25"/>
      <c r="F19" s="26"/>
      <c r="G19" s="26"/>
      <c r="H19" s="26"/>
      <c r="I19" s="26"/>
      <c r="J19" s="26"/>
      <c r="K19" s="26"/>
      <c r="L19" s="27"/>
    </row>
    <row r="20" spans="2:14">
      <c r="E20" s="25"/>
      <c r="F20" s="26"/>
      <c r="G20" s="26"/>
      <c r="H20" s="26"/>
      <c r="I20" s="26"/>
      <c r="J20" s="26"/>
      <c r="K20" s="26"/>
      <c r="L20" s="27"/>
    </row>
    <row r="21" spans="2:14">
      <c r="E21" s="25"/>
      <c r="F21" s="26"/>
      <c r="G21" s="26"/>
      <c r="H21" s="26"/>
      <c r="I21" s="26"/>
      <c r="J21" s="26"/>
      <c r="K21" s="26"/>
      <c r="L21" s="27"/>
    </row>
    <row r="22" spans="2:14">
      <c r="E22" s="25"/>
      <c r="F22" s="26"/>
      <c r="G22" s="26"/>
      <c r="H22" s="26"/>
      <c r="I22" s="26"/>
      <c r="J22" s="26"/>
      <c r="K22" s="26"/>
      <c r="L22" s="27"/>
      <c r="N22" s="28"/>
    </row>
    <row r="23" spans="2:14">
      <c r="E23" s="25"/>
      <c r="F23" s="26"/>
      <c r="G23" s="26"/>
      <c r="H23" s="26"/>
      <c r="I23" s="26"/>
      <c r="J23" s="26"/>
      <c r="K23" s="26"/>
      <c r="L23" s="27"/>
    </row>
    <row r="24" spans="2:14">
      <c r="B24" s="37" t="s">
        <v>31</v>
      </c>
      <c r="E24" s="25"/>
      <c r="F24" s="26"/>
      <c r="G24" s="26"/>
      <c r="H24" s="26"/>
      <c r="I24" s="26"/>
      <c r="J24" s="26"/>
      <c r="K24" s="26"/>
      <c r="L24" s="27"/>
    </row>
    <row r="25" spans="2:14">
      <c r="E25" s="25"/>
      <c r="F25" s="26"/>
      <c r="G25" s="26"/>
      <c r="H25" s="26"/>
      <c r="I25" s="26"/>
      <c r="J25" s="26"/>
      <c r="K25" s="26"/>
      <c r="L25" s="27"/>
    </row>
    <row r="26" spans="2:14">
      <c r="E26" s="25"/>
      <c r="F26" s="26"/>
      <c r="G26" s="26"/>
      <c r="H26" s="26"/>
      <c r="I26" s="26"/>
      <c r="J26" s="26"/>
      <c r="K26" s="26"/>
      <c r="L26" s="27"/>
    </row>
    <row r="27" spans="2:14">
      <c r="B27" s="127"/>
      <c r="C27" s="127"/>
      <c r="E27" s="25"/>
      <c r="F27" s="26"/>
      <c r="G27" s="26"/>
      <c r="H27" s="26"/>
      <c r="I27" s="26"/>
      <c r="J27" s="26"/>
      <c r="K27" s="26"/>
      <c r="L27" s="27"/>
    </row>
    <row r="28" spans="2:14">
      <c r="D28" s="29"/>
      <c r="E28" s="25"/>
      <c r="F28" s="26"/>
      <c r="G28" s="26"/>
      <c r="H28" s="26"/>
      <c r="I28" s="26"/>
      <c r="J28" s="26"/>
      <c r="K28" s="26"/>
      <c r="L28" s="27"/>
    </row>
    <row r="29" spans="2:14">
      <c r="E29" s="25"/>
      <c r="F29" s="26"/>
      <c r="G29" s="26"/>
      <c r="H29" s="26"/>
      <c r="I29" s="26"/>
      <c r="J29" s="26"/>
      <c r="K29" s="26"/>
      <c r="L29" s="27"/>
    </row>
    <row r="30" spans="2:14">
      <c r="E30" s="25"/>
      <c r="F30" s="26"/>
      <c r="G30" s="26"/>
      <c r="H30" s="26"/>
      <c r="I30" s="26"/>
      <c r="J30" s="26"/>
      <c r="K30" s="26"/>
      <c r="L30" s="27"/>
    </row>
    <row r="31" spans="2:14">
      <c r="E31" s="30"/>
      <c r="F31" s="26"/>
      <c r="G31" s="26"/>
      <c r="H31" s="26"/>
      <c r="I31" s="26"/>
      <c r="J31" s="26"/>
      <c r="K31" s="26"/>
      <c r="L31" s="31"/>
    </row>
    <row r="32" spans="2:14">
      <c r="B32" s="38" t="s">
        <v>32</v>
      </c>
      <c r="E32" s="30"/>
      <c r="F32" s="26"/>
      <c r="G32" s="26"/>
      <c r="H32" s="26"/>
      <c r="I32" s="26"/>
      <c r="J32" s="26"/>
      <c r="K32" s="26"/>
      <c r="L32" s="31"/>
    </row>
    <row r="33" spans="2:12">
      <c r="E33" s="30"/>
      <c r="F33" s="26"/>
      <c r="G33" s="26"/>
      <c r="H33" s="26"/>
      <c r="I33" s="26"/>
      <c r="J33" s="26"/>
      <c r="K33" s="26"/>
      <c r="L33" s="31"/>
    </row>
    <row r="34" spans="2:12">
      <c r="E34" s="30"/>
      <c r="F34" s="26"/>
      <c r="G34" s="26"/>
      <c r="H34" s="26"/>
      <c r="I34" s="26"/>
      <c r="J34" s="26"/>
      <c r="K34" s="26"/>
      <c r="L34" s="31"/>
    </row>
    <row r="35" spans="2:12">
      <c r="E35" s="30"/>
      <c r="F35" s="26"/>
      <c r="G35" s="26"/>
      <c r="H35" s="26"/>
      <c r="I35" s="26"/>
      <c r="J35" s="26"/>
      <c r="K35" s="26"/>
      <c r="L35" s="31"/>
    </row>
    <row r="36" spans="2:12">
      <c r="E36" s="30"/>
      <c r="F36" s="26"/>
      <c r="G36" s="26"/>
      <c r="H36" s="26"/>
      <c r="I36" s="26"/>
      <c r="J36" s="26"/>
      <c r="K36" s="26"/>
      <c r="L36" s="31"/>
    </row>
    <row r="37" spans="2:12">
      <c r="E37" s="30"/>
      <c r="F37" s="26"/>
      <c r="G37" s="26"/>
      <c r="H37" s="26"/>
      <c r="I37" s="26"/>
      <c r="J37" s="26"/>
      <c r="K37" s="26"/>
      <c r="L37" s="31"/>
    </row>
    <row r="38" spans="2:12">
      <c r="E38" s="30"/>
      <c r="F38" s="26"/>
      <c r="G38" s="26"/>
      <c r="H38" s="26"/>
      <c r="I38" s="26"/>
      <c r="J38" s="26"/>
      <c r="K38" s="26"/>
      <c r="L38" s="31"/>
    </row>
    <row r="39" spans="2:12">
      <c r="E39" s="30"/>
      <c r="F39" s="26"/>
      <c r="G39" s="26"/>
      <c r="H39" s="26"/>
      <c r="I39" s="26"/>
      <c r="J39" s="26"/>
      <c r="K39" s="26"/>
      <c r="L39" s="31"/>
    </row>
    <row r="40" spans="2:12">
      <c r="B40" s="39" t="s">
        <v>33</v>
      </c>
      <c r="E40" s="30"/>
      <c r="F40" s="26"/>
      <c r="G40" s="26"/>
      <c r="H40" s="26"/>
      <c r="I40" s="26"/>
      <c r="J40" s="26"/>
      <c r="K40" s="26"/>
      <c r="L40" s="31"/>
    </row>
    <row r="41" spans="2:12">
      <c r="E41" s="30"/>
      <c r="F41" s="26"/>
      <c r="G41" s="26"/>
      <c r="H41" s="26"/>
      <c r="I41" s="26"/>
      <c r="J41" s="26"/>
      <c r="K41" s="26"/>
      <c r="L41" s="31"/>
    </row>
    <row r="42" spans="2:12" ht="13.5" thickBot="1">
      <c r="E42" s="32"/>
      <c r="F42" s="33"/>
      <c r="G42" s="33"/>
      <c r="H42" s="33"/>
      <c r="I42" s="33"/>
      <c r="J42" s="33"/>
      <c r="K42" s="33"/>
      <c r="L42" s="34"/>
    </row>
    <row r="43" spans="2:12" ht="13.5" thickTop="1"/>
  </sheetData>
  <sheetProtection selectLockedCells="1" selectUnlockedCells="1"/>
  <mergeCells count="2">
    <mergeCell ref="E2:L2"/>
    <mergeCell ref="B27:C27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"/>
  <sheetViews>
    <sheetView showGridLines="0" topLeftCell="A6" workbookViewId="0">
      <selection sqref="A1:K17"/>
    </sheetView>
  </sheetViews>
  <sheetFormatPr baseColWidth="10" defaultRowHeight="12.75"/>
  <cols>
    <col min="1" max="1" width="1.140625" style="40" customWidth="1"/>
    <col min="2" max="2" width="4.7109375" style="40" customWidth="1"/>
    <col min="3" max="3" width="27.85546875" style="40" customWidth="1"/>
    <col min="4" max="4" width="11.42578125" style="40" customWidth="1"/>
    <col min="5" max="5" width="13.85546875" style="40" customWidth="1"/>
    <col min="6" max="6" width="27.140625" style="40" customWidth="1"/>
    <col min="7" max="7" width="10.140625" style="40" customWidth="1"/>
    <col min="8" max="8" width="11.42578125" style="40"/>
    <col min="9" max="9" width="25.42578125" style="40" customWidth="1"/>
    <col min="10" max="10" width="4.7109375" style="40" customWidth="1"/>
    <col min="11" max="11" width="1" style="40" customWidth="1"/>
    <col min="12" max="256" width="11.42578125" style="40"/>
    <col min="257" max="257" width="19.85546875" style="40" customWidth="1"/>
    <col min="258" max="258" width="4.7109375" style="40" customWidth="1"/>
    <col min="259" max="259" width="17.85546875" style="40" customWidth="1"/>
    <col min="260" max="260" width="11.42578125" style="40"/>
    <col min="261" max="261" width="9.85546875" style="40" customWidth="1"/>
    <col min="262" max="262" width="18.140625" style="40" customWidth="1"/>
    <col min="263" max="263" width="10.140625" style="40" customWidth="1"/>
    <col min="264" max="264" width="11.42578125" style="40"/>
    <col min="265" max="265" width="15.140625" style="40" customWidth="1"/>
    <col min="266" max="266" width="4.7109375" style="40" customWidth="1"/>
    <col min="267" max="267" width="6.85546875" style="40" customWidth="1"/>
    <col min="268" max="512" width="11.42578125" style="40"/>
    <col min="513" max="513" width="19.85546875" style="40" customWidth="1"/>
    <col min="514" max="514" width="4.7109375" style="40" customWidth="1"/>
    <col min="515" max="515" width="17.85546875" style="40" customWidth="1"/>
    <col min="516" max="516" width="11.42578125" style="40"/>
    <col min="517" max="517" width="9.85546875" style="40" customWidth="1"/>
    <col min="518" max="518" width="18.140625" style="40" customWidth="1"/>
    <col min="519" max="519" width="10.140625" style="40" customWidth="1"/>
    <col min="520" max="520" width="11.42578125" style="40"/>
    <col min="521" max="521" width="15.140625" style="40" customWidth="1"/>
    <col min="522" max="522" width="4.7109375" style="40" customWidth="1"/>
    <col min="523" max="523" width="6.85546875" style="40" customWidth="1"/>
    <col min="524" max="768" width="11.42578125" style="40"/>
    <col min="769" max="769" width="19.85546875" style="40" customWidth="1"/>
    <col min="770" max="770" width="4.7109375" style="40" customWidth="1"/>
    <col min="771" max="771" width="17.85546875" style="40" customWidth="1"/>
    <col min="772" max="772" width="11.42578125" style="40"/>
    <col min="773" max="773" width="9.85546875" style="40" customWidth="1"/>
    <col min="774" max="774" width="18.140625" style="40" customWidth="1"/>
    <col min="775" max="775" width="10.140625" style="40" customWidth="1"/>
    <col min="776" max="776" width="11.42578125" style="40"/>
    <col min="777" max="777" width="15.140625" style="40" customWidth="1"/>
    <col min="778" max="778" width="4.7109375" style="40" customWidth="1"/>
    <col min="779" max="779" width="6.85546875" style="40" customWidth="1"/>
    <col min="780" max="1024" width="11.42578125" style="40"/>
    <col min="1025" max="1025" width="19.85546875" style="40" customWidth="1"/>
    <col min="1026" max="1026" width="4.7109375" style="40" customWidth="1"/>
    <col min="1027" max="1027" width="17.85546875" style="40" customWidth="1"/>
    <col min="1028" max="1028" width="11.42578125" style="40"/>
    <col min="1029" max="1029" width="9.85546875" style="40" customWidth="1"/>
    <col min="1030" max="1030" width="18.140625" style="40" customWidth="1"/>
    <col min="1031" max="1031" width="10.140625" style="40" customWidth="1"/>
    <col min="1032" max="1032" width="11.42578125" style="40"/>
    <col min="1033" max="1033" width="15.140625" style="40" customWidth="1"/>
    <col min="1034" max="1034" width="4.7109375" style="40" customWidth="1"/>
    <col min="1035" max="1035" width="6.85546875" style="40" customWidth="1"/>
    <col min="1036" max="1280" width="11.42578125" style="40"/>
    <col min="1281" max="1281" width="19.85546875" style="40" customWidth="1"/>
    <col min="1282" max="1282" width="4.7109375" style="40" customWidth="1"/>
    <col min="1283" max="1283" width="17.85546875" style="40" customWidth="1"/>
    <col min="1284" max="1284" width="11.42578125" style="40"/>
    <col min="1285" max="1285" width="9.85546875" style="40" customWidth="1"/>
    <col min="1286" max="1286" width="18.140625" style="40" customWidth="1"/>
    <col min="1287" max="1287" width="10.140625" style="40" customWidth="1"/>
    <col min="1288" max="1288" width="11.42578125" style="40"/>
    <col min="1289" max="1289" width="15.140625" style="40" customWidth="1"/>
    <col min="1290" max="1290" width="4.7109375" style="40" customWidth="1"/>
    <col min="1291" max="1291" width="6.85546875" style="40" customWidth="1"/>
    <col min="1292" max="1536" width="11.42578125" style="40"/>
    <col min="1537" max="1537" width="19.85546875" style="40" customWidth="1"/>
    <col min="1538" max="1538" width="4.7109375" style="40" customWidth="1"/>
    <col min="1539" max="1539" width="17.85546875" style="40" customWidth="1"/>
    <col min="1540" max="1540" width="11.42578125" style="40"/>
    <col min="1541" max="1541" width="9.85546875" style="40" customWidth="1"/>
    <col min="1542" max="1542" width="18.140625" style="40" customWidth="1"/>
    <col min="1543" max="1543" width="10.140625" style="40" customWidth="1"/>
    <col min="1544" max="1544" width="11.42578125" style="40"/>
    <col min="1545" max="1545" width="15.140625" style="40" customWidth="1"/>
    <col min="1546" max="1546" width="4.7109375" style="40" customWidth="1"/>
    <col min="1547" max="1547" width="6.85546875" style="40" customWidth="1"/>
    <col min="1548" max="1792" width="11.42578125" style="40"/>
    <col min="1793" max="1793" width="19.85546875" style="40" customWidth="1"/>
    <col min="1794" max="1794" width="4.7109375" style="40" customWidth="1"/>
    <col min="1795" max="1795" width="17.85546875" style="40" customWidth="1"/>
    <col min="1796" max="1796" width="11.42578125" style="40"/>
    <col min="1797" max="1797" width="9.85546875" style="40" customWidth="1"/>
    <col min="1798" max="1798" width="18.140625" style="40" customWidth="1"/>
    <col min="1799" max="1799" width="10.140625" style="40" customWidth="1"/>
    <col min="1800" max="1800" width="11.42578125" style="40"/>
    <col min="1801" max="1801" width="15.140625" style="40" customWidth="1"/>
    <col min="1802" max="1802" width="4.7109375" style="40" customWidth="1"/>
    <col min="1803" max="1803" width="6.85546875" style="40" customWidth="1"/>
    <col min="1804" max="2048" width="11.42578125" style="40"/>
    <col min="2049" max="2049" width="19.85546875" style="40" customWidth="1"/>
    <col min="2050" max="2050" width="4.7109375" style="40" customWidth="1"/>
    <col min="2051" max="2051" width="17.85546875" style="40" customWidth="1"/>
    <col min="2052" max="2052" width="11.42578125" style="40"/>
    <col min="2053" max="2053" width="9.85546875" style="40" customWidth="1"/>
    <col min="2054" max="2054" width="18.140625" style="40" customWidth="1"/>
    <col min="2055" max="2055" width="10.140625" style="40" customWidth="1"/>
    <col min="2056" max="2056" width="11.42578125" style="40"/>
    <col min="2057" max="2057" width="15.140625" style="40" customWidth="1"/>
    <col min="2058" max="2058" width="4.7109375" style="40" customWidth="1"/>
    <col min="2059" max="2059" width="6.85546875" style="40" customWidth="1"/>
    <col min="2060" max="2304" width="11.42578125" style="40"/>
    <col min="2305" max="2305" width="19.85546875" style="40" customWidth="1"/>
    <col min="2306" max="2306" width="4.7109375" style="40" customWidth="1"/>
    <col min="2307" max="2307" width="17.85546875" style="40" customWidth="1"/>
    <col min="2308" max="2308" width="11.42578125" style="40"/>
    <col min="2309" max="2309" width="9.85546875" style="40" customWidth="1"/>
    <col min="2310" max="2310" width="18.140625" style="40" customWidth="1"/>
    <col min="2311" max="2311" width="10.140625" style="40" customWidth="1"/>
    <col min="2312" max="2312" width="11.42578125" style="40"/>
    <col min="2313" max="2313" width="15.140625" style="40" customWidth="1"/>
    <col min="2314" max="2314" width="4.7109375" style="40" customWidth="1"/>
    <col min="2315" max="2315" width="6.85546875" style="40" customWidth="1"/>
    <col min="2316" max="2560" width="11.42578125" style="40"/>
    <col min="2561" max="2561" width="19.85546875" style="40" customWidth="1"/>
    <col min="2562" max="2562" width="4.7109375" style="40" customWidth="1"/>
    <col min="2563" max="2563" width="17.85546875" style="40" customWidth="1"/>
    <col min="2564" max="2564" width="11.42578125" style="40"/>
    <col min="2565" max="2565" width="9.85546875" style="40" customWidth="1"/>
    <col min="2566" max="2566" width="18.140625" style="40" customWidth="1"/>
    <col min="2567" max="2567" width="10.140625" style="40" customWidth="1"/>
    <col min="2568" max="2568" width="11.42578125" style="40"/>
    <col min="2569" max="2569" width="15.140625" style="40" customWidth="1"/>
    <col min="2570" max="2570" width="4.7109375" style="40" customWidth="1"/>
    <col min="2571" max="2571" width="6.85546875" style="40" customWidth="1"/>
    <col min="2572" max="2816" width="11.42578125" style="40"/>
    <col min="2817" max="2817" width="19.85546875" style="40" customWidth="1"/>
    <col min="2818" max="2818" width="4.7109375" style="40" customWidth="1"/>
    <col min="2819" max="2819" width="17.85546875" style="40" customWidth="1"/>
    <col min="2820" max="2820" width="11.42578125" style="40"/>
    <col min="2821" max="2821" width="9.85546875" style="40" customWidth="1"/>
    <col min="2822" max="2822" width="18.140625" style="40" customWidth="1"/>
    <col min="2823" max="2823" width="10.140625" style="40" customWidth="1"/>
    <col min="2824" max="2824" width="11.42578125" style="40"/>
    <col min="2825" max="2825" width="15.140625" style="40" customWidth="1"/>
    <col min="2826" max="2826" width="4.7109375" style="40" customWidth="1"/>
    <col min="2827" max="2827" width="6.85546875" style="40" customWidth="1"/>
    <col min="2828" max="3072" width="11.42578125" style="40"/>
    <col min="3073" max="3073" width="19.85546875" style="40" customWidth="1"/>
    <col min="3074" max="3074" width="4.7109375" style="40" customWidth="1"/>
    <col min="3075" max="3075" width="17.85546875" style="40" customWidth="1"/>
    <col min="3076" max="3076" width="11.42578125" style="40"/>
    <col min="3077" max="3077" width="9.85546875" style="40" customWidth="1"/>
    <col min="3078" max="3078" width="18.140625" style="40" customWidth="1"/>
    <col min="3079" max="3079" width="10.140625" style="40" customWidth="1"/>
    <col min="3080" max="3080" width="11.42578125" style="40"/>
    <col min="3081" max="3081" width="15.140625" style="40" customWidth="1"/>
    <col min="3082" max="3082" width="4.7109375" style="40" customWidth="1"/>
    <col min="3083" max="3083" width="6.85546875" style="40" customWidth="1"/>
    <col min="3084" max="3328" width="11.42578125" style="40"/>
    <col min="3329" max="3329" width="19.85546875" style="40" customWidth="1"/>
    <col min="3330" max="3330" width="4.7109375" style="40" customWidth="1"/>
    <col min="3331" max="3331" width="17.85546875" style="40" customWidth="1"/>
    <col min="3332" max="3332" width="11.42578125" style="40"/>
    <col min="3333" max="3333" width="9.85546875" style="40" customWidth="1"/>
    <col min="3334" max="3334" width="18.140625" style="40" customWidth="1"/>
    <col min="3335" max="3335" width="10.140625" style="40" customWidth="1"/>
    <col min="3336" max="3336" width="11.42578125" style="40"/>
    <col min="3337" max="3337" width="15.140625" style="40" customWidth="1"/>
    <col min="3338" max="3338" width="4.7109375" style="40" customWidth="1"/>
    <col min="3339" max="3339" width="6.85546875" style="40" customWidth="1"/>
    <col min="3340" max="3584" width="11.42578125" style="40"/>
    <col min="3585" max="3585" width="19.85546875" style="40" customWidth="1"/>
    <col min="3586" max="3586" width="4.7109375" style="40" customWidth="1"/>
    <col min="3587" max="3587" width="17.85546875" style="40" customWidth="1"/>
    <col min="3588" max="3588" width="11.42578125" style="40"/>
    <col min="3589" max="3589" width="9.85546875" style="40" customWidth="1"/>
    <col min="3590" max="3590" width="18.140625" style="40" customWidth="1"/>
    <col min="3591" max="3591" width="10.140625" style="40" customWidth="1"/>
    <col min="3592" max="3592" width="11.42578125" style="40"/>
    <col min="3593" max="3593" width="15.140625" style="40" customWidth="1"/>
    <col min="3594" max="3594" width="4.7109375" style="40" customWidth="1"/>
    <col min="3595" max="3595" width="6.85546875" style="40" customWidth="1"/>
    <col min="3596" max="3840" width="11.42578125" style="40"/>
    <col min="3841" max="3841" width="19.85546875" style="40" customWidth="1"/>
    <col min="3842" max="3842" width="4.7109375" style="40" customWidth="1"/>
    <col min="3843" max="3843" width="17.85546875" style="40" customWidth="1"/>
    <col min="3844" max="3844" width="11.42578125" style="40"/>
    <col min="3845" max="3845" width="9.85546875" style="40" customWidth="1"/>
    <col min="3846" max="3846" width="18.140625" style="40" customWidth="1"/>
    <col min="3847" max="3847" width="10.140625" style="40" customWidth="1"/>
    <col min="3848" max="3848" width="11.42578125" style="40"/>
    <col min="3849" max="3849" width="15.140625" style="40" customWidth="1"/>
    <col min="3850" max="3850" width="4.7109375" style="40" customWidth="1"/>
    <col min="3851" max="3851" width="6.85546875" style="40" customWidth="1"/>
    <col min="3852" max="4096" width="11.42578125" style="40"/>
    <col min="4097" max="4097" width="19.85546875" style="40" customWidth="1"/>
    <col min="4098" max="4098" width="4.7109375" style="40" customWidth="1"/>
    <col min="4099" max="4099" width="17.85546875" style="40" customWidth="1"/>
    <col min="4100" max="4100" width="11.42578125" style="40"/>
    <col min="4101" max="4101" width="9.85546875" style="40" customWidth="1"/>
    <col min="4102" max="4102" width="18.140625" style="40" customWidth="1"/>
    <col min="4103" max="4103" width="10.140625" style="40" customWidth="1"/>
    <col min="4104" max="4104" width="11.42578125" style="40"/>
    <col min="4105" max="4105" width="15.140625" style="40" customWidth="1"/>
    <col min="4106" max="4106" width="4.7109375" style="40" customWidth="1"/>
    <col min="4107" max="4107" width="6.85546875" style="40" customWidth="1"/>
    <col min="4108" max="4352" width="11.42578125" style="40"/>
    <col min="4353" max="4353" width="19.85546875" style="40" customWidth="1"/>
    <col min="4354" max="4354" width="4.7109375" style="40" customWidth="1"/>
    <col min="4355" max="4355" width="17.85546875" style="40" customWidth="1"/>
    <col min="4356" max="4356" width="11.42578125" style="40"/>
    <col min="4357" max="4357" width="9.85546875" style="40" customWidth="1"/>
    <col min="4358" max="4358" width="18.140625" style="40" customWidth="1"/>
    <col min="4359" max="4359" width="10.140625" style="40" customWidth="1"/>
    <col min="4360" max="4360" width="11.42578125" style="40"/>
    <col min="4361" max="4361" width="15.140625" style="40" customWidth="1"/>
    <col min="4362" max="4362" width="4.7109375" style="40" customWidth="1"/>
    <col min="4363" max="4363" width="6.85546875" style="40" customWidth="1"/>
    <col min="4364" max="4608" width="11.42578125" style="40"/>
    <col min="4609" max="4609" width="19.85546875" style="40" customWidth="1"/>
    <col min="4610" max="4610" width="4.7109375" style="40" customWidth="1"/>
    <col min="4611" max="4611" width="17.85546875" style="40" customWidth="1"/>
    <col min="4612" max="4612" width="11.42578125" style="40"/>
    <col min="4613" max="4613" width="9.85546875" style="40" customWidth="1"/>
    <col min="4614" max="4614" width="18.140625" style="40" customWidth="1"/>
    <col min="4615" max="4615" width="10.140625" style="40" customWidth="1"/>
    <col min="4616" max="4616" width="11.42578125" style="40"/>
    <col min="4617" max="4617" width="15.140625" style="40" customWidth="1"/>
    <col min="4618" max="4618" width="4.7109375" style="40" customWidth="1"/>
    <col min="4619" max="4619" width="6.85546875" style="40" customWidth="1"/>
    <col min="4620" max="4864" width="11.42578125" style="40"/>
    <col min="4865" max="4865" width="19.85546875" style="40" customWidth="1"/>
    <col min="4866" max="4866" width="4.7109375" style="40" customWidth="1"/>
    <col min="4867" max="4867" width="17.85546875" style="40" customWidth="1"/>
    <col min="4868" max="4868" width="11.42578125" style="40"/>
    <col min="4869" max="4869" width="9.85546875" style="40" customWidth="1"/>
    <col min="4870" max="4870" width="18.140625" style="40" customWidth="1"/>
    <col min="4871" max="4871" width="10.140625" style="40" customWidth="1"/>
    <col min="4872" max="4872" width="11.42578125" style="40"/>
    <col min="4873" max="4873" width="15.140625" style="40" customWidth="1"/>
    <col min="4874" max="4874" width="4.7109375" style="40" customWidth="1"/>
    <col min="4875" max="4875" width="6.85546875" style="40" customWidth="1"/>
    <col min="4876" max="5120" width="11.42578125" style="40"/>
    <col min="5121" max="5121" width="19.85546875" style="40" customWidth="1"/>
    <col min="5122" max="5122" width="4.7109375" style="40" customWidth="1"/>
    <col min="5123" max="5123" width="17.85546875" style="40" customWidth="1"/>
    <col min="5124" max="5124" width="11.42578125" style="40"/>
    <col min="5125" max="5125" width="9.85546875" style="40" customWidth="1"/>
    <col min="5126" max="5126" width="18.140625" style="40" customWidth="1"/>
    <col min="5127" max="5127" width="10.140625" style="40" customWidth="1"/>
    <col min="5128" max="5128" width="11.42578125" style="40"/>
    <col min="5129" max="5129" width="15.140625" style="40" customWidth="1"/>
    <col min="5130" max="5130" width="4.7109375" style="40" customWidth="1"/>
    <col min="5131" max="5131" width="6.85546875" style="40" customWidth="1"/>
    <col min="5132" max="5376" width="11.42578125" style="40"/>
    <col min="5377" max="5377" width="19.85546875" style="40" customWidth="1"/>
    <col min="5378" max="5378" width="4.7109375" style="40" customWidth="1"/>
    <col min="5379" max="5379" width="17.85546875" style="40" customWidth="1"/>
    <col min="5380" max="5380" width="11.42578125" style="40"/>
    <col min="5381" max="5381" width="9.85546875" style="40" customWidth="1"/>
    <col min="5382" max="5382" width="18.140625" style="40" customWidth="1"/>
    <col min="5383" max="5383" width="10.140625" style="40" customWidth="1"/>
    <col min="5384" max="5384" width="11.42578125" style="40"/>
    <col min="5385" max="5385" width="15.140625" style="40" customWidth="1"/>
    <col min="5386" max="5386" width="4.7109375" style="40" customWidth="1"/>
    <col min="5387" max="5387" width="6.85546875" style="40" customWidth="1"/>
    <col min="5388" max="5632" width="11.42578125" style="40"/>
    <col min="5633" max="5633" width="19.85546875" style="40" customWidth="1"/>
    <col min="5634" max="5634" width="4.7109375" style="40" customWidth="1"/>
    <col min="5635" max="5635" width="17.85546875" style="40" customWidth="1"/>
    <col min="5636" max="5636" width="11.42578125" style="40"/>
    <col min="5637" max="5637" width="9.85546875" style="40" customWidth="1"/>
    <col min="5638" max="5638" width="18.140625" style="40" customWidth="1"/>
    <col min="5639" max="5639" width="10.140625" style="40" customWidth="1"/>
    <col min="5640" max="5640" width="11.42578125" style="40"/>
    <col min="5641" max="5641" width="15.140625" style="40" customWidth="1"/>
    <col min="5642" max="5642" width="4.7109375" style="40" customWidth="1"/>
    <col min="5643" max="5643" width="6.85546875" style="40" customWidth="1"/>
    <col min="5644" max="5888" width="11.42578125" style="40"/>
    <col min="5889" max="5889" width="19.85546875" style="40" customWidth="1"/>
    <col min="5890" max="5890" width="4.7109375" style="40" customWidth="1"/>
    <col min="5891" max="5891" width="17.85546875" style="40" customWidth="1"/>
    <col min="5892" max="5892" width="11.42578125" style="40"/>
    <col min="5893" max="5893" width="9.85546875" style="40" customWidth="1"/>
    <col min="5894" max="5894" width="18.140625" style="40" customWidth="1"/>
    <col min="5895" max="5895" width="10.140625" style="40" customWidth="1"/>
    <col min="5896" max="5896" width="11.42578125" style="40"/>
    <col min="5897" max="5897" width="15.140625" style="40" customWidth="1"/>
    <col min="5898" max="5898" width="4.7109375" style="40" customWidth="1"/>
    <col min="5899" max="5899" width="6.85546875" style="40" customWidth="1"/>
    <col min="5900" max="6144" width="11.42578125" style="40"/>
    <col min="6145" max="6145" width="19.85546875" style="40" customWidth="1"/>
    <col min="6146" max="6146" width="4.7109375" style="40" customWidth="1"/>
    <col min="6147" max="6147" width="17.85546875" style="40" customWidth="1"/>
    <col min="6148" max="6148" width="11.42578125" style="40"/>
    <col min="6149" max="6149" width="9.85546875" style="40" customWidth="1"/>
    <col min="6150" max="6150" width="18.140625" style="40" customWidth="1"/>
    <col min="6151" max="6151" width="10.140625" style="40" customWidth="1"/>
    <col min="6152" max="6152" width="11.42578125" style="40"/>
    <col min="6153" max="6153" width="15.140625" style="40" customWidth="1"/>
    <col min="6154" max="6154" width="4.7109375" style="40" customWidth="1"/>
    <col min="6155" max="6155" width="6.85546875" style="40" customWidth="1"/>
    <col min="6156" max="6400" width="11.42578125" style="40"/>
    <col min="6401" max="6401" width="19.85546875" style="40" customWidth="1"/>
    <col min="6402" max="6402" width="4.7109375" style="40" customWidth="1"/>
    <col min="6403" max="6403" width="17.85546875" style="40" customWidth="1"/>
    <col min="6404" max="6404" width="11.42578125" style="40"/>
    <col min="6405" max="6405" width="9.85546875" style="40" customWidth="1"/>
    <col min="6406" max="6406" width="18.140625" style="40" customWidth="1"/>
    <col min="6407" max="6407" width="10.140625" style="40" customWidth="1"/>
    <col min="6408" max="6408" width="11.42578125" style="40"/>
    <col min="6409" max="6409" width="15.140625" style="40" customWidth="1"/>
    <col min="6410" max="6410" width="4.7109375" style="40" customWidth="1"/>
    <col min="6411" max="6411" width="6.85546875" style="40" customWidth="1"/>
    <col min="6412" max="6656" width="11.42578125" style="40"/>
    <col min="6657" max="6657" width="19.85546875" style="40" customWidth="1"/>
    <col min="6658" max="6658" width="4.7109375" style="40" customWidth="1"/>
    <col min="6659" max="6659" width="17.85546875" style="40" customWidth="1"/>
    <col min="6660" max="6660" width="11.42578125" style="40"/>
    <col min="6661" max="6661" width="9.85546875" style="40" customWidth="1"/>
    <col min="6662" max="6662" width="18.140625" style="40" customWidth="1"/>
    <col min="6663" max="6663" width="10.140625" style="40" customWidth="1"/>
    <col min="6664" max="6664" width="11.42578125" style="40"/>
    <col min="6665" max="6665" width="15.140625" style="40" customWidth="1"/>
    <col min="6666" max="6666" width="4.7109375" style="40" customWidth="1"/>
    <col min="6667" max="6667" width="6.85546875" style="40" customWidth="1"/>
    <col min="6668" max="6912" width="11.42578125" style="40"/>
    <col min="6913" max="6913" width="19.85546875" style="40" customWidth="1"/>
    <col min="6914" max="6914" width="4.7109375" style="40" customWidth="1"/>
    <col min="6915" max="6915" width="17.85546875" style="40" customWidth="1"/>
    <col min="6916" max="6916" width="11.42578125" style="40"/>
    <col min="6917" max="6917" width="9.85546875" style="40" customWidth="1"/>
    <col min="6918" max="6918" width="18.140625" style="40" customWidth="1"/>
    <col min="6919" max="6919" width="10.140625" style="40" customWidth="1"/>
    <col min="6920" max="6920" width="11.42578125" style="40"/>
    <col min="6921" max="6921" width="15.140625" style="40" customWidth="1"/>
    <col min="6922" max="6922" width="4.7109375" style="40" customWidth="1"/>
    <col min="6923" max="6923" width="6.85546875" style="40" customWidth="1"/>
    <col min="6924" max="7168" width="11.42578125" style="40"/>
    <col min="7169" max="7169" width="19.85546875" style="40" customWidth="1"/>
    <col min="7170" max="7170" width="4.7109375" style="40" customWidth="1"/>
    <col min="7171" max="7171" width="17.85546875" style="40" customWidth="1"/>
    <col min="7172" max="7172" width="11.42578125" style="40"/>
    <col min="7173" max="7173" width="9.85546875" style="40" customWidth="1"/>
    <col min="7174" max="7174" width="18.140625" style="40" customWidth="1"/>
    <col min="7175" max="7175" width="10.140625" style="40" customWidth="1"/>
    <col min="7176" max="7176" width="11.42578125" style="40"/>
    <col min="7177" max="7177" width="15.140625" style="40" customWidth="1"/>
    <col min="7178" max="7178" width="4.7109375" style="40" customWidth="1"/>
    <col min="7179" max="7179" width="6.85546875" style="40" customWidth="1"/>
    <col min="7180" max="7424" width="11.42578125" style="40"/>
    <col min="7425" max="7425" width="19.85546875" style="40" customWidth="1"/>
    <col min="7426" max="7426" width="4.7109375" style="40" customWidth="1"/>
    <col min="7427" max="7427" width="17.85546875" style="40" customWidth="1"/>
    <col min="7428" max="7428" width="11.42578125" style="40"/>
    <col min="7429" max="7429" width="9.85546875" style="40" customWidth="1"/>
    <col min="7430" max="7430" width="18.140625" style="40" customWidth="1"/>
    <col min="7431" max="7431" width="10.140625" style="40" customWidth="1"/>
    <col min="7432" max="7432" width="11.42578125" style="40"/>
    <col min="7433" max="7433" width="15.140625" style="40" customWidth="1"/>
    <col min="7434" max="7434" width="4.7109375" style="40" customWidth="1"/>
    <col min="7435" max="7435" width="6.85546875" style="40" customWidth="1"/>
    <col min="7436" max="7680" width="11.42578125" style="40"/>
    <col min="7681" max="7681" width="19.85546875" style="40" customWidth="1"/>
    <col min="7682" max="7682" width="4.7109375" style="40" customWidth="1"/>
    <col min="7683" max="7683" width="17.85546875" style="40" customWidth="1"/>
    <col min="7684" max="7684" width="11.42578125" style="40"/>
    <col min="7685" max="7685" width="9.85546875" style="40" customWidth="1"/>
    <col min="7686" max="7686" width="18.140625" style="40" customWidth="1"/>
    <col min="7687" max="7687" width="10.140625" style="40" customWidth="1"/>
    <col min="7688" max="7688" width="11.42578125" style="40"/>
    <col min="7689" max="7689" width="15.140625" style="40" customWidth="1"/>
    <col min="7690" max="7690" width="4.7109375" style="40" customWidth="1"/>
    <col min="7691" max="7691" width="6.85546875" style="40" customWidth="1"/>
    <col min="7692" max="7936" width="11.42578125" style="40"/>
    <col min="7937" max="7937" width="19.85546875" style="40" customWidth="1"/>
    <col min="7938" max="7938" width="4.7109375" style="40" customWidth="1"/>
    <col min="7939" max="7939" width="17.85546875" style="40" customWidth="1"/>
    <col min="7940" max="7940" width="11.42578125" style="40"/>
    <col min="7941" max="7941" width="9.85546875" style="40" customWidth="1"/>
    <col min="7942" max="7942" width="18.140625" style="40" customWidth="1"/>
    <col min="7943" max="7943" width="10.140625" style="40" customWidth="1"/>
    <col min="7944" max="7944" width="11.42578125" style="40"/>
    <col min="7945" max="7945" width="15.140625" style="40" customWidth="1"/>
    <col min="7946" max="7946" width="4.7109375" style="40" customWidth="1"/>
    <col min="7947" max="7947" width="6.85546875" style="40" customWidth="1"/>
    <col min="7948" max="8192" width="11.42578125" style="40"/>
    <col min="8193" max="8193" width="19.85546875" style="40" customWidth="1"/>
    <col min="8194" max="8194" width="4.7109375" style="40" customWidth="1"/>
    <col min="8195" max="8195" width="17.85546875" style="40" customWidth="1"/>
    <col min="8196" max="8196" width="11.42578125" style="40"/>
    <col min="8197" max="8197" width="9.85546875" style="40" customWidth="1"/>
    <col min="8198" max="8198" width="18.140625" style="40" customWidth="1"/>
    <col min="8199" max="8199" width="10.140625" style="40" customWidth="1"/>
    <col min="8200" max="8200" width="11.42578125" style="40"/>
    <col min="8201" max="8201" width="15.140625" style="40" customWidth="1"/>
    <col min="8202" max="8202" width="4.7109375" style="40" customWidth="1"/>
    <col min="8203" max="8203" width="6.85546875" style="40" customWidth="1"/>
    <col min="8204" max="8448" width="11.42578125" style="40"/>
    <col min="8449" max="8449" width="19.85546875" style="40" customWidth="1"/>
    <col min="8450" max="8450" width="4.7109375" style="40" customWidth="1"/>
    <col min="8451" max="8451" width="17.85546875" style="40" customWidth="1"/>
    <col min="8452" max="8452" width="11.42578125" style="40"/>
    <col min="8453" max="8453" width="9.85546875" style="40" customWidth="1"/>
    <col min="8454" max="8454" width="18.140625" style="40" customWidth="1"/>
    <col min="8455" max="8455" width="10.140625" style="40" customWidth="1"/>
    <col min="8456" max="8456" width="11.42578125" style="40"/>
    <col min="8457" max="8457" width="15.140625" style="40" customWidth="1"/>
    <col min="8458" max="8458" width="4.7109375" style="40" customWidth="1"/>
    <col min="8459" max="8459" width="6.85546875" style="40" customWidth="1"/>
    <col min="8460" max="8704" width="11.42578125" style="40"/>
    <col min="8705" max="8705" width="19.85546875" style="40" customWidth="1"/>
    <col min="8706" max="8706" width="4.7109375" style="40" customWidth="1"/>
    <col min="8707" max="8707" width="17.85546875" style="40" customWidth="1"/>
    <col min="8708" max="8708" width="11.42578125" style="40"/>
    <col min="8709" max="8709" width="9.85546875" style="40" customWidth="1"/>
    <col min="8710" max="8710" width="18.140625" style="40" customWidth="1"/>
    <col min="8711" max="8711" width="10.140625" style="40" customWidth="1"/>
    <col min="8712" max="8712" width="11.42578125" style="40"/>
    <col min="8713" max="8713" width="15.140625" style="40" customWidth="1"/>
    <col min="8714" max="8714" width="4.7109375" style="40" customWidth="1"/>
    <col min="8715" max="8715" width="6.85546875" style="40" customWidth="1"/>
    <col min="8716" max="8960" width="11.42578125" style="40"/>
    <col min="8961" max="8961" width="19.85546875" style="40" customWidth="1"/>
    <col min="8962" max="8962" width="4.7109375" style="40" customWidth="1"/>
    <col min="8963" max="8963" width="17.85546875" style="40" customWidth="1"/>
    <col min="8964" max="8964" width="11.42578125" style="40"/>
    <col min="8965" max="8965" width="9.85546875" style="40" customWidth="1"/>
    <col min="8966" max="8966" width="18.140625" style="40" customWidth="1"/>
    <col min="8967" max="8967" width="10.140625" style="40" customWidth="1"/>
    <col min="8968" max="8968" width="11.42578125" style="40"/>
    <col min="8969" max="8969" width="15.140625" style="40" customWidth="1"/>
    <col min="8970" max="8970" width="4.7109375" style="40" customWidth="1"/>
    <col min="8971" max="8971" width="6.85546875" style="40" customWidth="1"/>
    <col min="8972" max="9216" width="11.42578125" style="40"/>
    <col min="9217" max="9217" width="19.85546875" style="40" customWidth="1"/>
    <col min="9218" max="9218" width="4.7109375" style="40" customWidth="1"/>
    <col min="9219" max="9219" width="17.85546875" style="40" customWidth="1"/>
    <col min="9220" max="9220" width="11.42578125" style="40"/>
    <col min="9221" max="9221" width="9.85546875" style="40" customWidth="1"/>
    <col min="9222" max="9222" width="18.140625" style="40" customWidth="1"/>
    <col min="9223" max="9223" width="10.140625" style="40" customWidth="1"/>
    <col min="9224" max="9224" width="11.42578125" style="40"/>
    <col min="9225" max="9225" width="15.140625" style="40" customWidth="1"/>
    <col min="9226" max="9226" width="4.7109375" style="40" customWidth="1"/>
    <col min="9227" max="9227" width="6.85546875" style="40" customWidth="1"/>
    <col min="9228" max="9472" width="11.42578125" style="40"/>
    <col min="9473" max="9473" width="19.85546875" style="40" customWidth="1"/>
    <col min="9474" max="9474" width="4.7109375" style="40" customWidth="1"/>
    <col min="9475" max="9475" width="17.85546875" style="40" customWidth="1"/>
    <col min="9476" max="9476" width="11.42578125" style="40"/>
    <col min="9477" max="9477" width="9.85546875" style="40" customWidth="1"/>
    <col min="9478" max="9478" width="18.140625" style="40" customWidth="1"/>
    <col min="9479" max="9479" width="10.140625" style="40" customWidth="1"/>
    <col min="9480" max="9480" width="11.42578125" style="40"/>
    <col min="9481" max="9481" width="15.140625" style="40" customWidth="1"/>
    <col min="9482" max="9482" width="4.7109375" style="40" customWidth="1"/>
    <col min="9483" max="9483" width="6.85546875" style="40" customWidth="1"/>
    <col min="9484" max="9728" width="11.42578125" style="40"/>
    <col min="9729" max="9729" width="19.85546875" style="40" customWidth="1"/>
    <col min="9730" max="9730" width="4.7109375" style="40" customWidth="1"/>
    <col min="9731" max="9731" width="17.85546875" style="40" customWidth="1"/>
    <col min="9732" max="9732" width="11.42578125" style="40"/>
    <col min="9733" max="9733" width="9.85546875" style="40" customWidth="1"/>
    <col min="9734" max="9734" width="18.140625" style="40" customWidth="1"/>
    <col min="9735" max="9735" width="10.140625" style="40" customWidth="1"/>
    <col min="9736" max="9736" width="11.42578125" style="40"/>
    <col min="9737" max="9737" width="15.140625" style="40" customWidth="1"/>
    <col min="9738" max="9738" width="4.7109375" style="40" customWidth="1"/>
    <col min="9739" max="9739" width="6.85546875" style="40" customWidth="1"/>
    <col min="9740" max="9984" width="11.42578125" style="40"/>
    <col min="9985" max="9985" width="19.85546875" style="40" customWidth="1"/>
    <col min="9986" max="9986" width="4.7109375" style="40" customWidth="1"/>
    <col min="9987" max="9987" width="17.85546875" style="40" customWidth="1"/>
    <col min="9988" max="9988" width="11.42578125" style="40"/>
    <col min="9989" max="9989" width="9.85546875" style="40" customWidth="1"/>
    <col min="9990" max="9990" width="18.140625" style="40" customWidth="1"/>
    <col min="9991" max="9991" width="10.140625" style="40" customWidth="1"/>
    <col min="9992" max="9992" width="11.42578125" style="40"/>
    <col min="9993" max="9993" width="15.140625" style="40" customWidth="1"/>
    <col min="9994" max="9994" width="4.7109375" style="40" customWidth="1"/>
    <col min="9995" max="9995" width="6.85546875" style="40" customWidth="1"/>
    <col min="9996" max="10240" width="11.42578125" style="40"/>
    <col min="10241" max="10241" width="19.85546875" style="40" customWidth="1"/>
    <col min="10242" max="10242" width="4.7109375" style="40" customWidth="1"/>
    <col min="10243" max="10243" width="17.85546875" style="40" customWidth="1"/>
    <col min="10244" max="10244" width="11.42578125" style="40"/>
    <col min="10245" max="10245" width="9.85546875" style="40" customWidth="1"/>
    <col min="10246" max="10246" width="18.140625" style="40" customWidth="1"/>
    <col min="10247" max="10247" width="10.140625" style="40" customWidth="1"/>
    <col min="10248" max="10248" width="11.42578125" style="40"/>
    <col min="10249" max="10249" width="15.140625" style="40" customWidth="1"/>
    <col min="10250" max="10250" width="4.7109375" style="40" customWidth="1"/>
    <col min="10251" max="10251" width="6.85546875" style="40" customWidth="1"/>
    <col min="10252" max="10496" width="11.42578125" style="40"/>
    <col min="10497" max="10497" width="19.85546875" style="40" customWidth="1"/>
    <col min="10498" max="10498" width="4.7109375" style="40" customWidth="1"/>
    <col min="10499" max="10499" width="17.85546875" style="40" customWidth="1"/>
    <col min="10500" max="10500" width="11.42578125" style="40"/>
    <col min="10501" max="10501" width="9.85546875" style="40" customWidth="1"/>
    <col min="10502" max="10502" width="18.140625" style="40" customWidth="1"/>
    <col min="10503" max="10503" width="10.140625" style="40" customWidth="1"/>
    <col min="10504" max="10504" width="11.42578125" style="40"/>
    <col min="10505" max="10505" width="15.140625" style="40" customWidth="1"/>
    <col min="10506" max="10506" width="4.7109375" style="40" customWidth="1"/>
    <col min="10507" max="10507" width="6.85546875" style="40" customWidth="1"/>
    <col min="10508" max="10752" width="11.42578125" style="40"/>
    <col min="10753" max="10753" width="19.85546875" style="40" customWidth="1"/>
    <col min="10754" max="10754" width="4.7109375" style="40" customWidth="1"/>
    <col min="10755" max="10755" width="17.85546875" style="40" customWidth="1"/>
    <col min="10756" max="10756" width="11.42578125" style="40"/>
    <col min="10757" max="10757" width="9.85546875" style="40" customWidth="1"/>
    <col min="10758" max="10758" width="18.140625" style="40" customWidth="1"/>
    <col min="10759" max="10759" width="10.140625" style="40" customWidth="1"/>
    <col min="10760" max="10760" width="11.42578125" style="40"/>
    <col min="10761" max="10761" width="15.140625" style="40" customWidth="1"/>
    <col min="10762" max="10762" width="4.7109375" style="40" customWidth="1"/>
    <col min="10763" max="10763" width="6.85546875" style="40" customWidth="1"/>
    <col min="10764" max="11008" width="11.42578125" style="40"/>
    <col min="11009" max="11009" width="19.85546875" style="40" customWidth="1"/>
    <col min="11010" max="11010" width="4.7109375" style="40" customWidth="1"/>
    <col min="11011" max="11011" width="17.85546875" style="40" customWidth="1"/>
    <col min="11012" max="11012" width="11.42578125" style="40"/>
    <col min="11013" max="11013" width="9.85546875" style="40" customWidth="1"/>
    <col min="11014" max="11014" width="18.140625" style="40" customWidth="1"/>
    <col min="11015" max="11015" width="10.140625" style="40" customWidth="1"/>
    <col min="11016" max="11016" width="11.42578125" style="40"/>
    <col min="11017" max="11017" width="15.140625" style="40" customWidth="1"/>
    <col min="11018" max="11018" width="4.7109375" style="40" customWidth="1"/>
    <col min="11019" max="11019" width="6.85546875" style="40" customWidth="1"/>
    <col min="11020" max="11264" width="11.42578125" style="40"/>
    <col min="11265" max="11265" width="19.85546875" style="40" customWidth="1"/>
    <col min="11266" max="11266" width="4.7109375" style="40" customWidth="1"/>
    <col min="11267" max="11267" width="17.85546875" style="40" customWidth="1"/>
    <col min="11268" max="11268" width="11.42578125" style="40"/>
    <col min="11269" max="11269" width="9.85546875" style="40" customWidth="1"/>
    <col min="11270" max="11270" width="18.140625" style="40" customWidth="1"/>
    <col min="11271" max="11271" width="10.140625" style="40" customWidth="1"/>
    <col min="11272" max="11272" width="11.42578125" style="40"/>
    <col min="11273" max="11273" width="15.140625" style="40" customWidth="1"/>
    <col min="11274" max="11274" width="4.7109375" style="40" customWidth="1"/>
    <col min="11275" max="11275" width="6.85546875" style="40" customWidth="1"/>
    <col min="11276" max="11520" width="11.42578125" style="40"/>
    <col min="11521" max="11521" width="19.85546875" style="40" customWidth="1"/>
    <col min="11522" max="11522" width="4.7109375" style="40" customWidth="1"/>
    <col min="11523" max="11523" width="17.85546875" style="40" customWidth="1"/>
    <col min="11524" max="11524" width="11.42578125" style="40"/>
    <col min="11525" max="11525" width="9.85546875" style="40" customWidth="1"/>
    <col min="11526" max="11526" width="18.140625" style="40" customWidth="1"/>
    <col min="11527" max="11527" width="10.140625" style="40" customWidth="1"/>
    <col min="11528" max="11528" width="11.42578125" style="40"/>
    <col min="11529" max="11529" width="15.140625" style="40" customWidth="1"/>
    <col min="11530" max="11530" width="4.7109375" style="40" customWidth="1"/>
    <col min="11531" max="11531" width="6.85546875" style="40" customWidth="1"/>
    <col min="11532" max="11776" width="11.42578125" style="40"/>
    <col min="11777" max="11777" width="19.85546875" style="40" customWidth="1"/>
    <col min="11778" max="11778" width="4.7109375" style="40" customWidth="1"/>
    <col min="11779" max="11779" width="17.85546875" style="40" customWidth="1"/>
    <col min="11780" max="11780" width="11.42578125" style="40"/>
    <col min="11781" max="11781" width="9.85546875" style="40" customWidth="1"/>
    <col min="11782" max="11782" width="18.140625" style="40" customWidth="1"/>
    <col min="11783" max="11783" width="10.140625" style="40" customWidth="1"/>
    <col min="11784" max="11784" width="11.42578125" style="40"/>
    <col min="11785" max="11785" width="15.140625" style="40" customWidth="1"/>
    <col min="11786" max="11786" width="4.7109375" style="40" customWidth="1"/>
    <col min="11787" max="11787" width="6.85546875" style="40" customWidth="1"/>
    <col min="11788" max="12032" width="11.42578125" style="40"/>
    <col min="12033" max="12033" width="19.85546875" style="40" customWidth="1"/>
    <col min="12034" max="12034" width="4.7109375" style="40" customWidth="1"/>
    <col min="12035" max="12035" width="17.85546875" style="40" customWidth="1"/>
    <col min="12036" max="12036" width="11.42578125" style="40"/>
    <col min="12037" max="12037" width="9.85546875" style="40" customWidth="1"/>
    <col min="12038" max="12038" width="18.140625" style="40" customWidth="1"/>
    <col min="12039" max="12039" width="10.140625" style="40" customWidth="1"/>
    <col min="12040" max="12040" width="11.42578125" style="40"/>
    <col min="12041" max="12041" width="15.140625" style="40" customWidth="1"/>
    <col min="12042" max="12042" width="4.7109375" style="40" customWidth="1"/>
    <col min="12043" max="12043" width="6.85546875" style="40" customWidth="1"/>
    <col min="12044" max="12288" width="11.42578125" style="40"/>
    <col min="12289" max="12289" width="19.85546875" style="40" customWidth="1"/>
    <col min="12290" max="12290" width="4.7109375" style="40" customWidth="1"/>
    <col min="12291" max="12291" width="17.85546875" style="40" customWidth="1"/>
    <col min="12292" max="12292" width="11.42578125" style="40"/>
    <col min="12293" max="12293" width="9.85546875" style="40" customWidth="1"/>
    <col min="12294" max="12294" width="18.140625" style="40" customWidth="1"/>
    <col min="12295" max="12295" width="10.140625" style="40" customWidth="1"/>
    <col min="12296" max="12296" width="11.42578125" style="40"/>
    <col min="12297" max="12297" width="15.140625" style="40" customWidth="1"/>
    <col min="12298" max="12298" width="4.7109375" style="40" customWidth="1"/>
    <col min="12299" max="12299" width="6.85546875" style="40" customWidth="1"/>
    <col min="12300" max="12544" width="11.42578125" style="40"/>
    <col min="12545" max="12545" width="19.85546875" style="40" customWidth="1"/>
    <col min="12546" max="12546" width="4.7109375" style="40" customWidth="1"/>
    <col min="12547" max="12547" width="17.85546875" style="40" customWidth="1"/>
    <col min="12548" max="12548" width="11.42578125" style="40"/>
    <col min="12549" max="12549" width="9.85546875" style="40" customWidth="1"/>
    <col min="12550" max="12550" width="18.140625" style="40" customWidth="1"/>
    <col min="12551" max="12551" width="10.140625" style="40" customWidth="1"/>
    <col min="12552" max="12552" width="11.42578125" style="40"/>
    <col min="12553" max="12553" width="15.140625" style="40" customWidth="1"/>
    <col min="12554" max="12554" width="4.7109375" style="40" customWidth="1"/>
    <col min="12555" max="12555" width="6.85546875" style="40" customWidth="1"/>
    <col min="12556" max="12800" width="11.42578125" style="40"/>
    <col min="12801" max="12801" width="19.85546875" style="40" customWidth="1"/>
    <col min="12802" max="12802" width="4.7109375" style="40" customWidth="1"/>
    <col min="12803" max="12803" width="17.85546875" style="40" customWidth="1"/>
    <col min="12804" max="12804" width="11.42578125" style="40"/>
    <col min="12805" max="12805" width="9.85546875" style="40" customWidth="1"/>
    <col min="12806" max="12806" width="18.140625" style="40" customWidth="1"/>
    <col min="12807" max="12807" width="10.140625" style="40" customWidth="1"/>
    <col min="12808" max="12808" width="11.42578125" style="40"/>
    <col min="12809" max="12809" width="15.140625" style="40" customWidth="1"/>
    <col min="12810" max="12810" width="4.7109375" style="40" customWidth="1"/>
    <col min="12811" max="12811" width="6.85546875" style="40" customWidth="1"/>
    <col min="12812" max="13056" width="11.42578125" style="40"/>
    <col min="13057" max="13057" width="19.85546875" style="40" customWidth="1"/>
    <col min="13058" max="13058" width="4.7109375" style="40" customWidth="1"/>
    <col min="13059" max="13059" width="17.85546875" style="40" customWidth="1"/>
    <col min="13060" max="13060" width="11.42578125" style="40"/>
    <col min="13061" max="13061" width="9.85546875" style="40" customWidth="1"/>
    <col min="13062" max="13062" width="18.140625" style="40" customWidth="1"/>
    <col min="13063" max="13063" width="10.140625" style="40" customWidth="1"/>
    <col min="13064" max="13064" width="11.42578125" style="40"/>
    <col min="13065" max="13065" width="15.140625" style="40" customWidth="1"/>
    <col min="13066" max="13066" width="4.7109375" style="40" customWidth="1"/>
    <col min="13067" max="13067" width="6.85546875" style="40" customWidth="1"/>
    <col min="13068" max="13312" width="11.42578125" style="40"/>
    <col min="13313" max="13313" width="19.85546875" style="40" customWidth="1"/>
    <col min="13314" max="13314" width="4.7109375" style="40" customWidth="1"/>
    <col min="13315" max="13315" width="17.85546875" style="40" customWidth="1"/>
    <col min="13316" max="13316" width="11.42578125" style="40"/>
    <col min="13317" max="13317" width="9.85546875" style="40" customWidth="1"/>
    <col min="13318" max="13318" width="18.140625" style="40" customWidth="1"/>
    <col min="13319" max="13319" width="10.140625" style="40" customWidth="1"/>
    <col min="13320" max="13320" width="11.42578125" style="40"/>
    <col min="13321" max="13321" width="15.140625" style="40" customWidth="1"/>
    <col min="13322" max="13322" width="4.7109375" style="40" customWidth="1"/>
    <col min="13323" max="13323" width="6.85546875" style="40" customWidth="1"/>
    <col min="13324" max="13568" width="11.42578125" style="40"/>
    <col min="13569" max="13569" width="19.85546875" style="40" customWidth="1"/>
    <col min="13570" max="13570" width="4.7109375" style="40" customWidth="1"/>
    <col min="13571" max="13571" width="17.85546875" style="40" customWidth="1"/>
    <col min="13572" max="13572" width="11.42578125" style="40"/>
    <col min="13573" max="13573" width="9.85546875" style="40" customWidth="1"/>
    <col min="13574" max="13574" width="18.140625" style="40" customWidth="1"/>
    <col min="13575" max="13575" width="10.140625" style="40" customWidth="1"/>
    <col min="13576" max="13576" width="11.42578125" style="40"/>
    <col min="13577" max="13577" width="15.140625" style="40" customWidth="1"/>
    <col min="13578" max="13578" width="4.7109375" style="40" customWidth="1"/>
    <col min="13579" max="13579" width="6.85546875" style="40" customWidth="1"/>
    <col min="13580" max="13824" width="11.42578125" style="40"/>
    <col min="13825" max="13825" width="19.85546875" style="40" customWidth="1"/>
    <col min="13826" max="13826" width="4.7109375" style="40" customWidth="1"/>
    <col min="13827" max="13827" width="17.85546875" style="40" customWidth="1"/>
    <col min="13828" max="13828" width="11.42578125" style="40"/>
    <col min="13829" max="13829" width="9.85546875" style="40" customWidth="1"/>
    <col min="13830" max="13830" width="18.140625" style="40" customWidth="1"/>
    <col min="13831" max="13831" width="10.140625" style="40" customWidth="1"/>
    <col min="13832" max="13832" width="11.42578125" style="40"/>
    <col min="13833" max="13833" width="15.140625" style="40" customWidth="1"/>
    <col min="13834" max="13834" width="4.7109375" style="40" customWidth="1"/>
    <col min="13835" max="13835" width="6.85546875" style="40" customWidth="1"/>
    <col min="13836" max="14080" width="11.42578125" style="40"/>
    <col min="14081" max="14081" width="19.85546875" style="40" customWidth="1"/>
    <col min="14082" max="14082" width="4.7109375" style="40" customWidth="1"/>
    <col min="14083" max="14083" width="17.85546875" style="40" customWidth="1"/>
    <col min="14084" max="14084" width="11.42578125" style="40"/>
    <col min="14085" max="14085" width="9.85546875" style="40" customWidth="1"/>
    <col min="14086" max="14086" width="18.140625" style="40" customWidth="1"/>
    <col min="14087" max="14087" width="10.140625" style="40" customWidth="1"/>
    <col min="14088" max="14088" width="11.42578125" style="40"/>
    <col min="14089" max="14089" width="15.140625" style="40" customWidth="1"/>
    <col min="14090" max="14090" width="4.7109375" style="40" customWidth="1"/>
    <col min="14091" max="14091" width="6.85546875" style="40" customWidth="1"/>
    <col min="14092" max="14336" width="11.42578125" style="40"/>
    <col min="14337" max="14337" width="19.85546875" style="40" customWidth="1"/>
    <col min="14338" max="14338" width="4.7109375" style="40" customWidth="1"/>
    <col min="14339" max="14339" width="17.85546875" style="40" customWidth="1"/>
    <col min="14340" max="14340" width="11.42578125" style="40"/>
    <col min="14341" max="14341" width="9.85546875" style="40" customWidth="1"/>
    <col min="14342" max="14342" width="18.140625" style="40" customWidth="1"/>
    <col min="14343" max="14343" width="10.140625" style="40" customWidth="1"/>
    <col min="14344" max="14344" width="11.42578125" style="40"/>
    <col min="14345" max="14345" width="15.140625" style="40" customWidth="1"/>
    <col min="14346" max="14346" width="4.7109375" style="40" customWidth="1"/>
    <col min="14347" max="14347" width="6.85546875" style="40" customWidth="1"/>
    <col min="14348" max="14592" width="11.42578125" style="40"/>
    <col min="14593" max="14593" width="19.85546875" style="40" customWidth="1"/>
    <col min="14594" max="14594" width="4.7109375" style="40" customWidth="1"/>
    <col min="14595" max="14595" width="17.85546875" style="40" customWidth="1"/>
    <col min="14596" max="14596" width="11.42578125" style="40"/>
    <col min="14597" max="14597" width="9.85546875" style="40" customWidth="1"/>
    <col min="14598" max="14598" width="18.140625" style="40" customWidth="1"/>
    <col min="14599" max="14599" width="10.140625" style="40" customWidth="1"/>
    <col min="14600" max="14600" width="11.42578125" style="40"/>
    <col min="14601" max="14601" width="15.140625" style="40" customWidth="1"/>
    <col min="14602" max="14602" width="4.7109375" style="40" customWidth="1"/>
    <col min="14603" max="14603" width="6.85546875" style="40" customWidth="1"/>
    <col min="14604" max="14848" width="11.42578125" style="40"/>
    <col min="14849" max="14849" width="19.85546875" style="40" customWidth="1"/>
    <col min="14850" max="14850" width="4.7109375" style="40" customWidth="1"/>
    <col min="14851" max="14851" width="17.85546875" style="40" customWidth="1"/>
    <col min="14852" max="14852" width="11.42578125" style="40"/>
    <col min="14853" max="14853" width="9.85546875" style="40" customWidth="1"/>
    <col min="14854" max="14854" width="18.140625" style="40" customWidth="1"/>
    <col min="14855" max="14855" width="10.140625" style="40" customWidth="1"/>
    <col min="14856" max="14856" width="11.42578125" style="40"/>
    <col min="14857" max="14857" width="15.140625" style="40" customWidth="1"/>
    <col min="14858" max="14858" width="4.7109375" style="40" customWidth="1"/>
    <col min="14859" max="14859" width="6.85546875" style="40" customWidth="1"/>
    <col min="14860" max="15104" width="11.42578125" style="40"/>
    <col min="15105" max="15105" width="19.85546875" style="40" customWidth="1"/>
    <col min="15106" max="15106" width="4.7109375" style="40" customWidth="1"/>
    <col min="15107" max="15107" width="17.85546875" style="40" customWidth="1"/>
    <col min="15108" max="15108" width="11.42578125" style="40"/>
    <col min="15109" max="15109" width="9.85546875" style="40" customWidth="1"/>
    <col min="15110" max="15110" width="18.140625" style="40" customWidth="1"/>
    <col min="15111" max="15111" width="10.140625" style="40" customWidth="1"/>
    <col min="15112" max="15112" width="11.42578125" style="40"/>
    <col min="15113" max="15113" width="15.140625" style="40" customWidth="1"/>
    <col min="15114" max="15114" width="4.7109375" style="40" customWidth="1"/>
    <col min="15115" max="15115" width="6.85546875" style="40" customWidth="1"/>
    <col min="15116" max="15360" width="11.42578125" style="40"/>
    <col min="15361" max="15361" width="19.85546875" style="40" customWidth="1"/>
    <col min="15362" max="15362" width="4.7109375" style="40" customWidth="1"/>
    <col min="15363" max="15363" width="17.85546875" style="40" customWidth="1"/>
    <col min="15364" max="15364" width="11.42578125" style="40"/>
    <col min="15365" max="15365" width="9.85546875" style="40" customWidth="1"/>
    <col min="15366" max="15366" width="18.140625" style="40" customWidth="1"/>
    <col min="15367" max="15367" width="10.140625" style="40" customWidth="1"/>
    <col min="15368" max="15368" width="11.42578125" style="40"/>
    <col min="15369" max="15369" width="15.140625" style="40" customWidth="1"/>
    <col min="15370" max="15370" width="4.7109375" style="40" customWidth="1"/>
    <col min="15371" max="15371" width="6.85546875" style="40" customWidth="1"/>
    <col min="15372" max="15616" width="11.42578125" style="40"/>
    <col min="15617" max="15617" width="19.85546875" style="40" customWidth="1"/>
    <col min="15618" max="15618" width="4.7109375" style="40" customWidth="1"/>
    <col min="15619" max="15619" width="17.85546875" style="40" customWidth="1"/>
    <col min="15620" max="15620" width="11.42578125" style="40"/>
    <col min="15621" max="15621" width="9.85546875" style="40" customWidth="1"/>
    <col min="15622" max="15622" width="18.140625" style="40" customWidth="1"/>
    <col min="15623" max="15623" width="10.140625" style="40" customWidth="1"/>
    <col min="15624" max="15624" width="11.42578125" style="40"/>
    <col min="15625" max="15625" width="15.140625" style="40" customWidth="1"/>
    <col min="15626" max="15626" width="4.7109375" style="40" customWidth="1"/>
    <col min="15627" max="15627" width="6.85546875" style="40" customWidth="1"/>
    <col min="15628" max="15872" width="11.42578125" style="40"/>
    <col min="15873" max="15873" width="19.85546875" style="40" customWidth="1"/>
    <col min="15874" max="15874" width="4.7109375" style="40" customWidth="1"/>
    <col min="15875" max="15875" width="17.85546875" style="40" customWidth="1"/>
    <col min="15876" max="15876" width="11.42578125" style="40"/>
    <col min="15877" max="15877" width="9.85546875" style="40" customWidth="1"/>
    <col min="15878" max="15878" width="18.140625" style="40" customWidth="1"/>
    <col min="15879" max="15879" width="10.140625" style="40" customWidth="1"/>
    <col min="15880" max="15880" width="11.42578125" style="40"/>
    <col min="15881" max="15881" width="15.140625" style="40" customWidth="1"/>
    <col min="15882" max="15882" width="4.7109375" style="40" customWidth="1"/>
    <col min="15883" max="15883" width="6.85546875" style="40" customWidth="1"/>
    <col min="15884" max="16128" width="11.42578125" style="40"/>
    <col min="16129" max="16129" width="19.85546875" style="40" customWidth="1"/>
    <col min="16130" max="16130" width="4.7109375" style="40" customWidth="1"/>
    <col min="16131" max="16131" width="17.85546875" style="40" customWidth="1"/>
    <col min="16132" max="16132" width="11.42578125" style="40"/>
    <col min="16133" max="16133" width="9.85546875" style="40" customWidth="1"/>
    <col min="16134" max="16134" width="18.140625" style="40" customWidth="1"/>
    <col min="16135" max="16135" width="10.140625" style="40" customWidth="1"/>
    <col min="16136" max="16136" width="11.42578125" style="40"/>
    <col min="16137" max="16137" width="15.140625" style="40" customWidth="1"/>
    <col min="16138" max="16138" width="4.7109375" style="40" customWidth="1"/>
    <col min="16139" max="16139" width="6.85546875" style="40" customWidth="1"/>
    <col min="16140" max="16384" width="11.42578125" style="40"/>
  </cols>
  <sheetData>
    <row r="1" spans="2:11" ht="9" customHeight="1" thickBot="1"/>
    <row r="2" spans="2:11" ht="24" customHeight="1" thickTop="1">
      <c r="B2" s="128" t="s">
        <v>34</v>
      </c>
      <c r="C2" s="128"/>
      <c r="D2" s="128"/>
      <c r="E2" s="128"/>
      <c r="F2" s="128"/>
      <c r="G2" s="128"/>
      <c r="H2" s="128"/>
      <c r="I2" s="128"/>
      <c r="J2" s="128"/>
    </row>
    <row r="3" spans="2:11" ht="13.5" thickBot="1">
      <c r="B3" s="41"/>
      <c r="C3" s="42"/>
      <c r="D3" s="42"/>
      <c r="E3" s="42"/>
      <c r="F3" s="42"/>
      <c r="G3" s="42"/>
      <c r="H3" s="42"/>
      <c r="I3" s="42"/>
      <c r="J3" s="43"/>
    </row>
    <row r="4" spans="2:11" ht="41.1" customHeight="1" thickBot="1">
      <c r="B4" s="44"/>
      <c r="C4" s="45" t="s">
        <v>35</v>
      </c>
      <c r="D4" s="46"/>
      <c r="E4" s="46"/>
      <c r="F4" s="45" t="s">
        <v>36</v>
      </c>
      <c r="G4" s="46"/>
      <c r="H4" s="46"/>
      <c r="I4" s="45" t="s">
        <v>37</v>
      </c>
      <c r="J4" s="47"/>
      <c r="K4" s="20"/>
    </row>
    <row r="5" spans="2:11" ht="40.5" customHeight="1" thickBot="1">
      <c r="B5" s="44"/>
      <c r="C5" s="48"/>
      <c r="D5" s="46"/>
      <c r="E5" s="46"/>
      <c r="F5" s="48"/>
      <c r="G5" s="46"/>
      <c r="H5" s="46"/>
      <c r="I5" s="48"/>
      <c r="J5" s="47"/>
    </row>
    <row r="6" spans="2:11" ht="12.95" customHeight="1">
      <c r="B6" s="44"/>
      <c r="C6" s="46"/>
      <c r="D6" s="46"/>
      <c r="E6" s="135" t="s">
        <v>38</v>
      </c>
      <c r="F6" s="136"/>
      <c r="G6" s="137"/>
      <c r="H6" s="46"/>
      <c r="I6" s="48"/>
      <c r="J6" s="47"/>
    </row>
    <row r="7" spans="2:11" ht="13.5" customHeight="1">
      <c r="B7" s="44"/>
      <c r="C7" s="46"/>
      <c r="D7" s="46"/>
      <c r="E7" s="138" t="s">
        <v>41</v>
      </c>
      <c r="F7" s="139"/>
      <c r="G7" s="140"/>
      <c r="H7" s="46"/>
      <c r="I7" s="48"/>
      <c r="J7" s="47"/>
    </row>
    <row r="8" spans="2:11" ht="13.5" customHeight="1">
      <c r="B8" s="44"/>
      <c r="C8" s="46"/>
      <c r="D8" s="46"/>
      <c r="E8" s="141" t="s">
        <v>42</v>
      </c>
      <c r="F8" s="142"/>
      <c r="G8" s="143"/>
      <c r="H8" s="46"/>
      <c r="I8" s="48"/>
      <c r="J8" s="47"/>
    </row>
    <row r="9" spans="2:11" ht="13.5" customHeight="1">
      <c r="B9" s="44"/>
      <c r="C9" s="49"/>
      <c r="D9" s="46"/>
      <c r="E9" s="141" t="s">
        <v>43</v>
      </c>
      <c r="F9" s="142"/>
      <c r="G9" s="143"/>
      <c r="H9" s="46"/>
      <c r="I9" s="48"/>
      <c r="J9" s="47"/>
    </row>
    <row r="10" spans="2:11" ht="42" customHeight="1" thickBot="1">
      <c r="B10" s="44"/>
      <c r="C10" s="46"/>
      <c r="D10" s="46"/>
      <c r="E10" s="58" t="s">
        <v>39</v>
      </c>
      <c r="F10" s="60" t="s">
        <v>12</v>
      </c>
      <c r="G10" s="59" t="s">
        <v>40</v>
      </c>
      <c r="H10" s="46"/>
      <c r="I10" s="48"/>
      <c r="J10" s="47"/>
    </row>
    <row r="11" spans="2:11" ht="40.5" customHeight="1" thickBot="1">
      <c r="B11" s="44"/>
      <c r="C11" s="50"/>
      <c r="D11" s="46"/>
      <c r="E11" s="46"/>
      <c r="F11" s="50"/>
      <c r="G11" s="46"/>
      <c r="H11" s="51"/>
      <c r="I11" s="50"/>
      <c r="J11" s="47"/>
    </row>
    <row r="12" spans="2:11" ht="51.75" thickBot="1">
      <c r="B12" s="44"/>
      <c r="C12" s="52" t="s">
        <v>44</v>
      </c>
      <c r="D12" s="46"/>
      <c r="E12" s="46"/>
      <c r="F12" s="57" t="s">
        <v>48</v>
      </c>
      <c r="G12" s="46"/>
      <c r="H12" s="46"/>
      <c r="I12" s="53" t="s">
        <v>46</v>
      </c>
      <c r="J12" s="47"/>
      <c r="K12" s="20"/>
    </row>
    <row r="13" spans="2:11" ht="32.25" customHeight="1">
      <c r="B13" s="44"/>
      <c r="C13" s="46"/>
      <c r="D13" s="46"/>
      <c r="E13" s="46"/>
      <c r="F13" s="46"/>
      <c r="G13" s="46"/>
      <c r="H13" s="46"/>
      <c r="I13" s="46"/>
      <c r="J13" s="47"/>
    </row>
    <row r="14" spans="2:11" ht="12.75" customHeight="1" thickBot="1">
      <c r="B14" s="44"/>
      <c r="C14" s="46"/>
      <c r="D14" s="46"/>
      <c r="E14" s="46"/>
      <c r="F14" s="46"/>
      <c r="G14" s="129"/>
      <c r="H14" s="129"/>
      <c r="I14" s="46"/>
      <c r="J14" s="47"/>
    </row>
    <row r="15" spans="2:11" ht="39.75" customHeight="1" thickBot="1">
      <c r="B15" s="44"/>
      <c r="C15" s="130" t="s">
        <v>45</v>
      </c>
      <c r="D15" s="131"/>
      <c r="E15" s="46"/>
      <c r="F15" s="46"/>
      <c r="G15" s="132" t="s">
        <v>47</v>
      </c>
      <c r="H15" s="133"/>
      <c r="I15" s="134"/>
      <c r="J15" s="47"/>
    </row>
    <row r="16" spans="2:11" ht="13.5" thickBot="1">
      <c r="B16" s="54"/>
      <c r="C16" s="55"/>
      <c r="D16" s="55"/>
      <c r="E16" s="55"/>
      <c r="F16" s="55"/>
      <c r="G16" s="55"/>
      <c r="H16" s="55"/>
      <c r="I16" s="55"/>
      <c r="J16" s="56"/>
    </row>
    <row r="17" spans="2:2" ht="13.5" thickTop="1">
      <c r="B17" s="20"/>
    </row>
  </sheetData>
  <sheetProtection selectLockedCells="1" selectUnlockedCells="1"/>
  <mergeCells count="8">
    <mergeCell ref="B2:J2"/>
    <mergeCell ref="G14:H14"/>
    <mergeCell ref="C15:D15"/>
    <mergeCell ref="G15:I15"/>
    <mergeCell ref="E6:G6"/>
    <mergeCell ref="E7:G7"/>
    <mergeCell ref="E8:G8"/>
    <mergeCell ref="E9:G9"/>
  </mergeCell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2"/>
  <sheetViews>
    <sheetView showGridLines="0" topLeftCell="A16" workbookViewId="0">
      <selection activeCell="C21" sqref="C21:E30"/>
    </sheetView>
  </sheetViews>
  <sheetFormatPr baseColWidth="10" defaultRowHeight="15"/>
  <cols>
    <col min="1" max="2" width="2.5703125" customWidth="1"/>
    <col min="3" max="3" width="37.7109375" customWidth="1"/>
    <col min="4" max="4" width="2.5703125" customWidth="1"/>
    <col min="5" max="5" width="35.42578125" customWidth="1"/>
    <col min="6" max="7" width="2.5703125" customWidth="1"/>
  </cols>
  <sheetData>
    <row r="1" spans="2:6" ht="15.75" thickBot="1"/>
    <row r="2" spans="2:6" ht="15.75" thickTop="1">
      <c r="B2" s="61"/>
      <c r="C2" s="62"/>
      <c r="D2" s="62"/>
      <c r="E2" s="62"/>
      <c r="F2" s="63"/>
    </row>
    <row r="3" spans="2:6">
      <c r="B3" s="64"/>
      <c r="C3" s="65" t="s">
        <v>49</v>
      </c>
      <c r="D3" s="66"/>
      <c r="E3" s="67"/>
      <c r="F3" s="68"/>
    </row>
    <row r="4" spans="2:6">
      <c r="B4" s="64"/>
      <c r="C4" s="69" t="s">
        <v>50</v>
      </c>
      <c r="D4" s="66"/>
      <c r="E4" s="70"/>
      <c r="F4" s="68"/>
    </row>
    <row r="5" spans="2:6">
      <c r="B5" s="64"/>
      <c r="C5" s="71" t="s">
        <v>51</v>
      </c>
      <c r="D5" s="66"/>
      <c r="E5" s="72"/>
      <c r="F5" s="68"/>
    </row>
    <row r="6" spans="2:6">
      <c r="B6" s="64"/>
      <c r="C6" s="73" t="s">
        <v>52</v>
      </c>
      <c r="D6" s="66"/>
      <c r="E6" s="74"/>
      <c r="F6" s="68"/>
    </row>
    <row r="7" spans="2:6">
      <c r="B7" s="64"/>
      <c r="C7" s="75"/>
      <c r="D7" s="66"/>
      <c r="E7" s="66"/>
      <c r="F7" s="68"/>
    </row>
    <row r="8" spans="2:6">
      <c r="B8" s="64"/>
      <c r="C8" s="76" t="s">
        <v>53</v>
      </c>
      <c r="D8" s="66"/>
      <c r="E8" s="67"/>
      <c r="F8" s="68"/>
    </row>
    <row r="9" spans="2:6">
      <c r="B9" s="64"/>
      <c r="C9" s="77" t="s">
        <v>54</v>
      </c>
      <c r="D9" s="66"/>
      <c r="E9" s="72"/>
      <c r="F9" s="68"/>
    </row>
    <row r="10" spans="2:6">
      <c r="B10" s="64"/>
      <c r="C10" s="78" t="s">
        <v>55</v>
      </c>
      <c r="D10" s="66"/>
      <c r="E10" s="74"/>
      <c r="F10" s="68"/>
    </row>
    <row r="11" spans="2:6">
      <c r="B11" s="64"/>
      <c r="C11" s="75"/>
      <c r="D11" s="66"/>
      <c r="E11" s="66"/>
      <c r="F11" s="68"/>
    </row>
    <row r="12" spans="2:6">
      <c r="B12" s="64"/>
      <c r="C12" s="79" t="s">
        <v>56</v>
      </c>
      <c r="D12" s="66"/>
      <c r="E12" s="67"/>
      <c r="F12" s="68"/>
    </row>
    <row r="13" spans="2:6">
      <c r="B13" s="64"/>
      <c r="C13" s="80" t="s">
        <v>57</v>
      </c>
      <c r="D13" s="66"/>
      <c r="E13" s="74"/>
      <c r="F13" s="68"/>
    </row>
    <row r="14" spans="2:6">
      <c r="B14" s="64"/>
      <c r="C14" s="75"/>
      <c r="D14" s="66"/>
      <c r="E14" s="66"/>
      <c r="F14" s="68"/>
    </row>
    <row r="15" spans="2:6">
      <c r="B15" s="64"/>
      <c r="C15" s="81" t="s">
        <v>58</v>
      </c>
      <c r="D15" s="66"/>
      <c r="E15" s="67"/>
      <c r="F15" s="68"/>
    </row>
    <row r="16" spans="2:6">
      <c r="B16" s="64"/>
      <c r="C16" s="82" t="s">
        <v>59</v>
      </c>
      <c r="D16" s="66"/>
      <c r="E16" s="83"/>
      <c r="F16" s="68"/>
    </row>
    <row r="17" spans="2:6">
      <c r="B17" s="64"/>
      <c r="C17" s="75"/>
      <c r="D17" s="66"/>
      <c r="E17" s="66"/>
      <c r="F17" s="68"/>
    </row>
    <row r="18" spans="2:6">
      <c r="B18" s="64"/>
      <c r="C18" s="84" t="s">
        <v>60</v>
      </c>
      <c r="D18" s="66"/>
      <c r="E18" s="67"/>
      <c r="F18" s="68"/>
    </row>
    <row r="19" spans="2:6">
      <c r="B19" s="64"/>
      <c r="C19" s="85" t="s">
        <v>61</v>
      </c>
      <c r="D19" s="66"/>
      <c r="E19" s="74"/>
      <c r="F19" s="68"/>
    </row>
    <row r="20" spans="2:6">
      <c r="B20" s="64"/>
      <c r="C20" s="75"/>
      <c r="D20" s="66"/>
      <c r="E20" s="66"/>
      <c r="F20" s="68"/>
    </row>
    <row r="21" spans="2:6">
      <c r="B21" s="64"/>
      <c r="C21" s="86" t="s">
        <v>62</v>
      </c>
      <c r="D21" s="66"/>
      <c r="E21" s="67"/>
      <c r="F21" s="68"/>
    </row>
    <row r="22" spans="2:6">
      <c r="B22" s="64"/>
      <c r="C22" s="87" t="s">
        <v>63</v>
      </c>
      <c r="D22" s="66"/>
      <c r="E22" s="72"/>
      <c r="F22" s="68"/>
    </row>
    <row r="23" spans="2:6">
      <c r="B23" s="64"/>
      <c r="C23" s="87" t="s">
        <v>64</v>
      </c>
      <c r="D23" s="66"/>
      <c r="E23" s="72"/>
      <c r="F23" s="68"/>
    </row>
    <row r="24" spans="2:6">
      <c r="B24" s="64"/>
      <c r="C24" s="87" t="s">
        <v>65</v>
      </c>
      <c r="D24" s="66"/>
      <c r="E24" s="72"/>
      <c r="F24" s="68"/>
    </row>
    <row r="25" spans="2:6">
      <c r="B25" s="64"/>
      <c r="C25" s="88" t="s">
        <v>66</v>
      </c>
      <c r="D25" s="66"/>
      <c r="E25" s="74"/>
      <c r="F25" s="68"/>
    </row>
    <row r="26" spans="2:6">
      <c r="B26" s="64"/>
      <c r="C26" s="75"/>
      <c r="D26" s="66"/>
      <c r="E26" s="66"/>
      <c r="F26" s="68"/>
    </row>
    <row r="27" spans="2:6">
      <c r="B27" s="64"/>
      <c r="C27" s="89" t="s">
        <v>67</v>
      </c>
      <c r="D27" s="66"/>
      <c r="E27" s="67"/>
      <c r="F27" s="68"/>
    </row>
    <row r="28" spans="2:6">
      <c r="B28" s="64"/>
      <c r="C28" s="90" t="s">
        <v>68</v>
      </c>
      <c r="D28" s="66"/>
      <c r="E28" s="72"/>
      <c r="F28" s="68"/>
    </row>
    <row r="29" spans="2:6">
      <c r="B29" s="64"/>
      <c r="C29" s="91" t="s">
        <v>69</v>
      </c>
      <c r="D29" s="66"/>
      <c r="E29" s="92"/>
      <c r="F29" s="68"/>
    </row>
    <row r="30" spans="2:6">
      <c r="B30" s="64"/>
      <c r="C30" s="93" t="s">
        <v>70</v>
      </c>
      <c r="D30" s="66"/>
      <c r="E30" s="74"/>
      <c r="F30" s="68"/>
    </row>
    <row r="31" spans="2:6" ht="15.75" thickBot="1">
      <c r="B31" s="94"/>
      <c r="C31" s="95"/>
      <c r="D31" s="95"/>
      <c r="E31" s="95"/>
      <c r="F31" s="96"/>
    </row>
    <row r="32" spans="2:6" ht="15.75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showGridLines="0" workbookViewId="0"/>
  </sheetViews>
  <sheetFormatPr baseColWidth="10" defaultRowHeight="15"/>
  <cols>
    <col min="1" max="1" width="3.7109375" customWidth="1"/>
    <col min="2" max="2" width="4.28515625" bestFit="1" customWidth="1"/>
    <col min="3" max="3" width="24.28515625" customWidth="1"/>
    <col min="4" max="4" width="23" customWidth="1"/>
    <col min="5" max="5" width="34" bestFit="1" customWidth="1"/>
    <col min="6" max="6" width="3.7109375" customWidth="1"/>
  </cols>
  <sheetData>
    <row r="2" spans="2:5">
      <c r="C2" s="97" t="s">
        <v>85</v>
      </c>
      <c r="E2" s="97" t="s">
        <v>87</v>
      </c>
    </row>
    <row r="4" spans="2:5">
      <c r="B4" s="100">
        <v>1</v>
      </c>
      <c r="C4" s="99" t="s">
        <v>71</v>
      </c>
      <c r="E4" s="99" t="s">
        <v>78</v>
      </c>
    </row>
    <row r="5" spans="2:5">
      <c r="B5" s="100">
        <v>1</v>
      </c>
      <c r="C5" s="99" t="s">
        <v>72</v>
      </c>
      <c r="E5" s="99" t="s">
        <v>79</v>
      </c>
    </row>
    <row r="6" spans="2:5">
      <c r="B6" s="100">
        <v>1</v>
      </c>
      <c r="C6" s="99" t="s">
        <v>73</v>
      </c>
      <c r="E6" s="99" t="s">
        <v>80</v>
      </c>
    </row>
    <row r="7" spans="2:5">
      <c r="B7" s="100">
        <v>1</v>
      </c>
      <c r="C7" s="99" t="s">
        <v>74</v>
      </c>
      <c r="E7" s="99" t="s">
        <v>81</v>
      </c>
    </row>
    <row r="8" spans="2:5">
      <c r="B8" s="100">
        <v>1</v>
      </c>
      <c r="C8" s="99" t="s">
        <v>75</v>
      </c>
      <c r="E8" s="99" t="s">
        <v>69</v>
      </c>
    </row>
    <row r="9" spans="2:5">
      <c r="B9" s="100">
        <v>1</v>
      </c>
      <c r="C9" s="99" t="s">
        <v>76</v>
      </c>
      <c r="E9" s="99" t="s">
        <v>80</v>
      </c>
    </row>
    <row r="10" spans="2:5">
      <c r="B10" s="100"/>
    </row>
    <row r="11" spans="2:5">
      <c r="B11" s="100"/>
      <c r="C11" s="98" t="s">
        <v>86</v>
      </c>
      <c r="E11" s="98" t="s">
        <v>87</v>
      </c>
    </row>
    <row r="12" spans="2:5">
      <c r="B12" s="100"/>
    </row>
    <row r="13" spans="2:5">
      <c r="B13" s="100">
        <v>1</v>
      </c>
      <c r="C13" s="99" t="s">
        <v>8</v>
      </c>
      <c r="E13" s="99" t="s">
        <v>79</v>
      </c>
    </row>
    <row r="14" spans="2:5">
      <c r="B14" s="100">
        <v>0</v>
      </c>
      <c r="C14" s="99" t="s">
        <v>9</v>
      </c>
      <c r="E14" s="99" t="s">
        <v>82</v>
      </c>
    </row>
    <row r="15" spans="2:5">
      <c r="B15" s="100">
        <v>1</v>
      </c>
      <c r="C15" s="99" t="s">
        <v>10</v>
      </c>
      <c r="E15" s="99" t="s">
        <v>88</v>
      </c>
    </row>
    <row r="16" spans="2:5">
      <c r="B16" s="100">
        <v>1</v>
      </c>
      <c r="C16" s="99" t="s">
        <v>77</v>
      </c>
      <c r="E16" s="99" t="s">
        <v>83</v>
      </c>
    </row>
    <row r="17" spans="2:5">
      <c r="B17" s="100">
        <v>1</v>
      </c>
      <c r="C17" s="99" t="s">
        <v>12</v>
      </c>
      <c r="E17" s="99" t="s">
        <v>84</v>
      </c>
    </row>
    <row r="18" spans="2:5">
      <c r="B18" s="100">
        <v>1</v>
      </c>
      <c r="C18" s="99" t="s">
        <v>27</v>
      </c>
      <c r="E18" s="99" t="s">
        <v>81</v>
      </c>
    </row>
  </sheetData>
  <conditionalFormatting sqref="B4:B9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13:B18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2"/>
  <sheetViews>
    <sheetView showGridLines="0" workbookViewId="0"/>
  </sheetViews>
  <sheetFormatPr baseColWidth="10" defaultRowHeight="15"/>
  <cols>
    <col min="1" max="1" width="2" customWidth="1"/>
    <col min="2" max="2" width="11.42578125" style="105"/>
    <col min="3" max="3" width="1.7109375" style="102" customWidth="1"/>
    <col min="4" max="4" width="35.85546875" style="101" bestFit="1" customWidth="1"/>
    <col min="5" max="5" width="1.7109375" style="102" customWidth="1"/>
    <col min="6" max="6" width="37.42578125" style="102" bestFit="1" customWidth="1"/>
    <col min="7" max="7" width="1.7109375" style="102" customWidth="1"/>
    <col min="8" max="8" width="35.7109375" style="102" bestFit="1" customWidth="1"/>
    <col min="9" max="9" width="1.7109375" customWidth="1"/>
  </cols>
  <sheetData>
    <row r="2" spans="2:8">
      <c r="B2" s="104" t="s">
        <v>141</v>
      </c>
      <c r="C2" s="3"/>
      <c r="D2" s="104" t="s">
        <v>142</v>
      </c>
      <c r="E2" s="3"/>
      <c r="F2" s="104" t="s">
        <v>143</v>
      </c>
      <c r="G2" s="3"/>
      <c r="H2" s="104" t="s">
        <v>78</v>
      </c>
    </row>
    <row r="4" spans="2:8">
      <c r="B4" s="153" t="s">
        <v>89</v>
      </c>
      <c r="D4" s="145" t="s">
        <v>90</v>
      </c>
      <c r="F4" s="107" t="s">
        <v>114</v>
      </c>
      <c r="H4" s="107" t="s">
        <v>103</v>
      </c>
    </row>
    <row r="5" spans="2:8">
      <c r="B5" s="153"/>
      <c r="D5" s="145"/>
      <c r="F5" s="145" t="s">
        <v>115</v>
      </c>
      <c r="H5" s="103" t="s">
        <v>104</v>
      </c>
    </row>
    <row r="6" spans="2:8">
      <c r="B6" s="153"/>
      <c r="D6" s="145"/>
      <c r="F6" s="145"/>
      <c r="H6" s="103" t="s">
        <v>105</v>
      </c>
    </row>
    <row r="7" spans="2:8">
      <c r="B7" s="153"/>
      <c r="D7" s="145"/>
      <c r="F7" s="145"/>
      <c r="H7" s="103" t="s">
        <v>106</v>
      </c>
    </row>
    <row r="8" spans="2:8">
      <c r="B8" s="153"/>
      <c r="D8" s="145"/>
      <c r="F8" s="145"/>
      <c r="H8" s="103" t="s">
        <v>107</v>
      </c>
    </row>
    <row r="9" spans="2:8">
      <c r="B9" s="153"/>
      <c r="D9" s="145"/>
      <c r="F9" s="145"/>
      <c r="H9" s="103" t="s">
        <v>108</v>
      </c>
    </row>
    <row r="10" spans="2:8">
      <c r="B10" s="153"/>
      <c r="D10" s="145"/>
      <c r="F10" s="145"/>
      <c r="H10" s="103" t="s">
        <v>109</v>
      </c>
    </row>
    <row r="11" spans="2:8">
      <c r="B11" s="153"/>
      <c r="D11" s="145"/>
      <c r="F11" s="145"/>
      <c r="H11" s="103" t="s">
        <v>110</v>
      </c>
    </row>
    <row r="12" spans="2:8">
      <c r="B12" s="153"/>
      <c r="D12" s="145"/>
      <c r="F12" s="145"/>
      <c r="H12" s="103" t="s">
        <v>111</v>
      </c>
    </row>
    <row r="13" spans="2:8">
      <c r="B13" s="153"/>
      <c r="D13" s="145"/>
      <c r="F13" s="146" t="s">
        <v>116</v>
      </c>
      <c r="H13" s="107" t="s">
        <v>112</v>
      </c>
    </row>
    <row r="14" spans="2:8">
      <c r="B14" s="153"/>
      <c r="D14" s="145"/>
      <c r="F14" s="146"/>
      <c r="H14" s="107" t="s">
        <v>113</v>
      </c>
    </row>
    <row r="16" spans="2:8">
      <c r="B16" s="154" t="s">
        <v>97</v>
      </c>
      <c r="D16" s="145" t="s">
        <v>91</v>
      </c>
      <c r="F16" s="145" t="s">
        <v>117</v>
      </c>
      <c r="H16" s="103" t="s">
        <v>118</v>
      </c>
    </row>
    <row r="17" spans="2:8">
      <c r="B17" s="154"/>
      <c r="D17" s="145"/>
      <c r="F17" s="145"/>
      <c r="H17" s="103" t="s">
        <v>120</v>
      </c>
    </row>
    <row r="18" spans="2:8">
      <c r="B18" s="154"/>
      <c r="D18" s="145"/>
      <c r="F18" s="145"/>
      <c r="H18" s="103" t="s">
        <v>119</v>
      </c>
    </row>
    <row r="19" spans="2:8">
      <c r="B19" s="154"/>
      <c r="D19" s="145"/>
      <c r="F19" s="145"/>
      <c r="H19" s="103" t="s">
        <v>121</v>
      </c>
    </row>
    <row r="20" spans="2:8">
      <c r="B20" s="154"/>
      <c r="D20" s="145"/>
      <c r="F20" s="145"/>
      <c r="H20" s="103" t="s">
        <v>122</v>
      </c>
    </row>
    <row r="21" spans="2:8">
      <c r="B21" s="154"/>
      <c r="D21" s="145"/>
      <c r="F21" s="146" t="s">
        <v>123</v>
      </c>
      <c r="H21" s="107" t="s">
        <v>124</v>
      </c>
    </row>
    <row r="22" spans="2:8">
      <c r="B22" s="154"/>
      <c r="D22" s="145"/>
      <c r="F22" s="146"/>
      <c r="H22" s="107" t="s">
        <v>125</v>
      </c>
    </row>
    <row r="24" spans="2:8">
      <c r="B24" s="148" t="s">
        <v>98</v>
      </c>
      <c r="D24" s="145" t="s">
        <v>92</v>
      </c>
      <c r="F24" s="149" t="s">
        <v>126</v>
      </c>
      <c r="H24" s="103" t="s">
        <v>127</v>
      </c>
    </row>
    <row r="25" spans="2:8">
      <c r="B25" s="148"/>
      <c r="D25" s="145"/>
      <c r="F25" s="150"/>
      <c r="H25" s="103" t="s">
        <v>128</v>
      </c>
    </row>
    <row r="26" spans="2:8">
      <c r="B26" s="148"/>
      <c r="D26" s="145"/>
      <c r="F26" s="151"/>
      <c r="H26" s="103" t="s">
        <v>129</v>
      </c>
    </row>
    <row r="28" spans="2:8">
      <c r="B28" s="152" t="s">
        <v>99</v>
      </c>
      <c r="D28" s="145" t="s">
        <v>93</v>
      </c>
      <c r="F28" s="146" t="s">
        <v>130</v>
      </c>
      <c r="H28" s="107" t="s">
        <v>118</v>
      </c>
    </row>
    <row r="29" spans="2:8">
      <c r="B29" s="152"/>
      <c r="D29" s="145"/>
      <c r="F29" s="146"/>
      <c r="H29" s="107" t="s">
        <v>120</v>
      </c>
    </row>
    <row r="30" spans="2:8">
      <c r="B30" s="152"/>
      <c r="D30" s="145"/>
      <c r="F30" s="146"/>
      <c r="H30" s="107" t="s">
        <v>119</v>
      </c>
    </row>
    <row r="31" spans="2:8">
      <c r="B31" s="152"/>
      <c r="D31" s="145"/>
      <c r="F31" s="146"/>
      <c r="H31" s="107" t="s">
        <v>121</v>
      </c>
    </row>
    <row r="32" spans="2:8">
      <c r="B32" s="152"/>
      <c r="D32" s="145"/>
      <c r="F32" s="146"/>
      <c r="H32" s="107" t="s">
        <v>122</v>
      </c>
    </row>
    <row r="33" spans="2:8">
      <c r="B33" s="152"/>
      <c r="D33" s="145"/>
      <c r="F33" s="145" t="s">
        <v>131</v>
      </c>
      <c r="H33" s="103" t="s">
        <v>132</v>
      </c>
    </row>
    <row r="34" spans="2:8">
      <c r="B34" s="152"/>
      <c r="D34" s="145"/>
      <c r="F34" s="145"/>
      <c r="H34" s="103" t="s">
        <v>133</v>
      </c>
    </row>
    <row r="36" spans="2:8">
      <c r="B36" s="144" t="s">
        <v>100</v>
      </c>
      <c r="D36" s="145" t="s">
        <v>94</v>
      </c>
      <c r="F36" s="146" t="s">
        <v>94</v>
      </c>
      <c r="H36" s="107" t="s">
        <v>138</v>
      </c>
    </row>
    <row r="37" spans="2:8">
      <c r="B37" s="144"/>
      <c r="D37" s="145"/>
      <c r="F37" s="146"/>
      <c r="H37" s="107" t="s">
        <v>137</v>
      </c>
    </row>
    <row r="38" spans="2:8">
      <c r="F38" s="101"/>
    </row>
    <row r="39" spans="2:8">
      <c r="B39" s="106" t="s">
        <v>101</v>
      </c>
      <c r="D39" s="103" t="s">
        <v>95</v>
      </c>
      <c r="F39" s="103" t="s">
        <v>139</v>
      </c>
      <c r="H39" s="103" t="s">
        <v>140</v>
      </c>
    </row>
    <row r="40" spans="2:8">
      <c r="F40" s="101"/>
    </row>
    <row r="41" spans="2:8">
      <c r="B41" s="147" t="s">
        <v>102</v>
      </c>
      <c r="D41" s="145" t="s">
        <v>96</v>
      </c>
      <c r="F41" s="146" t="s">
        <v>134</v>
      </c>
      <c r="H41" s="107" t="s">
        <v>135</v>
      </c>
    </row>
    <row r="42" spans="2:8">
      <c r="B42" s="147"/>
      <c r="D42" s="145"/>
      <c r="F42" s="146"/>
      <c r="H42" s="107" t="s">
        <v>136</v>
      </c>
    </row>
  </sheetData>
  <mergeCells count="21">
    <mergeCell ref="B4:B14"/>
    <mergeCell ref="D4:D14"/>
    <mergeCell ref="F5:F12"/>
    <mergeCell ref="F13:F14"/>
    <mergeCell ref="B16:B22"/>
    <mergeCell ref="D16:D22"/>
    <mergeCell ref="F16:F20"/>
    <mergeCell ref="F21:F22"/>
    <mergeCell ref="B24:B26"/>
    <mergeCell ref="D24:D26"/>
    <mergeCell ref="F24:F26"/>
    <mergeCell ref="B28:B34"/>
    <mergeCell ref="D28:D34"/>
    <mergeCell ref="F28:F32"/>
    <mergeCell ref="F33:F34"/>
    <mergeCell ref="B36:B37"/>
    <mergeCell ref="D36:D37"/>
    <mergeCell ref="F36:F37"/>
    <mergeCell ref="B41:B42"/>
    <mergeCell ref="D41:D42"/>
    <mergeCell ref="F41:F4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5"/>
  <sheetViews>
    <sheetView showGridLines="0" workbookViewId="0">
      <selection activeCell="B10" sqref="B10"/>
    </sheetView>
  </sheetViews>
  <sheetFormatPr baseColWidth="10" defaultRowHeight="15"/>
  <cols>
    <col min="1" max="1" width="5.85546875" customWidth="1"/>
    <col min="2" max="2" width="9.85546875" customWidth="1"/>
    <col min="3" max="3" width="12.28515625" customWidth="1"/>
    <col min="4" max="4" width="20.5703125" customWidth="1"/>
    <col min="5" max="5" width="26.85546875" customWidth="1"/>
    <col min="6" max="6" width="10.140625" customWidth="1"/>
    <col min="7" max="7" width="10.7109375" customWidth="1"/>
  </cols>
  <sheetData>
    <row r="2" spans="2:7" ht="30">
      <c r="B2" s="108" t="s">
        <v>144</v>
      </c>
      <c r="C2" s="161" t="s">
        <v>248</v>
      </c>
      <c r="D2" s="109" t="s">
        <v>145</v>
      </c>
      <c r="E2" s="109" t="s">
        <v>146</v>
      </c>
      <c r="F2" s="110" t="s">
        <v>147</v>
      </c>
      <c r="G2" s="111" t="s">
        <v>148</v>
      </c>
    </row>
    <row r="3" spans="2:7">
      <c r="B3" s="4"/>
      <c r="C3" s="4"/>
      <c r="D3" s="5"/>
      <c r="E3" s="5"/>
      <c r="F3" s="112"/>
      <c r="G3" s="112"/>
    </row>
    <row r="4" spans="2:7" ht="45">
      <c r="B4" s="113" t="s">
        <v>149</v>
      </c>
      <c r="C4" s="162">
        <v>41516</v>
      </c>
      <c r="D4" s="124" t="s">
        <v>150</v>
      </c>
      <c r="E4" s="124" t="s">
        <v>151</v>
      </c>
      <c r="F4" s="114" t="s">
        <v>152</v>
      </c>
      <c r="G4" s="115" t="s">
        <v>153</v>
      </c>
    </row>
    <row r="5" spans="2:7" ht="45">
      <c r="B5" s="116" t="s">
        <v>154</v>
      </c>
      <c r="C5" s="163">
        <v>41516</v>
      </c>
      <c r="D5" s="7" t="s">
        <v>150</v>
      </c>
      <c r="E5" s="7" t="s">
        <v>151</v>
      </c>
      <c r="F5" s="117" t="s">
        <v>152</v>
      </c>
      <c r="G5" s="118" t="s">
        <v>153</v>
      </c>
    </row>
    <row r="6" spans="2:7" ht="45">
      <c r="B6" s="116" t="s">
        <v>155</v>
      </c>
      <c r="C6" s="163">
        <v>41516</v>
      </c>
      <c r="D6" s="7" t="s">
        <v>150</v>
      </c>
      <c r="E6" s="7" t="s">
        <v>151</v>
      </c>
      <c r="F6" s="117" t="s">
        <v>152</v>
      </c>
      <c r="G6" s="118" t="s">
        <v>153</v>
      </c>
    </row>
    <row r="7" spans="2:7" ht="45">
      <c r="B7" s="116" t="s">
        <v>156</v>
      </c>
      <c r="C7" s="163">
        <v>41516</v>
      </c>
      <c r="D7" s="7" t="s">
        <v>150</v>
      </c>
      <c r="E7" s="7" t="s">
        <v>151</v>
      </c>
      <c r="F7" s="117" t="s">
        <v>152</v>
      </c>
      <c r="G7" s="118" t="s">
        <v>153</v>
      </c>
    </row>
    <row r="8" spans="2:7" ht="45">
      <c r="B8" s="116" t="s">
        <v>157</v>
      </c>
      <c r="C8" s="163">
        <v>41516</v>
      </c>
      <c r="D8" s="7" t="s">
        <v>150</v>
      </c>
      <c r="E8" s="7" t="s">
        <v>151</v>
      </c>
      <c r="F8" s="117" t="s">
        <v>152</v>
      </c>
      <c r="G8" s="118" t="s">
        <v>153</v>
      </c>
    </row>
    <row r="9" spans="2:7" ht="45">
      <c r="B9" s="116" t="s">
        <v>158</v>
      </c>
      <c r="C9" s="163">
        <v>41516</v>
      </c>
      <c r="D9" s="7" t="s">
        <v>150</v>
      </c>
      <c r="E9" s="7" t="s">
        <v>151</v>
      </c>
      <c r="F9" s="117" t="s">
        <v>152</v>
      </c>
      <c r="G9" s="118" t="s">
        <v>153</v>
      </c>
    </row>
    <row r="10" spans="2:7" ht="45">
      <c r="B10" s="116" t="s">
        <v>159</v>
      </c>
      <c r="C10" s="163">
        <v>41516</v>
      </c>
      <c r="D10" s="7" t="s">
        <v>150</v>
      </c>
      <c r="E10" s="7" t="s">
        <v>151</v>
      </c>
      <c r="F10" s="117" t="s">
        <v>152</v>
      </c>
      <c r="G10" s="118" t="s">
        <v>153</v>
      </c>
    </row>
    <row r="11" spans="2:7" ht="45">
      <c r="B11" s="116" t="s">
        <v>160</v>
      </c>
      <c r="C11" s="163">
        <v>41516</v>
      </c>
      <c r="D11" s="7" t="s">
        <v>150</v>
      </c>
      <c r="E11" s="7" t="s">
        <v>151</v>
      </c>
      <c r="F11" s="117" t="s">
        <v>152</v>
      </c>
      <c r="G11" s="118" t="s">
        <v>153</v>
      </c>
    </row>
    <row r="12" spans="2:7" ht="45">
      <c r="B12" s="116" t="s">
        <v>161</v>
      </c>
      <c r="C12" s="163">
        <v>41516</v>
      </c>
      <c r="D12" s="7" t="s">
        <v>150</v>
      </c>
      <c r="E12" s="7" t="s">
        <v>151</v>
      </c>
      <c r="F12" s="117" t="s">
        <v>152</v>
      </c>
      <c r="G12" s="118" t="s">
        <v>153</v>
      </c>
    </row>
    <row r="13" spans="2:7" ht="45">
      <c r="B13" s="116" t="s">
        <v>162</v>
      </c>
      <c r="C13" s="163">
        <v>41516</v>
      </c>
      <c r="D13" s="7" t="s">
        <v>150</v>
      </c>
      <c r="E13" s="7" t="s">
        <v>151</v>
      </c>
      <c r="F13" s="117" t="s">
        <v>152</v>
      </c>
      <c r="G13" s="118" t="s">
        <v>153</v>
      </c>
    </row>
    <row r="14" spans="2:7" ht="75">
      <c r="B14" s="116" t="s">
        <v>163</v>
      </c>
      <c r="C14" s="163">
        <v>41516</v>
      </c>
      <c r="D14" s="7" t="s">
        <v>150</v>
      </c>
      <c r="E14" s="7" t="s">
        <v>164</v>
      </c>
      <c r="F14" s="117" t="s">
        <v>152</v>
      </c>
      <c r="G14" s="118" t="s">
        <v>153</v>
      </c>
    </row>
    <row r="15" spans="2:7" ht="45">
      <c r="B15" s="116" t="s">
        <v>165</v>
      </c>
      <c r="C15" s="163">
        <v>41516</v>
      </c>
      <c r="D15" s="7" t="s">
        <v>150</v>
      </c>
      <c r="E15" s="7" t="s">
        <v>166</v>
      </c>
      <c r="F15" s="117" t="s">
        <v>152</v>
      </c>
      <c r="G15" s="118" t="s">
        <v>153</v>
      </c>
    </row>
    <row r="16" spans="2:7" ht="45">
      <c r="B16" s="116" t="s">
        <v>167</v>
      </c>
      <c r="C16" s="163">
        <v>41516</v>
      </c>
      <c r="D16" s="7" t="s">
        <v>150</v>
      </c>
      <c r="E16" s="7" t="s">
        <v>166</v>
      </c>
      <c r="F16" s="117" t="s">
        <v>152</v>
      </c>
      <c r="G16" s="118" t="s">
        <v>153</v>
      </c>
    </row>
    <row r="17" spans="2:7" ht="45">
      <c r="B17" s="116" t="s">
        <v>168</v>
      </c>
      <c r="C17" s="163">
        <v>41516</v>
      </c>
      <c r="D17" s="7" t="s">
        <v>150</v>
      </c>
      <c r="E17" s="7" t="s">
        <v>166</v>
      </c>
      <c r="F17" s="117" t="s">
        <v>152</v>
      </c>
      <c r="G17" s="118" t="s">
        <v>153</v>
      </c>
    </row>
    <row r="18" spans="2:7" ht="45">
      <c r="B18" s="116" t="s">
        <v>169</v>
      </c>
      <c r="C18" s="163">
        <v>41516</v>
      </c>
      <c r="D18" s="7" t="s">
        <v>150</v>
      </c>
      <c r="E18" s="7" t="s">
        <v>166</v>
      </c>
      <c r="F18" s="117" t="s">
        <v>152</v>
      </c>
      <c r="G18" s="118" t="s">
        <v>153</v>
      </c>
    </row>
    <row r="19" spans="2:7" ht="45">
      <c r="B19" s="116" t="s">
        <v>170</v>
      </c>
      <c r="C19" s="163">
        <v>41516</v>
      </c>
      <c r="D19" s="7" t="s">
        <v>150</v>
      </c>
      <c r="E19" s="7" t="s">
        <v>166</v>
      </c>
      <c r="F19" s="117" t="s">
        <v>152</v>
      </c>
      <c r="G19" s="118" t="s">
        <v>153</v>
      </c>
    </row>
    <row r="20" spans="2:7" ht="60">
      <c r="B20" s="116" t="s">
        <v>171</v>
      </c>
      <c r="C20" s="163">
        <v>41516</v>
      </c>
      <c r="D20" s="7" t="s">
        <v>150</v>
      </c>
      <c r="E20" s="7" t="s">
        <v>172</v>
      </c>
      <c r="F20" s="117" t="s">
        <v>152</v>
      </c>
      <c r="G20" s="118" t="s">
        <v>153</v>
      </c>
    </row>
    <row r="21" spans="2:7" ht="60">
      <c r="B21" s="116" t="s">
        <v>173</v>
      </c>
      <c r="C21" s="163">
        <v>41516</v>
      </c>
      <c r="D21" s="7" t="s">
        <v>150</v>
      </c>
      <c r="E21" s="7" t="s">
        <v>174</v>
      </c>
      <c r="F21" s="117" t="s">
        <v>152</v>
      </c>
      <c r="G21" s="118" t="s">
        <v>153</v>
      </c>
    </row>
    <row r="22" spans="2:7" ht="60">
      <c r="B22" s="116" t="s">
        <v>175</v>
      </c>
      <c r="C22" s="163">
        <v>41516</v>
      </c>
      <c r="D22" s="7" t="s">
        <v>150</v>
      </c>
      <c r="E22" s="7" t="s">
        <v>176</v>
      </c>
      <c r="F22" s="117" t="s">
        <v>152</v>
      </c>
      <c r="G22" s="118" t="s">
        <v>153</v>
      </c>
    </row>
    <row r="23" spans="2:7" ht="60">
      <c r="B23" s="116" t="s">
        <v>177</v>
      </c>
      <c r="C23" s="163">
        <v>41516</v>
      </c>
      <c r="D23" s="7" t="s">
        <v>150</v>
      </c>
      <c r="E23" s="7" t="s">
        <v>178</v>
      </c>
      <c r="F23" s="117" t="s">
        <v>152</v>
      </c>
      <c r="G23" s="118" t="s">
        <v>153</v>
      </c>
    </row>
    <row r="24" spans="2:7" ht="60">
      <c r="B24" s="116" t="s">
        <v>179</v>
      </c>
      <c r="C24" s="163">
        <v>41516</v>
      </c>
      <c r="D24" s="7" t="s">
        <v>150</v>
      </c>
      <c r="E24" s="7" t="s">
        <v>178</v>
      </c>
      <c r="F24" s="117" t="s">
        <v>152</v>
      </c>
      <c r="G24" s="118" t="s">
        <v>153</v>
      </c>
    </row>
    <row r="25" spans="2:7" ht="45">
      <c r="B25" s="116" t="s">
        <v>180</v>
      </c>
      <c r="C25" s="163">
        <v>41516</v>
      </c>
      <c r="D25" s="7" t="s">
        <v>150</v>
      </c>
      <c r="E25" s="7" t="s">
        <v>181</v>
      </c>
      <c r="F25" s="117" t="s">
        <v>152</v>
      </c>
      <c r="G25" s="118" t="s">
        <v>153</v>
      </c>
    </row>
    <row r="26" spans="2:7" ht="45">
      <c r="B26" s="116" t="s">
        <v>182</v>
      </c>
      <c r="C26" s="163">
        <v>41516</v>
      </c>
      <c r="D26" s="7" t="s">
        <v>150</v>
      </c>
      <c r="E26" s="7" t="s">
        <v>183</v>
      </c>
      <c r="F26" s="119" t="s">
        <v>184</v>
      </c>
      <c r="G26" s="120" t="s">
        <v>185</v>
      </c>
    </row>
    <row r="27" spans="2:7" ht="45">
      <c r="B27" s="116" t="s">
        <v>186</v>
      </c>
      <c r="C27" s="163">
        <v>41516</v>
      </c>
      <c r="D27" s="7" t="s">
        <v>150</v>
      </c>
      <c r="E27" s="7" t="s">
        <v>187</v>
      </c>
      <c r="F27" s="117" t="s">
        <v>152</v>
      </c>
      <c r="G27" s="118" t="s">
        <v>153</v>
      </c>
    </row>
    <row r="28" spans="2:7" ht="45">
      <c r="B28" s="116" t="s">
        <v>188</v>
      </c>
      <c r="C28" s="163">
        <v>41516</v>
      </c>
      <c r="D28" s="7" t="s">
        <v>150</v>
      </c>
      <c r="E28" s="7" t="s">
        <v>187</v>
      </c>
      <c r="F28" s="117" t="s">
        <v>152</v>
      </c>
      <c r="G28" s="118" t="s">
        <v>153</v>
      </c>
    </row>
    <row r="29" spans="2:7" ht="45">
      <c r="B29" s="116" t="s">
        <v>189</v>
      </c>
      <c r="C29" s="163">
        <v>41516</v>
      </c>
      <c r="D29" s="7" t="s">
        <v>150</v>
      </c>
      <c r="E29" s="7" t="s">
        <v>190</v>
      </c>
      <c r="F29" s="119" t="s">
        <v>184</v>
      </c>
      <c r="G29" s="120" t="s">
        <v>185</v>
      </c>
    </row>
    <row r="30" spans="2:7" ht="45">
      <c r="B30" s="116" t="s">
        <v>191</v>
      </c>
      <c r="C30" s="163">
        <v>41516</v>
      </c>
      <c r="D30" s="7" t="s">
        <v>150</v>
      </c>
      <c r="E30" s="7" t="s">
        <v>192</v>
      </c>
      <c r="F30" s="117" t="s">
        <v>152</v>
      </c>
      <c r="G30" s="118" t="s">
        <v>153</v>
      </c>
    </row>
    <row r="31" spans="2:7" ht="45">
      <c r="B31" s="116" t="s">
        <v>193</v>
      </c>
      <c r="C31" s="163">
        <v>41516</v>
      </c>
      <c r="D31" s="7" t="s">
        <v>150</v>
      </c>
      <c r="E31" s="7" t="s">
        <v>194</v>
      </c>
      <c r="F31" s="117" t="s">
        <v>152</v>
      </c>
      <c r="G31" s="118" t="s">
        <v>153</v>
      </c>
    </row>
    <row r="32" spans="2:7" ht="75">
      <c r="B32" s="116" t="s">
        <v>195</v>
      </c>
      <c r="C32" s="163">
        <v>41516</v>
      </c>
      <c r="D32" s="7" t="s">
        <v>150</v>
      </c>
      <c r="E32" s="7" t="s">
        <v>196</v>
      </c>
      <c r="F32" s="117" t="s">
        <v>152</v>
      </c>
      <c r="G32" s="118" t="s">
        <v>153</v>
      </c>
    </row>
    <row r="33" spans="2:7" ht="75">
      <c r="B33" s="116" t="s">
        <v>197</v>
      </c>
      <c r="C33" s="163">
        <v>41516</v>
      </c>
      <c r="D33" s="7" t="s">
        <v>150</v>
      </c>
      <c r="E33" s="7" t="s">
        <v>198</v>
      </c>
      <c r="F33" s="117" t="s">
        <v>152</v>
      </c>
      <c r="G33" s="118" t="s">
        <v>153</v>
      </c>
    </row>
    <row r="34" spans="2:7" ht="75">
      <c r="B34" s="116" t="s">
        <v>199</v>
      </c>
      <c r="C34" s="163">
        <v>41516</v>
      </c>
      <c r="D34" s="7" t="s">
        <v>150</v>
      </c>
      <c r="E34" s="7" t="s">
        <v>200</v>
      </c>
      <c r="F34" s="117" t="s">
        <v>152</v>
      </c>
      <c r="G34" s="118" t="s">
        <v>153</v>
      </c>
    </row>
    <row r="35" spans="2:7" ht="60">
      <c r="B35" s="121" t="s">
        <v>201</v>
      </c>
      <c r="C35" s="164">
        <v>41516</v>
      </c>
      <c r="D35" s="125" t="s">
        <v>150</v>
      </c>
      <c r="E35" s="125" t="s">
        <v>202</v>
      </c>
      <c r="F35" s="122" t="s">
        <v>152</v>
      </c>
      <c r="G35" s="123" t="s">
        <v>153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5"/>
  <sheetViews>
    <sheetView showGridLines="0" topLeftCell="A4" workbookViewId="0"/>
  </sheetViews>
  <sheetFormatPr baseColWidth="10" defaultRowHeight="15"/>
  <cols>
    <col min="2" max="2" width="12.140625" bestFit="1" customWidth="1"/>
    <col min="3" max="3" width="28.7109375" customWidth="1"/>
    <col min="4" max="4" width="26.85546875" customWidth="1"/>
    <col min="5" max="5" width="10.140625" customWidth="1"/>
    <col min="6" max="6" width="13.28515625" customWidth="1"/>
  </cols>
  <sheetData>
    <row r="2" spans="2:6" ht="30">
      <c r="B2" s="155" t="s">
        <v>144</v>
      </c>
      <c r="C2" s="156" t="s">
        <v>145</v>
      </c>
      <c r="D2" s="156" t="s">
        <v>146</v>
      </c>
      <c r="E2" s="110" t="s">
        <v>147</v>
      </c>
      <c r="F2" s="111" t="s">
        <v>148</v>
      </c>
    </row>
    <row r="3" spans="2:6">
      <c r="B3" s="4"/>
      <c r="C3" s="5"/>
      <c r="D3" s="5"/>
      <c r="E3" s="112"/>
      <c r="F3" s="112"/>
    </row>
    <row r="4" spans="2:6" ht="30">
      <c r="B4" s="113" t="s">
        <v>204</v>
      </c>
      <c r="C4" s="157" t="s">
        <v>205</v>
      </c>
      <c r="D4" s="157" t="s">
        <v>206</v>
      </c>
      <c r="E4" s="114" t="s">
        <v>152</v>
      </c>
      <c r="F4" s="115" t="s">
        <v>153</v>
      </c>
    </row>
    <row r="5" spans="2:6" ht="30">
      <c r="B5" s="116" t="s">
        <v>207</v>
      </c>
      <c r="C5" s="6" t="s">
        <v>205</v>
      </c>
      <c r="D5" s="6" t="s">
        <v>206</v>
      </c>
      <c r="E5" s="117" t="s">
        <v>152</v>
      </c>
      <c r="F5" s="118" t="s">
        <v>153</v>
      </c>
    </row>
    <row r="6" spans="2:6" ht="30">
      <c r="B6" s="116" t="s">
        <v>208</v>
      </c>
      <c r="C6" s="6" t="s">
        <v>205</v>
      </c>
      <c r="D6" s="6" t="s">
        <v>206</v>
      </c>
      <c r="E6" s="117" t="s">
        <v>152</v>
      </c>
      <c r="F6" s="118" t="s">
        <v>153</v>
      </c>
    </row>
    <row r="7" spans="2:6" ht="30">
      <c r="B7" s="116" t="s">
        <v>209</v>
      </c>
      <c r="C7" s="6" t="s">
        <v>205</v>
      </c>
      <c r="D7" s="6" t="s">
        <v>206</v>
      </c>
      <c r="E7" s="117" t="s">
        <v>152</v>
      </c>
      <c r="F7" s="118" t="s">
        <v>153</v>
      </c>
    </row>
    <row r="8" spans="2:6" ht="30">
      <c r="B8" s="116" t="s">
        <v>210</v>
      </c>
      <c r="C8" s="6" t="s">
        <v>205</v>
      </c>
      <c r="D8" s="6" t="s">
        <v>206</v>
      </c>
      <c r="E8" s="117" t="s">
        <v>152</v>
      </c>
      <c r="F8" s="118" t="s">
        <v>153</v>
      </c>
    </row>
    <row r="9" spans="2:6" ht="30">
      <c r="B9" s="116" t="s">
        <v>211</v>
      </c>
      <c r="C9" s="6" t="s">
        <v>205</v>
      </c>
      <c r="D9" s="6" t="s">
        <v>206</v>
      </c>
      <c r="E9" s="117" t="s">
        <v>152</v>
      </c>
      <c r="F9" s="118" t="s">
        <v>153</v>
      </c>
    </row>
    <row r="10" spans="2:6" ht="30">
      <c r="B10" s="116" t="s">
        <v>212</v>
      </c>
      <c r="C10" s="6" t="s">
        <v>205</v>
      </c>
      <c r="D10" s="6" t="s">
        <v>206</v>
      </c>
      <c r="E10" s="117" t="s">
        <v>152</v>
      </c>
      <c r="F10" s="118" t="s">
        <v>153</v>
      </c>
    </row>
    <row r="11" spans="2:6" ht="30">
      <c r="B11" s="116" t="s">
        <v>213</v>
      </c>
      <c r="C11" s="6" t="s">
        <v>205</v>
      </c>
      <c r="D11" s="6" t="s">
        <v>206</v>
      </c>
      <c r="E11" s="117" t="s">
        <v>152</v>
      </c>
      <c r="F11" s="118" t="s">
        <v>153</v>
      </c>
    </row>
    <row r="12" spans="2:6" ht="30">
      <c r="B12" s="116" t="s">
        <v>214</v>
      </c>
      <c r="C12" s="6" t="s">
        <v>205</v>
      </c>
      <c r="D12" s="6" t="s">
        <v>206</v>
      </c>
      <c r="E12" s="117" t="s">
        <v>152</v>
      </c>
      <c r="F12" s="118" t="s">
        <v>153</v>
      </c>
    </row>
    <row r="13" spans="2:6" ht="30">
      <c r="B13" s="116" t="s">
        <v>215</v>
      </c>
      <c r="C13" s="6" t="s">
        <v>205</v>
      </c>
      <c r="D13" s="6" t="s">
        <v>206</v>
      </c>
      <c r="E13" s="117" t="s">
        <v>152</v>
      </c>
      <c r="F13" s="118" t="s">
        <v>153</v>
      </c>
    </row>
    <row r="14" spans="2:6" ht="30">
      <c r="B14" s="116" t="s">
        <v>216</v>
      </c>
      <c r="C14" s="6" t="s">
        <v>205</v>
      </c>
      <c r="D14" s="6" t="s">
        <v>206</v>
      </c>
      <c r="E14" s="117" t="s">
        <v>152</v>
      </c>
      <c r="F14" s="118" t="s">
        <v>153</v>
      </c>
    </row>
    <row r="15" spans="2:6" ht="30">
      <c r="B15" s="116" t="s">
        <v>217</v>
      </c>
      <c r="C15" s="6" t="s">
        <v>205</v>
      </c>
      <c r="D15" s="6" t="s">
        <v>206</v>
      </c>
      <c r="E15" s="117" t="s">
        <v>152</v>
      </c>
      <c r="F15" s="118" t="s">
        <v>153</v>
      </c>
    </row>
    <row r="16" spans="2:6" ht="30">
      <c r="B16" s="116" t="s">
        <v>218</v>
      </c>
      <c r="C16" s="6" t="s">
        <v>205</v>
      </c>
      <c r="D16" s="6" t="s">
        <v>206</v>
      </c>
      <c r="E16" s="117" t="s">
        <v>152</v>
      </c>
      <c r="F16" s="118" t="s">
        <v>153</v>
      </c>
    </row>
    <row r="17" spans="2:6" ht="30">
      <c r="B17" s="116" t="s">
        <v>219</v>
      </c>
      <c r="C17" s="6" t="s">
        <v>205</v>
      </c>
      <c r="D17" s="6" t="s">
        <v>206</v>
      </c>
      <c r="E17" s="117" t="s">
        <v>152</v>
      </c>
      <c r="F17" s="118" t="s">
        <v>153</v>
      </c>
    </row>
    <row r="18" spans="2:6" ht="30">
      <c r="B18" s="116" t="s">
        <v>220</v>
      </c>
      <c r="C18" s="6" t="s">
        <v>205</v>
      </c>
      <c r="D18" s="6" t="s">
        <v>206</v>
      </c>
      <c r="E18" s="117" t="s">
        <v>152</v>
      </c>
      <c r="F18" s="118" t="s">
        <v>153</v>
      </c>
    </row>
    <row r="19" spans="2:6" ht="30">
      <c r="B19" s="116" t="s">
        <v>221</v>
      </c>
      <c r="C19" s="6" t="s">
        <v>205</v>
      </c>
      <c r="D19" s="6" t="s">
        <v>206</v>
      </c>
      <c r="E19" s="117" t="s">
        <v>152</v>
      </c>
      <c r="F19" s="118" t="s">
        <v>153</v>
      </c>
    </row>
    <row r="20" spans="2:6" ht="30">
      <c r="B20" s="116" t="s">
        <v>222</v>
      </c>
      <c r="C20" s="6" t="s">
        <v>205</v>
      </c>
      <c r="D20" s="6" t="s">
        <v>206</v>
      </c>
      <c r="E20" s="158" t="s">
        <v>184</v>
      </c>
      <c r="F20" s="159" t="s">
        <v>185</v>
      </c>
    </row>
    <row r="21" spans="2:6" ht="30">
      <c r="B21" s="116" t="s">
        <v>223</v>
      </c>
      <c r="C21" s="6" t="s">
        <v>205</v>
      </c>
      <c r="D21" s="6" t="s">
        <v>206</v>
      </c>
      <c r="E21" s="117" t="s">
        <v>152</v>
      </c>
      <c r="F21" s="118" t="s">
        <v>153</v>
      </c>
    </row>
    <row r="22" spans="2:6" ht="30">
      <c r="B22" s="116" t="s">
        <v>224</v>
      </c>
      <c r="C22" s="6" t="s">
        <v>205</v>
      </c>
      <c r="D22" s="6" t="s">
        <v>206</v>
      </c>
      <c r="E22" s="117" t="s">
        <v>152</v>
      </c>
      <c r="F22" s="118" t="s">
        <v>153</v>
      </c>
    </row>
    <row r="23" spans="2:6" ht="30">
      <c r="B23" s="116" t="s">
        <v>225</v>
      </c>
      <c r="C23" s="6" t="s">
        <v>205</v>
      </c>
      <c r="D23" s="6" t="s">
        <v>206</v>
      </c>
      <c r="E23" s="117" t="s">
        <v>152</v>
      </c>
      <c r="F23" s="118" t="s">
        <v>153</v>
      </c>
    </row>
    <row r="24" spans="2:6" ht="30">
      <c r="B24" s="116" t="s">
        <v>226</v>
      </c>
      <c r="C24" s="6" t="s">
        <v>205</v>
      </c>
      <c r="D24" s="6" t="s">
        <v>206</v>
      </c>
      <c r="E24" s="117" t="s">
        <v>152</v>
      </c>
      <c r="F24" s="118" t="s">
        <v>153</v>
      </c>
    </row>
    <row r="25" spans="2:6" ht="30">
      <c r="B25" s="116" t="s">
        <v>227</v>
      </c>
      <c r="C25" s="6" t="s">
        <v>205</v>
      </c>
      <c r="D25" s="6" t="s">
        <v>206</v>
      </c>
      <c r="E25" s="117" t="s">
        <v>152</v>
      </c>
      <c r="F25" s="118" t="s">
        <v>153</v>
      </c>
    </row>
    <row r="26" spans="2:6" ht="30">
      <c r="B26" s="116" t="s">
        <v>228</v>
      </c>
      <c r="C26" s="6" t="s">
        <v>205</v>
      </c>
      <c r="D26" s="6" t="s">
        <v>206</v>
      </c>
      <c r="E26" s="117" t="s">
        <v>152</v>
      </c>
      <c r="F26" s="118" t="s">
        <v>153</v>
      </c>
    </row>
    <row r="27" spans="2:6" ht="30">
      <c r="B27" s="116" t="s">
        <v>229</v>
      </c>
      <c r="C27" s="6" t="s">
        <v>205</v>
      </c>
      <c r="D27" s="6" t="s">
        <v>206</v>
      </c>
      <c r="E27" s="117" t="s">
        <v>152</v>
      </c>
      <c r="F27" s="118" t="s">
        <v>153</v>
      </c>
    </row>
    <row r="28" spans="2:6" ht="30">
      <c r="B28" s="116" t="s">
        <v>230</v>
      </c>
      <c r="C28" s="6" t="s">
        <v>205</v>
      </c>
      <c r="D28" s="6" t="s">
        <v>206</v>
      </c>
      <c r="E28" s="117" t="s">
        <v>152</v>
      </c>
      <c r="F28" s="118" t="s">
        <v>153</v>
      </c>
    </row>
    <row r="29" spans="2:6" ht="30">
      <c r="B29" s="116" t="s">
        <v>231</v>
      </c>
      <c r="C29" s="6" t="s">
        <v>205</v>
      </c>
      <c r="D29" s="6" t="s">
        <v>206</v>
      </c>
      <c r="E29" s="158" t="s">
        <v>184</v>
      </c>
      <c r="F29" s="159" t="s">
        <v>185</v>
      </c>
    </row>
    <row r="30" spans="2:6" ht="30">
      <c r="B30" s="116" t="s">
        <v>232</v>
      </c>
      <c r="C30" s="6" t="s">
        <v>205</v>
      </c>
      <c r="D30" s="6" t="s">
        <v>206</v>
      </c>
      <c r="E30" s="158" t="s">
        <v>184</v>
      </c>
      <c r="F30" s="159" t="s">
        <v>185</v>
      </c>
    </row>
    <row r="31" spans="2:6" ht="30">
      <c r="B31" s="116" t="s">
        <v>233</v>
      </c>
      <c r="C31" s="6" t="s">
        <v>205</v>
      </c>
      <c r="D31" s="6" t="s">
        <v>206</v>
      </c>
      <c r="E31" s="117" t="s">
        <v>152</v>
      </c>
      <c r="F31" s="118" t="s">
        <v>153</v>
      </c>
    </row>
    <row r="32" spans="2:6" ht="30">
      <c r="B32" s="116" t="s">
        <v>234</v>
      </c>
      <c r="C32" s="6" t="s">
        <v>205</v>
      </c>
      <c r="D32" s="6" t="s">
        <v>206</v>
      </c>
      <c r="E32" s="117" t="s">
        <v>152</v>
      </c>
      <c r="F32" s="118" t="s">
        <v>153</v>
      </c>
    </row>
    <row r="33" spans="2:6" ht="30">
      <c r="B33" s="116" t="s">
        <v>235</v>
      </c>
      <c r="C33" s="6" t="s">
        <v>205</v>
      </c>
      <c r="D33" s="6" t="s">
        <v>206</v>
      </c>
      <c r="E33" s="117" t="s">
        <v>152</v>
      </c>
      <c r="F33" s="118" t="s">
        <v>153</v>
      </c>
    </row>
    <row r="34" spans="2:6" ht="30">
      <c r="B34" s="116" t="s">
        <v>236</v>
      </c>
      <c r="C34" s="6" t="s">
        <v>205</v>
      </c>
      <c r="D34" s="6" t="s">
        <v>206</v>
      </c>
      <c r="E34" s="117" t="s">
        <v>152</v>
      </c>
      <c r="F34" s="118" t="s">
        <v>153</v>
      </c>
    </row>
    <row r="35" spans="2:6" ht="30">
      <c r="B35" s="116" t="s">
        <v>237</v>
      </c>
      <c r="C35" s="6" t="s">
        <v>205</v>
      </c>
      <c r="D35" s="6" t="s">
        <v>206</v>
      </c>
      <c r="E35" s="117" t="s">
        <v>152</v>
      </c>
      <c r="F35" s="118" t="s">
        <v>153</v>
      </c>
    </row>
    <row r="36" spans="2:6" ht="30">
      <c r="B36" s="116" t="s">
        <v>238</v>
      </c>
      <c r="C36" s="6" t="s">
        <v>205</v>
      </c>
      <c r="D36" s="6" t="s">
        <v>206</v>
      </c>
      <c r="E36" s="117" t="s">
        <v>152</v>
      </c>
      <c r="F36" s="118" t="s">
        <v>153</v>
      </c>
    </row>
    <row r="37" spans="2:6" ht="30">
      <c r="B37" s="116" t="s">
        <v>239</v>
      </c>
      <c r="C37" s="6" t="s">
        <v>205</v>
      </c>
      <c r="D37" s="6" t="s">
        <v>206</v>
      </c>
      <c r="E37" s="117" t="s">
        <v>152</v>
      </c>
      <c r="F37" s="118" t="s">
        <v>153</v>
      </c>
    </row>
    <row r="38" spans="2:6" ht="30">
      <c r="B38" s="116" t="s">
        <v>240</v>
      </c>
      <c r="C38" s="6" t="s">
        <v>205</v>
      </c>
      <c r="D38" s="6" t="s">
        <v>206</v>
      </c>
      <c r="E38" s="117" t="s">
        <v>152</v>
      </c>
      <c r="F38" s="118" t="s">
        <v>153</v>
      </c>
    </row>
    <row r="39" spans="2:6" ht="30">
      <c r="B39" s="116" t="s">
        <v>241</v>
      </c>
      <c r="C39" s="6" t="s">
        <v>205</v>
      </c>
      <c r="D39" s="6" t="s">
        <v>206</v>
      </c>
      <c r="E39" s="158" t="s">
        <v>184</v>
      </c>
      <c r="F39" s="159" t="s">
        <v>185</v>
      </c>
    </row>
    <row r="40" spans="2:6" ht="30">
      <c r="B40" s="116" t="s">
        <v>242</v>
      </c>
      <c r="C40" s="6" t="s">
        <v>205</v>
      </c>
      <c r="D40" s="6" t="s">
        <v>206</v>
      </c>
      <c r="E40" s="117" t="s">
        <v>152</v>
      </c>
      <c r="F40" s="118" t="s">
        <v>153</v>
      </c>
    </row>
    <row r="41" spans="2:6" ht="30">
      <c r="B41" s="116" t="s">
        <v>243</v>
      </c>
      <c r="C41" s="6" t="s">
        <v>205</v>
      </c>
      <c r="D41" s="6" t="s">
        <v>206</v>
      </c>
      <c r="E41" s="117" t="s">
        <v>152</v>
      </c>
      <c r="F41" s="118" t="s">
        <v>153</v>
      </c>
    </row>
    <row r="42" spans="2:6" ht="30">
      <c r="B42" s="116" t="s">
        <v>244</v>
      </c>
      <c r="C42" s="6" t="s">
        <v>205</v>
      </c>
      <c r="D42" s="6" t="s">
        <v>206</v>
      </c>
      <c r="E42" s="117" t="s">
        <v>152</v>
      </c>
      <c r="F42" s="118" t="s">
        <v>153</v>
      </c>
    </row>
    <row r="43" spans="2:6" ht="30">
      <c r="B43" s="116" t="s">
        <v>245</v>
      </c>
      <c r="C43" s="6" t="s">
        <v>205</v>
      </c>
      <c r="D43" s="6" t="s">
        <v>206</v>
      </c>
      <c r="E43" s="117" t="s">
        <v>152</v>
      </c>
      <c r="F43" s="118" t="s">
        <v>153</v>
      </c>
    </row>
    <row r="44" spans="2:6" ht="30">
      <c r="B44" s="116" t="s">
        <v>246</v>
      </c>
      <c r="C44" s="6" t="s">
        <v>205</v>
      </c>
      <c r="D44" s="6" t="s">
        <v>206</v>
      </c>
      <c r="E44" s="117" t="s">
        <v>152</v>
      </c>
      <c r="F44" s="118" t="s">
        <v>153</v>
      </c>
    </row>
    <row r="45" spans="2:6" ht="30">
      <c r="B45" s="121" t="s">
        <v>247</v>
      </c>
      <c r="C45" s="160" t="s">
        <v>205</v>
      </c>
      <c r="D45" s="160" t="s">
        <v>206</v>
      </c>
      <c r="E45" s="122" t="s">
        <v>152</v>
      </c>
      <c r="F45" s="123" t="s">
        <v>153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8"/>
  <sheetViews>
    <sheetView showGridLines="0" tabSelected="1" topLeftCell="A4" workbookViewId="0">
      <selection activeCell="G20" sqref="G20"/>
    </sheetView>
  </sheetViews>
  <sheetFormatPr baseColWidth="10" defaultRowHeight="15"/>
  <cols>
    <col min="1" max="1" width="1.7109375" customWidth="1"/>
    <col min="2" max="2" width="16" style="180" customWidth="1"/>
    <col min="3" max="3" width="39.5703125" customWidth="1"/>
    <col min="4" max="4" width="14" style="165" customWidth="1"/>
    <col min="5" max="7" width="11.42578125" style="165"/>
    <col min="8" max="8" width="1.7109375" style="165" customWidth="1"/>
    <col min="9" max="9" width="11.42578125" style="165"/>
    <col min="10" max="10" width="1.7109375" customWidth="1"/>
  </cols>
  <sheetData>
    <row r="1" spans="2:9" ht="6.75" customHeight="1"/>
    <row r="2" spans="2:9" s="167" customFormat="1" ht="30">
      <c r="B2" s="168" t="s">
        <v>250</v>
      </c>
      <c r="C2" s="169" t="s">
        <v>251</v>
      </c>
      <c r="D2" s="169" t="s">
        <v>248</v>
      </c>
      <c r="E2" s="170" t="s">
        <v>278</v>
      </c>
      <c r="F2" s="170" t="s">
        <v>271</v>
      </c>
      <c r="G2" s="171" t="s">
        <v>272</v>
      </c>
      <c r="H2" s="112"/>
      <c r="I2" s="171" t="s">
        <v>252</v>
      </c>
    </row>
    <row r="4" spans="2:9">
      <c r="B4" s="183" t="s">
        <v>249</v>
      </c>
      <c r="C4" s="185" t="s">
        <v>253</v>
      </c>
      <c r="D4" s="172">
        <v>41516</v>
      </c>
      <c r="E4" s="173">
        <v>32</v>
      </c>
      <c r="F4" s="173">
        <v>30</v>
      </c>
      <c r="G4" s="173">
        <v>2</v>
      </c>
      <c r="I4" s="177">
        <f>G4/E4</f>
        <v>6.25E-2</v>
      </c>
    </row>
    <row r="5" spans="2:9">
      <c r="B5" s="183" t="s">
        <v>254</v>
      </c>
      <c r="C5" s="185" t="s">
        <v>273</v>
      </c>
      <c r="D5" s="172">
        <v>41519</v>
      </c>
      <c r="E5" s="173">
        <v>42</v>
      </c>
      <c r="F5" s="173">
        <v>38</v>
      </c>
      <c r="G5" s="173">
        <v>4</v>
      </c>
      <c r="I5" s="177">
        <f t="shared" ref="I5:I10" si="0">G5/E5</f>
        <v>9.5238095238095233E-2</v>
      </c>
    </row>
    <row r="6" spans="2:9">
      <c r="B6" s="183" t="s">
        <v>255</v>
      </c>
      <c r="C6" s="185" t="s">
        <v>92</v>
      </c>
      <c r="D6" s="172">
        <v>41522</v>
      </c>
      <c r="E6" s="173">
        <v>32</v>
      </c>
      <c r="F6" s="173">
        <v>30</v>
      </c>
      <c r="G6" s="173">
        <v>2</v>
      </c>
      <c r="I6" s="177">
        <f t="shared" si="0"/>
        <v>6.25E-2</v>
      </c>
    </row>
    <row r="7" spans="2:9">
      <c r="B7" s="183" t="s">
        <v>256</v>
      </c>
      <c r="C7" s="185" t="s">
        <v>257</v>
      </c>
      <c r="D7" s="172">
        <v>41524</v>
      </c>
      <c r="E7" s="173">
        <v>42</v>
      </c>
      <c r="F7" s="173">
        <v>40</v>
      </c>
      <c r="G7" s="173">
        <v>2</v>
      </c>
      <c r="I7" s="177">
        <f t="shared" si="0"/>
        <v>4.7619047619047616E-2</v>
      </c>
    </row>
    <row r="8" spans="2:9">
      <c r="B8" s="183" t="s">
        <v>258</v>
      </c>
      <c r="C8" s="185" t="s">
        <v>94</v>
      </c>
      <c r="D8" s="172">
        <v>41529</v>
      </c>
      <c r="E8" s="173">
        <v>40</v>
      </c>
      <c r="F8" s="173">
        <v>37</v>
      </c>
      <c r="G8" s="173">
        <v>3</v>
      </c>
      <c r="I8" s="177">
        <f t="shared" si="0"/>
        <v>7.4999999999999997E-2</v>
      </c>
    </row>
    <row r="9" spans="2:9">
      <c r="B9" s="183" t="s">
        <v>259</v>
      </c>
      <c r="C9" s="185" t="s">
        <v>260</v>
      </c>
      <c r="D9" s="172">
        <v>41529</v>
      </c>
      <c r="E9" s="173">
        <v>1</v>
      </c>
      <c r="F9" s="173">
        <v>1</v>
      </c>
      <c r="G9" s="173">
        <v>0</v>
      </c>
      <c r="I9" s="177">
        <f t="shared" si="0"/>
        <v>0</v>
      </c>
    </row>
    <row r="10" spans="2:9">
      <c r="B10" s="183" t="s">
        <v>261</v>
      </c>
      <c r="C10" s="185" t="s">
        <v>96</v>
      </c>
      <c r="D10" s="172">
        <v>41531</v>
      </c>
      <c r="E10" s="173">
        <v>16</v>
      </c>
      <c r="F10" s="173">
        <v>16</v>
      </c>
      <c r="G10" s="173">
        <v>0</v>
      </c>
      <c r="I10" s="177">
        <f t="shared" si="0"/>
        <v>0</v>
      </c>
    </row>
    <row r="11" spans="2:9" ht="7.5" customHeight="1">
      <c r="D11" s="166"/>
      <c r="I11" s="174"/>
    </row>
    <row r="12" spans="2:9" ht="17.25">
      <c r="B12" s="175" t="s">
        <v>274</v>
      </c>
      <c r="C12" s="175"/>
      <c r="D12" s="175"/>
      <c r="E12" s="175"/>
      <c r="F12" s="175"/>
      <c r="G12" s="175"/>
      <c r="I12" s="174"/>
    </row>
    <row r="13" spans="2:9">
      <c r="B13" s="184" t="s">
        <v>277</v>
      </c>
      <c r="C13" s="185" t="s">
        <v>262</v>
      </c>
      <c r="D13" s="172">
        <v>41529</v>
      </c>
      <c r="E13" s="173">
        <v>6</v>
      </c>
      <c r="F13" s="173">
        <v>4</v>
      </c>
      <c r="G13" s="173">
        <v>2</v>
      </c>
      <c r="I13" s="178">
        <f t="shared" ref="I13:I17" si="1">G13/E13</f>
        <v>0.33333333333333331</v>
      </c>
    </row>
    <row r="14" spans="2:9">
      <c r="B14" s="184" t="s">
        <v>266</v>
      </c>
      <c r="C14" s="185" t="s">
        <v>262</v>
      </c>
      <c r="D14" s="172">
        <v>41521</v>
      </c>
      <c r="E14" s="173">
        <v>4</v>
      </c>
      <c r="F14" s="173">
        <v>3</v>
      </c>
      <c r="G14" s="173">
        <v>1</v>
      </c>
      <c r="I14" s="178">
        <f t="shared" si="1"/>
        <v>0.25</v>
      </c>
    </row>
    <row r="15" spans="2:9">
      <c r="B15" s="184" t="s">
        <v>267</v>
      </c>
      <c r="C15" s="185" t="s">
        <v>262</v>
      </c>
      <c r="D15" s="172">
        <v>41527</v>
      </c>
      <c r="E15" s="173">
        <v>4</v>
      </c>
      <c r="F15" s="173">
        <v>4</v>
      </c>
      <c r="G15" s="173">
        <v>0</v>
      </c>
      <c r="I15" s="178">
        <f t="shared" si="1"/>
        <v>0</v>
      </c>
    </row>
    <row r="16" spans="2:9">
      <c r="B16" s="184" t="s">
        <v>268</v>
      </c>
      <c r="C16" s="185" t="s">
        <v>262</v>
      </c>
      <c r="D16" s="172">
        <v>41529</v>
      </c>
      <c r="E16" s="173">
        <v>4</v>
      </c>
      <c r="F16" s="173">
        <v>3</v>
      </c>
      <c r="G16" s="173">
        <v>1</v>
      </c>
      <c r="I16" s="178">
        <f t="shared" si="1"/>
        <v>0.25</v>
      </c>
    </row>
    <row r="17" spans="2:10">
      <c r="B17" s="184" t="s">
        <v>270</v>
      </c>
      <c r="C17" s="185" t="s">
        <v>262</v>
      </c>
      <c r="D17" s="172">
        <v>41533</v>
      </c>
      <c r="E17" s="173">
        <v>4</v>
      </c>
      <c r="F17" s="173">
        <v>4</v>
      </c>
      <c r="G17" s="173">
        <v>0</v>
      </c>
      <c r="I17" s="178">
        <f t="shared" si="1"/>
        <v>0</v>
      </c>
    </row>
    <row r="18" spans="2:10" ht="7.5" customHeight="1">
      <c r="I18" s="174"/>
    </row>
    <row r="19" spans="2:10" ht="17.25">
      <c r="B19" s="175" t="s">
        <v>275</v>
      </c>
      <c r="C19" s="175"/>
      <c r="D19" s="175"/>
      <c r="E19" s="175"/>
      <c r="F19" s="175"/>
      <c r="G19" s="175"/>
      <c r="I19" s="174"/>
    </row>
    <row r="20" spans="2:10">
      <c r="B20" s="181" t="s">
        <v>263</v>
      </c>
      <c r="C20" s="185" t="s">
        <v>262</v>
      </c>
      <c r="D20" s="172">
        <v>41530</v>
      </c>
      <c r="E20" s="173">
        <v>2</v>
      </c>
      <c r="F20" s="173">
        <v>1</v>
      </c>
      <c r="G20" s="173">
        <v>1</v>
      </c>
      <c r="I20" s="176">
        <f t="shared" ref="I20:I22" si="2">G20/E20</f>
        <v>0.5</v>
      </c>
    </row>
    <row r="21" spans="2:10">
      <c r="B21" s="181" t="s">
        <v>265</v>
      </c>
      <c r="C21" s="185" t="s">
        <v>262</v>
      </c>
      <c r="D21" s="172">
        <v>41530</v>
      </c>
      <c r="E21" s="173">
        <v>4</v>
      </c>
      <c r="F21" s="173">
        <v>4</v>
      </c>
      <c r="G21" s="173">
        <v>0</v>
      </c>
      <c r="I21" s="176">
        <f t="shared" si="2"/>
        <v>0</v>
      </c>
    </row>
    <row r="22" spans="2:10">
      <c r="B22" s="181" t="s">
        <v>269</v>
      </c>
      <c r="C22" s="185" t="s">
        <v>262</v>
      </c>
      <c r="D22" s="172">
        <v>41533</v>
      </c>
      <c r="E22" s="173">
        <v>4</v>
      </c>
      <c r="F22" s="173">
        <v>4</v>
      </c>
      <c r="G22" s="173">
        <v>0</v>
      </c>
      <c r="I22" s="176">
        <f t="shared" si="2"/>
        <v>0</v>
      </c>
    </row>
    <row r="23" spans="2:10" ht="7.5" customHeight="1">
      <c r="I23" s="174"/>
    </row>
    <row r="24" spans="2:10" ht="17.25">
      <c r="B24" s="175" t="s">
        <v>276</v>
      </c>
      <c r="C24" s="175"/>
      <c r="D24" s="175"/>
      <c r="E24" s="175"/>
      <c r="F24" s="175"/>
      <c r="G24" s="175"/>
      <c r="I24" s="174"/>
    </row>
    <row r="25" spans="2:10">
      <c r="B25" s="182" t="s">
        <v>264</v>
      </c>
      <c r="C25" s="185" t="s">
        <v>262</v>
      </c>
      <c r="D25" s="172">
        <v>41533</v>
      </c>
      <c r="E25" s="173">
        <v>2</v>
      </c>
      <c r="F25" s="173">
        <v>2</v>
      </c>
      <c r="G25" s="173">
        <v>0</v>
      </c>
      <c r="I25" s="179">
        <f t="shared" ref="I25" si="3">G25/E25</f>
        <v>0</v>
      </c>
    </row>
    <row r="26" spans="2:10" ht="20.25" customHeight="1"/>
    <row r="27" spans="2:10">
      <c r="D27" s="187" t="s">
        <v>279</v>
      </c>
      <c r="E27" s="189">
        <f>SUM(E25,E20:E22,E13:E17,E4:E10)</f>
        <v>239</v>
      </c>
      <c r="F27" s="186">
        <f t="shared" ref="F27:J27" si="4">SUM(F25,F20:F22,F13:F17,F4:F10)</f>
        <v>221</v>
      </c>
      <c r="G27" s="186">
        <f t="shared" si="4"/>
        <v>18</v>
      </c>
      <c r="I27" s="188">
        <f>G27/E27</f>
        <v>7.5313807531380755E-2</v>
      </c>
      <c r="J27" s="165"/>
    </row>
    <row r="28" spans="2:10" ht="7.5" customHeight="1"/>
  </sheetData>
  <mergeCells count="3">
    <mergeCell ref="B12:G12"/>
    <mergeCell ref="B19:G19"/>
    <mergeCell ref="B24:G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Besoins</vt:lpstr>
      <vt:lpstr>Diagramme CU</vt:lpstr>
      <vt:lpstr>Diagramme des IHM</vt:lpstr>
      <vt:lpstr>Formulaire scénario</vt:lpstr>
      <vt:lpstr>Mappage</vt:lpstr>
      <vt:lpstr>Liste des tests</vt:lpstr>
      <vt:lpstr>Trame A</vt:lpstr>
      <vt:lpstr>Trame B</vt:lpstr>
      <vt:lpstr>Résultats test</vt:lpstr>
      <vt:lpstr>Synthese correctifs</vt:lpstr>
      <vt:lpstr>Synthese correctifs (2)</vt:lpstr>
      <vt:lpstr>Synthese correctifs (3)</vt:lpstr>
      <vt:lpstr>Synthese correctifs (4)</vt:lpstr>
      <vt:lpstr>Synthese correctifs (5)</vt:lpstr>
    </vt:vector>
  </TitlesOfParts>
  <Company>Photowatt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MONNERY Fabien  (exterieur)</dc:creator>
  <cp:lastModifiedBy>MONNERY Fabien  (exterieur)</cp:lastModifiedBy>
  <dcterms:created xsi:type="dcterms:W3CDTF">2013-09-17T13:18:35Z</dcterms:created>
  <dcterms:modified xsi:type="dcterms:W3CDTF">2013-09-18T15:38:05Z</dcterms:modified>
</cp:coreProperties>
</file>