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1"/>
  </bookViews>
  <sheets>
    <sheet name="Sheet1" sheetId="1" state="visible" r:id="rId1"/>
    <sheet name="Sheet2" sheetId="2" state="visible" r:id="rId2"/>
  </sheets>
  <calcPr refMode="A1" iterate="0" iterateCount="100"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<sst xmlns="http://schemas.openxmlformats.org/spreadsheetml/2006/main" count="63" uniqueCount="63">
  <si>
    <t xml:space="preserve">Name of the Components</t>
  </si>
  <si>
    <t>Quantity</t>
  </si>
  <si>
    <t xml:space="preserve">Price per unit</t>
  </si>
  <si>
    <t xml:space="preserve">Total Price</t>
  </si>
  <si>
    <t xml:space="preserve">40 Amp BLDC Esc</t>
  </si>
  <si>
    <t xml:space="preserve">10 inch drone propeller</t>
  </si>
  <si>
    <t xml:space="preserve">Flysky 6 channel reciever</t>
  </si>
  <si>
    <t xml:space="preserve">Servo tester</t>
  </si>
  <si>
    <t xml:space="preserve">3s Li-po Battery 12V (2200 mAh)</t>
  </si>
  <si>
    <t xml:space="preserve">3s Li-po Battery 12V (3300 mAh)</t>
  </si>
  <si>
    <t xml:space="preserve">SG 90 Micro servo motor</t>
  </si>
  <si>
    <t xml:space="preserve">MG90s metal gear mini servo motor</t>
  </si>
  <si>
    <t xml:space="preserve">MG996s metal gear mini servo motor</t>
  </si>
  <si>
    <t xml:space="preserve">Arduino Nano with connector</t>
  </si>
  <si>
    <t xml:space="preserve">ESP 32 s3 with connector</t>
  </si>
  <si>
    <t xml:space="preserve">Micro N20 gear mmotor (300 rpm) with wheel</t>
  </si>
  <si>
    <t xml:space="preserve">12V DC gear motor (500 rpm)</t>
  </si>
  <si>
    <t xml:space="preserve">12V DC gear motor (500 rpm) with 10 cm(diamter)wheels for this motor</t>
  </si>
  <si>
    <t xml:space="preserve">12V DC gear motor (500 rpm) with motor mount</t>
  </si>
  <si>
    <t xml:space="preserve">L298N motor Driver</t>
  </si>
  <si>
    <t xml:space="preserve">Brushed ESC (for DC motor)</t>
  </si>
  <si>
    <t xml:space="preserve">Female to Female jumper wire</t>
  </si>
  <si>
    <t xml:space="preserve">Male to female jumper wire</t>
  </si>
  <si>
    <t xml:space="preserve">12 V micro cooling fan</t>
  </si>
  <si>
    <t xml:space="preserve">Brushless DC motor(1400KV)</t>
  </si>
  <si>
    <t xml:space="preserve">60 amp BLDC Esc</t>
  </si>
  <si>
    <t xml:space="preserve">Heat Shrink</t>
  </si>
  <si>
    <t xml:space="preserve">Carbon Fibre rod (8mm diameter)  5 meter</t>
  </si>
  <si>
    <t xml:space="preserve">Nichrome Wire (4 meter)</t>
  </si>
  <si>
    <t xml:space="preserve">CNY 70 IR sensor</t>
  </si>
  <si>
    <t xml:space="preserve">18650 Li-ion battery</t>
  </si>
  <si>
    <t xml:space="preserve">Extender wire</t>
  </si>
  <si>
    <t xml:space="preserve">Arduino uno with connector</t>
  </si>
  <si>
    <t xml:space="preserve">40 Amp BLDC Hobbywing</t>
  </si>
  <si>
    <t xml:space="preserve">Fibre reinforced tape</t>
  </si>
  <si>
    <t xml:space="preserve">Li-po charger imax b6</t>
  </si>
  <si>
    <t xml:space="preserve">REES52 flysky dataline cable access wiring connecting</t>
  </si>
  <si>
    <t>Total</t>
  </si>
  <si>
    <t xml:space="preserve">Flysy transmtter i6s</t>
  </si>
  <si>
    <t xml:space="preserve">Esp 32 s3</t>
  </si>
  <si>
    <t xml:space="preserve">Meshmerize specific</t>
  </si>
  <si>
    <t>bluepill</t>
  </si>
  <si>
    <t xml:space="preserve">stlinkv2 dongle</t>
  </si>
  <si>
    <t xml:space="preserve">tb6612 motor driver</t>
  </si>
  <si>
    <t xml:space="preserve">N20 12V 300rpm motors with encoders</t>
  </si>
  <si>
    <t xml:space="preserve">wheels and brackets for N20</t>
  </si>
  <si>
    <t xml:space="preserve">steel ball castor wheel</t>
  </si>
  <si>
    <t xml:space="preserve">hc06 bluetooth module</t>
  </si>
  <si>
    <t xml:space="preserve">Light Strong Rod(40 cm)(can be carbon fiber/aluminium)</t>
  </si>
  <si>
    <t xml:space="preserve">cny70 Ir sensor</t>
  </si>
  <si>
    <t xml:space="preserve">5mm ir transmitter and receiver led</t>
  </si>
  <si>
    <t xml:space="preserve">18650 Lion battery</t>
  </si>
  <si>
    <t xml:space="preserve">3s Lion Battery holder</t>
  </si>
  <si>
    <t xml:space="preserve">Jumper wires</t>
  </si>
  <si>
    <t xml:space="preserve">3s 12.6V Li-ion Bms</t>
  </si>
  <si>
    <t xml:space="preserve">7805 voltage regulator</t>
  </si>
  <si>
    <t xml:space="preserve">Solder wire roll</t>
  </si>
  <si>
    <t>Breadboard</t>
  </si>
  <si>
    <t xml:space="preserve">12 V 3s lipo</t>
  </si>
  <si>
    <t xml:space="preserve">Resistor and Capacitor Box</t>
  </si>
  <si>
    <t xml:space="preserve">Female Header</t>
  </si>
  <si>
    <t xml:space="preserve">Ribbon Cable</t>
  </si>
  <si>
    <t xml:space="preserve">buck-boost converter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</si>
</sst>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7">
    <font>
      <sz val="11.000000"/>
      <color theme="1"/>
      <name val="Calibri"/>
    </font>
    <font>
      <sz val="10.000000"/>
      <name val="Arial"/>
    </font>
    <font>
      <sz val="12.000000"/>
      <color theme="1"/>
      <name val="Times New Roman"/>
    </font>
    <font>
      <sz val="9.000000"/>
      <color theme="1"/>
      <name val="Times New Roman"/>
    </font>
    <font>
      <b/>
      <sz val="9.000000"/>
      <color theme="1"/>
      <name val="Times New Roman"/>
    </font>
    <font>
      <sz val="11.000000"/>
      <color theme="1"/>
      <name val="Arial"/>
    </font>
    <font>
      <b/>
      <sz val="11.00000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8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2" fillId="0" borderId="0" numFmtId="0" xfId="0" applyFont="1" applyAlignment="1" applyProtection="1">
      <alignment horizontal="center"/>
      <protection hidden="0" locked="1"/>
    </xf>
    <xf fontId="3" fillId="0" borderId="0" numFmtId="0" xfId="0" applyFont="1" applyAlignment="1" applyProtection="1">
      <alignment horizontal="center"/>
      <protection hidden="0" locked="1"/>
    </xf>
    <xf fontId="4" fillId="0" borderId="0" numFmtId="0" xfId="0" applyFont="1" applyAlignment="1" applyProtection="1">
      <alignment horizontal="center"/>
      <protection hidden="0" locked="1"/>
    </xf>
    <xf fontId="5" fillId="0" borderId="0" numFmtId="0" xfId="0" applyFont="1" applyProtection="1">
      <protection hidden="0" locked="1"/>
    </xf>
    <xf fontId="6" fillId="0" borderId="0" numFmtId="0" xfId="0" applyFont="1" applyProtection="1">
      <protection hidden="0" locked="1"/>
    </xf>
    <xf fontId="6" fillId="0" borderId="0" numFmtId="0" xfId="0" applyFont="1" applyAlignment="1" applyProtection="1">
      <alignment horizontal="center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1:D37" headerRowCount="1" totalsRowCount="1">
  <autoFilter ref="A1:D37">
    <filterColumn colId="0" showButton="0"/>
    <filterColumn colId="1" showButton="0"/>
    <filterColumn colId="2" showButton="0"/>
    <filterColumn colId="3" showButton="0"/>
  </autoFilter>
  <tableColumns count="4">
    <tableColumn id="1" name="Name of the Components"/>
    <tableColumn id="2" name="Quantity"/>
    <tableColumn id="3" name="Price per unit"/>
    <tableColumn id="4" name="Total Price"/>
  </tableColumns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13" ref="A1:D30" headerRowCount="1" totalsRowCount="1">
  <autoFilter ref="A1:D30"/>
  <tableColumns count="4">
    <tableColumn id="1" name="Name of the Components"/>
    <tableColumn id="2" name="Quantity"/>
    <tableColumn id="3" name="Price per unit"/>
    <tableColumn id="4" name="Total Price"/>
  </tableColumns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" zoomScale="65" workbookViewId="0">
      <selection activeCell="C46" activeCellId="0" sqref="C46"/>
    </sheetView>
  </sheetViews>
  <sheetFormatPr defaultColWidth="8.3046875" defaultRowHeight="14.25"/>
  <cols>
    <col customWidth="1" min="1" max="1" style="1" width="53.219999999999999"/>
    <col customWidth="1" min="2" max="2" style="1" width="11.220000000000001"/>
    <col customWidth="1" min="3" max="3" style="1" width="15.550000000000001"/>
    <col customWidth="1" min="4" max="4" style="1" width="15.33"/>
  </cols>
  <sheetData>
    <row r="1" ht="15">
      <c r="A1" s="2" t="s">
        <v>0</v>
      </c>
      <c r="B1" s="2" t="s">
        <v>1</v>
      </c>
      <c r="C1" s="2" t="s">
        <v>2</v>
      </c>
      <c r="D1" s="2" t="s">
        <v>3</v>
      </c>
    </row>
    <row r="2" ht="14.25">
      <c r="A2" s="3" t="s">
        <v>4</v>
      </c>
      <c r="B2" s="3">
        <v>5</v>
      </c>
      <c r="C2" s="3">
        <v>1100</v>
      </c>
      <c r="D2" s="3">
        <f t="shared" ref="D2:D34" si="0">B:B*C:C</f>
        <v>5500</v>
      </c>
    </row>
    <row r="3" ht="14.25">
      <c r="A3" s="3" t="s">
        <v>5</v>
      </c>
      <c r="B3" s="3">
        <v>10</v>
      </c>
      <c r="C3" s="3">
        <v>120</v>
      </c>
      <c r="D3" s="3">
        <f t="shared" si="0"/>
        <v>1200</v>
      </c>
    </row>
    <row r="4" ht="14.25">
      <c r="A4" s="3" t="s">
        <v>6</v>
      </c>
      <c r="B4" s="3">
        <v>5</v>
      </c>
      <c r="C4" s="3">
        <v>1000</v>
      </c>
      <c r="D4" s="3">
        <f t="shared" si="0"/>
        <v>5000</v>
      </c>
    </row>
    <row r="5" ht="14.25">
      <c r="A5" s="3" t="s">
        <v>7</v>
      </c>
      <c r="B5" s="3">
        <v>5</v>
      </c>
      <c r="C5" s="3">
        <v>300</v>
      </c>
      <c r="D5" s="3">
        <f t="shared" si="0"/>
        <v>1500</v>
      </c>
    </row>
    <row r="6" ht="14.25">
      <c r="A6" s="3" t="s">
        <v>8</v>
      </c>
      <c r="B6" s="3">
        <v>2</v>
      </c>
      <c r="C6" s="3">
        <v>4500</v>
      </c>
      <c r="D6" s="3">
        <f t="shared" si="0"/>
        <v>9000</v>
      </c>
    </row>
    <row r="7" ht="14.25">
      <c r="A7" s="3" t="s">
        <v>9</v>
      </c>
      <c r="B7" s="3">
        <v>3</v>
      </c>
      <c r="C7" s="3">
        <v>5000</v>
      </c>
      <c r="D7" s="3">
        <f t="shared" si="0"/>
        <v>15000</v>
      </c>
    </row>
    <row r="8" ht="14.25">
      <c r="A8" s="3" t="s">
        <v>10</v>
      </c>
      <c r="B8" s="3">
        <v>12</v>
      </c>
      <c r="C8" s="3">
        <v>270</v>
      </c>
      <c r="D8" s="3">
        <f t="shared" si="0"/>
        <v>3240</v>
      </c>
    </row>
    <row r="9" ht="14.25">
      <c r="A9" s="3" t="s">
        <v>11</v>
      </c>
      <c r="B9" s="3">
        <v>15</v>
      </c>
      <c r="C9" s="3">
        <v>415</v>
      </c>
      <c r="D9" s="3">
        <f t="shared" si="0"/>
        <v>6225</v>
      </c>
    </row>
    <row r="10" ht="14.25">
      <c r="A10" s="3" t="s">
        <v>12</v>
      </c>
      <c r="B10" s="3">
        <v>3</v>
      </c>
      <c r="C10" s="3">
        <v>700</v>
      </c>
      <c r="D10" s="3">
        <f t="shared" si="0"/>
        <v>2100</v>
      </c>
    </row>
    <row r="11" ht="14.25">
      <c r="A11" s="3" t="s">
        <v>13</v>
      </c>
      <c r="B11" s="3">
        <v>10</v>
      </c>
      <c r="C11" s="3">
        <v>850</v>
      </c>
      <c r="D11" s="3">
        <f t="shared" si="0"/>
        <v>8500</v>
      </c>
    </row>
    <row r="12" ht="14.25">
      <c r="A12" s="3" t="s">
        <v>14</v>
      </c>
      <c r="B12" s="3">
        <v>5</v>
      </c>
      <c r="C12" s="3">
        <v>950</v>
      </c>
      <c r="D12" s="3">
        <f t="shared" si="0"/>
        <v>4750</v>
      </c>
    </row>
    <row r="13" ht="14.25">
      <c r="A13" s="3" t="s">
        <v>15</v>
      </c>
      <c r="B13" s="3">
        <v>15</v>
      </c>
      <c r="C13" s="3">
        <v>500</v>
      </c>
      <c r="D13" s="3">
        <f t="shared" si="0"/>
        <v>7500</v>
      </c>
    </row>
    <row r="14" ht="14.25">
      <c r="A14" s="3" t="s">
        <v>16</v>
      </c>
      <c r="B14" s="3">
        <v>5</v>
      </c>
      <c r="C14" s="3">
        <v>600</v>
      </c>
      <c r="D14" s="3">
        <f t="shared" si="0"/>
        <v>3000</v>
      </c>
    </row>
    <row r="15" ht="14.25">
      <c r="A15" s="3" t="s">
        <v>17</v>
      </c>
      <c r="B15" s="3">
        <v>8</v>
      </c>
      <c r="C15" s="3">
        <v>250</v>
      </c>
      <c r="D15" s="3">
        <f t="shared" si="0"/>
        <v>2000</v>
      </c>
    </row>
    <row r="16" ht="14.25">
      <c r="A16" s="3" t="s">
        <v>18</v>
      </c>
      <c r="B16" s="3">
        <v>10</v>
      </c>
      <c r="C16" s="3">
        <v>150</v>
      </c>
      <c r="D16" s="3">
        <f t="shared" si="0"/>
        <v>1500</v>
      </c>
    </row>
    <row r="17" ht="14.25">
      <c r="A17" s="3" t="s">
        <v>19</v>
      </c>
      <c r="B17" s="3">
        <v>6</v>
      </c>
      <c r="C17" s="3">
        <v>300</v>
      </c>
      <c r="D17" s="3">
        <f t="shared" si="0"/>
        <v>1800</v>
      </c>
    </row>
    <row r="18" ht="14.25">
      <c r="A18" s="3" t="s">
        <v>20</v>
      </c>
      <c r="B18" s="3">
        <v>2</v>
      </c>
      <c r="C18" s="3">
        <v>2000</v>
      </c>
      <c r="D18" s="3">
        <f t="shared" si="0"/>
        <v>4000</v>
      </c>
    </row>
    <row r="19" ht="14.25">
      <c r="A19" s="3" t="s">
        <v>21</v>
      </c>
      <c r="B19" s="3">
        <v>1</v>
      </c>
      <c r="C19" s="3">
        <v>230</v>
      </c>
      <c r="D19" s="3">
        <f t="shared" si="0"/>
        <v>230</v>
      </c>
    </row>
    <row r="20" ht="14.25">
      <c r="A20" s="3" t="s">
        <v>22</v>
      </c>
      <c r="B20" s="3">
        <v>1</v>
      </c>
      <c r="C20" s="3">
        <v>230</v>
      </c>
      <c r="D20" s="3">
        <f t="shared" si="0"/>
        <v>230</v>
      </c>
    </row>
    <row r="21" ht="14.25">
      <c r="A21" s="3" t="s">
        <v>23</v>
      </c>
      <c r="B21" s="3">
        <v>5</v>
      </c>
      <c r="C21" s="3">
        <v>300</v>
      </c>
      <c r="D21" s="3">
        <f t="shared" si="0"/>
        <v>1500</v>
      </c>
    </row>
    <row r="22" ht="14.25">
      <c r="A22" s="3" t="s">
        <v>24</v>
      </c>
      <c r="B22" s="3">
        <v>3</v>
      </c>
      <c r="C22" s="3">
        <v>1300</v>
      </c>
      <c r="D22" s="3">
        <f t="shared" si="0"/>
        <v>3900</v>
      </c>
    </row>
    <row r="23" ht="14.25">
      <c r="A23" s="3" t="s">
        <v>25</v>
      </c>
      <c r="B23" s="3">
        <v>2</v>
      </c>
      <c r="C23" s="3">
        <v>2000</v>
      </c>
      <c r="D23" s="3">
        <f t="shared" si="0"/>
        <v>4000</v>
      </c>
    </row>
    <row r="24" ht="14.25">
      <c r="A24" s="3" t="s">
        <v>26</v>
      </c>
      <c r="B24" s="3">
        <v>2</v>
      </c>
      <c r="C24" s="3">
        <v>120</v>
      </c>
      <c r="D24" s="3">
        <f t="shared" si="0"/>
        <v>240</v>
      </c>
    </row>
    <row r="25" ht="14.25">
      <c r="A25" s="3" t="s">
        <v>27</v>
      </c>
      <c r="B25" s="3">
        <v>5</v>
      </c>
      <c r="C25" s="3">
        <v>1400</v>
      </c>
      <c r="D25" s="3">
        <f t="shared" si="0"/>
        <v>7000</v>
      </c>
    </row>
    <row r="26" ht="14.25">
      <c r="A26" s="3" t="s">
        <v>28</v>
      </c>
      <c r="B26" s="3">
        <v>4</v>
      </c>
      <c r="C26" s="3">
        <v>350</v>
      </c>
      <c r="D26" s="3">
        <f t="shared" si="0"/>
        <v>1400</v>
      </c>
    </row>
    <row r="27" ht="14.25">
      <c r="A27" s="3" t="s">
        <v>29</v>
      </c>
      <c r="B27" s="3">
        <v>15</v>
      </c>
      <c r="C27" s="3">
        <v>80</v>
      </c>
      <c r="D27" s="3">
        <f t="shared" si="0"/>
        <v>1200</v>
      </c>
    </row>
    <row r="28" ht="14.25">
      <c r="A28" s="3" t="s">
        <v>30</v>
      </c>
      <c r="B28" s="3">
        <v>12</v>
      </c>
      <c r="C28" s="3">
        <v>250</v>
      </c>
      <c r="D28" s="3">
        <f t="shared" si="0"/>
        <v>3000</v>
      </c>
    </row>
    <row r="29" ht="14.25">
      <c r="A29" s="3" t="s">
        <v>31</v>
      </c>
      <c r="B29" s="3">
        <v>5</v>
      </c>
      <c r="C29" s="3">
        <v>300</v>
      </c>
      <c r="D29" s="3">
        <f t="shared" si="0"/>
        <v>1500</v>
      </c>
    </row>
    <row r="30" ht="14.25">
      <c r="A30" s="3" t="s">
        <v>32</v>
      </c>
      <c r="B30" s="3">
        <v>5</v>
      </c>
      <c r="C30" s="3">
        <v>900</v>
      </c>
      <c r="D30" s="3">
        <f t="shared" si="0"/>
        <v>4500</v>
      </c>
    </row>
    <row r="31" ht="14.25">
      <c r="A31" s="3" t="s">
        <v>33</v>
      </c>
      <c r="B31" s="3">
        <v>3</v>
      </c>
      <c r="C31" s="3">
        <v>2100</v>
      </c>
      <c r="D31" s="3">
        <f t="shared" si="0"/>
        <v>6300</v>
      </c>
    </row>
    <row r="32" ht="14.25">
      <c r="A32" s="3" t="s">
        <v>34</v>
      </c>
      <c r="B32" s="3">
        <v>2</v>
      </c>
      <c r="C32" s="3">
        <v>700</v>
      </c>
      <c r="D32" s="3">
        <f t="shared" si="0"/>
        <v>1400</v>
      </c>
    </row>
    <row r="33" ht="14.25">
      <c r="A33" s="3" t="s">
        <v>35</v>
      </c>
      <c r="B33" s="3">
        <v>1</v>
      </c>
      <c r="C33" s="3">
        <v>4000</v>
      </c>
      <c r="D33" s="3">
        <f t="shared" si="0"/>
        <v>4000</v>
      </c>
    </row>
    <row r="34" ht="14.25">
      <c r="A34" s="3" t="s">
        <v>36</v>
      </c>
      <c r="B34" s="3">
        <v>2</v>
      </c>
      <c r="C34" s="3">
        <v>2500</v>
      </c>
      <c r="D34" s="3">
        <f t="shared" si="0"/>
        <v>5000</v>
      </c>
    </row>
    <row r="35" ht="14.25">
      <c r="A35" s="3"/>
      <c r="B35" s="3"/>
      <c r="C35" s="3"/>
      <c r="D35" s="3"/>
    </row>
    <row r="36" ht="14.25">
      <c r="A36" s="3"/>
      <c r="B36" s="3"/>
      <c r="C36" s="4" t="s">
        <v>37</v>
      </c>
      <c r="D36" s="4">
        <f>SUM(D2:D34)</f>
        <v>127215</v>
      </c>
    </row>
    <row r="37" ht="15">
      <c r="A37" s="2"/>
      <c r="B37" s="2"/>
      <c r="C37" s="2"/>
      <c r="D37" s="2"/>
    </row>
    <row r="38" ht="15">
      <c r="A38" s="2"/>
      <c r="B38" s="2"/>
    </row>
  </sheetData>
  <printOptions headings="0" gridLines="0" horizontalCentered="0" verticalCentered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29" zoomScale="65" workbookViewId="0">
      <selection activeCell="B48" activeCellId="0" sqref="B48"/>
    </sheetView>
  </sheetViews>
  <sheetFormatPr defaultColWidth="8.3046875" defaultRowHeight="14.25"/>
  <cols>
    <col customWidth="1" min="1" max="1" style="5" width="72.189999999999998"/>
    <col customWidth="1" min="2" max="2" style="5" width="9.1899999999999995"/>
    <col customWidth="1" min="3" max="3" style="5" width="15.550000000000001"/>
    <col customWidth="1" min="4" max="4" style="5" width="15.33"/>
    <col customWidth="0" min="5" max="16384" style="5" width="8.3000000000000007"/>
  </cols>
  <sheetData>
    <row r="1" ht="14.25">
      <c r="A1" s="5" t="s">
        <v>0</v>
      </c>
      <c r="B1" s="5" t="s">
        <v>1</v>
      </c>
      <c r="C1" s="5" t="s">
        <v>2</v>
      </c>
      <c r="D1" s="5" t="s">
        <v>3</v>
      </c>
    </row>
    <row r="2" ht="14.25">
      <c r="A2" s="5" t="s">
        <v>4</v>
      </c>
      <c r="B2" s="5">
        <v>5</v>
      </c>
      <c r="C2" s="5">
        <v>1200</v>
      </c>
      <c r="D2" s="5">
        <f t="shared" ref="D2:D28" si="1">B:B*C:C</f>
        <v>6000</v>
      </c>
    </row>
    <row r="3" ht="14.25">
      <c r="A3" s="5" t="s">
        <v>6</v>
      </c>
      <c r="B3" s="5">
        <v>3</v>
      </c>
      <c r="C3" s="5">
        <v>2200</v>
      </c>
      <c r="D3" s="5">
        <f t="shared" si="1"/>
        <v>6600</v>
      </c>
    </row>
    <row r="4" ht="14.25">
      <c r="A4" s="5" t="s">
        <v>8</v>
      </c>
      <c r="B4" s="5">
        <v>2</v>
      </c>
      <c r="C4" s="5">
        <v>4500</v>
      </c>
      <c r="D4" s="5">
        <f t="shared" si="1"/>
        <v>9000</v>
      </c>
    </row>
    <row r="5" ht="14.25">
      <c r="A5" s="5" t="s">
        <v>10</v>
      </c>
      <c r="B5" s="5">
        <v>6</v>
      </c>
      <c r="C5" s="5">
        <v>270</v>
      </c>
      <c r="D5" s="5">
        <f t="shared" si="1"/>
        <v>1620</v>
      </c>
    </row>
    <row r="6" ht="14.25">
      <c r="A6" s="5" t="s">
        <v>11</v>
      </c>
      <c r="B6" s="5">
        <v>6</v>
      </c>
      <c r="C6" s="5">
        <v>415</v>
      </c>
      <c r="D6" s="5">
        <f t="shared" si="1"/>
        <v>2490</v>
      </c>
    </row>
    <row r="7" ht="14.25">
      <c r="A7" s="5" t="s">
        <v>12</v>
      </c>
      <c r="B7" s="5">
        <v>3</v>
      </c>
      <c r="C7" s="5">
        <v>700</v>
      </c>
      <c r="D7" s="5">
        <f t="shared" si="1"/>
        <v>2100</v>
      </c>
    </row>
    <row r="8" ht="14.25">
      <c r="A8" s="5" t="s">
        <v>13</v>
      </c>
      <c r="B8" s="5">
        <v>10</v>
      </c>
      <c r="C8" s="5">
        <v>550</v>
      </c>
      <c r="D8" s="5">
        <f t="shared" si="1"/>
        <v>5500</v>
      </c>
    </row>
    <row r="9" ht="14.25">
      <c r="A9" s="5" t="s">
        <v>15</v>
      </c>
      <c r="B9" s="5">
        <v>15</v>
      </c>
      <c r="C9" s="5">
        <v>500</v>
      </c>
      <c r="D9" s="5">
        <f t="shared" si="1"/>
        <v>7500</v>
      </c>
    </row>
    <row r="10" ht="14.25">
      <c r="A10" s="5" t="s">
        <v>16</v>
      </c>
      <c r="B10" s="5">
        <v>5</v>
      </c>
      <c r="C10" s="5">
        <v>600</v>
      </c>
      <c r="D10" s="5">
        <f t="shared" si="1"/>
        <v>3000</v>
      </c>
    </row>
    <row r="11" ht="14.25">
      <c r="A11" s="5" t="s">
        <v>17</v>
      </c>
      <c r="B11" s="5">
        <v>8</v>
      </c>
      <c r="C11" s="5">
        <v>250</v>
      </c>
      <c r="D11" s="5">
        <f t="shared" si="1"/>
        <v>2000</v>
      </c>
    </row>
    <row r="12" ht="14.25">
      <c r="A12" s="5" t="s">
        <v>38</v>
      </c>
      <c r="B12" s="5">
        <v>1</v>
      </c>
      <c r="C12" s="5">
        <v>12000</v>
      </c>
      <c r="D12" s="5">
        <f t="shared" si="1"/>
        <v>12000</v>
      </c>
    </row>
    <row r="13" ht="14.25">
      <c r="A13" s="5" t="s">
        <v>18</v>
      </c>
      <c r="B13" s="5">
        <v>10</v>
      </c>
      <c r="C13" s="5">
        <v>150</v>
      </c>
      <c r="D13" s="5">
        <f t="shared" si="1"/>
        <v>1500</v>
      </c>
    </row>
    <row r="14" ht="14.25">
      <c r="A14" s="5" t="s">
        <v>19</v>
      </c>
      <c r="B14" s="5">
        <v>6</v>
      </c>
      <c r="C14" s="5">
        <v>300</v>
      </c>
      <c r="D14" s="5">
        <f t="shared" si="1"/>
        <v>1800</v>
      </c>
    </row>
    <row r="15" ht="14.25">
      <c r="A15" s="5" t="s">
        <v>20</v>
      </c>
      <c r="B15" s="5">
        <v>2</v>
      </c>
      <c r="C15" s="5">
        <v>2000</v>
      </c>
      <c r="D15" s="5">
        <f t="shared" si="1"/>
        <v>4000</v>
      </c>
    </row>
    <row r="16" ht="14.25">
      <c r="A16" s="5" t="s">
        <v>21</v>
      </c>
      <c r="B16" s="5">
        <v>1</v>
      </c>
      <c r="C16" s="5">
        <v>230</v>
      </c>
      <c r="D16" s="5">
        <f t="shared" si="1"/>
        <v>230</v>
      </c>
    </row>
    <row r="17" ht="14.25">
      <c r="A17" s="5" t="s">
        <v>22</v>
      </c>
      <c r="B17" s="5">
        <v>1</v>
      </c>
      <c r="C17" s="5">
        <v>230</v>
      </c>
      <c r="D17" s="5">
        <f t="shared" si="1"/>
        <v>230</v>
      </c>
    </row>
    <row r="18" ht="14.25">
      <c r="A18" s="5" t="s">
        <v>23</v>
      </c>
      <c r="B18" s="5">
        <v>3</v>
      </c>
      <c r="C18" s="5">
        <v>300</v>
      </c>
      <c r="D18" s="5">
        <f t="shared" si="1"/>
        <v>900</v>
      </c>
    </row>
    <row r="19" ht="14.25">
      <c r="A19" s="5" t="s">
        <v>24</v>
      </c>
      <c r="B19" s="5">
        <v>3</v>
      </c>
      <c r="C19" s="5">
        <v>1300</v>
      </c>
      <c r="D19" s="5">
        <f t="shared" si="1"/>
        <v>3900</v>
      </c>
    </row>
    <row r="20" ht="14.25">
      <c r="A20" s="5" t="s">
        <v>26</v>
      </c>
      <c r="B20" s="5">
        <v>2</v>
      </c>
      <c r="C20" s="5">
        <v>120</v>
      </c>
      <c r="D20" s="5">
        <f t="shared" si="1"/>
        <v>240</v>
      </c>
    </row>
    <row r="21" ht="14.25">
      <c r="A21" s="5" t="s">
        <v>27</v>
      </c>
      <c r="B21" s="5">
        <v>3</v>
      </c>
      <c r="C21" s="5">
        <v>1400</v>
      </c>
      <c r="D21" s="5">
        <f t="shared" si="1"/>
        <v>4200</v>
      </c>
    </row>
    <row r="22" ht="14.25">
      <c r="A22" s="5" t="s">
        <v>28</v>
      </c>
      <c r="B22" s="5">
        <v>4</v>
      </c>
      <c r="C22" s="5">
        <v>350</v>
      </c>
      <c r="D22" s="5">
        <f t="shared" si="1"/>
        <v>1400</v>
      </c>
    </row>
    <row r="23" ht="14.25">
      <c r="A23" s="5" t="s">
        <v>29</v>
      </c>
      <c r="B23" s="5">
        <v>15</v>
      </c>
      <c r="C23" s="5">
        <v>80</v>
      </c>
      <c r="D23" s="5">
        <f t="shared" si="1"/>
        <v>1200</v>
      </c>
    </row>
    <row r="24" ht="14.25">
      <c r="A24" s="5" t="s">
        <v>30</v>
      </c>
      <c r="B24" s="5">
        <v>12</v>
      </c>
      <c r="C24" s="5">
        <v>250</v>
      </c>
      <c r="D24" s="5">
        <f t="shared" si="1"/>
        <v>3000</v>
      </c>
    </row>
    <row r="25" ht="14.25">
      <c r="A25" s="5" t="s">
        <v>31</v>
      </c>
      <c r="B25" s="5">
        <v>5</v>
      </c>
      <c r="C25" s="5">
        <v>300</v>
      </c>
      <c r="D25" s="5">
        <f t="shared" si="1"/>
        <v>1500</v>
      </c>
    </row>
    <row r="26" ht="14.25">
      <c r="A26" s="5" t="s">
        <v>34</v>
      </c>
      <c r="B26" s="5">
        <v>2</v>
      </c>
      <c r="C26" s="5">
        <v>700</v>
      </c>
      <c r="D26" s="5">
        <f t="shared" si="1"/>
        <v>1400</v>
      </c>
    </row>
    <row r="27" ht="14.25">
      <c r="A27" s="5" t="s">
        <v>36</v>
      </c>
      <c r="B27" s="5">
        <v>2</v>
      </c>
      <c r="C27" s="5">
        <v>2500</v>
      </c>
      <c r="D27" s="5">
        <f t="shared" si="1"/>
        <v>5000</v>
      </c>
    </row>
    <row r="28" ht="14.25">
      <c r="A28" s="5" t="s">
        <v>39</v>
      </c>
      <c r="B28" s="5">
        <v>2</v>
      </c>
      <c r="C28" s="5">
        <v>1000</v>
      </c>
      <c r="D28" s="5">
        <f t="shared" si="1"/>
        <v>2000</v>
      </c>
    </row>
    <row r="29" ht="14.25">
      <c r="C29" s="6" t="s">
        <v>37</v>
      </c>
      <c r="D29" s="6">
        <f>SUM(D2:D28)</f>
        <v>90310</v>
      </c>
    </row>
    <row r="30" ht="14.25">
      <c r="A30" s="7" t="s">
        <v>40</v>
      </c>
    </row>
    <row r="31" ht="14.25">
      <c r="A31" s="5" t="s">
        <v>41</v>
      </c>
      <c r="B31" s="5">
        <v>1</v>
      </c>
    </row>
    <row r="32" ht="14.25">
      <c r="A32" s="5" t="s">
        <v>42</v>
      </c>
      <c r="B32" s="5">
        <v>1</v>
      </c>
    </row>
    <row r="33" ht="14.25">
      <c r="A33" s="5" t="s">
        <v>43</v>
      </c>
      <c r="B33" s="5">
        <v>2</v>
      </c>
    </row>
    <row r="34" ht="14.25">
      <c r="A34" s="5" t="s">
        <v>44</v>
      </c>
      <c r="B34" s="5">
        <v>4</v>
      </c>
    </row>
    <row r="35" ht="14.25">
      <c r="A35" s="5" t="s">
        <v>45</v>
      </c>
      <c r="B35" s="5">
        <v>4</v>
      </c>
    </row>
    <row r="36" ht="14.25">
      <c r="A36" s="5" t="s">
        <v>46</v>
      </c>
      <c r="B36" s="5">
        <v>2</v>
      </c>
    </row>
    <row r="37" ht="14.25">
      <c r="A37" s="5" t="s">
        <v>47</v>
      </c>
      <c r="B37" s="5">
        <v>1</v>
      </c>
    </row>
    <row r="38" ht="14.25">
      <c r="A38" s="5" t="s">
        <v>48</v>
      </c>
      <c r="B38" s="5">
        <v>4</v>
      </c>
    </row>
    <row r="39" ht="14.25">
      <c r="A39" s="5" t="s">
        <v>49</v>
      </c>
      <c r="B39" s="5">
        <v>15</v>
      </c>
    </row>
    <row r="40" ht="14.25">
      <c r="A40" s="5" t="s">
        <v>50</v>
      </c>
      <c r="B40" s="5">
        <v>10</v>
      </c>
    </row>
    <row r="41" ht="14.25">
      <c r="A41" s="5" t="s">
        <v>51</v>
      </c>
      <c r="B41" s="5">
        <v>6</v>
      </c>
    </row>
    <row r="42" ht="14.25">
      <c r="A42" s="5" t="s">
        <v>52</v>
      </c>
      <c r="B42" s="5">
        <v>2</v>
      </c>
    </row>
    <row r="43" ht="14.25">
      <c r="A43" s="5" t="s">
        <v>53</v>
      </c>
      <c r="B43" s="5">
        <v>100</v>
      </c>
    </row>
    <row r="44" ht="14.25">
      <c r="A44" s="5" t="s">
        <v>54</v>
      </c>
      <c r="B44" s="5">
        <v>2</v>
      </c>
    </row>
    <row r="45" ht="14.25">
      <c r="A45" s="5" t="s">
        <v>55</v>
      </c>
      <c r="B45" s="5">
        <v>2</v>
      </c>
    </row>
    <row r="46" ht="14.25">
      <c r="A46" s="5" t="s">
        <v>56</v>
      </c>
      <c r="B46" s="5">
        <v>2</v>
      </c>
    </row>
    <row r="47" ht="14.25">
      <c r="A47" s="5" t="s">
        <v>57</v>
      </c>
      <c r="B47" s="5">
        <v>3</v>
      </c>
    </row>
    <row r="48" ht="14.25">
      <c r="A48" s="5" t="s">
        <v>58</v>
      </c>
      <c r="B48" s="5">
        <v>1</v>
      </c>
    </row>
    <row r="49" ht="14.25">
      <c r="A49" s="5" t="s">
        <v>59</v>
      </c>
      <c r="B49" s="5">
        <v>1</v>
      </c>
    </row>
    <row r="50" ht="14.25">
      <c r="A50" s="5" t="s">
        <v>60</v>
      </c>
      <c r="B50" s="5">
        <v>6</v>
      </c>
    </row>
    <row r="51" ht="14.25">
      <c r="A51" s="5" t="s">
        <v>61</v>
      </c>
      <c r="B51" s="5">
        <v>1</v>
      </c>
    </row>
    <row r="52" ht="14.25">
      <c r="A52" s="5" t="s">
        <v>62</v>
      </c>
      <c r="B52" s="5">
        <v>2</v>
      </c>
    </row>
  </sheetData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ONLYOFFICE/8.2.1.38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Prateek Mishra Attri</dc:creator>
  <dc:description/>
  <dc:language>en-US</dc:language>
  <cp:revision>7</cp:revision>
  <dcterms:created xsi:type="dcterms:W3CDTF">2024-09-15T12:26:19Z</dcterms:created>
  <dcterms:modified xsi:type="dcterms:W3CDTF">2024-12-02T08:30:13Z</dcterms:modified>
</cp:coreProperties>
</file>