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cognitive-psychology\客体文件回溯ObjectReviewing\dataMerged\"/>
    </mc:Choice>
  </mc:AlternateContent>
  <xr:revisionPtr revIDLastSave="0" documentId="13_ncr:1_{C695CED7-5829-40E1-8918-A0D6C6555D6A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B33" i="4"/>
  <c r="C33" i="4"/>
  <c r="D33" i="4"/>
  <c r="E33" i="4"/>
  <c r="F33" i="4"/>
  <c r="G33" i="4"/>
  <c r="H33" i="4"/>
  <c r="I33" i="4"/>
  <c r="J33" i="4"/>
  <c r="K33" i="4"/>
  <c r="L33" i="4"/>
  <c r="A3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L3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N37" i="3"/>
  <c r="M37" i="3"/>
  <c r="N36" i="3"/>
  <c r="M36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T2" i="3"/>
  <c r="S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2" i="3"/>
  <c r="Q42" i="3"/>
  <c r="Q43" i="3"/>
  <c r="Q44" i="3"/>
  <c r="Q45" i="3"/>
  <c r="Q46" i="3"/>
  <c r="Q4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B33" i="3"/>
  <c r="C33" i="3"/>
  <c r="F33" i="3" s="1"/>
  <c r="A33" i="3"/>
  <c r="D33" i="3" s="1"/>
  <c r="B32" i="3"/>
  <c r="C32" i="3"/>
  <c r="E32" i="3" s="1"/>
  <c r="A32" i="3"/>
  <c r="D32" i="3" s="1"/>
  <c r="E33" i="3" l="1"/>
  <c r="F32" i="3"/>
</calcChain>
</file>

<file path=xl/sharedStrings.xml><?xml version="1.0" encoding="utf-8"?>
<sst xmlns="http://schemas.openxmlformats.org/spreadsheetml/2006/main" count="1553" uniqueCount="80">
  <si>
    <t>SubName</t>
  </si>
  <si>
    <t>MotionDirection</t>
  </si>
  <si>
    <t>TargetPosition</t>
  </si>
  <si>
    <t>ISSame</t>
  </si>
  <si>
    <t>ReactionTime</t>
  </si>
  <si>
    <t>N</t>
  </si>
  <si>
    <t>何雯琦</t>
  </si>
  <si>
    <t>Clockwise</t>
  </si>
  <si>
    <t>Down</t>
  </si>
  <si>
    <t>Different</t>
  </si>
  <si>
    <t>NoMatch</t>
  </si>
  <si>
    <t>Same</t>
  </si>
  <si>
    <t>Up</t>
  </si>
  <si>
    <t>CounterClockwise</t>
  </si>
  <si>
    <t>余楚如</t>
  </si>
  <si>
    <t>倪徐钊</t>
  </si>
  <si>
    <t>刘一尘</t>
  </si>
  <si>
    <t>吴苡瑄</t>
  </si>
  <si>
    <t>周俊毅</t>
  </si>
  <si>
    <t>周家瑞</t>
  </si>
  <si>
    <t>周律</t>
  </si>
  <si>
    <t>姚奕妃</t>
  </si>
  <si>
    <t>崔好</t>
  </si>
  <si>
    <t>张嘉凯</t>
  </si>
  <si>
    <t>徐嘉晟</t>
  </si>
  <si>
    <t>李文彬</t>
  </si>
  <si>
    <t>李烁安</t>
  </si>
  <si>
    <t>杨憬怡</t>
  </si>
  <si>
    <t>杨承洁</t>
  </si>
  <si>
    <t>杨涵宇</t>
  </si>
  <si>
    <t>林子惠</t>
  </si>
  <si>
    <t>楼信辰</t>
  </si>
  <si>
    <t>武子涵</t>
  </si>
  <si>
    <t>毛沛炫</t>
  </si>
  <si>
    <t>滕浩宇</t>
  </si>
  <si>
    <t>潘依缕</t>
  </si>
  <si>
    <t>王雨轩</t>
  </si>
  <si>
    <t>甘诗晨</t>
  </si>
  <si>
    <t>裘文希</t>
  </si>
  <si>
    <t>金峻升</t>
  </si>
  <si>
    <t>闫昱瑶</t>
  </si>
  <si>
    <t>陶侣</t>
  </si>
  <si>
    <t>雷文青</t>
  </si>
  <si>
    <t>行标签</t>
  </si>
  <si>
    <t>总计</t>
  </si>
  <si>
    <t>列标签</t>
  </si>
  <si>
    <t>平均值项:ReactionTime</t>
  </si>
  <si>
    <t>OSPB</t>
    <phoneticPr fontId="2" type="noConversion"/>
  </si>
  <si>
    <t>NSPB</t>
    <phoneticPr fontId="2" type="noConversion"/>
  </si>
  <si>
    <t>UP</t>
    <phoneticPr fontId="2" type="noConversion"/>
  </si>
  <si>
    <t>UPSame</t>
  </si>
  <si>
    <t>UPDifferent</t>
  </si>
  <si>
    <t>UPNoMatch</t>
  </si>
  <si>
    <t>DOWNSame</t>
  </si>
  <si>
    <t>DOWNDifferent</t>
  </si>
  <si>
    <t>DOWNNoMatch</t>
  </si>
  <si>
    <t>Descriptive Statistics</t>
  </si>
  <si>
    <t>Mean</t>
  </si>
  <si>
    <t>Std. Deviation</t>
  </si>
  <si>
    <t>Shapiro-Wilk</t>
  </si>
  <si>
    <t>P-value of Shapiro-Wilk</t>
  </si>
  <si>
    <t>上部</t>
    <phoneticPr fontId="2" type="noConversion"/>
  </si>
  <si>
    <t>下部</t>
    <phoneticPr fontId="2" type="noConversion"/>
  </si>
  <si>
    <t>同客体</t>
    <phoneticPr fontId="2" type="noConversion"/>
  </si>
  <si>
    <t>异客体</t>
    <phoneticPr fontId="2" type="noConversion"/>
  </si>
  <si>
    <t>不匹配</t>
    <phoneticPr fontId="2" type="noConversion"/>
  </si>
  <si>
    <t>OSPBs</t>
    <phoneticPr fontId="2" type="noConversion"/>
  </si>
  <si>
    <t>NSPBs</t>
    <phoneticPr fontId="2" type="noConversion"/>
  </si>
  <si>
    <t>DownNSPBs</t>
    <phoneticPr fontId="2" type="noConversion"/>
  </si>
  <si>
    <t>UpNSPBs</t>
    <phoneticPr fontId="2" type="noConversion"/>
  </si>
  <si>
    <t>UpOSPBs</t>
    <phoneticPr fontId="2" type="noConversion"/>
  </si>
  <si>
    <t>DownOSPBs</t>
    <phoneticPr fontId="2" type="noConversion"/>
  </si>
  <si>
    <t>Down 汇总</t>
  </si>
  <si>
    <t>Up 汇总</t>
  </si>
  <si>
    <t>Clockwise 汇总</t>
  </si>
  <si>
    <t>CounterClockwise 汇总</t>
  </si>
  <si>
    <t>shun-down</t>
    <phoneticPr fontId="2" type="noConversion"/>
  </si>
  <si>
    <t>shun-up</t>
    <phoneticPr fontId="2" type="noConversion"/>
  </si>
  <si>
    <t>ni-down</t>
    <phoneticPr fontId="2" type="noConversion"/>
  </si>
  <si>
    <t>ni-up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</si>
</sst>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2" xfId="0" applyFont="1" applyFill="1" applyBorder="1"/>
    <xf numFmtId="0" fontId="3" fillId="0" borderId="0" xfId="0" applyFont="1"/>
    <xf numFmtId="0" fontId="3" fillId="2" borderId="0" xfId="0" applyFont="1" applyFill="1"/>
    <xf numFmtId="0" fontId="3" fillId="2" borderId="3" xfId="0" applyFont="1" applyFill="1" applyBorder="1"/>
    <xf numFmtId="2" fontId="0" fillId="0" borderId="0" xfId="0" applyNumberFormat="1"/>
    <xf numFmtId="2" fontId="3" fillId="2" borderId="3" xfId="0" applyNumberFormat="1" applyFont="1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垠林" refreshedDate="45569.432152893518" createdVersion="8" refreshedVersion="8" minRefreshableVersion="3" recordCount="360" xr:uid="{E41FA9D7-462C-41DB-8663-1018F856F280}">
  <cacheSource type="worksheet">
    <worksheetSource ref="A1:F361" sheet="Sheet1"/>
  </cacheSource>
  <cacheFields count="6">
    <cacheField name="SubName" numFmtId="0">
      <sharedItems count="30">
        <s v="何雯琦"/>
        <s v="余楚如"/>
        <s v="倪徐钊"/>
        <s v="刘一尘"/>
        <s v="吴苡瑄"/>
        <s v="周俊毅"/>
        <s v="周家瑞"/>
        <s v="周律"/>
        <s v="姚奕妃"/>
        <s v="崔好"/>
        <s v="张嘉凯"/>
        <s v="徐嘉晟"/>
        <s v="李文彬"/>
        <s v="李烁安"/>
        <s v="杨憬怡"/>
        <s v="杨承洁"/>
        <s v="杨涵宇"/>
        <s v="林子惠"/>
        <s v="楼信辰"/>
        <s v="武子涵"/>
        <s v="毛沛炫"/>
        <s v="滕浩宇"/>
        <s v="潘依缕"/>
        <s v="王雨轩"/>
        <s v="甘诗晨"/>
        <s v="裘文希"/>
        <s v="金峻升"/>
        <s v="闫昱瑶"/>
        <s v="陶侣"/>
        <s v="雷文青"/>
      </sharedItems>
    </cacheField>
    <cacheField name="MotionDirection" numFmtId="0">
      <sharedItems count="2">
        <s v="Clockwise"/>
        <s v="CounterClockwise"/>
      </sharedItems>
    </cacheField>
    <cacheField name="TargetPosition" numFmtId="0">
      <sharedItems count="2">
        <s v="Down"/>
        <s v="Up"/>
      </sharedItems>
    </cacheField>
    <cacheField name="ISSame" numFmtId="0">
      <sharedItems count="3">
        <s v="Different"/>
        <s v="NoMatch"/>
        <s v="Same"/>
      </sharedItems>
    </cacheField>
    <cacheField name="ReactionTime" numFmtId="0">
      <sharedItems containsSemiMixedTypes="0" containsString="0" containsNumber="1" minValue="365.5" maxValue="742.33333333333337"/>
    </cacheField>
    <cacheField name="N" numFmtId="0">
      <sharedItems containsSemiMixedTypes="0" containsString="0" containsNumber="1" containsInteger="1" minValue="12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x v="0"/>
    <x v="0"/>
    <n v="554.41666666666663"/>
    <n v="12"/>
  </r>
  <r>
    <x v="0"/>
    <x v="0"/>
    <x v="0"/>
    <x v="1"/>
    <n v="542.375"/>
    <n v="24"/>
  </r>
  <r>
    <x v="0"/>
    <x v="0"/>
    <x v="0"/>
    <x v="2"/>
    <n v="535.16666666666663"/>
    <n v="12"/>
  </r>
  <r>
    <x v="0"/>
    <x v="0"/>
    <x v="1"/>
    <x v="0"/>
    <n v="619.66666666666663"/>
    <n v="12"/>
  </r>
  <r>
    <x v="0"/>
    <x v="0"/>
    <x v="1"/>
    <x v="1"/>
    <n v="529.08333333333337"/>
    <n v="24"/>
  </r>
  <r>
    <x v="0"/>
    <x v="0"/>
    <x v="1"/>
    <x v="2"/>
    <n v="512.83333333333337"/>
    <n v="12"/>
  </r>
  <r>
    <x v="0"/>
    <x v="1"/>
    <x v="0"/>
    <x v="0"/>
    <n v="568.91666666666663"/>
    <n v="12"/>
  </r>
  <r>
    <x v="0"/>
    <x v="1"/>
    <x v="0"/>
    <x v="1"/>
    <n v="523.25"/>
    <n v="24"/>
  </r>
  <r>
    <x v="0"/>
    <x v="1"/>
    <x v="0"/>
    <x v="2"/>
    <n v="486.66666666666669"/>
    <n v="12"/>
  </r>
  <r>
    <x v="0"/>
    <x v="1"/>
    <x v="1"/>
    <x v="0"/>
    <n v="551.58333333333337"/>
    <n v="12"/>
  </r>
  <r>
    <x v="0"/>
    <x v="1"/>
    <x v="1"/>
    <x v="1"/>
    <n v="543.04166666666663"/>
    <n v="24"/>
  </r>
  <r>
    <x v="0"/>
    <x v="1"/>
    <x v="1"/>
    <x v="2"/>
    <n v="584"/>
    <n v="12"/>
  </r>
  <r>
    <x v="1"/>
    <x v="0"/>
    <x v="0"/>
    <x v="0"/>
    <n v="608"/>
    <n v="12"/>
  </r>
  <r>
    <x v="1"/>
    <x v="0"/>
    <x v="0"/>
    <x v="1"/>
    <n v="627.54166666666663"/>
    <n v="24"/>
  </r>
  <r>
    <x v="1"/>
    <x v="0"/>
    <x v="0"/>
    <x v="2"/>
    <n v="605.91666666666663"/>
    <n v="12"/>
  </r>
  <r>
    <x v="1"/>
    <x v="0"/>
    <x v="1"/>
    <x v="0"/>
    <n v="505.66666666666669"/>
    <n v="12"/>
  </r>
  <r>
    <x v="1"/>
    <x v="0"/>
    <x v="1"/>
    <x v="1"/>
    <n v="596.20833333333337"/>
    <n v="24"/>
  </r>
  <r>
    <x v="1"/>
    <x v="0"/>
    <x v="1"/>
    <x v="2"/>
    <n v="532.66666666666663"/>
    <n v="12"/>
  </r>
  <r>
    <x v="1"/>
    <x v="1"/>
    <x v="0"/>
    <x v="0"/>
    <n v="626.83333333333337"/>
    <n v="12"/>
  </r>
  <r>
    <x v="1"/>
    <x v="1"/>
    <x v="0"/>
    <x v="1"/>
    <n v="639.54166666666663"/>
    <n v="24"/>
  </r>
  <r>
    <x v="1"/>
    <x v="1"/>
    <x v="0"/>
    <x v="2"/>
    <n v="616"/>
    <n v="12"/>
  </r>
  <r>
    <x v="1"/>
    <x v="1"/>
    <x v="1"/>
    <x v="0"/>
    <n v="684"/>
    <n v="12"/>
  </r>
  <r>
    <x v="1"/>
    <x v="1"/>
    <x v="1"/>
    <x v="1"/>
    <n v="598.41666666666663"/>
    <n v="24"/>
  </r>
  <r>
    <x v="1"/>
    <x v="1"/>
    <x v="1"/>
    <x v="2"/>
    <n v="482.25"/>
    <n v="12"/>
  </r>
  <r>
    <x v="2"/>
    <x v="0"/>
    <x v="0"/>
    <x v="0"/>
    <n v="427.83333333333331"/>
    <n v="12"/>
  </r>
  <r>
    <x v="2"/>
    <x v="0"/>
    <x v="0"/>
    <x v="1"/>
    <n v="462.04166666666669"/>
    <n v="24"/>
  </r>
  <r>
    <x v="2"/>
    <x v="0"/>
    <x v="0"/>
    <x v="2"/>
    <n v="425.25"/>
    <n v="12"/>
  </r>
  <r>
    <x v="2"/>
    <x v="0"/>
    <x v="1"/>
    <x v="0"/>
    <n v="457.5"/>
    <n v="12"/>
  </r>
  <r>
    <x v="2"/>
    <x v="0"/>
    <x v="1"/>
    <x v="1"/>
    <n v="455.08333333333331"/>
    <n v="24"/>
  </r>
  <r>
    <x v="2"/>
    <x v="0"/>
    <x v="1"/>
    <x v="2"/>
    <n v="365.5"/>
    <n v="12"/>
  </r>
  <r>
    <x v="2"/>
    <x v="1"/>
    <x v="0"/>
    <x v="0"/>
    <n v="451.91666666666669"/>
    <n v="12"/>
  </r>
  <r>
    <x v="2"/>
    <x v="1"/>
    <x v="0"/>
    <x v="1"/>
    <n v="475.75"/>
    <n v="24"/>
  </r>
  <r>
    <x v="2"/>
    <x v="1"/>
    <x v="0"/>
    <x v="2"/>
    <n v="448.41666666666669"/>
    <n v="12"/>
  </r>
  <r>
    <x v="2"/>
    <x v="1"/>
    <x v="1"/>
    <x v="0"/>
    <n v="406.75"/>
    <n v="12"/>
  </r>
  <r>
    <x v="2"/>
    <x v="1"/>
    <x v="1"/>
    <x v="1"/>
    <n v="460.66666666666669"/>
    <n v="24"/>
  </r>
  <r>
    <x v="2"/>
    <x v="1"/>
    <x v="1"/>
    <x v="2"/>
    <n v="388.91666666666669"/>
    <n v="12"/>
  </r>
  <r>
    <x v="3"/>
    <x v="0"/>
    <x v="0"/>
    <x v="0"/>
    <n v="657.91666666666663"/>
    <n v="12"/>
  </r>
  <r>
    <x v="3"/>
    <x v="0"/>
    <x v="0"/>
    <x v="1"/>
    <n v="611.16666666666663"/>
    <n v="24"/>
  </r>
  <r>
    <x v="3"/>
    <x v="0"/>
    <x v="0"/>
    <x v="2"/>
    <n v="509"/>
    <n v="12"/>
  </r>
  <r>
    <x v="3"/>
    <x v="0"/>
    <x v="1"/>
    <x v="0"/>
    <n v="639.91666666666663"/>
    <n v="12"/>
  </r>
  <r>
    <x v="3"/>
    <x v="0"/>
    <x v="1"/>
    <x v="1"/>
    <n v="630"/>
    <n v="24"/>
  </r>
  <r>
    <x v="3"/>
    <x v="0"/>
    <x v="1"/>
    <x v="2"/>
    <n v="609.58333333333337"/>
    <n v="12"/>
  </r>
  <r>
    <x v="3"/>
    <x v="1"/>
    <x v="0"/>
    <x v="0"/>
    <n v="600.75"/>
    <n v="12"/>
  </r>
  <r>
    <x v="3"/>
    <x v="1"/>
    <x v="0"/>
    <x v="1"/>
    <n v="660.41666666666663"/>
    <n v="24"/>
  </r>
  <r>
    <x v="3"/>
    <x v="1"/>
    <x v="0"/>
    <x v="2"/>
    <n v="617.25"/>
    <n v="12"/>
  </r>
  <r>
    <x v="3"/>
    <x v="1"/>
    <x v="1"/>
    <x v="0"/>
    <n v="686.16666666666663"/>
    <n v="12"/>
  </r>
  <r>
    <x v="3"/>
    <x v="1"/>
    <x v="1"/>
    <x v="1"/>
    <n v="661.5"/>
    <n v="24"/>
  </r>
  <r>
    <x v="3"/>
    <x v="1"/>
    <x v="1"/>
    <x v="2"/>
    <n v="600.5"/>
    <n v="12"/>
  </r>
  <r>
    <x v="4"/>
    <x v="0"/>
    <x v="0"/>
    <x v="0"/>
    <n v="607.91666666666663"/>
    <n v="12"/>
  </r>
  <r>
    <x v="4"/>
    <x v="0"/>
    <x v="0"/>
    <x v="1"/>
    <n v="620.125"/>
    <n v="24"/>
  </r>
  <r>
    <x v="4"/>
    <x v="0"/>
    <x v="0"/>
    <x v="2"/>
    <n v="491.33333333333331"/>
    <n v="12"/>
  </r>
  <r>
    <x v="4"/>
    <x v="0"/>
    <x v="1"/>
    <x v="0"/>
    <n v="534.83333333333337"/>
    <n v="12"/>
  </r>
  <r>
    <x v="4"/>
    <x v="0"/>
    <x v="1"/>
    <x v="1"/>
    <n v="514.04166666666663"/>
    <n v="24"/>
  </r>
  <r>
    <x v="4"/>
    <x v="0"/>
    <x v="1"/>
    <x v="2"/>
    <n v="507.91666666666669"/>
    <n v="12"/>
  </r>
  <r>
    <x v="4"/>
    <x v="1"/>
    <x v="0"/>
    <x v="0"/>
    <n v="522.25"/>
    <n v="12"/>
  </r>
  <r>
    <x v="4"/>
    <x v="1"/>
    <x v="0"/>
    <x v="1"/>
    <n v="585.79166666666663"/>
    <n v="24"/>
  </r>
  <r>
    <x v="4"/>
    <x v="1"/>
    <x v="0"/>
    <x v="2"/>
    <n v="561.58333333333337"/>
    <n v="12"/>
  </r>
  <r>
    <x v="4"/>
    <x v="1"/>
    <x v="1"/>
    <x v="0"/>
    <n v="574.58333333333337"/>
    <n v="12"/>
  </r>
  <r>
    <x v="4"/>
    <x v="1"/>
    <x v="1"/>
    <x v="1"/>
    <n v="493.20833333333331"/>
    <n v="24"/>
  </r>
  <r>
    <x v="4"/>
    <x v="1"/>
    <x v="1"/>
    <x v="2"/>
    <n v="523.5"/>
    <n v="12"/>
  </r>
  <r>
    <x v="5"/>
    <x v="0"/>
    <x v="0"/>
    <x v="0"/>
    <n v="566.91666666666663"/>
    <n v="12"/>
  </r>
  <r>
    <x v="5"/>
    <x v="0"/>
    <x v="0"/>
    <x v="1"/>
    <n v="605.75"/>
    <n v="24"/>
  </r>
  <r>
    <x v="5"/>
    <x v="0"/>
    <x v="0"/>
    <x v="2"/>
    <n v="581.58333333333337"/>
    <n v="12"/>
  </r>
  <r>
    <x v="5"/>
    <x v="0"/>
    <x v="1"/>
    <x v="0"/>
    <n v="613.5"/>
    <n v="12"/>
  </r>
  <r>
    <x v="5"/>
    <x v="0"/>
    <x v="1"/>
    <x v="1"/>
    <n v="538.375"/>
    <n v="24"/>
  </r>
  <r>
    <x v="5"/>
    <x v="0"/>
    <x v="1"/>
    <x v="2"/>
    <n v="511.5"/>
    <n v="12"/>
  </r>
  <r>
    <x v="5"/>
    <x v="1"/>
    <x v="0"/>
    <x v="0"/>
    <n v="636.75"/>
    <n v="12"/>
  </r>
  <r>
    <x v="5"/>
    <x v="1"/>
    <x v="0"/>
    <x v="1"/>
    <n v="582.5"/>
    <n v="24"/>
  </r>
  <r>
    <x v="5"/>
    <x v="1"/>
    <x v="0"/>
    <x v="2"/>
    <n v="508.83333333333331"/>
    <n v="12"/>
  </r>
  <r>
    <x v="5"/>
    <x v="1"/>
    <x v="1"/>
    <x v="0"/>
    <n v="593"/>
    <n v="12"/>
  </r>
  <r>
    <x v="5"/>
    <x v="1"/>
    <x v="1"/>
    <x v="1"/>
    <n v="494.625"/>
    <n v="24"/>
  </r>
  <r>
    <x v="5"/>
    <x v="1"/>
    <x v="1"/>
    <x v="2"/>
    <n v="557.58333333333337"/>
    <n v="12"/>
  </r>
  <r>
    <x v="6"/>
    <x v="0"/>
    <x v="0"/>
    <x v="0"/>
    <n v="560.91666666666663"/>
    <n v="12"/>
  </r>
  <r>
    <x v="6"/>
    <x v="0"/>
    <x v="0"/>
    <x v="1"/>
    <n v="582.20833333333337"/>
    <n v="24"/>
  </r>
  <r>
    <x v="6"/>
    <x v="0"/>
    <x v="0"/>
    <x v="2"/>
    <n v="512.16666666666663"/>
    <n v="12"/>
  </r>
  <r>
    <x v="6"/>
    <x v="0"/>
    <x v="1"/>
    <x v="0"/>
    <n v="575"/>
    <n v="12"/>
  </r>
  <r>
    <x v="6"/>
    <x v="0"/>
    <x v="1"/>
    <x v="1"/>
    <n v="567.95833333333337"/>
    <n v="24"/>
  </r>
  <r>
    <x v="6"/>
    <x v="0"/>
    <x v="1"/>
    <x v="2"/>
    <n v="492.33333333333331"/>
    <n v="12"/>
  </r>
  <r>
    <x v="6"/>
    <x v="1"/>
    <x v="0"/>
    <x v="0"/>
    <n v="529"/>
    <n v="12"/>
  </r>
  <r>
    <x v="6"/>
    <x v="1"/>
    <x v="0"/>
    <x v="1"/>
    <n v="602.91666666666663"/>
    <n v="24"/>
  </r>
  <r>
    <x v="6"/>
    <x v="1"/>
    <x v="0"/>
    <x v="2"/>
    <n v="527.25"/>
    <n v="12"/>
  </r>
  <r>
    <x v="6"/>
    <x v="1"/>
    <x v="1"/>
    <x v="0"/>
    <n v="581.08333333333337"/>
    <n v="12"/>
  </r>
  <r>
    <x v="6"/>
    <x v="1"/>
    <x v="1"/>
    <x v="1"/>
    <n v="560.04166666666663"/>
    <n v="24"/>
  </r>
  <r>
    <x v="6"/>
    <x v="1"/>
    <x v="1"/>
    <x v="2"/>
    <n v="558.91666666666663"/>
    <n v="12"/>
  </r>
  <r>
    <x v="7"/>
    <x v="0"/>
    <x v="0"/>
    <x v="0"/>
    <n v="724.25"/>
    <n v="12"/>
  </r>
  <r>
    <x v="7"/>
    <x v="0"/>
    <x v="0"/>
    <x v="1"/>
    <n v="680.25"/>
    <n v="24"/>
  </r>
  <r>
    <x v="7"/>
    <x v="0"/>
    <x v="0"/>
    <x v="2"/>
    <n v="547.08333333333337"/>
    <n v="12"/>
  </r>
  <r>
    <x v="7"/>
    <x v="0"/>
    <x v="1"/>
    <x v="0"/>
    <n v="648.16666666666663"/>
    <n v="12"/>
  </r>
  <r>
    <x v="7"/>
    <x v="0"/>
    <x v="1"/>
    <x v="1"/>
    <n v="672.16666666666663"/>
    <n v="24"/>
  </r>
  <r>
    <x v="7"/>
    <x v="0"/>
    <x v="1"/>
    <x v="2"/>
    <n v="691.08333333333337"/>
    <n v="12"/>
  </r>
  <r>
    <x v="7"/>
    <x v="1"/>
    <x v="0"/>
    <x v="0"/>
    <n v="596.91666666666663"/>
    <n v="12"/>
  </r>
  <r>
    <x v="7"/>
    <x v="1"/>
    <x v="0"/>
    <x v="1"/>
    <n v="721.66666666666663"/>
    <n v="24"/>
  </r>
  <r>
    <x v="7"/>
    <x v="1"/>
    <x v="0"/>
    <x v="2"/>
    <n v="738.91666666666663"/>
    <n v="12"/>
  </r>
  <r>
    <x v="7"/>
    <x v="1"/>
    <x v="1"/>
    <x v="0"/>
    <n v="710.83333333333337"/>
    <n v="12"/>
  </r>
  <r>
    <x v="7"/>
    <x v="1"/>
    <x v="1"/>
    <x v="1"/>
    <n v="663.16666666666663"/>
    <n v="24"/>
  </r>
  <r>
    <x v="7"/>
    <x v="1"/>
    <x v="1"/>
    <x v="2"/>
    <n v="606.33333333333337"/>
    <n v="12"/>
  </r>
  <r>
    <x v="8"/>
    <x v="0"/>
    <x v="0"/>
    <x v="0"/>
    <n v="641.41666666666663"/>
    <n v="12"/>
  </r>
  <r>
    <x v="8"/>
    <x v="0"/>
    <x v="0"/>
    <x v="1"/>
    <n v="644.83333333333337"/>
    <n v="24"/>
  </r>
  <r>
    <x v="8"/>
    <x v="0"/>
    <x v="0"/>
    <x v="2"/>
    <n v="617.16666666666663"/>
    <n v="12"/>
  </r>
  <r>
    <x v="8"/>
    <x v="0"/>
    <x v="1"/>
    <x v="0"/>
    <n v="583.5"/>
    <n v="12"/>
  </r>
  <r>
    <x v="8"/>
    <x v="0"/>
    <x v="1"/>
    <x v="1"/>
    <n v="585.58333333333337"/>
    <n v="24"/>
  </r>
  <r>
    <x v="8"/>
    <x v="0"/>
    <x v="1"/>
    <x v="2"/>
    <n v="545.16666666666663"/>
    <n v="12"/>
  </r>
  <r>
    <x v="8"/>
    <x v="1"/>
    <x v="0"/>
    <x v="0"/>
    <n v="565.33333333333337"/>
    <n v="12"/>
  </r>
  <r>
    <x v="8"/>
    <x v="1"/>
    <x v="0"/>
    <x v="1"/>
    <n v="624.41666666666663"/>
    <n v="24"/>
  </r>
  <r>
    <x v="8"/>
    <x v="1"/>
    <x v="0"/>
    <x v="2"/>
    <n v="625.58333333333337"/>
    <n v="12"/>
  </r>
  <r>
    <x v="8"/>
    <x v="1"/>
    <x v="1"/>
    <x v="0"/>
    <n v="547.25"/>
    <n v="12"/>
  </r>
  <r>
    <x v="8"/>
    <x v="1"/>
    <x v="1"/>
    <x v="1"/>
    <n v="552.95833333333337"/>
    <n v="24"/>
  </r>
  <r>
    <x v="8"/>
    <x v="1"/>
    <x v="1"/>
    <x v="2"/>
    <n v="452.33333333333331"/>
    <n v="12"/>
  </r>
  <r>
    <x v="9"/>
    <x v="0"/>
    <x v="0"/>
    <x v="0"/>
    <n v="607.91666666666663"/>
    <n v="12"/>
  </r>
  <r>
    <x v="9"/>
    <x v="0"/>
    <x v="0"/>
    <x v="1"/>
    <n v="629.25"/>
    <n v="24"/>
  </r>
  <r>
    <x v="9"/>
    <x v="0"/>
    <x v="0"/>
    <x v="2"/>
    <n v="521.16666666666663"/>
    <n v="12"/>
  </r>
  <r>
    <x v="9"/>
    <x v="0"/>
    <x v="1"/>
    <x v="0"/>
    <n v="636.41666666666663"/>
    <n v="12"/>
  </r>
  <r>
    <x v="9"/>
    <x v="0"/>
    <x v="1"/>
    <x v="1"/>
    <n v="705.45833333333337"/>
    <n v="24"/>
  </r>
  <r>
    <x v="9"/>
    <x v="0"/>
    <x v="1"/>
    <x v="2"/>
    <n v="688.08333333333337"/>
    <n v="12"/>
  </r>
  <r>
    <x v="9"/>
    <x v="1"/>
    <x v="0"/>
    <x v="0"/>
    <n v="555.91666666666663"/>
    <n v="12"/>
  </r>
  <r>
    <x v="9"/>
    <x v="1"/>
    <x v="0"/>
    <x v="1"/>
    <n v="661.41666666666663"/>
    <n v="24"/>
  </r>
  <r>
    <x v="9"/>
    <x v="1"/>
    <x v="0"/>
    <x v="2"/>
    <n v="646.58333333333337"/>
    <n v="12"/>
  </r>
  <r>
    <x v="9"/>
    <x v="1"/>
    <x v="1"/>
    <x v="0"/>
    <n v="619.41666666666663"/>
    <n v="12"/>
  </r>
  <r>
    <x v="9"/>
    <x v="1"/>
    <x v="1"/>
    <x v="1"/>
    <n v="652.45833333333337"/>
    <n v="24"/>
  </r>
  <r>
    <x v="9"/>
    <x v="1"/>
    <x v="1"/>
    <x v="2"/>
    <n v="591.41666666666663"/>
    <n v="12"/>
  </r>
  <r>
    <x v="10"/>
    <x v="0"/>
    <x v="0"/>
    <x v="0"/>
    <n v="480.75"/>
    <n v="12"/>
  </r>
  <r>
    <x v="10"/>
    <x v="0"/>
    <x v="0"/>
    <x v="1"/>
    <n v="546.125"/>
    <n v="24"/>
  </r>
  <r>
    <x v="10"/>
    <x v="0"/>
    <x v="0"/>
    <x v="2"/>
    <n v="484.08333333333331"/>
    <n v="12"/>
  </r>
  <r>
    <x v="10"/>
    <x v="0"/>
    <x v="1"/>
    <x v="0"/>
    <n v="500.33333333333331"/>
    <n v="12"/>
  </r>
  <r>
    <x v="10"/>
    <x v="0"/>
    <x v="1"/>
    <x v="1"/>
    <n v="508.125"/>
    <n v="24"/>
  </r>
  <r>
    <x v="10"/>
    <x v="0"/>
    <x v="1"/>
    <x v="2"/>
    <n v="528.25"/>
    <n v="12"/>
  </r>
  <r>
    <x v="10"/>
    <x v="1"/>
    <x v="0"/>
    <x v="0"/>
    <n v="429.91666666666669"/>
    <n v="12"/>
  </r>
  <r>
    <x v="10"/>
    <x v="1"/>
    <x v="0"/>
    <x v="1"/>
    <n v="491.375"/>
    <n v="24"/>
  </r>
  <r>
    <x v="10"/>
    <x v="1"/>
    <x v="0"/>
    <x v="2"/>
    <n v="546.75"/>
    <n v="12"/>
  </r>
  <r>
    <x v="10"/>
    <x v="1"/>
    <x v="1"/>
    <x v="0"/>
    <n v="530.66666666666663"/>
    <n v="12"/>
  </r>
  <r>
    <x v="10"/>
    <x v="1"/>
    <x v="1"/>
    <x v="1"/>
    <n v="524.66666666666663"/>
    <n v="24"/>
  </r>
  <r>
    <x v="10"/>
    <x v="1"/>
    <x v="1"/>
    <x v="2"/>
    <n v="517.33333333333337"/>
    <n v="12"/>
  </r>
  <r>
    <x v="11"/>
    <x v="0"/>
    <x v="0"/>
    <x v="0"/>
    <n v="520.41666666666663"/>
    <n v="12"/>
  </r>
  <r>
    <x v="11"/>
    <x v="0"/>
    <x v="0"/>
    <x v="1"/>
    <n v="519.79166666666663"/>
    <n v="24"/>
  </r>
  <r>
    <x v="11"/>
    <x v="0"/>
    <x v="0"/>
    <x v="2"/>
    <n v="412.91666666666669"/>
    <n v="12"/>
  </r>
  <r>
    <x v="11"/>
    <x v="0"/>
    <x v="1"/>
    <x v="0"/>
    <n v="473.5"/>
    <n v="12"/>
  </r>
  <r>
    <x v="11"/>
    <x v="0"/>
    <x v="1"/>
    <x v="1"/>
    <n v="488.08333333333331"/>
    <n v="24"/>
  </r>
  <r>
    <x v="11"/>
    <x v="0"/>
    <x v="1"/>
    <x v="2"/>
    <n v="549.08333333333337"/>
    <n v="12"/>
  </r>
  <r>
    <x v="11"/>
    <x v="1"/>
    <x v="0"/>
    <x v="0"/>
    <n v="560.25"/>
    <n v="12"/>
  </r>
  <r>
    <x v="11"/>
    <x v="1"/>
    <x v="0"/>
    <x v="1"/>
    <n v="522.25"/>
    <n v="24"/>
  </r>
  <r>
    <x v="11"/>
    <x v="1"/>
    <x v="0"/>
    <x v="2"/>
    <n v="506.75"/>
    <n v="12"/>
  </r>
  <r>
    <x v="11"/>
    <x v="1"/>
    <x v="1"/>
    <x v="0"/>
    <n v="488.83333333333331"/>
    <n v="12"/>
  </r>
  <r>
    <x v="11"/>
    <x v="1"/>
    <x v="1"/>
    <x v="1"/>
    <n v="469.04166666666669"/>
    <n v="24"/>
  </r>
  <r>
    <x v="11"/>
    <x v="1"/>
    <x v="1"/>
    <x v="2"/>
    <n v="441.5"/>
    <n v="12"/>
  </r>
  <r>
    <x v="12"/>
    <x v="0"/>
    <x v="0"/>
    <x v="0"/>
    <n v="537.75"/>
    <n v="12"/>
  </r>
  <r>
    <x v="12"/>
    <x v="0"/>
    <x v="0"/>
    <x v="1"/>
    <n v="625.83333333333337"/>
    <n v="24"/>
  </r>
  <r>
    <x v="12"/>
    <x v="0"/>
    <x v="0"/>
    <x v="2"/>
    <n v="528.25"/>
    <n v="12"/>
  </r>
  <r>
    <x v="12"/>
    <x v="0"/>
    <x v="1"/>
    <x v="0"/>
    <n v="601.25"/>
    <n v="12"/>
  </r>
  <r>
    <x v="12"/>
    <x v="0"/>
    <x v="1"/>
    <x v="1"/>
    <n v="611.04166666666663"/>
    <n v="24"/>
  </r>
  <r>
    <x v="12"/>
    <x v="0"/>
    <x v="1"/>
    <x v="2"/>
    <n v="450.41666666666669"/>
    <n v="12"/>
  </r>
  <r>
    <x v="12"/>
    <x v="1"/>
    <x v="0"/>
    <x v="0"/>
    <n v="526.08333333333337"/>
    <n v="12"/>
  </r>
  <r>
    <x v="12"/>
    <x v="1"/>
    <x v="0"/>
    <x v="1"/>
    <n v="639.95833333333337"/>
    <n v="24"/>
  </r>
  <r>
    <x v="12"/>
    <x v="1"/>
    <x v="0"/>
    <x v="2"/>
    <n v="527.25"/>
    <n v="12"/>
  </r>
  <r>
    <x v="12"/>
    <x v="1"/>
    <x v="1"/>
    <x v="0"/>
    <n v="500.66666666666669"/>
    <n v="12"/>
  </r>
  <r>
    <x v="12"/>
    <x v="1"/>
    <x v="1"/>
    <x v="1"/>
    <n v="626.91666666666663"/>
    <n v="24"/>
  </r>
  <r>
    <x v="12"/>
    <x v="1"/>
    <x v="1"/>
    <x v="2"/>
    <n v="472.83333333333331"/>
    <n v="12"/>
  </r>
  <r>
    <x v="13"/>
    <x v="0"/>
    <x v="0"/>
    <x v="0"/>
    <n v="457.58333333333331"/>
    <n v="12"/>
  </r>
  <r>
    <x v="13"/>
    <x v="0"/>
    <x v="0"/>
    <x v="1"/>
    <n v="527.875"/>
    <n v="24"/>
  </r>
  <r>
    <x v="13"/>
    <x v="0"/>
    <x v="0"/>
    <x v="2"/>
    <n v="542.66666666666663"/>
    <n v="12"/>
  </r>
  <r>
    <x v="13"/>
    <x v="0"/>
    <x v="1"/>
    <x v="0"/>
    <n v="557.91666666666663"/>
    <n v="12"/>
  </r>
  <r>
    <x v="13"/>
    <x v="0"/>
    <x v="1"/>
    <x v="1"/>
    <n v="508.79166666666669"/>
    <n v="24"/>
  </r>
  <r>
    <x v="13"/>
    <x v="0"/>
    <x v="1"/>
    <x v="2"/>
    <n v="392.08333333333331"/>
    <n v="12"/>
  </r>
  <r>
    <x v="13"/>
    <x v="1"/>
    <x v="0"/>
    <x v="0"/>
    <n v="544.58333333333337"/>
    <n v="12"/>
  </r>
  <r>
    <x v="13"/>
    <x v="1"/>
    <x v="0"/>
    <x v="1"/>
    <n v="532.16666666666663"/>
    <n v="24"/>
  </r>
  <r>
    <x v="13"/>
    <x v="1"/>
    <x v="0"/>
    <x v="2"/>
    <n v="510.33333333333331"/>
    <n v="12"/>
  </r>
  <r>
    <x v="13"/>
    <x v="1"/>
    <x v="1"/>
    <x v="0"/>
    <n v="514.5"/>
    <n v="12"/>
  </r>
  <r>
    <x v="13"/>
    <x v="1"/>
    <x v="1"/>
    <x v="1"/>
    <n v="503.41666666666669"/>
    <n v="24"/>
  </r>
  <r>
    <x v="13"/>
    <x v="1"/>
    <x v="1"/>
    <x v="2"/>
    <n v="441.16666666666669"/>
    <n v="12"/>
  </r>
  <r>
    <x v="14"/>
    <x v="0"/>
    <x v="0"/>
    <x v="0"/>
    <n v="525.75"/>
    <n v="12"/>
  </r>
  <r>
    <x v="14"/>
    <x v="0"/>
    <x v="0"/>
    <x v="1"/>
    <n v="676.625"/>
    <n v="24"/>
  </r>
  <r>
    <x v="14"/>
    <x v="0"/>
    <x v="0"/>
    <x v="2"/>
    <n v="565.91666666666663"/>
    <n v="12"/>
  </r>
  <r>
    <x v="14"/>
    <x v="0"/>
    <x v="1"/>
    <x v="0"/>
    <n v="553.08333333333337"/>
    <n v="12"/>
  </r>
  <r>
    <x v="14"/>
    <x v="0"/>
    <x v="1"/>
    <x v="1"/>
    <n v="610.66666666666663"/>
    <n v="24"/>
  </r>
  <r>
    <x v="14"/>
    <x v="0"/>
    <x v="1"/>
    <x v="2"/>
    <n v="507.75"/>
    <n v="12"/>
  </r>
  <r>
    <x v="14"/>
    <x v="1"/>
    <x v="0"/>
    <x v="0"/>
    <n v="585.16666666666663"/>
    <n v="12"/>
  </r>
  <r>
    <x v="14"/>
    <x v="1"/>
    <x v="0"/>
    <x v="1"/>
    <n v="638.79166666666663"/>
    <n v="24"/>
  </r>
  <r>
    <x v="14"/>
    <x v="1"/>
    <x v="0"/>
    <x v="2"/>
    <n v="562.91666666666663"/>
    <n v="12"/>
  </r>
  <r>
    <x v="14"/>
    <x v="1"/>
    <x v="1"/>
    <x v="0"/>
    <n v="565.41666666666663"/>
    <n v="12"/>
  </r>
  <r>
    <x v="14"/>
    <x v="1"/>
    <x v="1"/>
    <x v="1"/>
    <n v="573.5"/>
    <n v="24"/>
  </r>
  <r>
    <x v="14"/>
    <x v="1"/>
    <x v="1"/>
    <x v="2"/>
    <n v="568.58333333333337"/>
    <n v="12"/>
  </r>
  <r>
    <x v="15"/>
    <x v="0"/>
    <x v="0"/>
    <x v="0"/>
    <n v="557.41666666666663"/>
    <n v="12"/>
  </r>
  <r>
    <x v="15"/>
    <x v="0"/>
    <x v="0"/>
    <x v="1"/>
    <n v="617.875"/>
    <n v="24"/>
  </r>
  <r>
    <x v="15"/>
    <x v="0"/>
    <x v="0"/>
    <x v="2"/>
    <n v="592.33333333333337"/>
    <n v="12"/>
  </r>
  <r>
    <x v="15"/>
    <x v="0"/>
    <x v="1"/>
    <x v="0"/>
    <n v="530.5"/>
    <n v="12"/>
  </r>
  <r>
    <x v="15"/>
    <x v="0"/>
    <x v="1"/>
    <x v="1"/>
    <n v="622.66666666666663"/>
    <n v="24"/>
  </r>
  <r>
    <x v="15"/>
    <x v="0"/>
    <x v="1"/>
    <x v="2"/>
    <n v="446.58333333333331"/>
    <n v="12"/>
  </r>
  <r>
    <x v="15"/>
    <x v="1"/>
    <x v="0"/>
    <x v="0"/>
    <n v="568.58333333333337"/>
    <n v="12"/>
  </r>
  <r>
    <x v="15"/>
    <x v="1"/>
    <x v="0"/>
    <x v="1"/>
    <n v="656.33333333333337"/>
    <n v="24"/>
  </r>
  <r>
    <x v="15"/>
    <x v="1"/>
    <x v="0"/>
    <x v="2"/>
    <n v="638.33333333333337"/>
    <n v="12"/>
  </r>
  <r>
    <x v="15"/>
    <x v="1"/>
    <x v="1"/>
    <x v="0"/>
    <n v="501.41666666666669"/>
    <n v="12"/>
  </r>
  <r>
    <x v="15"/>
    <x v="1"/>
    <x v="1"/>
    <x v="1"/>
    <n v="560.29166666666663"/>
    <n v="24"/>
  </r>
  <r>
    <x v="15"/>
    <x v="1"/>
    <x v="1"/>
    <x v="2"/>
    <n v="411.91666666666669"/>
    <n v="12"/>
  </r>
  <r>
    <x v="16"/>
    <x v="0"/>
    <x v="0"/>
    <x v="0"/>
    <n v="627.91666666666663"/>
    <n v="12"/>
  </r>
  <r>
    <x v="16"/>
    <x v="0"/>
    <x v="0"/>
    <x v="1"/>
    <n v="616.04166666666663"/>
    <n v="24"/>
  </r>
  <r>
    <x v="16"/>
    <x v="0"/>
    <x v="0"/>
    <x v="2"/>
    <n v="572.91666666666663"/>
    <n v="12"/>
  </r>
  <r>
    <x v="16"/>
    <x v="0"/>
    <x v="1"/>
    <x v="0"/>
    <n v="593.08333333333337"/>
    <n v="12"/>
  </r>
  <r>
    <x v="16"/>
    <x v="0"/>
    <x v="1"/>
    <x v="1"/>
    <n v="598.29166666666663"/>
    <n v="24"/>
  </r>
  <r>
    <x v="16"/>
    <x v="0"/>
    <x v="1"/>
    <x v="2"/>
    <n v="497"/>
    <n v="12"/>
  </r>
  <r>
    <x v="16"/>
    <x v="1"/>
    <x v="0"/>
    <x v="0"/>
    <n v="545.33333333333337"/>
    <n v="12"/>
  </r>
  <r>
    <x v="16"/>
    <x v="1"/>
    <x v="0"/>
    <x v="1"/>
    <n v="611.79166666666663"/>
    <n v="24"/>
  </r>
  <r>
    <x v="16"/>
    <x v="1"/>
    <x v="0"/>
    <x v="2"/>
    <n v="647.25"/>
    <n v="12"/>
  </r>
  <r>
    <x v="16"/>
    <x v="1"/>
    <x v="1"/>
    <x v="0"/>
    <n v="579.41666666666663"/>
    <n v="12"/>
  </r>
  <r>
    <x v="16"/>
    <x v="1"/>
    <x v="1"/>
    <x v="1"/>
    <n v="605.79166666666663"/>
    <n v="24"/>
  </r>
  <r>
    <x v="16"/>
    <x v="1"/>
    <x v="1"/>
    <x v="2"/>
    <n v="551.58333333333337"/>
    <n v="12"/>
  </r>
  <r>
    <x v="17"/>
    <x v="0"/>
    <x v="0"/>
    <x v="0"/>
    <n v="660.33333333333337"/>
    <n v="12"/>
  </r>
  <r>
    <x v="17"/>
    <x v="0"/>
    <x v="0"/>
    <x v="1"/>
    <n v="702.54166666666663"/>
    <n v="24"/>
  </r>
  <r>
    <x v="17"/>
    <x v="0"/>
    <x v="0"/>
    <x v="2"/>
    <n v="661.25"/>
    <n v="12"/>
  </r>
  <r>
    <x v="17"/>
    <x v="0"/>
    <x v="1"/>
    <x v="0"/>
    <n v="549.75"/>
    <n v="12"/>
  </r>
  <r>
    <x v="17"/>
    <x v="0"/>
    <x v="1"/>
    <x v="1"/>
    <n v="674.75"/>
    <n v="24"/>
  </r>
  <r>
    <x v="17"/>
    <x v="0"/>
    <x v="1"/>
    <x v="2"/>
    <n v="492.5"/>
    <n v="12"/>
  </r>
  <r>
    <x v="17"/>
    <x v="1"/>
    <x v="0"/>
    <x v="0"/>
    <n v="609.16666666666663"/>
    <n v="12"/>
  </r>
  <r>
    <x v="17"/>
    <x v="1"/>
    <x v="0"/>
    <x v="1"/>
    <n v="717.66666666666663"/>
    <n v="24"/>
  </r>
  <r>
    <x v="17"/>
    <x v="1"/>
    <x v="0"/>
    <x v="2"/>
    <n v="630.25"/>
    <n v="12"/>
  </r>
  <r>
    <x v="17"/>
    <x v="1"/>
    <x v="1"/>
    <x v="0"/>
    <n v="621.25"/>
    <n v="12"/>
  </r>
  <r>
    <x v="17"/>
    <x v="1"/>
    <x v="1"/>
    <x v="1"/>
    <n v="648.83333333333337"/>
    <n v="24"/>
  </r>
  <r>
    <x v="17"/>
    <x v="1"/>
    <x v="1"/>
    <x v="2"/>
    <n v="515.08333333333337"/>
    <n v="12"/>
  </r>
  <r>
    <x v="18"/>
    <x v="0"/>
    <x v="0"/>
    <x v="0"/>
    <n v="433.83333333333331"/>
    <n v="12"/>
  </r>
  <r>
    <x v="18"/>
    <x v="0"/>
    <x v="0"/>
    <x v="1"/>
    <n v="577.29166666666663"/>
    <n v="24"/>
  </r>
  <r>
    <x v="18"/>
    <x v="0"/>
    <x v="0"/>
    <x v="2"/>
    <n v="454.58333333333331"/>
    <n v="12"/>
  </r>
  <r>
    <x v="18"/>
    <x v="0"/>
    <x v="1"/>
    <x v="0"/>
    <n v="493.5"/>
    <n v="12"/>
  </r>
  <r>
    <x v="18"/>
    <x v="0"/>
    <x v="1"/>
    <x v="1"/>
    <n v="549.125"/>
    <n v="24"/>
  </r>
  <r>
    <x v="18"/>
    <x v="0"/>
    <x v="1"/>
    <x v="2"/>
    <n v="438.83333333333331"/>
    <n v="12"/>
  </r>
  <r>
    <x v="18"/>
    <x v="1"/>
    <x v="0"/>
    <x v="0"/>
    <n v="442"/>
    <n v="12"/>
  </r>
  <r>
    <x v="18"/>
    <x v="1"/>
    <x v="0"/>
    <x v="1"/>
    <n v="558.33333333333337"/>
    <n v="24"/>
  </r>
  <r>
    <x v="18"/>
    <x v="1"/>
    <x v="0"/>
    <x v="2"/>
    <n v="520.25"/>
    <n v="12"/>
  </r>
  <r>
    <x v="18"/>
    <x v="1"/>
    <x v="1"/>
    <x v="0"/>
    <n v="430.33333333333331"/>
    <n v="12"/>
  </r>
  <r>
    <x v="18"/>
    <x v="1"/>
    <x v="1"/>
    <x v="1"/>
    <n v="513.16666666666663"/>
    <n v="24"/>
  </r>
  <r>
    <x v="18"/>
    <x v="1"/>
    <x v="1"/>
    <x v="2"/>
    <n v="403.33333333333331"/>
    <n v="12"/>
  </r>
  <r>
    <x v="19"/>
    <x v="0"/>
    <x v="0"/>
    <x v="0"/>
    <n v="614"/>
    <n v="12"/>
  </r>
  <r>
    <x v="19"/>
    <x v="0"/>
    <x v="0"/>
    <x v="1"/>
    <n v="730.75"/>
    <n v="24"/>
  </r>
  <r>
    <x v="19"/>
    <x v="0"/>
    <x v="0"/>
    <x v="2"/>
    <n v="605.91666666666663"/>
    <n v="12"/>
  </r>
  <r>
    <x v="19"/>
    <x v="0"/>
    <x v="1"/>
    <x v="0"/>
    <n v="601.08333333333337"/>
    <n v="12"/>
  </r>
  <r>
    <x v="19"/>
    <x v="0"/>
    <x v="1"/>
    <x v="1"/>
    <n v="656.875"/>
    <n v="24"/>
  </r>
  <r>
    <x v="19"/>
    <x v="0"/>
    <x v="1"/>
    <x v="2"/>
    <n v="629.91666666666663"/>
    <n v="12"/>
  </r>
  <r>
    <x v="19"/>
    <x v="1"/>
    <x v="0"/>
    <x v="0"/>
    <n v="615.66666666666663"/>
    <n v="12"/>
  </r>
  <r>
    <x v="19"/>
    <x v="1"/>
    <x v="0"/>
    <x v="1"/>
    <n v="703.66666666666663"/>
    <n v="24"/>
  </r>
  <r>
    <x v="19"/>
    <x v="1"/>
    <x v="0"/>
    <x v="2"/>
    <n v="673.83333333333337"/>
    <n v="12"/>
  </r>
  <r>
    <x v="19"/>
    <x v="1"/>
    <x v="1"/>
    <x v="0"/>
    <n v="639.25"/>
    <n v="12"/>
  </r>
  <r>
    <x v="19"/>
    <x v="1"/>
    <x v="1"/>
    <x v="1"/>
    <n v="672.20833333333337"/>
    <n v="24"/>
  </r>
  <r>
    <x v="19"/>
    <x v="1"/>
    <x v="1"/>
    <x v="2"/>
    <n v="544.75"/>
    <n v="12"/>
  </r>
  <r>
    <x v="20"/>
    <x v="0"/>
    <x v="0"/>
    <x v="0"/>
    <n v="553.66666666666663"/>
    <n v="12"/>
  </r>
  <r>
    <x v="20"/>
    <x v="0"/>
    <x v="0"/>
    <x v="1"/>
    <n v="580.29166666666663"/>
    <n v="24"/>
  </r>
  <r>
    <x v="20"/>
    <x v="0"/>
    <x v="0"/>
    <x v="2"/>
    <n v="539"/>
    <n v="12"/>
  </r>
  <r>
    <x v="20"/>
    <x v="0"/>
    <x v="1"/>
    <x v="0"/>
    <n v="443.5"/>
    <n v="12"/>
  </r>
  <r>
    <x v="20"/>
    <x v="0"/>
    <x v="1"/>
    <x v="1"/>
    <n v="525.54166666666663"/>
    <n v="24"/>
  </r>
  <r>
    <x v="20"/>
    <x v="0"/>
    <x v="1"/>
    <x v="2"/>
    <n v="487.33333333333331"/>
    <n v="12"/>
  </r>
  <r>
    <x v="20"/>
    <x v="1"/>
    <x v="0"/>
    <x v="0"/>
    <n v="444.08333333333331"/>
    <n v="12"/>
  </r>
  <r>
    <x v="20"/>
    <x v="1"/>
    <x v="0"/>
    <x v="1"/>
    <n v="582.33333333333337"/>
    <n v="24"/>
  </r>
  <r>
    <x v="20"/>
    <x v="1"/>
    <x v="0"/>
    <x v="2"/>
    <n v="581"/>
    <n v="12"/>
  </r>
  <r>
    <x v="20"/>
    <x v="1"/>
    <x v="1"/>
    <x v="0"/>
    <n v="504.5"/>
    <n v="12"/>
  </r>
  <r>
    <x v="20"/>
    <x v="1"/>
    <x v="1"/>
    <x v="1"/>
    <n v="546.5"/>
    <n v="24"/>
  </r>
  <r>
    <x v="20"/>
    <x v="1"/>
    <x v="1"/>
    <x v="2"/>
    <n v="495.58333333333331"/>
    <n v="12"/>
  </r>
  <r>
    <x v="21"/>
    <x v="0"/>
    <x v="0"/>
    <x v="0"/>
    <n v="553.83333333333337"/>
    <n v="12"/>
  </r>
  <r>
    <x v="21"/>
    <x v="0"/>
    <x v="0"/>
    <x v="1"/>
    <n v="527.54166666666663"/>
    <n v="24"/>
  </r>
  <r>
    <x v="21"/>
    <x v="0"/>
    <x v="0"/>
    <x v="2"/>
    <n v="455.16666666666669"/>
    <n v="12"/>
  </r>
  <r>
    <x v="21"/>
    <x v="0"/>
    <x v="1"/>
    <x v="0"/>
    <n v="515.25"/>
    <n v="12"/>
  </r>
  <r>
    <x v="21"/>
    <x v="0"/>
    <x v="1"/>
    <x v="1"/>
    <n v="522.45833333333337"/>
    <n v="24"/>
  </r>
  <r>
    <x v="21"/>
    <x v="0"/>
    <x v="1"/>
    <x v="2"/>
    <n v="442.41666666666669"/>
    <n v="12"/>
  </r>
  <r>
    <x v="21"/>
    <x v="1"/>
    <x v="0"/>
    <x v="0"/>
    <n v="508.75"/>
    <n v="12"/>
  </r>
  <r>
    <x v="21"/>
    <x v="1"/>
    <x v="0"/>
    <x v="1"/>
    <n v="542.70833333333337"/>
    <n v="24"/>
  </r>
  <r>
    <x v="21"/>
    <x v="1"/>
    <x v="0"/>
    <x v="2"/>
    <n v="501.58333333333331"/>
    <n v="12"/>
  </r>
  <r>
    <x v="21"/>
    <x v="1"/>
    <x v="1"/>
    <x v="0"/>
    <n v="502.08333333333331"/>
    <n v="12"/>
  </r>
  <r>
    <x v="21"/>
    <x v="1"/>
    <x v="1"/>
    <x v="1"/>
    <n v="514.25"/>
    <n v="24"/>
  </r>
  <r>
    <x v="21"/>
    <x v="1"/>
    <x v="1"/>
    <x v="2"/>
    <n v="480.75"/>
    <n v="12"/>
  </r>
  <r>
    <x v="22"/>
    <x v="0"/>
    <x v="0"/>
    <x v="0"/>
    <n v="653"/>
    <n v="12"/>
  </r>
  <r>
    <x v="22"/>
    <x v="0"/>
    <x v="0"/>
    <x v="1"/>
    <n v="674.25"/>
    <n v="24"/>
  </r>
  <r>
    <x v="22"/>
    <x v="0"/>
    <x v="0"/>
    <x v="2"/>
    <n v="620.41666666666663"/>
    <n v="12"/>
  </r>
  <r>
    <x v="22"/>
    <x v="0"/>
    <x v="1"/>
    <x v="0"/>
    <n v="577.16666666666663"/>
    <n v="12"/>
  </r>
  <r>
    <x v="22"/>
    <x v="0"/>
    <x v="1"/>
    <x v="1"/>
    <n v="673.95833333333337"/>
    <n v="24"/>
  </r>
  <r>
    <x v="22"/>
    <x v="0"/>
    <x v="1"/>
    <x v="2"/>
    <n v="600.91666666666663"/>
    <n v="12"/>
  </r>
  <r>
    <x v="22"/>
    <x v="1"/>
    <x v="0"/>
    <x v="0"/>
    <n v="623.41666666666663"/>
    <n v="12"/>
  </r>
  <r>
    <x v="22"/>
    <x v="1"/>
    <x v="0"/>
    <x v="1"/>
    <n v="654.91666666666663"/>
    <n v="24"/>
  </r>
  <r>
    <x v="22"/>
    <x v="1"/>
    <x v="0"/>
    <x v="2"/>
    <n v="672.66666666666663"/>
    <n v="12"/>
  </r>
  <r>
    <x v="22"/>
    <x v="1"/>
    <x v="1"/>
    <x v="0"/>
    <n v="618.75"/>
    <n v="12"/>
  </r>
  <r>
    <x v="22"/>
    <x v="1"/>
    <x v="1"/>
    <x v="1"/>
    <n v="638.16666666666663"/>
    <n v="24"/>
  </r>
  <r>
    <x v="22"/>
    <x v="1"/>
    <x v="1"/>
    <x v="2"/>
    <n v="506.25"/>
    <n v="12"/>
  </r>
  <r>
    <x v="23"/>
    <x v="0"/>
    <x v="0"/>
    <x v="0"/>
    <n v="742.33333333333337"/>
    <n v="12"/>
  </r>
  <r>
    <x v="23"/>
    <x v="0"/>
    <x v="0"/>
    <x v="1"/>
    <n v="673.70833333333337"/>
    <n v="24"/>
  </r>
  <r>
    <x v="23"/>
    <x v="0"/>
    <x v="0"/>
    <x v="2"/>
    <n v="611.5"/>
    <n v="12"/>
  </r>
  <r>
    <x v="23"/>
    <x v="0"/>
    <x v="1"/>
    <x v="0"/>
    <n v="603.25"/>
    <n v="12"/>
  </r>
  <r>
    <x v="23"/>
    <x v="0"/>
    <x v="1"/>
    <x v="1"/>
    <n v="596.16666666666663"/>
    <n v="24"/>
  </r>
  <r>
    <x v="23"/>
    <x v="0"/>
    <x v="1"/>
    <x v="2"/>
    <n v="583.41666666666663"/>
    <n v="12"/>
  </r>
  <r>
    <x v="23"/>
    <x v="1"/>
    <x v="0"/>
    <x v="0"/>
    <n v="587"/>
    <n v="12"/>
  </r>
  <r>
    <x v="23"/>
    <x v="1"/>
    <x v="0"/>
    <x v="1"/>
    <n v="711.33333333333337"/>
    <n v="24"/>
  </r>
  <r>
    <x v="23"/>
    <x v="1"/>
    <x v="0"/>
    <x v="2"/>
    <n v="667.25"/>
    <n v="12"/>
  </r>
  <r>
    <x v="23"/>
    <x v="1"/>
    <x v="1"/>
    <x v="0"/>
    <n v="687.58333333333337"/>
    <n v="12"/>
  </r>
  <r>
    <x v="23"/>
    <x v="1"/>
    <x v="1"/>
    <x v="1"/>
    <n v="605.45833333333337"/>
    <n v="24"/>
  </r>
  <r>
    <x v="23"/>
    <x v="1"/>
    <x v="1"/>
    <x v="2"/>
    <n v="516.25"/>
    <n v="12"/>
  </r>
  <r>
    <x v="24"/>
    <x v="0"/>
    <x v="0"/>
    <x v="0"/>
    <n v="527.41666666666663"/>
    <n v="12"/>
  </r>
  <r>
    <x v="24"/>
    <x v="0"/>
    <x v="0"/>
    <x v="1"/>
    <n v="569.25"/>
    <n v="24"/>
  </r>
  <r>
    <x v="24"/>
    <x v="0"/>
    <x v="0"/>
    <x v="2"/>
    <n v="466.83333333333331"/>
    <n v="12"/>
  </r>
  <r>
    <x v="24"/>
    <x v="0"/>
    <x v="1"/>
    <x v="0"/>
    <n v="470.91666666666669"/>
    <n v="12"/>
  </r>
  <r>
    <x v="24"/>
    <x v="0"/>
    <x v="1"/>
    <x v="1"/>
    <n v="554.91666666666663"/>
    <n v="24"/>
  </r>
  <r>
    <x v="24"/>
    <x v="0"/>
    <x v="1"/>
    <x v="2"/>
    <n v="441.41666666666669"/>
    <n v="12"/>
  </r>
  <r>
    <x v="24"/>
    <x v="1"/>
    <x v="0"/>
    <x v="0"/>
    <n v="501.33333333333331"/>
    <n v="12"/>
  </r>
  <r>
    <x v="24"/>
    <x v="1"/>
    <x v="0"/>
    <x v="1"/>
    <n v="597.16666666666663"/>
    <n v="24"/>
  </r>
  <r>
    <x v="24"/>
    <x v="1"/>
    <x v="0"/>
    <x v="2"/>
    <n v="486.91666666666669"/>
    <n v="12"/>
  </r>
  <r>
    <x v="24"/>
    <x v="1"/>
    <x v="1"/>
    <x v="0"/>
    <n v="512.33333333333337"/>
    <n v="12"/>
  </r>
  <r>
    <x v="24"/>
    <x v="1"/>
    <x v="1"/>
    <x v="1"/>
    <n v="555.16666666666663"/>
    <n v="24"/>
  </r>
  <r>
    <x v="24"/>
    <x v="1"/>
    <x v="1"/>
    <x v="2"/>
    <n v="416.5"/>
    <n v="12"/>
  </r>
  <r>
    <x v="25"/>
    <x v="0"/>
    <x v="0"/>
    <x v="0"/>
    <n v="598"/>
    <n v="12"/>
  </r>
  <r>
    <x v="25"/>
    <x v="0"/>
    <x v="0"/>
    <x v="1"/>
    <n v="572.04166666666663"/>
    <n v="24"/>
  </r>
  <r>
    <x v="25"/>
    <x v="0"/>
    <x v="0"/>
    <x v="2"/>
    <n v="547.66666666666663"/>
    <n v="12"/>
  </r>
  <r>
    <x v="25"/>
    <x v="0"/>
    <x v="1"/>
    <x v="0"/>
    <n v="597.41666666666663"/>
    <n v="12"/>
  </r>
  <r>
    <x v="25"/>
    <x v="0"/>
    <x v="1"/>
    <x v="1"/>
    <n v="572.08333333333337"/>
    <n v="24"/>
  </r>
  <r>
    <x v="25"/>
    <x v="0"/>
    <x v="1"/>
    <x v="2"/>
    <n v="483.5"/>
    <n v="12"/>
  </r>
  <r>
    <x v="25"/>
    <x v="1"/>
    <x v="0"/>
    <x v="0"/>
    <n v="573.25"/>
    <n v="12"/>
  </r>
  <r>
    <x v="25"/>
    <x v="1"/>
    <x v="0"/>
    <x v="1"/>
    <n v="572.04166666666663"/>
    <n v="24"/>
  </r>
  <r>
    <x v="25"/>
    <x v="1"/>
    <x v="0"/>
    <x v="2"/>
    <n v="550.75"/>
    <n v="12"/>
  </r>
  <r>
    <x v="25"/>
    <x v="1"/>
    <x v="1"/>
    <x v="0"/>
    <n v="567.16666666666663"/>
    <n v="12"/>
  </r>
  <r>
    <x v="25"/>
    <x v="1"/>
    <x v="1"/>
    <x v="1"/>
    <n v="571.875"/>
    <n v="24"/>
  </r>
  <r>
    <x v="25"/>
    <x v="1"/>
    <x v="1"/>
    <x v="2"/>
    <n v="488.75"/>
    <n v="12"/>
  </r>
  <r>
    <x v="26"/>
    <x v="0"/>
    <x v="0"/>
    <x v="0"/>
    <n v="513.41666666666663"/>
    <n v="12"/>
  </r>
  <r>
    <x v="26"/>
    <x v="0"/>
    <x v="0"/>
    <x v="1"/>
    <n v="636.33333333333337"/>
    <n v="24"/>
  </r>
  <r>
    <x v="26"/>
    <x v="0"/>
    <x v="0"/>
    <x v="2"/>
    <n v="578.41666666666663"/>
    <n v="12"/>
  </r>
  <r>
    <x v="26"/>
    <x v="0"/>
    <x v="1"/>
    <x v="0"/>
    <n v="633.16666666666663"/>
    <n v="12"/>
  </r>
  <r>
    <x v="26"/>
    <x v="0"/>
    <x v="1"/>
    <x v="1"/>
    <n v="623.25"/>
    <n v="24"/>
  </r>
  <r>
    <x v="26"/>
    <x v="0"/>
    <x v="1"/>
    <x v="2"/>
    <n v="543.08333333333337"/>
    <n v="12"/>
  </r>
  <r>
    <x v="26"/>
    <x v="1"/>
    <x v="0"/>
    <x v="0"/>
    <n v="629.58333333333337"/>
    <n v="12"/>
  </r>
  <r>
    <x v="26"/>
    <x v="1"/>
    <x v="0"/>
    <x v="1"/>
    <n v="661.91666666666663"/>
    <n v="24"/>
  </r>
  <r>
    <x v="26"/>
    <x v="1"/>
    <x v="0"/>
    <x v="2"/>
    <n v="613.58333333333337"/>
    <n v="12"/>
  </r>
  <r>
    <x v="26"/>
    <x v="1"/>
    <x v="1"/>
    <x v="0"/>
    <n v="541.16666666666663"/>
    <n v="12"/>
  </r>
  <r>
    <x v="26"/>
    <x v="1"/>
    <x v="1"/>
    <x v="1"/>
    <n v="579.08333333333337"/>
    <n v="24"/>
  </r>
  <r>
    <x v="26"/>
    <x v="1"/>
    <x v="1"/>
    <x v="2"/>
    <n v="512"/>
    <n v="12"/>
  </r>
  <r>
    <x v="27"/>
    <x v="0"/>
    <x v="0"/>
    <x v="0"/>
    <n v="541.83333333333337"/>
    <n v="12"/>
  </r>
  <r>
    <x v="27"/>
    <x v="0"/>
    <x v="0"/>
    <x v="1"/>
    <n v="610.45833333333337"/>
    <n v="24"/>
  </r>
  <r>
    <x v="27"/>
    <x v="0"/>
    <x v="0"/>
    <x v="2"/>
    <n v="469.91666666666669"/>
    <n v="12"/>
  </r>
  <r>
    <x v="27"/>
    <x v="0"/>
    <x v="1"/>
    <x v="0"/>
    <n v="490.33333333333331"/>
    <n v="12"/>
  </r>
  <r>
    <x v="27"/>
    <x v="0"/>
    <x v="1"/>
    <x v="1"/>
    <n v="628.20833333333337"/>
    <n v="24"/>
  </r>
  <r>
    <x v="27"/>
    <x v="0"/>
    <x v="1"/>
    <x v="2"/>
    <n v="543.08333333333337"/>
    <n v="12"/>
  </r>
  <r>
    <x v="27"/>
    <x v="1"/>
    <x v="0"/>
    <x v="0"/>
    <n v="610.75"/>
    <n v="12"/>
  </r>
  <r>
    <x v="27"/>
    <x v="1"/>
    <x v="0"/>
    <x v="1"/>
    <n v="619.33333333333337"/>
    <n v="24"/>
  </r>
  <r>
    <x v="27"/>
    <x v="1"/>
    <x v="0"/>
    <x v="2"/>
    <n v="623.08333333333337"/>
    <n v="12"/>
  </r>
  <r>
    <x v="27"/>
    <x v="1"/>
    <x v="1"/>
    <x v="0"/>
    <n v="575"/>
    <n v="12"/>
  </r>
  <r>
    <x v="27"/>
    <x v="1"/>
    <x v="1"/>
    <x v="1"/>
    <n v="564.16666666666663"/>
    <n v="24"/>
  </r>
  <r>
    <x v="27"/>
    <x v="1"/>
    <x v="1"/>
    <x v="2"/>
    <n v="447.25"/>
    <n v="12"/>
  </r>
  <r>
    <x v="28"/>
    <x v="0"/>
    <x v="0"/>
    <x v="0"/>
    <n v="588.58333333333337"/>
    <n v="12"/>
  </r>
  <r>
    <x v="28"/>
    <x v="0"/>
    <x v="0"/>
    <x v="1"/>
    <n v="627.29166666666663"/>
    <n v="24"/>
  </r>
  <r>
    <x v="28"/>
    <x v="0"/>
    <x v="0"/>
    <x v="2"/>
    <n v="524.16666666666663"/>
    <n v="12"/>
  </r>
  <r>
    <x v="28"/>
    <x v="0"/>
    <x v="1"/>
    <x v="0"/>
    <n v="559.66666666666663"/>
    <n v="12"/>
  </r>
  <r>
    <x v="28"/>
    <x v="0"/>
    <x v="1"/>
    <x v="1"/>
    <n v="618.16666666666663"/>
    <n v="24"/>
  </r>
  <r>
    <x v="28"/>
    <x v="0"/>
    <x v="1"/>
    <x v="2"/>
    <n v="537.66666666666663"/>
    <n v="12"/>
  </r>
  <r>
    <x v="28"/>
    <x v="1"/>
    <x v="0"/>
    <x v="0"/>
    <n v="570.83333333333337"/>
    <n v="12"/>
  </r>
  <r>
    <x v="28"/>
    <x v="1"/>
    <x v="0"/>
    <x v="1"/>
    <n v="630.45833333333337"/>
    <n v="24"/>
  </r>
  <r>
    <x v="28"/>
    <x v="1"/>
    <x v="0"/>
    <x v="2"/>
    <n v="503.08333333333331"/>
    <n v="12"/>
  </r>
  <r>
    <x v="28"/>
    <x v="1"/>
    <x v="1"/>
    <x v="0"/>
    <n v="635.58333333333337"/>
    <n v="12"/>
  </r>
  <r>
    <x v="28"/>
    <x v="1"/>
    <x v="1"/>
    <x v="1"/>
    <n v="612.5"/>
    <n v="24"/>
  </r>
  <r>
    <x v="28"/>
    <x v="1"/>
    <x v="1"/>
    <x v="2"/>
    <n v="494.33333333333331"/>
    <n v="12"/>
  </r>
  <r>
    <x v="29"/>
    <x v="0"/>
    <x v="0"/>
    <x v="0"/>
    <n v="503.08333333333331"/>
    <n v="12"/>
  </r>
  <r>
    <x v="29"/>
    <x v="0"/>
    <x v="0"/>
    <x v="1"/>
    <n v="511.375"/>
    <n v="24"/>
  </r>
  <r>
    <x v="29"/>
    <x v="0"/>
    <x v="0"/>
    <x v="2"/>
    <n v="486.16666666666669"/>
    <n v="12"/>
  </r>
  <r>
    <x v="29"/>
    <x v="0"/>
    <x v="1"/>
    <x v="0"/>
    <n v="522.08333333333337"/>
    <n v="12"/>
  </r>
  <r>
    <x v="29"/>
    <x v="0"/>
    <x v="1"/>
    <x v="1"/>
    <n v="524.08333333333337"/>
    <n v="24"/>
  </r>
  <r>
    <x v="29"/>
    <x v="0"/>
    <x v="1"/>
    <x v="2"/>
    <n v="441.08333333333331"/>
    <n v="12"/>
  </r>
  <r>
    <x v="29"/>
    <x v="1"/>
    <x v="0"/>
    <x v="0"/>
    <n v="476.66666666666669"/>
    <n v="12"/>
  </r>
  <r>
    <x v="29"/>
    <x v="1"/>
    <x v="0"/>
    <x v="1"/>
    <n v="533.375"/>
    <n v="24"/>
  </r>
  <r>
    <x v="29"/>
    <x v="1"/>
    <x v="0"/>
    <x v="2"/>
    <n v="538.75"/>
    <n v="12"/>
  </r>
  <r>
    <x v="29"/>
    <x v="1"/>
    <x v="1"/>
    <x v="0"/>
    <n v="520.75"/>
    <n v="12"/>
  </r>
  <r>
    <x v="29"/>
    <x v="1"/>
    <x v="1"/>
    <x v="1"/>
    <n v="492.91666666666669"/>
    <n v="24"/>
  </r>
  <r>
    <x v="29"/>
    <x v="1"/>
    <x v="1"/>
    <x v="2"/>
    <n v="489.16666666666669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009B9-393A-45D3-B332-6AF67F43447D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T37" firstHeaderRow="1" firstDataRow="4" firstDataCol="1"/>
  <pivotFields count="6">
    <pivotField axis="axisRow" showAll="0">
      <items count="31">
        <item x="9"/>
        <item x="24"/>
        <item x="0"/>
        <item x="26"/>
        <item x="29"/>
        <item x="13"/>
        <item x="12"/>
        <item x="17"/>
        <item x="3"/>
        <item x="18"/>
        <item x="20"/>
        <item x="2"/>
        <item x="22"/>
        <item x="25"/>
        <item x="28"/>
        <item x="21"/>
        <item x="23"/>
        <item x="4"/>
        <item x="19"/>
        <item x="11"/>
        <item x="27"/>
        <item x="15"/>
        <item x="16"/>
        <item x="14"/>
        <item x="8"/>
        <item x="1"/>
        <item x="10"/>
        <item x="6"/>
        <item x="5"/>
        <item x="7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3">
    <field x="1"/>
    <field x="2"/>
    <field x="3"/>
  </colFields>
  <colItems count="19">
    <i>
      <x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/>
    </i>
    <i>
      <x v="1"/>
      <x/>
      <x/>
    </i>
    <i r="2">
      <x v="1"/>
    </i>
    <i r="2">
      <x v="2"/>
    </i>
    <i t="default" r="1">
      <x/>
    </i>
    <i r="1">
      <x v="1"/>
      <x/>
    </i>
    <i r="2">
      <x v="1"/>
    </i>
    <i r="2">
      <x v="2"/>
    </i>
    <i t="default" r="1">
      <x v="1"/>
    </i>
    <i t="default">
      <x v="1"/>
    </i>
    <i t="grand">
      <x/>
    </i>
  </colItems>
  <dataFields count="1">
    <dataField name="平均值项:Reaction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1"/>
  <sheetViews>
    <sheetView workbookViewId="0">
      <selection sqref="A1:XFD1"/>
    </sheetView>
  </sheetViews>
  <sheetFormatPr defaultRowHeight="14" x14ac:dyDescent="0.25"/>
  <cols>
    <col min="2" max="2" width="18.26953125" bestFit="1" customWidth="1"/>
    <col min="3" max="3" width="17.08984375" bestFit="1" customWidth="1"/>
    <col min="4" max="4" width="10.26953125" bestFit="1" customWidth="1"/>
    <col min="5" max="5" width="14.726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554.41666666666663</v>
      </c>
      <c r="F2">
        <v>12</v>
      </c>
    </row>
    <row r="3" spans="1:6" x14ac:dyDescent="0.25">
      <c r="A3" t="s">
        <v>6</v>
      </c>
      <c r="B3" t="s">
        <v>7</v>
      </c>
      <c r="C3" t="s">
        <v>8</v>
      </c>
      <c r="D3" t="s">
        <v>10</v>
      </c>
      <c r="E3">
        <v>542.375</v>
      </c>
      <c r="F3">
        <v>24</v>
      </c>
    </row>
    <row r="4" spans="1:6" x14ac:dyDescent="0.25">
      <c r="A4" t="s">
        <v>6</v>
      </c>
      <c r="B4" t="s">
        <v>7</v>
      </c>
      <c r="C4" t="s">
        <v>8</v>
      </c>
      <c r="D4" t="s">
        <v>11</v>
      </c>
      <c r="E4">
        <v>535.16666666666663</v>
      </c>
      <c r="F4">
        <v>12</v>
      </c>
    </row>
    <row r="5" spans="1:6" x14ac:dyDescent="0.25">
      <c r="A5" t="s">
        <v>6</v>
      </c>
      <c r="B5" t="s">
        <v>7</v>
      </c>
      <c r="C5" t="s">
        <v>12</v>
      </c>
      <c r="D5" t="s">
        <v>9</v>
      </c>
      <c r="E5">
        <v>619.66666666666663</v>
      </c>
      <c r="F5">
        <v>12</v>
      </c>
    </row>
    <row r="6" spans="1:6" x14ac:dyDescent="0.25">
      <c r="A6" t="s">
        <v>6</v>
      </c>
      <c r="B6" t="s">
        <v>7</v>
      </c>
      <c r="C6" t="s">
        <v>12</v>
      </c>
      <c r="D6" t="s">
        <v>10</v>
      </c>
      <c r="E6">
        <v>529.08333333333337</v>
      </c>
      <c r="F6">
        <v>24</v>
      </c>
    </row>
    <row r="7" spans="1:6" x14ac:dyDescent="0.25">
      <c r="A7" t="s">
        <v>6</v>
      </c>
      <c r="B7" t="s">
        <v>7</v>
      </c>
      <c r="C7" t="s">
        <v>12</v>
      </c>
      <c r="D7" t="s">
        <v>11</v>
      </c>
      <c r="E7">
        <v>512.83333333333337</v>
      </c>
      <c r="F7">
        <v>12</v>
      </c>
    </row>
    <row r="8" spans="1:6" x14ac:dyDescent="0.25">
      <c r="A8" t="s">
        <v>6</v>
      </c>
      <c r="B8" t="s">
        <v>13</v>
      </c>
      <c r="C8" t="s">
        <v>8</v>
      </c>
      <c r="D8" t="s">
        <v>9</v>
      </c>
      <c r="E8">
        <v>568.91666666666663</v>
      </c>
      <c r="F8">
        <v>12</v>
      </c>
    </row>
    <row r="9" spans="1:6" x14ac:dyDescent="0.25">
      <c r="A9" t="s">
        <v>6</v>
      </c>
      <c r="B9" t="s">
        <v>13</v>
      </c>
      <c r="C9" t="s">
        <v>8</v>
      </c>
      <c r="D9" t="s">
        <v>10</v>
      </c>
      <c r="E9">
        <v>523.25</v>
      </c>
      <c r="F9">
        <v>24</v>
      </c>
    </row>
    <row r="10" spans="1:6" x14ac:dyDescent="0.25">
      <c r="A10" t="s">
        <v>6</v>
      </c>
      <c r="B10" t="s">
        <v>13</v>
      </c>
      <c r="C10" t="s">
        <v>8</v>
      </c>
      <c r="D10" t="s">
        <v>11</v>
      </c>
      <c r="E10">
        <v>486.66666666666669</v>
      </c>
      <c r="F10">
        <v>12</v>
      </c>
    </row>
    <row r="11" spans="1:6" x14ac:dyDescent="0.25">
      <c r="A11" t="s">
        <v>6</v>
      </c>
      <c r="B11" t="s">
        <v>13</v>
      </c>
      <c r="C11" t="s">
        <v>12</v>
      </c>
      <c r="D11" t="s">
        <v>9</v>
      </c>
      <c r="E11">
        <v>551.58333333333337</v>
      </c>
      <c r="F11">
        <v>12</v>
      </c>
    </row>
    <row r="12" spans="1:6" x14ac:dyDescent="0.25">
      <c r="A12" t="s">
        <v>6</v>
      </c>
      <c r="B12" t="s">
        <v>13</v>
      </c>
      <c r="C12" t="s">
        <v>12</v>
      </c>
      <c r="D12" t="s">
        <v>10</v>
      </c>
      <c r="E12">
        <v>543.04166666666663</v>
      </c>
      <c r="F12">
        <v>24</v>
      </c>
    </row>
    <row r="13" spans="1:6" x14ac:dyDescent="0.25">
      <c r="A13" t="s">
        <v>6</v>
      </c>
      <c r="B13" t="s">
        <v>13</v>
      </c>
      <c r="C13" t="s">
        <v>12</v>
      </c>
      <c r="D13" t="s">
        <v>11</v>
      </c>
      <c r="E13">
        <v>584</v>
      </c>
      <c r="F13">
        <v>12</v>
      </c>
    </row>
    <row r="14" spans="1:6" x14ac:dyDescent="0.25">
      <c r="A14" t="s">
        <v>14</v>
      </c>
      <c r="B14" t="s">
        <v>7</v>
      </c>
      <c r="C14" t="s">
        <v>8</v>
      </c>
      <c r="D14" t="s">
        <v>9</v>
      </c>
      <c r="E14">
        <v>608</v>
      </c>
      <c r="F14">
        <v>12</v>
      </c>
    </row>
    <row r="15" spans="1:6" x14ac:dyDescent="0.25">
      <c r="A15" t="s">
        <v>14</v>
      </c>
      <c r="B15" t="s">
        <v>7</v>
      </c>
      <c r="C15" t="s">
        <v>8</v>
      </c>
      <c r="D15" t="s">
        <v>10</v>
      </c>
      <c r="E15">
        <v>627.54166666666663</v>
      </c>
      <c r="F15">
        <v>24</v>
      </c>
    </row>
    <row r="16" spans="1:6" x14ac:dyDescent="0.25">
      <c r="A16" t="s">
        <v>14</v>
      </c>
      <c r="B16" t="s">
        <v>7</v>
      </c>
      <c r="C16" t="s">
        <v>8</v>
      </c>
      <c r="D16" t="s">
        <v>11</v>
      </c>
      <c r="E16">
        <v>605.91666666666663</v>
      </c>
      <c r="F16">
        <v>12</v>
      </c>
    </row>
    <row r="17" spans="1:6" x14ac:dyDescent="0.25">
      <c r="A17" t="s">
        <v>14</v>
      </c>
      <c r="B17" t="s">
        <v>7</v>
      </c>
      <c r="C17" t="s">
        <v>12</v>
      </c>
      <c r="D17" t="s">
        <v>9</v>
      </c>
      <c r="E17">
        <v>505.66666666666669</v>
      </c>
      <c r="F17">
        <v>12</v>
      </c>
    </row>
    <row r="18" spans="1:6" x14ac:dyDescent="0.25">
      <c r="A18" t="s">
        <v>14</v>
      </c>
      <c r="B18" t="s">
        <v>7</v>
      </c>
      <c r="C18" t="s">
        <v>12</v>
      </c>
      <c r="D18" t="s">
        <v>10</v>
      </c>
      <c r="E18">
        <v>596.20833333333337</v>
      </c>
      <c r="F18">
        <v>24</v>
      </c>
    </row>
    <row r="19" spans="1:6" x14ac:dyDescent="0.25">
      <c r="A19" t="s">
        <v>14</v>
      </c>
      <c r="B19" t="s">
        <v>7</v>
      </c>
      <c r="C19" t="s">
        <v>12</v>
      </c>
      <c r="D19" t="s">
        <v>11</v>
      </c>
      <c r="E19">
        <v>532.66666666666663</v>
      </c>
      <c r="F19">
        <v>12</v>
      </c>
    </row>
    <row r="20" spans="1:6" x14ac:dyDescent="0.25">
      <c r="A20" t="s">
        <v>14</v>
      </c>
      <c r="B20" t="s">
        <v>13</v>
      </c>
      <c r="C20" t="s">
        <v>8</v>
      </c>
      <c r="D20" t="s">
        <v>9</v>
      </c>
      <c r="E20">
        <v>626.83333333333337</v>
      </c>
      <c r="F20">
        <v>12</v>
      </c>
    </row>
    <row r="21" spans="1:6" x14ac:dyDescent="0.25">
      <c r="A21" t="s">
        <v>14</v>
      </c>
      <c r="B21" t="s">
        <v>13</v>
      </c>
      <c r="C21" t="s">
        <v>8</v>
      </c>
      <c r="D21" t="s">
        <v>10</v>
      </c>
      <c r="E21">
        <v>639.54166666666663</v>
      </c>
      <c r="F21">
        <v>24</v>
      </c>
    </row>
    <row r="22" spans="1:6" x14ac:dyDescent="0.25">
      <c r="A22" t="s">
        <v>14</v>
      </c>
      <c r="B22" t="s">
        <v>13</v>
      </c>
      <c r="C22" t="s">
        <v>8</v>
      </c>
      <c r="D22" t="s">
        <v>11</v>
      </c>
      <c r="E22">
        <v>616</v>
      </c>
      <c r="F22">
        <v>12</v>
      </c>
    </row>
    <row r="23" spans="1:6" x14ac:dyDescent="0.25">
      <c r="A23" t="s">
        <v>14</v>
      </c>
      <c r="B23" t="s">
        <v>13</v>
      </c>
      <c r="C23" t="s">
        <v>12</v>
      </c>
      <c r="D23" t="s">
        <v>9</v>
      </c>
      <c r="E23">
        <v>684</v>
      </c>
      <c r="F23">
        <v>12</v>
      </c>
    </row>
    <row r="24" spans="1:6" x14ac:dyDescent="0.25">
      <c r="A24" t="s">
        <v>14</v>
      </c>
      <c r="B24" t="s">
        <v>13</v>
      </c>
      <c r="C24" t="s">
        <v>12</v>
      </c>
      <c r="D24" t="s">
        <v>10</v>
      </c>
      <c r="E24">
        <v>598.41666666666663</v>
      </c>
      <c r="F24">
        <v>24</v>
      </c>
    </row>
    <row r="25" spans="1:6" x14ac:dyDescent="0.25">
      <c r="A25" t="s">
        <v>14</v>
      </c>
      <c r="B25" t="s">
        <v>13</v>
      </c>
      <c r="C25" t="s">
        <v>12</v>
      </c>
      <c r="D25" t="s">
        <v>11</v>
      </c>
      <c r="E25">
        <v>482.25</v>
      </c>
      <c r="F25">
        <v>12</v>
      </c>
    </row>
    <row r="26" spans="1:6" x14ac:dyDescent="0.25">
      <c r="A26" t="s">
        <v>15</v>
      </c>
      <c r="B26" t="s">
        <v>7</v>
      </c>
      <c r="C26" t="s">
        <v>8</v>
      </c>
      <c r="D26" t="s">
        <v>9</v>
      </c>
      <c r="E26">
        <v>427.83333333333331</v>
      </c>
      <c r="F26">
        <v>12</v>
      </c>
    </row>
    <row r="27" spans="1:6" x14ac:dyDescent="0.25">
      <c r="A27" t="s">
        <v>15</v>
      </c>
      <c r="B27" t="s">
        <v>7</v>
      </c>
      <c r="C27" t="s">
        <v>8</v>
      </c>
      <c r="D27" t="s">
        <v>10</v>
      </c>
      <c r="E27">
        <v>462.04166666666669</v>
      </c>
      <c r="F27">
        <v>24</v>
      </c>
    </row>
    <row r="28" spans="1:6" x14ac:dyDescent="0.25">
      <c r="A28" t="s">
        <v>15</v>
      </c>
      <c r="B28" t="s">
        <v>7</v>
      </c>
      <c r="C28" t="s">
        <v>8</v>
      </c>
      <c r="D28" t="s">
        <v>11</v>
      </c>
      <c r="E28">
        <v>425.25</v>
      </c>
      <c r="F28">
        <v>12</v>
      </c>
    </row>
    <row r="29" spans="1:6" x14ac:dyDescent="0.25">
      <c r="A29" t="s">
        <v>15</v>
      </c>
      <c r="B29" t="s">
        <v>7</v>
      </c>
      <c r="C29" t="s">
        <v>12</v>
      </c>
      <c r="D29" t="s">
        <v>9</v>
      </c>
      <c r="E29">
        <v>457.5</v>
      </c>
      <c r="F29">
        <v>12</v>
      </c>
    </row>
    <row r="30" spans="1:6" x14ac:dyDescent="0.25">
      <c r="A30" t="s">
        <v>15</v>
      </c>
      <c r="B30" t="s">
        <v>7</v>
      </c>
      <c r="C30" t="s">
        <v>12</v>
      </c>
      <c r="D30" t="s">
        <v>10</v>
      </c>
      <c r="E30">
        <v>455.08333333333331</v>
      </c>
      <c r="F30">
        <v>24</v>
      </c>
    </row>
    <row r="31" spans="1:6" x14ac:dyDescent="0.25">
      <c r="A31" t="s">
        <v>15</v>
      </c>
      <c r="B31" t="s">
        <v>7</v>
      </c>
      <c r="C31" t="s">
        <v>12</v>
      </c>
      <c r="D31" t="s">
        <v>11</v>
      </c>
      <c r="E31">
        <v>365.5</v>
      </c>
      <c r="F31">
        <v>12</v>
      </c>
    </row>
    <row r="32" spans="1:6" x14ac:dyDescent="0.25">
      <c r="A32" t="s">
        <v>15</v>
      </c>
      <c r="B32" t="s">
        <v>13</v>
      </c>
      <c r="C32" t="s">
        <v>8</v>
      </c>
      <c r="D32" t="s">
        <v>9</v>
      </c>
      <c r="E32">
        <v>451.91666666666669</v>
      </c>
      <c r="F32">
        <v>12</v>
      </c>
    </row>
    <row r="33" spans="1:6" x14ac:dyDescent="0.25">
      <c r="A33" t="s">
        <v>15</v>
      </c>
      <c r="B33" t="s">
        <v>13</v>
      </c>
      <c r="C33" t="s">
        <v>8</v>
      </c>
      <c r="D33" t="s">
        <v>10</v>
      </c>
      <c r="E33">
        <v>475.75</v>
      </c>
      <c r="F33">
        <v>24</v>
      </c>
    </row>
    <row r="34" spans="1:6" x14ac:dyDescent="0.25">
      <c r="A34" t="s">
        <v>15</v>
      </c>
      <c r="B34" t="s">
        <v>13</v>
      </c>
      <c r="C34" t="s">
        <v>8</v>
      </c>
      <c r="D34" t="s">
        <v>11</v>
      </c>
      <c r="E34">
        <v>448.41666666666669</v>
      </c>
      <c r="F34">
        <v>12</v>
      </c>
    </row>
    <row r="35" spans="1:6" x14ac:dyDescent="0.25">
      <c r="A35" t="s">
        <v>15</v>
      </c>
      <c r="B35" t="s">
        <v>13</v>
      </c>
      <c r="C35" t="s">
        <v>12</v>
      </c>
      <c r="D35" t="s">
        <v>9</v>
      </c>
      <c r="E35">
        <v>406.75</v>
      </c>
      <c r="F35">
        <v>12</v>
      </c>
    </row>
    <row r="36" spans="1:6" x14ac:dyDescent="0.25">
      <c r="A36" t="s">
        <v>15</v>
      </c>
      <c r="B36" t="s">
        <v>13</v>
      </c>
      <c r="C36" t="s">
        <v>12</v>
      </c>
      <c r="D36" t="s">
        <v>10</v>
      </c>
      <c r="E36">
        <v>460.66666666666669</v>
      </c>
      <c r="F36">
        <v>24</v>
      </c>
    </row>
    <row r="37" spans="1:6" x14ac:dyDescent="0.25">
      <c r="A37" t="s">
        <v>15</v>
      </c>
      <c r="B37" t="s">
        <v>13</v>
      </c>
      <c r="C37" t="s">
        <v>12</v>
      </c>
      <c r="D37" t="s">
        <v>11</v>
      </c>
      <c r="E37">
        <v>388.91666666666669</v>
      </c>
      <c r="F37">
        <v>12</v>
      </c>
    </row>
    <row r="38" spans="1:6" x14ac:dyDescent="0.25">
      <c r="A38" t="s">
        <v>16</v>
      </c>
      <c r="B38" t="s">
        <v>7</v>
      </c>
      <c r="C38" t="s">
        <v>8</v>
      </c>
      <c r="D38" t="s">
        <v>9</v>
      </c>
      <c r="E38">
        <v>657.91666666666663</v>
      </c>
      <c r="F38">
        <v>12</v>
      </c>
    </row>
    <row r="39" spans="1:6" x14ac:dyDescent="0.25">
      <c r="A39" t="s">
        <v>16</v>
      </c>
      <c r="B39" t="s">
        <v>7</v>
      </c>
      <c r="C39" t="s">
        <v>8</v>
      </c>
      <c r="D39" t="s">
        <v>10</v>
      </c>
      <c r="E39">
        <v>611.16666666666663</v>
      </c>
      <c r="F39">
        <v>24</v>
      </c>
    </row>
    <row r="40" spans="1:6" x14ac:dyDescent="0.25">
      <c r="A40" t="s">
        <v>16</v>
      </c>
      <c r="B40" t="s">
        <v>7</v>
      </c>
      <c r="C40" t="s">
        <v>8</v>
      </c>
      <c r="D40" t="s">
        <v>11</v>
      </c>
      <c r="E40">
        <v>509</v>
      </c>
      <c r="F40">
        <v>12</v>
      </c>
    </row>
    <row r="41" spans="1:6" x14ac:dyDescent="0.25">
      <c r="A41" t="s">
        <v>16</v>
      </c>
      <c r="B41" t="s">
        <v>7</v>
      </c>
      <c r="C41" t="s">
        <v>12</v>
      </c>
      <c r="D41" t="s">
        <v>9</v>
      </c>
      <c r="E41">
        <v>639.91666666666663</v>
      </c>
      <c r="F41">
        <v>12</v>
      </c>
    </row>
    <row r="42" spans="1:6" x14ac:dyDescent="0.25">
      <c r="A42" t="s">
        <v>16</v>
      </c>
      <c r="B42" t="s">
        <v>7</v>
      </c>
      <c r="C42" t="s">
        <v>12</v>
      </c>
      <c r="D42" t="s">
        <v>10</v>
      </c>
      <c r="E42">
        <v>630</v>
      </c>
      <c r="F42">
        <v>24</v>
      </c>
    </row>
    <row r="43" spans="1:6" x14ac:dyDescent="0.25">
      <c r="A43" t="s">
        <v>16</v>
      </c>
      <c r="B43" t="s">
        <v>7</v>
      </c>
      <c r="C43" t="s">
        <v>12</v>
      </c>
      <c r="D43" t="s">
        <v>11</v>
      </c>
      <c r="E43">
        <v>609.58333333333337</v>
      </c>
      <c r="F43">
        <v>12</v>
      </c>
    </row>
    <row r="44" spans="1:6" x14ac:dyDescent="0.25">
      <c r="A44" t="s">
        <v>16</v>
      </c>
      <c r="B44" t="s">
        <v>13</v>
      </c>
      <c r="C44" t="s">
        <v>8</v>
      </c>
      <c r="D44" t="s">
        <v>9</v>
      </c>
      <c r="E44">
        <v>600.75</v>
      </c>
      <c r="F44">
        <v>12</v>
      </c>
    </row>
    <row r="45" spans="1:6" x14ac:dyDescent="0.25">
      <c r="A45" t="s">
        <v>16</v>
      </c>
      <c r="B45" t="s">
        <v>13</v>
      </c>
      <c r="C45" t="s">
        <v>8</v>
      </c>
      <c r="D45" t="s">
        <v>10</v>
      </c>
      <c r="E45">
        <v>660.41666666666663</v>
      </c>
      <c r="F45">
        <v>24</v>
      </c>
    </row>
    <row r="46" spans="1:6" x14ac:dyDescent="0.25">
      <c r="A46" t="s">
        <v>16</v>
      </c>
      <c r="B46" t="s">
        <v>13</v>
      </c>
      <c r="C46" t="s">
        <v>8</v>
      </c>
      <c r="D46" t="s">
        <v>11</v>
      </c>
      <c r="E46">
        <v>617.25</v>
      </c>
      <c r="F46">
        <v>12</v>
      </c>
    </row>
    <row r="47" spans="1:6" x14ac:dyDescent="0.25">
      <c r="A47" t="s">
        <v>16</v>
      </c>
      <c r="B47" t="s">
        <v>13</v>
      </c>
      <c r="C47" t="s">
        <v>12</v>
      </c>
      <c r="D47" t="s">
        <v>9</v>
      </c>
      <c r="E47">
        <v>686.16666666666663</v>
      </c>
      <c r="F47">
        <v>12</v>
      </c>
    </row>
    <row r="48" spans="1:6" x14ac:dyDescent="0.25">
      <c r="A48" t="s">
        <v>16</v>
      </c>
      <c r="B48" t="s">
        <v>13</v>
      </c>
      <c r="C48" t="s">
        <v>12</v>
      </c>
      <c r="D48" t="s">
        <v>10</v>
      </c>
      <c r="E48">
        <v>661.5</v>
      </c>
      <c r="F48">
        <v>24</v>
      </c>
    </row>
    <row r="49" spans="1:6" x14ac:dyDescent="0.25">
      <c r="A49" t="s">
        <v>16</v>
      </c>
      <c r="B49" t="s">
        <v>13</v>
      </c>
      <c r="C49" t="s">
        <v>12</v>
      </c>
      <c r="D49" t="s">
        <v>11</v>
      </c>
      <c r="E49">
        <v>600.5</v>
      </c>
      <c r="F49">
        <v>12</v>
      </c>
    </row>
    <row r="50" spans="1:6" x14ac:dyDescent="0.25">
      <c r="A50" t="s">
        <v>17</v>
      </c>
      <c r="B50" t="s">
        <v>7</v>
      </c>
      <c r="C50" t="s">
        <v>8</v>
      </c>
      <c r="D50" t="s">
        <v>9</v>
      </c>
      <c r="E50">
        <v>607.91666666666663</v>
      </c>
      <c r="F50">
        <v>12</v>
      </c>
    </row>
    <row r="51" spans="1:6" x14ac:dyDescent="0.25">
      <c r="A51" t="s">
        <v>17</v>
      </c>
      <c r="B51" t="s">
        <v>7</v>
      </c>
      <c r="C51" t="s">
        <v>8</v>
      </c>
      <c r="D51" t="s">
        <v>10</v>
      </c>
      <c r="E51">
        <v>620.125</v>
      </c>
      <c r="F51">
        <v>24</v>
      </c>
    </row>
    <row r="52" spans="1:6" x14ac:dyDescent="0.25">
      <c r="A52" t="s">
        <v>17</v>
      </c>
      <c r="B52" t="s">
        <v>7</v>
      </c>
      <c r="C52" t="s">
        <v>8</v>
      </c>
      <c r="D52" t="s">
        <v>11</v>
      </c>
      <c r="E52">
        <v>491.33333333333331</v>
      </c>
      <c r="F52">
        <v>12</v>
      </c>
    </row>
    <row r="53" spans="1:6" x14ac:dyDescent="0.25">
      <c r="A53" t="s">
        <v>17</v>
      </c>
      <c r="B53" t="s">
        <v>7</v>
      </c>
      <c r="C53" t="s">
        <v>12</v>
      </c>
      <c r="D53" t="s">
        <v>9</v>
      </c>
      <c r="E53">
        <v>534.83333333333337</v>
      </c>
      <c r="F53">
        <v>12</v>
      </c>
    </row>
    <row r="54" spans="1:6" x14ac:dyDescent="0.25">
      <c r="A54" t="s">
        <v>17</v>
      </c>
      <c r="B54" t="s">
        <v>7</v>
      </c>
      <c r="C54" t="s">
        <v>12</v>
      </c>
      <c r="D54" t="s">
        <v>10</v>
      </c>
      <c r="E54">
        <v>514.04166666666663</v>
      </c>
      <c r="F54">
        <v>24</v>
      </c>
    </row>
    <row r="55" spans="1:6" x14ac:dyDescent="0.25">
      <c r="A55" t="s">
        <v>17</v>
      </c>
      <c r="B55" t="s">
        <v>7</v>
      </c>
      <c r="C55" t="s">
        <v>12</v>
      </c>
      <c r="D55" t="s">
        <v>11</v>
      </c>
      <c r="E55">
        <v>507.91666666666669</v>
      </c>
      <c r="F55">
        <v>12</v>
      </c>
    </row>
    <row r="56" spans="1:6" x14ac:dyDescent="0.25">
      <c r="A56" t="s">
        <v>17</v>
      </c>
      <c r="B56" t="s">
        <v>13</v>
      </c>
      <c r="C56" t="s">
        <v>8</v>
      </c>
      <c r="D56" t="s">
        <v>9</v>
      </c>
      <c r="E56">
        <v>522.25</v>
      </c>
      <c r="F56">
        <v>12</v>
      </c>
    </row>
    <row r="57" spans="1:6" x14ac:dyDescent="0.25">
      <c r="A57" t="s">
        <v>17</v>
      </c>
      <c r="B57" t="s">
        <v>13</v>
      </c>
      <c r="C57" t="s">
        <v>8</v>
      </c>
      <c r="D57" t="s">
        <v>10</v>
      </c>
      <c r="E57">
        <v>585.79166666666663</v>
      </c>
      <c r="F57">
        <v>24</v>
      </c>
    </row>
    <row r="58" spans="1:6" x14ac:dyDescent="0.25">
      <c r="A58" t="s">
        <v>17</v>
      </c>
      <c r="B58" t="s">
        <v>13</v>
      </c>
      <c r="C58" t="s">
        <v>8</v>
      </c>
      <c r="D58" t="s">
        <v>11</v>
      </c>
      <c r="E58">
        <v>561.58333333333337</v>
      </c>
      <c r="F58">
        <v>12</v>
      </c>
    </row>
    <row r="59" spans="1:6" x14ac:dyDescent="0.25">
      <c r="A59" t="s">
        <v>17</v>
      </c>
      <c r="B59" t="s">
        <v>13</v>
      </c>
      <c r="C59" t="s">
        <v>12</v>
      </c>
      <c r="D59" t="s">
        <v>9</v>
      </c>
      <c r="E59">
        <v>574.58333333333337</v>
      </c>
      <c r="F59">
        <v>12</v>
      </c>
    </row>
    <row r="60" spans="1:6" x14ac:dyDescent="0.25">
      <c r="A60" t="s">
        <v>17</v>
      </c>
      <c r="B60" t="s">
        <v>13</v>
      </c>
      <c r="C60" t="s">
        <v>12</v>
      </c>
      <c r="D60" t="s">
        <v>10</v>
      </c>
      <c r="E60">
        <v>493.20833333333331</v>
      </c>
      <c r="F60">
        <v>24</v>
      </c>
    </row>
    <row r="61" spans="1:6" x14ac:dyDescent="0.25">
      <c r="A61" t="s">
        <v>17</v>
      </c>
      <c r="B61" t="s">
        <v>13</v>
      </c>
      <c r="C61" t="s">
        <v>12</v>
      </c>
      <c r="D61" t="s">
        <v>11</v>
      </c>
      <c r="E61">
        <v>523.5</v>
      </c>
      <c r="F61">
        <v>12</v>
      </c>
    </row>
    <row r="62" spans="1:6" x14ac:dyDescent="0.25">
      <c r="A62" t="s">
        <v>18</v>
      </c>
      <c r="B62" t="s">
        <v>7</v>
      </c>
      <c r="C62" t="s">
        <v>8</v>
      </c>
      <c r="D62" t="s">
        <v>9</v>
      </c>
      <c r="E62">
        <v>566.91666666666663</v>
      </c>
      <c r="F62">
        <v>12</v>
      </c>
    </row>
    <row r="63" spans="1:6" x14ac:dyDescent="0.25">
      <c r="A63" t="s">
        <v>18</v>
      </c>
      <c r="B63" t="s">
        <v>7</v>
      </c>
      <c r="C63" t="s">
        <v>8</v>
      </c>
      <c r="D63" t="s">
        <v>10</v>
      </c>
      <c r="E63">
        <v>605.75</v>
      </c>
      <c r="F63">
        <v>24</v>
      </c>
    </row>
    <row r="64" spans="1:6" x14ac:dyDescent="0.25">
      <c r="A64" t="s">
        <v>18</v>
      </c>
      <c r="B64" t="s">
        <v>7</v>
      </c>
      <c r="C64" t="s">
        <v>8</v>
      </c>
      <c r="D64" t="s">
        <v>11</v>
      </c>
      <c r="E64">
        <v>581.58333333333337</v>
      </c>
      <c r="F64">
        <v>12</v>
      </c>
    </row>
    <row r="65" spans="1:6" x14ac:dyDescent="0.25">
      <c r="A65" t="s">
        <v>18</v>
      </c>
      <c r="B65" t="s">
        <v>7</v>
      </c>
      <c r="C65" t="s">
        <v>12</v>
      </c>
      <c r="D65" t="s">
        <v>9</v>
      </c>
      <c r="E65">
        <v>613.5</v>
      </c>
      <c r="F65">
        <v>12</v>
      </c>
    </row>
    <row r="66" spans="1:6" x14ac:dyDescent="0.25">
      <c r="A66" t="s">
        <v>18</v>
      </c>
      <c r="B66" t="s">
        <v>7</v>
      </c>
      <c r="C66" t="s">
        <v>12</v>
      </c>
      <c r="D66" t="s">
        <v>10</v>
      </c>
      <c r="E66">
        <v>538.375</v>
      </c>
      <c r="F66">
        <v>24</v>
      </c>
    </row>
    <row r="67" spans="1:6" x14ac:dyDescent="0.25">
      <c r="A67" t="s">
        <v>18</v>
      </c>
      <c r="B67" t="s">
        <v>7</v>
      </c>
      <c r="C67" t="s">
        <v>12</v>
      </c>
      <c r="D67" t="s">
        <v>11</v>
      </c>
      <c r="E67">
        <v>511.5</v>
      </c>
      <c r="F67">
        <v>12</v>
      </c>
    </row>
    <row r="68" spans="1:6" x14ac:dyDescent="0.25">
      <c r="A68" t="s">
        <v>18</v>
      </c>
      <c r="B68" t="s">
        <v>13</v>
      </c>
      <c r="C68" t="s">
        <v>8</v>
      </c>
      <c r="D68" t="s">
        <v>9</v>
      </c>
      <c r="E68">
        <v>636.75</v>
      </c>
      <c r="F68">
        <v>12</v>
      </c>
    </row>
    <row r="69" spans="1:6" x14ac:dyDescent="0.25">
      <c r="A69" t="s">
        <v>18</v>
      </c>
      <c r="B69" t="s">
        <v>13</v>
      </c>
      <c r="C69" t="s">
        <v>8</v>
      </c>
      <c r="D69" t="s">
        <v>10</v>
      </c>
      <c r="E69">
        <v>582.5</v>
      </c>
      <c r="F69">
        <v>24</v>
      </c>
    </row>
    <row r="70" spans="1:6" x14ac:dyDescent="0.25">
      <c r="A70" t="s">
        <v>18</v>
      </c>
      <c r="B70" t="s">
        <v>13</v>
      </c>
      <c r="C70" t="s">
        <v>8</v>
      </c>
      <c r="D70" t="s">
        <v>11</v>
      </c>
      <c r="E70">
        <v>508.83333333333331</v>
      </c>
      <c r="F70">
        <v>12</v>
      </c>
    </row>
    <row r="71" spans="1:6" x14ac:dyDescent="0.25">
      <c r="A71" t="s">
        <v>18</v>
      </c>
      <c r="B71" t="s">
        <v>13</v>
      </c>
      <c r="C71" t="s">
        <v>12</v>
      </c>
      <c r="D71" t="s">
        <v>9</v>
      </c>
      <c r="E71">
        <v>593</v>
      </c>
      <c r="F71">
        <v>12</v>
      </c>
    </row>
    <row r="72" spans="1:6" x14ac:dyDescent="0.25">
      <c r="A72" t="s">
        <v>18</v>
      </c>
      <c r="B72" t="s">
        <v>13</v>
      </c>
      <c r="C72" t="s">
        <v>12</v>
      </c>
      <c r="D72" t="s">
        <v>10</v>
      </c>
      <c r="E72">
        <v>494.625</v>
      </c>
      <c r="F72">
        <v>24</v>
      </c>
    </row>
    <row r="73" spans="1:6" x14ac:dyDescent="0.25">
      <c r="A73" t="s">
        <v>18</v>
      </c>
      <c r="B73" t="s">
        <v>13</v>
      </c>
      <c r="C73" t="s">
        <v>12</v>
      </c>
      <c r="D73" t="s">
        <v>11</v>
      </c>
      <c r="E73">
        <v>557.58333333333337</v>
      </c>
      <c r="F73">
        <v>12</v>
      </c>
    </row>
    <row r="74" spans="1:6" x14ac:dyDescent="0.25">
      <c r="A74" t="s">
        <v>19</v>
      </c>
      <c r="B74" t="s">
        <v>7</v>
      </c>
      <c r="C74" t="s">
        <v>8</v>
      </c>
      <c r="D74" t="s">
        <v>9</v>
      </c>
      <c r="E74">
        <v>560.91666666666663</v>
      </c>
      <c r="F74">
        <v>12</v>
      </c>
    </row>
    <row r="75" spans="1:6" x14ac:dyDescent="0.25">
      <c r="A75" t="s">
        <v>19</v>
      </c>
      <c r="B75" t="s">
        <v>7</v>
      </c>
      <c r="C75" t="s">
        <v>8</v>
      </c>
      <c r="D75" t="s">
        <v>10</v>
      </c>
      <c r="E75">
        <v>582.20833333333337</v>
      </c>
      <c r="F75">
        <v>24</v>
      </c>
    </row>
    <row r="76" spans="1:6" x14ac:dyDescent="0.25">
      <c r="A76" t="s">
        <v>19</v>
      </c>
      <c r="B76" t="s">
        <v>7</v>
      </c>
      <c r="C76" t="s">
        <v>8</v>
      </c>
      <c r="D76" t="s">
        <v>11</v>
      </c>
      <c r="E76">
        <v>512.16666666666663</v>
      </c>
      <c r="F76">
        <v>12</v>
      </c>
    </row>
    <row r="77" spans="1:6" x14ac:dyDescent="0.25">
      <c r="A77" t="s">
        <v>19</v>
      </c>
      <c r="B77" t="s">
        <v>7</v>
      </c>
      <c r="C77" t="s">
        <v>12</v>
      </c>
      <c r="D77" t="s">
        <v>9</v>
      </c>
      <c r="E77">
        <v>575</v>
      </c>
      <c r="F77">
        <v>12</v>
      </c>
    </row>
    <row r="78" spans="1:6" x14ac:dyDescent="0.25">
      <c r="A78" t="s">
        <v>19</v>
      </c>
      <c r="B78" t="s">
        <v>7</v>
      </c>
      <c r="C78" t="s">
        <v>12</v>
      </c>
      <c r="D78" t="s">
        <v>10</v>
      </c>
      <c r="E78">
        <v>567.95833333333337</v>
      </c>
      <c r="F78">
        <v>24</v>
      </c>
    </row>
    <row r="79" spans="1:6" x14ac:dyDescent="0.25">
      <c r="A79" t="s">
        <v>19</v>
      </c>
      <c r="B79" t="s">
        <v>7</v>
      </c>
      <c r="C79" t="s">
        <v>12</v>
      </c>
      <c r="D79" t="s">
        <v>11</v>
      </c>
      <c r="E79">
        <v>492.33333333333331</v>
      </c>
      <c r="F79">
        <v>12</v>
      </c>
    </row>
    <row r="80" spans="1:6" x14ac:dyDescent="0.25">
      <c r="A80" t="s">
        <v>19</v>
      </c>
      <c r="B80" t="s">
        <v>13</v>
      </c>
      <c r="C80" t="s">
        <v>8</v>
      </c>
      <c r="D80" t="s">
        <v>9</v>
      </c>
      <c r="E80">
        <v>529</v>
      </c>
      <c r="F80">
        <v>12</v>
      </c>
    </row>
    <row r="81" spans="1:6" x14ac:dyDescent="0.25">
      <c r="A81" t="s">
        <v>19</v>
      </c>
      <c r="B81" t="s">
        <v>13</v>
      </c>
      <c r="C81" t="s">
        <v>8</v>
      </c>
      <c r="D81" t="s">
        <v>10</v>
      </c>
      <c r="E81">
        <v>602.91666666666663</v>
      </c>
      <c r="F81">
        <v>24</v>
      </c>
    </row>
    <row r="82" spans="1:6" x14ac:dyDescent="0.25">
      <c r="A82" t="s">
        <v>19</v>
      </c>
      <c r="B82" t="s">
        <v>13</v>
      </c>
      <c r="C82" t="s">
        <v>8</v>
      </c>
      <c r="D82" t="s">
        <v>11</v>
      </c>
      <c r="E82">
        <v>527.25</v>
      </c>
      <c r="F82">
        <v>12</v>
      </c>
    </row>
    <row r="83" spans="1:6" x14ac:dyDescent="0.25">
      <c r="A83" t="s">
        <v>19</v>
      </c>
      <c r="B83" t="s">
        <v>13</v>
      </c>
      <c r="C83" t="s">
        <v>12</v>
      </c>
      <c r="D83" t="s">
        <v>9</v>
      </c>
      <c r="E83">
        <v>581.08333333333337</v>
      </c>
      <c r="F83">
        <v>12</v>
      </c>
    </row>
    <row r="84" spans="1:6" x14ac:dyDescent="0.25">
      <c r="A84" t="s">
        <v>19</v>
      </c>
      <c r="B84" t="s">
        <v>13</v>
      </c>
      <c r="C84" t="s">
        <v>12</v>
      </c>
      <c r="D84" t="s">
        <v>10</v>
      </c>
      <c r="E84">
        <v>560.04166666666663</v>
      </c>
      <c r="F84">
        <v>24</v>
      </c>
    </row>
    <row r="85" spans="1:6" x14ac:dyDescent="0.25">
      <c r="A85" t="s">
        <v>19</v>
      </c>
      <c r="B85" t="s">
        <v>13</v>
      </c>
      <c r="C85" t="s">
        <v>12</v>
      </c>
      <c r="D85" t="s">
        <v>11</v>
      </c>
      <c r="E85">
        <v>558.91666666666663</v>
      </c>
      <c r="F85">
        <v>12</v>
      </c>
    </row>
    <row r="86" spans="1:6" x14ac:dyDescent="0.25">
      <c r="A86" t="s">
        <v>20</v>
      </c>
      <c r="B86" t="s">
        <v>7</v>
      </c>
      <c r="C86" t="s">
        <v>8</v>
      </c>
      <c r="D86" t="s">
        <v>9</v>
      </c>
      <c r="E86">
        <v>724.25</v>
      </c>
      <c r="F86">
        <v>12</v>
      </c>
    </row>
    <row r="87" spans="1:6" x14ac:dyDescent="0.25">
      <c r="A87" t="s">
        <v>20</v>
      </c>
      <c r="B87" t="s">
        <v>7</v>
      </c>
      <c r="C87" t="s">
        <v>8</v>
      </c>
      <c r="D87" t="s">
        <v>10</v>
      </c>
      <c r="E87">
        <v>680.25</v>
      </c>
      <c r="F87">
        <v>24</v>
      </c>
    </row>
    <row r="88" spans="1:6" x14ac:dyDescent="0.25">
      <c r="A88" t="s">
        <v>20</v>
      </c>
      <c r="B88" t="s">
        <v>7</v>
      </c>
      <c r="C88" t="s">
        <v>8</v>
      </c>
      <c r="D88" t="s">
        <v>11</v>
      </c>
      <c r="E88">
        <v>547.08333333333337</v>
      </c>
      <c r="F88">
        <v>12</v>
      </c>
    </row>
    <row r="89" spans="1:6" x14ac:dyDescent="0.25">
      <c r="A89" t="s">
        <v>20</v>
      </c>
      <c r="B89" t="s">
        <v>7</v>
      </c>
      <c r="C89" t="s">
        <v>12</v>
      </c>
      <c r="D89" t="s">
        <v>9</v>
      </c>
      <c r="E89">
        <v>648.16666666666663</v>
      </c>
      <c r="F89">
        <v>12</v>
      </c>
    </row>
    <row r="90" spans="1:6" x14ac:dyDescent="0.25">
      <c r="A90" t="s">
        <v>20</v>
      </c>
      <c r="B90" t="s">
        <v>7</v>
      </c>
      <c r="C90" t="s">
        <v>12</v>
      </c>
      <c r="D90" t="s">
        <v>10</v>
      </c>
      <c r="E90">
        <v>672.16666666666663</v>
      </c>
      <c r="F90">
        <v>24</v>
      </c>
    </row>
    <row r="91" spans="1:6" x14ac:dyDescent="0.25">
      <c r="A91" t="s">
        <v>20</v>
      </c>
      <c r="B91" t="s">
        <v>7</v>
      </c>
      <c r="C91" t="s">
        <v>12</v>
      </c>
      <c r="D91" t="s">
        <v>11</v>
      </c>
      <c r="E91">
        <v>691.08333333333337</v>
      </c>
      <c r="F91">
        <v>12</v>
      </c>
    </row>
    <row r="92" spans="1:6" x14ac:dyDescent="0.25">
      <c r="A92" t="s">
        <v>20</v>
      </c>
      <c r="B92" t="s">
        <v>13</v>
      </c>
      <c r="C92" t="s">
        <v>8</v>
      </c>
      <c r="D92" t="s">
        <v>9</v>
      </c>
      <c r="E92">
        <v>596.91666666666663</v>
      </c>
      <c r="F92">
        <v>12</v>
      </c>
    </row>
    <row r="93" spans="1:6" x14ac:dyDescent="0.25">
      <c r="A93" t="s">
        <v>20</v>
      </c>
      <c r="B93" t="s">
        <v>13</v>
      </c>
      <c r="C93" t="s">
        <v>8</v>
      </c>
      <c r="D93" t="s">
        <v>10</v>
      </c>
      <c r="E93">
        <v>721.66666666666663</v>
      </c>
      <c r="F93">
        <v>24</v>
      </c>
    </row>
    <row r="94" spans="1:6" x14ac:dyDescent="0.25">
      <c r="A94" t="s">
        <v>20</v>
      </c>
      <c r="B94" t="s">
        <v>13</v>
      </c>
      <c r="C94" t="s">
        <v>8</v>
      </c>
      <c r="D94" t="s">
        <v>11</v>
      </c>
      <c r="E94">
        <v>738.91666666666663</v>
      </c>
      <c r="F94">
        <v>12</v>
      </c>
    </row>
    <row r="95" spans="1:6" x14ac:dyDescent="0.25">
      <c r="A95" t="s">
        <v>20</v>
      </c>
      <c r="B95" t="s">
        <v>13</v>
      </c>
      <c r="C95" t="s">
        <v>12</v>
      </c>
      <c r="D95" t="s">
        <v>9</v>
      </c>
      <c r="E95">
        <v>710.83333333333337</v>
      </c>
      <c r="F95">
        <v>12</v>
      </c>
    </row>
    <row r="96" spans="1:6" x14ac:dyDescent="0.25">
      <c r="A96" t="s">
        <v>20</v>
      </c>
      <c r="B96" t="s">
        <v>13</v>
      </c>
      <c r="C96" t="s">
        <v>12</v>
      </c>
      <c r="D96" t="s">
        <v>10</v>
      </c>
      <c r="E96">
        <v>663.16666666666663</v>
      </c>
      <c r="F96">
        <v>24</v>
      </c>
    </row>
    <row r="97" spans="1:6" x14ac:dyDescent="0.25">
      <c r="A97" t="s">
        <v>20</v>
      </c>
      <c r="B97" t="s">
        <v>13</v>
      </c>
      <c r="C97" t="s">
        <v>12</v>
      </c>
      <c r="D97" t="s">
        <v>11</v>
      </c>
      <c r="E97">
        <v>606.33333333333337</v>
      </c>
      <c r="F97">
        <v>12</v>
      </c>
    </row>
    <row r="98" spans="1:6" x14ac:dyDescent="0.25">
      <c r="A98" t="s">
        <v>21</v>
      </c>
      <c r="B98" t="s">
        <v>7</v>
      </c>
      <c r="C98" t="s">
        <v>8</v>
      </c>
      <c r="D98" t="s">
        <v>9</v>
      </c>
      <c r="E98">
        <v>641.41666666666663</v>
      </c>
      <c r="F98">
        <v>12</v>
      </c>
    </row>
    <row r="99" spans="1:6" x14ac:dyDescent="0.25">
      <c r="A99" t="s">
        <v>21</v>
      </c>
      <c r="B99" t="s">
        <v>7</v>
      </c>
      <c r="C99" t="s">
        <v>8</v>
      </c>
      <c r="D99" t="s">
        <v>10</v>
      </c>
      <c r="E99">
        <v>644.83333333333337</v>
      </c>
      <c r="F99">
        <v>24</v>
      </c>
    </row>
    <row r="100" spans="1:6" x14ac:dyDescent="0.25">
      <c r="A100" t="s">
        <v>21</v>
      </c>
      <c r="B100" t="s">
        <v>7</v>
      </c>
      <c r="C100" t="s">
        <v>8</v>
      </c>
      <c r="D100" t="s">
        <v>11</v>
      </c>
      <c r="E100">
        <v>617.16666666666663</v>
      </c>
      <c r="F100">
        <v>12</v>
      </c>
    </row>
    <row r="101" spans="1:6" x14ac:dyDescent="0.25">
      <c r="A101" t="s">
        <v>21</v>
      </c>
      <c r="B101" t="s">
        <v>7</v>
      </c>
      <c r="C101" t="s">
        <v>12</v>
      </c>
      <c r="D101" t="s">
        <v>9</v>
      </c>
      <c r="E101">
        <v>583.5</v>
      </c>
      <c r="F101">
        <v>12</v>
      </c>
    </row>
    <row r="102" spans="1:6" x14ac:dyDescent="0.25">
      <c r="A102" t="s">
        <v>21</v>
      </c>
      <c r="B102" t="s">
        <v>7</v>
      </c>
      <c r="C102" t="s">
        <v>12</v>
      </c>
      <c r="D102" t="s">
        <v>10</v>
      </c>
      <c r="E102">
        <v>585.58333333333337</v>
      </c>
      <c r="F102">
        <v>24</v>
      </c>
    </row>
    <row r="103" spans="1:6" x14ac:dyDescent="0.25">
      <c r="A103" t="s">
        <v>21</v>
      </c>
      <c r="B103" t="s">
        <v>7</v>
      </c>
      <c r="C103" t="s">
        <v>12</v>
      </c>
      <c r="D103" t="s">
        <v>11</v>
      </c>
      <c r="E103">
        <v>545.16666666666663</v>
      </c>
      <c r="F103">
        <v>12</v>
      </c>
    </row>
    <row r="104" spans="1:6" x14ac:dyDescent="0.25">
      <c r="A104" t="s">
        <v>21</v>
      </c>
      <c r="B104" t="s">
        <v>13</v>
      </c>
      <c r="C104" t="s">
        <v>8</v>
      </c>
      <c r="D104" t="s">
        <v>9</v>
      </c>
      <c r="E104">
        <v>565.33333333333337</v>
      </c>
      <c r="F104">
        <v>12</v>
      </c>
    </row>
    <row r="105" spans="1:6" x14ac:dyDescent="0.25">
      <c r="A105" t="s">
        <v>21</v>
      </c>
      <c r="B105" t="s">
        <v>13</v>
      </c>
      <c r="C105" t="s">
        <v>8</v>
      </c>
      <c r="D105" t="s">
        <v>10</v>
      </c>
      <c r="E105">
        <v>624.41666666666663</v>
      </c>
      <c r="F105">
        <v>24</v>
      </c>
    </row>
    <row r="106" spans="1:6" x14ac:dyDescent="0.25">
      <c r="A106" t="s">
        <v>21</v>
      </c>
      <c r="B106" t="s">
        <v>13</v>
      </c>
      <c r="C106" t="s">
        <v>8</v>
      </c>
      <c r="D106" t="s">
        <v>11</v>
      </c>
      <c r="E106">
        <v>625.58333333333337</v>
      </c>
      <c r="F106">
        <v>12</v>
      </c>
    </row>
    <row r="107" spans="1:6" x14ac:dyDescent="0.25">
      <c r="A107" t="s">
        <v>21</v>
      </c>
      <c r="B107" t="s">
        <v>13</v>
      </c>
      <c r="C107" t="s">
        <v>12</v>
      </c>
      <c r="D107" t="s">
        <v>9</v>
      </c>
      <c r="E107">
        <v>547.25</v>
      </c>
      <c r="F107">
        <v>12</v>
      </c>
    </row>
    <row r="108" spans="1:6" x14ac:dyDescent="0.25">
      <c r="A108" t="s">
        <v>21</v>
      </c>
      <c r="B108" t="s">
        <v>13</v>
      </c>
      <c r="C108" t="s">
        <v>12</v>
      </c>
      <c r="D108" t="s">
        <v>10</v>
      </c>
      <c r="E108">
        <v>552.95833333333337</v>
      </c>
      <c r="F108">
        <v>24</v>
      </c>
    </row>
    <row r="109" spans="1:6" x14ac:dyDescent="0.25">
      <c r="A109" t="s">
        <v>21</v>
      </c>
      <c r="B109" t="s">
        <v>13</v>
      </c>
      <c r="C109" t="s">
        <v>12</v>
      </c>
      <c r="D109" t="s">
        <v>11</v>
      </c>
      <c r="E109">
        <v>452.33333333333331</v>
      </c>
      <c r="F109">
        <v>12</v>
      </c>
    </row>
    <row r="110" spans="1:6" x14ac:dyDescent="0.25">
      <c r="A110" t="s">
        <v>22</v>
      </c>
      <c r="B110" t="s">
        <v>7</v>
      </c>
      <c r="C110" t="s">
        <v>8</v>
      </c>
      <c r="D110" t="s">
        <v>9</v>
      </c>
      <c r="E110">
        <v>607.91666666666663</v>
      </c>
      <c r="F110">
        <v>12</v>
      </c>
    </row>
    <row r="111" spans="1:6" x14ac:dyDescent="0.25">
      <c r="A111" t="s">
        <v>22</v>
      </c>
      <c r="B111" t="s">
        <v>7</v>
      </c>
      <c r="C111" t="s">
        <v>8</v>
      </c>
      <c r="D111" t="s">
        <v>10</v>
      </c>
      <c r="E111">
        <v>629.25</v>
      </c>
      <c r="F111">
        <v>24</v>
      </c>
    </row>
    <row r="112" spans="1:6" x14ac:dyDescent="0.25">
      <c r="A112" t="s">
        <v>22</v>
      </c>
      <c r="B112" t="s">
        <v>7</v>
      </c>
      <c r="C112" t="s">
        <v>8</v>
      </c>
      <c r="D112" t="s">
        <v>11</v>
      </c>
      <c r="E112">
        <v>521.16666666666663</v>
      </c>
      <c r="F112">
        <v>12</v>
      </c>
    </row>
    <row r="113" spans="1:6" x14ac:dyDescent="0.25">
      <c r="A113" t="s">
        <v>22</v>
      </c>
      <c r="B113" t="s">
        <v>7</v>
      </c>
      <c r="C113" t="s">
        <v>12</v>
      </c>
      <c r="D113" t="s">
        <v>9</v>
      </c>
      <c r="E113">
        <v>636.41666666666663</v>
      </c>
      <c r="F113">
        <v>12</v>
      </c>
    </row>
    <row r="114" spans="1:6" x14ac:dyDescent="0.25">
      <c r="A114" t="s">
        <v>22</v>
      </c>
      <c r="B114" t="s">
        <v>7</v>
      </c>
      <c r="C114" t="s">
        <v>12</v>
      </c>
      <c r="D114" t="s">
        <v>10</v>
      </c>
      <c r="E114">
        <v>705.45833333333337</v>
      </c>
      <c r="F114">
        <v>24</v>
      </c>
    </row>
    <row r="115" spans="1:6" x14ac:dyDescent="0.25">
      <c r="A115" t="s">
        <v>22</v>
      </c>
      <c r="B115" t="s">
        <v>7</v>
      </c>
      <c r="C115" t="s">
        <v>12</v>
      </c>
      <c r="D115" t="s">
        <v>11</v>
      </c>
      <c r="E115">
        <v>688.08333333333337</v>
      </c>
      <c r="F115">
        <v>12</v>
      </c>
    </row>
    <row r="116" spans="1:6" x14ac:dyDescent="0.25">
      <c r="A116" t="s">
        <v>22</v>
      </c>
      <c r="B116" t="s">
        <v>13</v>
      </c>
      <c r="C116" t="s">
        <v>8</v>
      </c>
      <c r="D116" t="s">
        <v>9</v>
      </c>
      <c r="E116">
        <v>555.91666666666663</v>
      </c>
      <c r="F116">
        <v>12</v>
      </c>
    </row>
    <row r="117" spans="1:6" x14ac:dyDescent="0.25">
      <c r="A117" t="s">
        <v>22</v>
      </c>
      <c r="B117" t="s">
        <v>13</v>
      </c>
      <c r="C117" t="s">
        <v>8</v>
      </c>
      <c r="D117" t="s">
        <v>10</v>
      </c>
      <c r="E117">
        <v>661.41666666666663</v>
      </c>
      <c r="F117">
        <v>24</v>
      </c>
    </row>
    <row r="118" spans="1:6" x14ac:dyDescent="0.25">
      <c r="A118" t="s">
        <v>22</v>
      </c>
      <c r="B118" t="s">
        <v>13</v>
      </c>
      <c r="C118" t="s">
        <v>8</v>
      </c>
      <c r="D118" t="s">
        <v>11</v>
      </c>
      <c r="E118">
        <v>646.58333333333337</v>
      </c>
      <c r="F118">
        <v>12</v>
      </c>
    </row>
    <row r="119" spans="1:6" x14ac:dyDescent="0.25">
      <c r="A119" t="s">
        <v>22</v>
      </c>
      <c r="B119" t="s">
        <v>13</v>
      </c>
      <c r="C119" t="s">
        <v>12</v>
      </c>
      <c r="D119" t="s">
        <v>9</v>
      </c>
      <c r="E119">
        <v>619.41666666666663</v>
      </c>
      <c r="F119">
        <v>12</v>
      </c>
    </row>
    <row r="120" spans="1:6" x14ac:dyDescent="0.25">
      <c r="A120" t="s">
        <v>22</v>
      </c>
      <c r="B120" t="s">
        <v>13</v>
      </c>
      <c r="C120" t="s">
        <v>12</v>
      </c>
      <c r="D120" t="s">
        <v>10</v>
      </c>
      <c r="E120">
        <v>652.45833333333337</v>
      </c>
      <c r="F120">
        <v>24</v>
      </c>
    </row>
    <row r="121" spans="1:6" x14ac:dyDescent="0.25">
      <c r="A121" t="s">
        <v>22</v>
      </c>
      <c r="B121" t="s">
        <v>13</v>
      </c>
      <c r="C121" t="s">
        <v>12</v>
      </c>
      <c r="D121" t="s">
        <v>11</v>
      </c>
      <c r="E121">
        <v>591.41666666666663</v>
      </c>
      <c r="F121">
        <v>12</v>
      </c>
    </row>
    <row r="122" spans="1:6" x14ac:dyDescent="0.25">
      <c r="A122" t="s">
        <v>23</v>
      </c>
      <c r="B122" t="s">
        <v>7</v>
      </c>
      <c r="C122" t="s">
        <v>8</v>
      </c>
      <c r="D122" t="s">
        <v>9</v>
      </c>
      <c r="E122">
        <v>480.75</v>
      </c>
      <c r="F122">
        <v>12</v>
      </c>
    </row>
    <row r="123" spans="1:6" x14ac:dyDescent="0.25">
      <c r="A123" t="s">
        <v>23</v>
      </c>
      <c r="B123" t="s">
        <v>7</v>
      </c>
      <c r="C123" t="s">
        <v>8</v>
      </c>
      <c r="D123" t="s">
        <v>10</v>
      </c>
      <c r="E123">
        <v>546.125</v>
      </c>
      <c r="F123">
        <v>24</v>
      </c>
    </row>
    <row r="124" spans="1:6" x14ac:dyDescent="0.25">
      <c r="A124" t="s">
        <v>23</v>
      </c>
      <c r="B124" t="s">
        <v>7</v>
      </c>
      <c r="C124" t="s">
        <v>8</v>
      </c>
      <c r="D124" t="s">
        <v>11</v>
      </c>
      <c r="E124">
        <v>484.08333333333331</v>
      </c>
      <c r="F124">
        <v>12</v>
      </c>
    </row>
    <row r="125" spans="1:6" x14ac:dyDescent="0.25">
      <c r="A125" t="s">
        <v>23</v>
      </c>
      <c r="B125" t="s">
        <v>7</v>
      </c>
      <c r="C125" t="s">
        <v>12</v>
      </c>
      <c r="D125" t="s">
        <v>9</v>
      </c>
      <c r="E125">
        <v>500.33333333333331</v>
      </c>
      <c r="F125">
        <v>12</v>
      </c>
    </row>
    <row r="126" spans="1:6" x14ac:dyDescent="0.25">
      <c r="A126" t="s">
        <v>23</v>
      </c>
      <c r="B126" t="s">
        <v>7</v>
      </c>
      <c r="C126" t="s">
        <v>12</v>
      </c>
      <c r="D126" t="s">
        <v>10</v>
      </c>
      <c r="E126">
        <v>508.125</v>
      </c>
      <c r="F126">
        <v>24</v>
      </c>
    </row>
    <row r="127" spans="1:6" x14ac:dyDescent="0.25">
      <c r="A127" t="s">
        <v>23</v>
      </c>
      <c r="B127" t="s">
        <v>7</v>
      </c>
      <c r="C127" t="s">
        <v>12</v>
      </c>
      <c r="D127" t="s">
        <v>11</v>
      </c>
      <c r="E127">
        <v>528.25</v>
      </c>
      <c r="F127">
        <v>12</v>
      </c>
    </row>
    <row r="128" spans="1:6" x14ac:dyDescent="0.25">
      <c r="A128" t="s">
        <v>23</v>
      </c>
      <c r="B128" t="s">
        <v>13</v>
      </c>
      <c r="C128" t="s">
        <v>8</v>
      </c>
      <c r="D128" t="s">
        <v>9</v>
      </c>
      <c r="E128">
        <v>429.91666666666669</v>
      </c>
      <c r="F128">
        <v>12</v>
      </c>
    </row>
    <row r="129" spans="1:6" x14ac:dyDescent="0.25">
      <c r="A129" t="s">
        <v>23</v>
      </c>
      <c r="B129" t="s">
        <v>13</v>
      </c>
      <c r="C129" t="s">
        <v>8</v>
      </c>
      <c r="D129" t="s">
        <v>10</v>
      </c>
      <c r="E129">
        <v>491.375</v>
      </c>
      <c r="F129">
        <v>24</v>
      </c>
    </row>
    <row r="130" spans="1:6" x14ac:dyDescent="0.25">
      <c r="A130" t="s">
        <v>23</v>
      </c>
      <c r="B130" t="s">
        <v>13</v>
      </c>
      <c r="C130" t="s">
        <v>8</v>
      </c>
      <c r="D130" t="s">
        <v>11</v>
      </c>
      <c r="E130">
        <v>546.75</v>
      </c>
      <c r="F130">
        <v>12</v>
      </c>
    </row>
    <row r="131" spans="1:6" x14ac:dyDescent="0.25">
      <c r="A131" t="s">
        <v>23</v>
      </c>
      <c r="B131" t="s">
        <v>13</v>
      </c>
      <c r="C131" t="s">
        <v>12</v>
      </c>
      <c r="D131" t="s">
        <v>9</v>
      </c>
      <c r="E131">
        <v>530.66666666666663</v>
      </c>
      <c r="F131">
        <v>12</v>
      </c>
    </row>
    <row r="132" spans="1:6" x14ac:dyDescent="0.25">
      <c r="A132" t="s">
        <v>23</v>
      </c>
      <c r="B132" t="s">
        <v>13</v>
      </c>
      <c r="C132" t="s">
        <v>12</v>
      </c>
      <c r="D132" t="s">
        <v>10</v>
      </c>
      <c r="E132">
        <v>524.66666666666663</v>
      </c>
      <c r="F132">
        <v>24</v>
      </c>
    </row>
    <row r="133" spans="1:6" x14ac:dyDescent="0.25">
      <c r="A133" t="s">
        <v>23</v>
      </c>
      <c r="B133" t="s">
        <v>13</v>
      </c>
      <c r="C133" t="s">
        <v>12</v>
      </c>
      <c r="D133" t="s">
        <v>11</v>
      </c>
      <c r="E133">
        <v>517.33333333333337</v>
      </c>
      <c r="F133">
        <v>12</v>
      </c>
    </row>
    <row r="134" spans="1:6" x14ac:dyDescent="0.25">
      <c r="A134" t="s">
        <v>24</v>
      </c>
      <c r="B134" t="s">
        <v>7</v>
      </c>
      <c r="C134" t="s">
        <v>8</v>
      </c>
      <c r="D134" t="s">
        <v>9</v>
      </c>
      <c r="E134">
        <v>520.41666666666663</v>
      </c>
      <c r="F134">
        <v>12</v>
      </c>
    </row>
    <row r="135" spans="1:6" x14ac:dyDescent="0.25">
      <c r="A135" t="s">
        <v>24</v>
      </c>
      <c r="B135" t="s">
        <v>7</v>
      </c>
      <c r="C135" t="s">
        <v>8</v>
      </c>
      <c r="D135" t="s">
        <v>10</v>
      </c>
      <c r="E135">
        <v>519.79166666666663</v>
      </c>
      <c r="F135">
        <v>24</v>
      </c>
    </row>
    <row r="136" spans="1:6" x14ac:dyDescent="0.25">
      <c r="A136" t="s">
        <v>24</v>
      </c>
      <c r="B136" t="s">
        <v>7</v>
      </c>
      <c r="C136" t="s">
        <v>8</v>
      </c>
      <c r="D136" t="s">
        <v>11</v>
      </c>
      <c r="E136">
        <v>412.91666666666669</v>
      </c>
      <c r="F136">
        <v>12</v>
      </c>
    </row>
    <row r="137" spans="1:6" x14ac:dyDescent="0.25">
      <c r="A137" t="s">
        <v>24</v>
      </c>
      <c r="B137" t="s">
        <v>7</v>
      </c>
      <c r="C137" t="s">
        <v>12</v>
      </c>
      <c r="D137" t="s">
        <v>9</v>
      </c>
      <c r="E137">
        <v>473.5</v>
      </c>
      <c r="F137">
        <v>12</v>
      </c>
    </row>
    <row r="138" spans="1:6" x14ac:dyDescent="0.25">
      <c r="A138" t="s">
        <v>24</v>
      </c>
      <c r="B138" t="s">
        <v>7</v>
      </c>
      <c r="C138" t="s">
        <v>12</v>
      </c>
      <c r="D138" t="s">
        <v>10</v>
      </c>
      <c r="E138">
        <v>488.08333333333331</v>
      </c>
      <c r="F138">
        <v>24</v>
      </c>
    </row>
    <row r="139" spans="1:6" x14ac:dyDescent="0.25">
      <c r="A139" t="s">
        <v>24</v>
      </c>
      <c r="B139" t="s">
        <v>7</v>
      </c>
      <c r="C139" t="s">
        <v>12</v>
      </c>
      <c r="D139" t="s">
        <v>11</v>
      </c>
      <c r="E139">
        <v>549.08333333333337</v>
      </c>
      <c r="F139">
        <v>12</v>
      </c>
    </row>
    <row r="140" spans="1:6" x14ac:dyDescent="0.25">
      <c r="A140" t="s">
        <v>24</v>
      </c>
      <c r="B140" t="s">
        <v>13</v>
      </c>
      <c r="C140" t="s">
        <v>8</v>
      </c>
      <c r="D140" t="s">
        <v>9</v>
      </c>
      <c r="E140">
        <v>560.25</v>
      </c>
      <c r="F140">
        <v>12</v>
      </c>
    </row>
    <row r="141" spans="1:6" x14ac:dyDescent="0.25">
      <c r="A141" t="s">
        <v>24</v>
      </c>
      <c r="B141" t="s">
        <v>13</v>
      </c>
      <c r="C141" t="s">
        <v>8</v>
      </c>
      <c r="D141" t="s">
        <v>10</v>
      </c>
      <c r="E141">
        <v>522.25</v>
      </c>
      <c r="F141">
        <v>24</v>
      </c>
    </row>
    <row r="142" spans="1:6" x14ac:dyDescent="0.25">
      <c r="A142" t="s">
        <v>24</v>
      </c>
      <c r="B142" t="s">
        <v>13</v>
      </c>
      <c r="C142" t="s">
        <v>8</v>
      </c>
      <c r="D142" t="s">
        <v>11</v>
      </c>
      <c r="E142">
        <v>506.75</v>
      </c>
      <c r="F142">
        <v>12</v>
      </c>
    </row>
    <row r="143" spans="1:6" x14ac:dyDescent="0.25">
      <c r="A143" t="s">
        <v>24</v>
      </c>
      <c r="B143" t="s">
        <v>13</v>
      </c>
      <c r="C143" t="s">
        <v>12</v>
      </c>
      <c r="D143" t="s">
        <v>9</v>
      </c>
      <c r="E143">
        <v>488.83333333333331</v>
      </c>
      <c r="F143">
        <v>12</v>
      </c>
    </row>
    <row r="144" spans="1:6" x14ac:dyDescent="0.25">
      <c r="A144" t="s">
        <v>24</v>
      </c>
      <c r="B144" t="s">
        <v>13</v>
      </c>
      <c r="C144" t="s">
        <v>12</v>
      </c>
      <c r="D144" t="s">
        <v>10</v>
      </c>
      <c r="E144">
        <v>469.04166666666669</v>
      </c>
      <c r="F144">
        <v>24</v>
      </c>
    </row>
    <row r="145" spans="1:6" x14ac:dyDescent="0.25">
      <c r="A145" t="s">
        <v>24</v>
      </c>
      <c r="B145" t="s">
        <v>13</v>
      </c>
      <c r="C145" t="s">
        <v>12</v>
      </c>
      <c r="D145" t="s">
        <v>11</v>
      </c>
      <c r="E145">
        <v>441.5</v>
      </c>
      <c r="F145">
        <v>12</v>
      </c>
    </row>
    <row r="146" spans="1:6" x14ac:dyDescent="0.25">
      <c r="A146" t="s">
        <v>25</v>
      </c>
      <c r="B146" t="s">
        <v>7</v>
      </c>
      <c r="C146" t="s">
        <v>8</v>
      </c>
      <c r="D146" t="s">
        <v>9</v>
      </c>
      <c r="E146">
        <v>537.75</v>
      </c>
      <c r="F146">
        <v>12</v>
      </c>
    </row>
    <row r="147" spans="1:6" x14ac:dyDescent="0.25">
      <c r="A147" t="s">
        <v>25</v>
      </c>
      <c r="B147" t="s">
        <v>7</v>
      </c>
      <c r="C147" t="s">
        <v>8</v>
      </c>
      <c r="D147" t="s">
        <v>10</v>
      </c>
      <c r="E147">
        <v>625.83333333333337</v>
      </c>
      <c r="F147">
        <v>24</v>
      </c>
    </row>
    <row r="148" spans="1:6" x14ac:dyDescent="0.25">
      <c r="A148" t="s">
        <v>25</v>
      </c>
      <c r="B148" t="s">
        <v>7</v>
      </c>
      <c r="C148" t="s">
        <v>8</v>
      </c>
      <c r="D148" t="s">
        <v>11</v>
      </c>
      <c r="E148">
        <v>528.25</v>
      </c>
      <c r="F148">
        <v>12</v>
      </c>
    </row>
    <row r="149" spans="1:6" x14ac:dyDescent="0.25">
      <c r="A149" t="s">
        <v>25</v>
      </c>
      <c r="B149" t="s">
        <v>7</v>
      </c>
      <c r="C149" t="s">
        <v>12</v>
      </c>
      <c r="D149" t="s">
        <v>9</v>
      </c>
      <c r="E149">
        <v>601.25</v>
      </c>
      <c r="F149">
        <v>12</v>
      </c>
    </row>
    <row r="150" spans="1:6" x14ac:dyDescent="0.25">
      <c r="A150" t="s">
        <v>25</v>
      </c>
      <c r="B150" t="s">
        <v>7</v>
      </c>
      <c r="C150" t="s">
        <v>12</v>
      </c>
      <c r="D150" t="s">
        <v>10</v>
      </c>
      <c r="E150">
        <v>611.04166666666663</v>
      </c>
      <c r="F150">
        <v>24</v>
      </c>
    </row>
    <row r="151" spans="1:6" x14ac:dyDescent="0.25">
      <c r="A151" t="s">
        <v>25</v>
      </c>
      <c r="B151" t="s">
        <v>7</v>
      </c>
      <c r="C151" t="s">
        <v>12</v>
      </c>
      <c r="D151" t="s">
        <v>11</v>
      </c>
      <c r="E151">
        <v>450.41666666666669</v>
      </c>
      <c r="F151">
        <v>12</v>
      </c>
    </row>
    <row r="152" spans="1:6" x14ac:dyDescent="0.25">
      <c r="A152" t="s">
        <v>25</v>
      </c>
      <c r="B152" t="s">
        <v>13</v>
      </c>
      <c r="C152" t="s">
        <v>8</v>
      </c>
      <c r="D152" t="s">
        <v>9</v>
      </c>
      <c r="E152">
        <v>526.08333333333337</v>
      </c>
      <c r="F152">
        <v>12</v>
      </c>
    </row>
    <row r="153" spans="1:6" x14ac:dyDescent="0.25">
      <c r="A153" t="s">
        <v>25</v>
      </c>
      <c r="B153" t="s">
        <v>13</v>
      </c>
      <c r="C153" t="s">
        <v>8</v>
      </c>
      <c r="D153" t="s">
        <v>10</v>
      </c>
      <c r="E153">
        <v>639.95833333333337</v>
      </c>
      <c r="F153">
        <v>24</v>
      </c>
    </row>
    <row r="154" spans="1:6" x14ac:dyDescent="0.25">
      <c r="A154" t="s">
        <v>25</v>
      </c>
      <c r="B154" t="s">
        <v>13</v>
      </c>
      <c r="C154" t="s">
        <v>8</v>
      </c>
      <c r="D154" t="s">
        <v>11</v>
      </c>
      <c r="E154">
        <v>527.25</v>
      </c>
      <c r="F154">
        <v>12</v>
      </c>
    </row>
    <row r="155" spans="1:6" x14ac:dyDescent="0.25">
      <c r="A155" t="s">
        <v>25</v>
      </c>
      <c r="B155" t="s">
        <v>13</v>
      </c>
      <c r="C155" t="s">
        <v>12</v>
      </c>
      <c r="D155" t="s">
        <v>9</v>
      </c>
      <c r="E155">
        <v>500.66666666666669</v>
      </c>
      <c r="F155">
        <v>12</v>
      </c>
    </row>
    <row r="156" spans="1:6" x14ac:dyDescent="0.25">
      <c r="A156" t="s">
        <v>25</v>
      </c>
      <c r="B156" t="s">
        <v>13</v>
      </c>
      <c r="C156" t="s">
        <v>12</v>
      </c>
      <c r="D156" t="s">
        <v>10</v>
      </c>
      <c r="E156">
        <v>626.91666666666663</v>
      </c>
      <c r="F156">
        <v>24</v>
      </c>
    </row>
    <row r="157" spans="1:6" x14ac:dyDescent="0.25">
      <c r="A157" t="s">
        <v>25</v>
      </c>
      <c r="B157" t="s">
        <v>13</v>
      </c>
      <c r="C157" t="s">
        <v>12</v>
      </c>
      <c r="D157" t="s">
        <v>11</v>
      </c>
      <c r="E157">
        <v>472.83333333333331</v>
      </c>
      <c r="F157">
        <v>12</v>
      </c>
    </row>
    <row r="158" spans="1:6" x14ac:dyDescent="0.25">
      <c r="A158" t="s">
        <v>26</v>
      </c>
      <c r="B158" t="s">
        <v>7</v>
      </c>
      <c r="C158" t="s">
        <v>8</v>
      </c>
      <c r="D158" t="s">
        <v>9</v>
      </c>
      <c r="E158">
        <v>457.58333333333331</v>
      </c>
      <c r="F158">
        <v>12</v>
      </c>
    </row>
    <row r="159" spans="1:6" x14ac:dyDescent="0.25">
      <c r="A159" t="s">
        <v>26</v>
      </c>
      <c r="B159" t="s">
        <v>7</v>
      </c>
      <c r="C159" t="s">
        <v>8</v>
      </c>
      <c r="D159" t="s">
        <v>10</v>
      </c>
      <c r="E159">
        <v>527.875</v>
      </c>
      <c r="F159">
        <v>24</v>
      </c>
    </row>
    <row r="160" spans="1:6" x14ac:dyDescent="0.25">
      <c r="A160" t="s">
        <v>26</v>
      </c>
      <c r="B160" t="s">
        <v>7</v>
      </c>
      <c r="C160" t="s">
        <v>8</v>
      </c>
      <c r="D160" t="s">
        <v>11</v>
      </c>
      <c r="E160">
        <v>542.66666666666663</v>
      </c>
      <c r="F160">
        <v>12</v>
      </c>
    </row>
    <row r="161" spans="1:6" x14ac:dyDescent="0.25">
      <c r="A161" t="s">
        <v>26</v>
      </c>
      <c r="B161" t="s">
        <v>7</v>
      </c>
      <c r="C161" t="s">
        <v>12</v>
      </c>
      <c r="D161" t="s">
        <v>9</v>
      </c>
      <c r="E161">
        <v>557.91666666666663</v>
      </c>
      <c r="F161">
        <v>12</v>
      </c>
    </row>
    <row r="162" spans="1:6" x14ac:dyDescent="0.25">
      <c r="A162" t="s">
        <v>26</v>
      </c>
      <c r="B162" t="s">
        <v>7</v>
      </c>
      <c r="C162" t="s">
        <v>12</v>
      </c>
      <c r="D162" t="s">
        <v>10</v>
      </c>
      <c r="E162">
        <v>508.79166666666669</v>
      </c>
      <c r="F162">
        <v>24</v>
      </c>
    </row>
    <row r="163" spans="1:6" x14ac:dyDescent="0.25">
      <c r="A163" t="s">
        <v>26</v>
      </c>
      <c r="B163" t="s">
        <v>7</v>
      </c>
      <c r="C163" t="s">
        <v>12</v>
      </c>
      <c r="D163" t="s">
        <v>11</v>
      </c>
      <c r="E163">
        <v>392.08333333333331</v>
      </c>
      <c r="F163">
        <v>12</v>
      </c>
    </row>
    <row r="164" spans="1:6" x14ac:dyDescent="0.25">
      <c r="A164" t="s">
        <v>26</v>
      </c>
      <c r="B164" t="s">
        <v>13</v>
      </c>
      <c r="C164" t="s">
        <v>8</v>
      </c>
      <c r="D164" t="s">
        <v>9</v>
      </c>
      <c r="E164">
        <v>544.58333333333337</v>
      </c>
      <c r="F164">
        <v>12</v>
      </c>
    </row>
    <row r="165" spans="1:6" x14ac:dyDescent="0.25">
      <c r="A165" t="s">
        <v>26</v>
      </c>
      <c r="B165" t="s">
        <v>13</v>
      </c>
      <c r="C165" t="s">
        <v>8</v>
      </c>
      <c r="D165" t="s">
        <v>10</v>
      </c>
      <c r="E165">
        <v>532.16666666666663</v>
      </c>
      <c r="F165">
        <v>24</v>
      </c>
    </row>
    <row r="166" spans="1:6" x14ac:dyDescent="0.25">
      <c r="A166" t="s">
        <v>26</v>
      </c>
      <c r="B166" t="s">
        <v>13</v>
      </c>
      <c r="C166" t="s">
        <v>8</v>
      </c>
      <c r="D166" t="s">
        <v>11</v>
      </c>
      <c r="E166">
        <v>510.33333333333331</v>
      </c>
      <c r="F166">
        <v>12</v>
      </c>
    </row>
    <row r="167" spans="1:6" x14ac:dyDescent="0.25">
      <c r="A167" t="s">
        <v>26</v>
      </c>
      <c r="B167" t="s">
        <v>13</v>
      </c>
      <c r="C167" t="s">
        <v>12</v>
      </c>
      <c r="D167" t="s">
        <v>9</v>
      </c>
      <c r="E167">
        <v>514.5</v>
      </c>
      <c r="F167">
        <v>12</v>
      </c>
    </row>
    <row r="168" spans="1:6" x14ac:dyDescent="0.25">
      <c r="A168" t="s">
        <v>26</v>
      </c>
      <c r="B168" t="s">
        <v>13</v>
      </c>
      <c r="C168" t="s">
        <v>12</v>
      </c>
      <c r="D168" t="s">
        <v>10</v>
      </c>
      <c r="E168">
        <v>503.41666666666669</v>
      </c>
      <c r="F168">
        <v>24</v>
      </c>
    </row>
    <row r="169" spans="1:6" x14ac:dyDescent="0.25">
      <c r="A169" t="s">
        <v>26</v>
      </c>
      <c r="B169" t="s">
        <v>13</v>
      </c>
      <c r="C169" t="s">
        <v>12</v>
      </c>
      <c r="D169" t="s">
        <v>11</v>
      </c>
      <c r="E169">
        <v>441.16666666666669</v>
      </c>
      <c r="F169">
        <v>12</v>
      </c>
    </row>
    <row r="170" spans="1:6" x14ac:dyDescent="0.25">
      <c r="A170" t="s">
        <v>27</v>
      </c>
      <c r="B170" t="s">
        <v>7</v>
      </c>
      <c r="C170" t="s">
        <v>8</v>
      </c>
      <c r="D170" t="s">
        <v>9</v>
      </c>
      <c r="E170">
        <v>525.75</v>
      </c>
      <c r="F170">
        <v>12</v>
      </c>
    </row>
    <row r="171" spans="1:6" x14ac:dyDescent="0.25">
      <c r="A171" t="s">
        <v>27</v>
      </c>
      <c r="B171" t="s">
        <v>7</v>
      </c>
      <c r="C171" t="s">
        <v>8</v>
      </c>
      <c r="D171" t="s">
        <v>10</v>
      </c>
      <c r="E171">
        <v>676.625</v>
      </c>
      <c r="F171">
        <v>24</v>
      </c>
    </row>
    <row r="172" spans="1:6" x14ac:dyDescent="0.25">
      <c r="A172" t="s">
        <v>27</v>
      </c>
      <c r="B172" t="s">
        <v>7</v>
      </c>
      <c r="C172" t="s">
        <v>8</v>
      </c>
      <c r="D172" t="s">
        <v>11</v>
      </c>
      <c r="E172">
        <v>565.91666666666663</v>
      </c>
      <c r="F172">
        <v>12</v>
      </c>
    </row>
    <row r="173" spans="1:6" x14ac:dyDescent="0.25">
      <c r="A173" t="s">
        <v>27</v>
      </c>
      <c r="B173" t="s">
        <v>7</v>
      </c>
      <c r="C173" t="s">
        <v>12</v>
      </c>
      <c r="D173" t="s">
        <v>9</v>
      </c>
      <c r="E173">
        <v>553.08333333333337</v>
      </c>
      <c r="F173">
        <v>12</v>
      </c>
    </row>
    <row r="174" spans="1:6" x14ac:dyDescent="0.25">
      <c r="A174" t="s">
        <v>27</v>
      </c>
      <c r="B174" t="s">
        <v>7</v>
      </c>
      <c r="C174" t="s">
        <v>12</v>
      </c>
      <c r="D174" t="s">
        <v>10</v>
      </c>
      <c r="E174">
        <v>610.66666666666663</v>
      </c>
      <c r="F174">
        <v>24</v>
      </c>
    </row>
    <row r="175" spans="1:6" x14ac:dyDescent="0.25">
      <c r="A175" t="s">
        <v>27</v>
      </c>
      <c r="B175" t="s">
        <v>7</v>
      </c>
      <c r="C175" t="s">
        <v>12</v>
      </c>
      <c r="D175" t="s">
        <v>11</v>
      </c>
      <c r="E175">
        <v>507.75</v>
      </c>
      <c r="F175">
        <v>12</v>
      </c>
    </row>
    <row r="176" spans="1:6" x14ac:dyDescent="0.25">
      <c r="A176" t="s">
        <v>27</v>
      </c>
      <c r="B176" t="s">
        <v>13</v>
      </c>
      <c r="C176" t="s">
        <v>8</v>
      </c>
      <c r="D176" t="s">
        <v>9</v>
      </c>
      <c r="E176">
        <v>585.16666666666663</v>
      </c>
      <c r="F176">
        <v>12</v>
      </c>
    </row>
    <row r="177" spans="1:6" x14ac:dyDescent="0.25">
      <c r="A177" t="s">
        <v>27</v>
      </c>
      <c r="B177" t="s">
        <v>13</v>
      </c>
      <c r="C177" t="s">
        <v>8</v>
      </c>
      <c r="D177" t="s">
        <v>10</v>
      </c>
      <c r="E177">
        <v>638.79166666666663</v>
      </c>
      <c r="F177">
        <v>24</v>
      </c>
    </row>
    <row r="178" spans="1:6" x14ac:dyDescent="0.25">
      <c r="A178" t="s">
        <v>27</v>
      </c>
      <c r="B178" t="s">
        <v>13</v>
      </c>
      <c r="C178" t="s">
        <v>8</v>
      </c>
      <c r="D178" t="s">
        <v>11</v>
      </c>
      <c r="E178">
        <v>562.91666666666663</v>
      </c>
      <c r="F178">
        <v>12</v>
      </c>
    </row>
    <row r="179" spans="1:6" x14ac:dyDescent="0.25">
      <c r="A179" t="s">
        <v>27</v>
      </c>
      <c r="B179" t="s">
        <v>13</v>
      </c>
      <c r="C179" t="s">
        <v>12</v>
      </c>
      <c r="D179" t="s">
        <v>9</v>
      </c>
      <c r="E179">
        <v>565.41666666666663</v>
      </c>
      <c r="F179">
        <v>12</v>
      </c>
    </row>
    <row r="180" spans="1:6" x14ac:dyDescent="0.25">
      <c r="A180" t="s">
        <v>27</v>
      </c>
      <c r="B180" t="s">
        <v>13</v>
      </c>
      <c r="C180" t="s">
        <v>12</v>
      </c>
      <c r="D180" t="s">
        <v>10</v>
      </c>
      <c r="E180">
        <v>573.5</v>
      </c>
      <c r="F180">
        <v>24</v>
      </c>
    </row>
    <row r="181" spans="1:6" x14ac:dyDescent="0.25">
      <c r="A181" t="s">
        <v>27</v>
      </c>
      <c r="B181" t="s">
        <v>13</v>
      </c>
      <c r="C181" t="s">
        <v>12</v>
      </c>
      <c r="D181" t="s">
        <v>11</v>
      </c>
      <c r="E181">
        <v>568.58333333333337</v>
      </c>
      <c r="F181">
        <v>12</v>
      </c>
    </row>
    <row r="182" spans="1:6" x14ac:dyDescent="0.25">
      <c r="A182" t="s">
        <v>28</v>
      </c>
      <c r="B182" t="s">
        <v>7</v>
      </c>
      <c r="C182" t="s">
        <v>8</v>
      </c>
      <c r="D182" t="s">
        <v>9</v>
      </c>
      <c r="E182">
        <v>557.41666666666663</v>
      </c>
      <c r="F182">
        <v>12</v>
      </c>
    </row>
    <row r="183" spans="1:6" x14ac:dyDescent="0.25">
      <c r="A183" t="s">
        <v>28</v>
      </c>
      <c r="B183" t="s">
        <v>7</v>
      </c>
      <c r="C183" t="s">
        <v>8</v>
      </c>
      <c r="D183" t="s">
        <v>10</v>
      </c>
      <c r="E183">
        <v>617.875</v>
      </c>
      <c r="F183">
        <v>24</v>
      </c>
    </row>
    <row r="184" spans="1:6" x14ac:dyDescent="0.25">
      <c r="A184" t="s">
        <v>28</v>
      </c>
      <c r="B184" t="s">
        <v>7</v>
      </c>
      <c r="C184" t="s">
        <v>8</v>
      </c>
      <c r="D184" t="s">
        <v>11</v>
      </c>
      <c r="E184">
        <v>592.33333333333337</v>
      </c>
      <c r="F184">
        <v>12</v>
      </c>
    </row>
    <row r="185" spans="1:6" x14ac:dyDescent="0.25">
      <c r="A185" t="s">
        <v>28</v>
      </c>
      <c r="B185" t="s">
        <v>7</v>
      </c>
      <c r="C185" t="s">
        <v>12</v>
      </c>
      <c r="D185" t="s">
        <v>9</v>
      </c>
      <c r="E185">
        <v>530.5</v>
      </c>
      <c r="F185">
        <v>12</v>
      </c>
    </row>
    <row r="186" spans="1:6" x14ac:dyDescent="0.25">
      <c r="A186" t="s">
        <v>28</v>
      </c>
      <c r="B186" t="s">
        <v>7</v>
      </c>
      <c r="C186" t="s">
        <v>12</v>
      </c>
      <c r="D186" t="s">
        <v>10</v>
      </c>
      <c r="E186">
        <v>622.66666666666663</v>
      </c>
      <c r="F186">
        <v>24</v>
      </c>
    </row>
    <row r="187" spans="1:6" x14ac:dyDescent="0.25">
      <c r="A187" t="s">
        <v>28</v>
      </c>
      <c r="B187" t="s">
        <v>7</v>
      </c>
      <c r="C187" t="s">
        <v>12</v>
      </c>
      <c r="D187" t="s">
        <v>11</v>
      </c>
      <c r="E187">
        <v>446.58333333333331</v>
      </c>
      <c r="F187">
        <v>12</v>
      </c>
    </row>
    <row r="188" spans="1:6" x14ac:dyDescent="0.25">
      <c r="A188" t="s">
        <v>28</v>
      </c>
      <c r="B188" t="s">
        <v>13</v>
      </c>
      <c r="C188" t="s">
        <v>8</v>
      </c>
      <c r="D188" t="s">
        <v>9</v>
      </c>
      <c r="E188">
        <v>568.58333333333337</v>
      </c>
      <c r="F188">
        <v>12</v>
      </c>
    </row>
    <row r="189" spans="1:6" x14ac:dyDescent="0.25">
      <c r="A189" t="s">
        <v>28</v>
      </c>
      <c r="B189" t="s">
        <v>13</v>
      </c>
      <c r="C189" t="s">
        <v>8</v>
      </c>
      <c r="D189" t="s">
        <v>10</v>
      </c>
      <c r="E189">
        <v>656.33333333333337</v>
      </c>
      <c r="F189">
        <v>24</v>
      </c>
    </row>
    <row r="190" spans="1:6" x14ac:dyDescent="0.25">
      <c r="A190" t="s">
        <v>28</v>
      </c>
      <c r="B190" t="s">
        <v>13</v>
      </c>
      <c r="C190" t="s">
        <v>8</v>
      </c>
      <c r="D190" t="s">
        <v>11</v>
      </c>
      <c r="E190">
        <v>638.33333333333337</v>
      </c>
      <c r="F190">
        <v>12</v>
      </c>
    </row>
    <row r="191" spans="1:6" x14ac:dyDescent="0.25">
      <c r="A191" t="s">
        <v>28</v>
      </c>
      <c r="B191" t="s">
        <v>13</v>
      </c>
      <c r="C191" t="s">
        <v>12</v>
      </c>
      <c r="D191" t="s">
        <v>9</v>
      </c>
      <c r="E191">
        <v>501.41666666666669</v>
      </c>
      <c r="F191">
        <v>12</v>
      </c>
    </row>
    <row r="192" spans="1:6" x14ac:dyDescent="0.25">
      <c r="A192" t="s">
        <v>28</v>
      </c>
      <c r="B192" t="s">
        <v>13</v>
      </c>
      <c r="C192" t="s">
        <v>12</v>
      </c>
      <c r="D192" t="s">
        <v>10</v>
      </c>
      <c r="E192">
        <v>560.29166666666663</v>
      </c>
      <c r="F192">
        <v>24</v>
      </c>
    </row>
    <row r="193" spans="1:6" x14ac:dyDescent="0.25">
      <c r="A193" t="s">
        <v>28</v>
      </c>
      <c r="B193" t="s">
        <v>13</v>
      </c>
      <c r="C193" t="s">
        <v>12</v>
      </c>
      <c r="D193" t="s">
        <v>11</v>
      </c>
      <c r="E193">
        <v>411.91666666666669</v>
      </c>
      <c r="F193">
        <v>12</v>
      </c>
    </row>
    <row r="194" spans="1:6" x14ac:dyDescent="0.25">
      <c r="A194" t="s">
        <v>29</v>
      </c>
      <c r="B194" t="s">
        <v>7</v>
      </c>
      <c r="C194" t="s">
        <v>8</v>
      </c>
      <c r="D194" t="s">
        <v>9</v>
      </c>
      <c r="E194">
        <v>627.91666666666663</v>
      </c>
      <c r="F194">
        <v>12</v>
      </c>
    </row>
    <row r="195" spans="1:6" x14ac:dyDescent="0.25">
      <c r="A195" t="s">
        <v>29</v>
      </c>
      <c r="B195" t="s">
        <v>7</v>
      </c>
      <c r="C195" t="s">
        <v>8</v>
      </c>
      <c r="D195" t="s">
        <v>10</v>
      </c>
      <c r="E195">
        <v>616.04166666666663</v>
      </c>
      <c r="F195">
        <v>24</v>
      </c>
    </row>
    <row r="196" spans="1:6" x14ac:dyDescent="0.25">
      <c r="A196" t="s">
        <v>29</v>
      </c>
      <c r="B196" t="s">
        <v>7</v>
      </c>
      <c r="C196" t="s">
        <v>8</v>
      </c>
      <c r="D196" t="s">
        <v>11</v>
      </c>
      <c r="E196">
        <v>572.91666666666663</v>
      </c>
      <c r="F196">
        <v>12</v>
      </c>
    </row>
    <row r="197" spans="1:6" x14ac:dyDescent="0.25">
      <c r="A197" t="s">
        <v>29</v>
      </c>
      <c r="B197" t="s">
        <v>7</v>
      </c>
      <c r="C197" t="s">
        <v>12</v>
      </c>
      <c r="D197" t="s">
        <v>9</v>
      </c>
      <c r="E197">
        <v>593.08333333333337</v>
      </c>
      <c r="F197">
        <v>12</v>
      </c>
    </row>
    <row r="198" spans="1:6" x14ac:dyDescent="0.25">
      <c r="A198" t="s">
        <v>29</v>
      </c>
      <c r="B198" t="s">
        <v>7</v>
      </c>
      <c r="C198" t="s">
        <v>12</v>
      </c>
      <c r="D198" t="s">
        <v>10</v>
      </c>
      <c r="E198">
        <v>598.29166666666663</v>
      </c>
      <c r="F198">
        <v>24</v>
      </c>
    </row>
    <row r="199" spans="1:6" x14ac:dyDescent="0.25">
      <c r="A199" t="s">
        <v>29</v>
      </c>
      <c r="B199" t="s">
        <v>7</v>
      </c>
      <c r="C199" t="s">
        <v>12</v>
      </c>
      <c r="D199" t="s">
        <v>11</v>
      </c>
      <c r="E199">
        <v>497</v>
      </c>
      <c r="F199">
        <v>12</v>
      </c>
    </row>
    <row r="200" spans="1:6" x14ac:dyDescent="0.25">
      <c r="A200" t="s">
        <v>29</v>
      </c>
      <c r="B200" t="s">
        <v>13</v>
      </c>
      <c r="C200" t="s">
        <v>8</v>
      </c>
      <c r="D200" t="s">
        <v>9</v>
      </c>
      <c r="E200">
        <v>545.33333333333337</v>
      </c>
      <c r="F200">
        <v>12</v>
      </c>
    </row>
    <row r="201" spans="1:6" x14ac:dyDescent="0.25">
      <c r="A201" t="s">
        <v>29</v>
      </c>
      <c r="B201" t="s">
        <v>13</v>
      </c>
      <c r="C201" t="s">
        <v>8</v>
      </c>
      <c r="D201" t="s">
        <v>10</v>
      </c>
      <c r="E201">
        <v>611.79166666666663</v>
      </c>
      <c r="F201">
        <v>24</v>
      </c>
    </row>
    <row r="202" spans="1:6" x14ac:dyDescent="0.25">
      <c r="A202" t="s">
        <v>29</v>
      </c>
      <c r="B202" t="s">
        <v>13</v>
      </c>
      <c r="C202" t="s">
        <v>8</v>
      </c>
      <c r="D202" t="s">
        <v>11</v>
      </c>
      <c r="E202">
        <v>647.25</v>
      </c>
      <c r="F202">
        <v>12</v>
      </c>
    </row>
    <row r="203" spans="1:6" x14ac:dyDescent="0.25">
      <c r="A203" t="s">
        <v>29</v>
      </c>
      <c r="B203" t="s">
        <v>13</v>
      </c>
      <c r="C203" t="s">
        <v>12</v>
      </c>
      <c r="D203" t="s">
        <v>9</v>
      </c>
      <c r="E203">
        <v>579.41666666666663</v>
      </c>
      <c r="F203">
        <v>12</v>
      </c>
    </row>
    <row r="204" spans="1:6" x14ac:dyDescent="0.25">
      <c r="A204" t="s">
        <v>29</v>
      </c>
      <c r="B204" t="s">
        <v>13</v>
      </c>
      <c r="C204" t="s">
        <v>12</v>
      </c>
      <c r="D204" t="s">
        <v>10</v>
      </c>
      <c r="E204">
        <v>605.79166666666663</v>
      </c>
      <c r="F204">
        <v>24</v>
      </c>
    </row>
    <row r="205" spans="1:6" x14ac:dyDescent="0.25">
      <c r="A205" t="s">
        <v>29</v>
      </c>
      <c r="B205" t="s">
        <v>13</v>
      </c>
      <c r="C205" t="s">
        <v>12</v>
      </c>
      <c r="D205" t="s">
        <v>11</v>
      </c>
      <c r="E205">
        <v>551.58333333333337</v>
      </c>
      <c r="F205">
        <v>12</v>
      </c>
    </row>
    <row r="206" spans="1:6" x14ac:dyDescent="0.25">
      <c r="A206" t="s">
        <v>30</v>
      </c>
      <c r="B206" t="s">
        <v>7</v>
      </c>
      <c r="C206" t="s">
        <v>8</v>
      </c>
      <c r="D206" t="s">
        <v>9</v>
      </c>
      <c r="E206">
        <v>660.33333333333337</v>
      </c>
      <c r="F206">
        <v>12</v>
      </c>
    </row>
    <row r="207" spans="1:6" x14ac:dyDescent="0.25">
      <c r="A207" t="s">
        <v>30</v>
      </c>
      <c r="B207" t="s">
        <v>7</v>
      </c>
      <c r="C207" t="s">
        <v>8</v>
      </c>
      <c r="D207" t="s">
        <v>10</v>
      </c>
      <c r="E207">
        <v>702.54166666666663</v>
      </c>
      <c r="F207">
        <v>24</v>
      </c>
    </row>
    <row r="208" spans="1:6" x14ac:dyDescent="0.25">
      <c r="A208" t="s">
        <v>30</v>
      </c>
      <c r="B208" t="s">
        <v>7</v>
      </c>
      <c r="C208" t="s">
        <v>8</v>
      </c>
      <c r="D208" t="s">
        <v>11</v>
      </c>
      <c r="E208">
        <v>661.25</v>
      </c>
      <c r="F208">
        <v>12</v>
      </c>
    </row>
    <row r="209" spans="1:6" x14ac:dyDescent="0.25">
      <c r="A209" t="s">
        <v>30</v>
      </c>
      <c r="B209" t="s">
        <v>7</v>
      </c>
      <c r="C209" t="s">
        <v>12</v>
      </c>
      <c r="D209" t="s">
        <v>9</v>
      </c>
      <c r="E209">
        <v>549.75</v>
      </c>
      <c r="F209">
        <v>12</v>
      </c>
    </row>
    <row r="210" spans="1:6" x14ac:dyDescent="0.25">
      <c r="A210" t="s">
        <v>30</v>
      </c>
      <c r="B210" t="s">
        <v>7</v>
      </c>
      <c r="C210" t="s">
        <v>12</v>
      </c>
      <c r="D210" t="s">
        <v>10</v>
      </c>
      <c r="E210">
        <v>674.75</v>
      </c>
      <c r="F210">
        <v>24</v>
      </c>
    </row>
    <row r="211" spans="1:6" x14ac:dyDescent="0.25">
      <c r="A211" t="s">
        <v>30</v>
      </c>
      <c r="B211" t="s">
        <v>7</v>
      </c>
      <c r="C211" t="s">
        <v>12</v>
      </c>
      <c r="D211" t="s">
        <v>11</v>
      </c>
      <c r="E211">
        <v>492.5</v>
      </c>
      <c r="F211">
        <v>12</v>
      </c>
    </row>
    <row r="212" spans="1:6" x14ac:dyDescent="0.25">
      <c r="A212" t="s">
        <v>30</v>
      </c>
      <c r="B212" t="s">
        <v>13</v>
      </c>
      <c r="C212" t="s">
        <v>8</v>
      </c>
      <c r="D212" t="s">
        <v>9</v>
      </c>
      <c r="E212">
        <v>609.16666666666663</v>
      </c>
      <c r="F212">
        <v>12</v>
      </c>
    </row>
    <row r="213" spans="1:6" x14ac:dyDescent="0.25">
      <c r="A213" t="s">
        <v>30</v>
      </c>
      <c r="B213" t="s">
        <v>13</v>
      </c>
      <c r="C213" t="s">
        <v>8</v>
      </c>
      <c r="D213" t="s">
        <v>10</v>
      </c>
      <c r="E213">
        <v>717.66666666666663</v>
      </c>
      <c r="F213">
        <v>24</v>
      </c>
    </row>
    <row r="214" spans="1:6" x14ac:dyDescent="0.25">
      <c r="A214" t="s">
        <v>30</v>
      </c>
      <c r="B214" t="s">
        <v>13</v>
      </c>
      <c r="C214" t="s">
        <v>8</v>
      </c>
      <c r="D214" t="s">
        <v>11</v>
      </c>
      <c r="E214">
        <v>630.25</v>
      </c>
      <c r="F214">
        <v>12</v>
      </c>
    </row>
    <row r="215" spans="1:6" x14ac:dyDescent="0.25">
      <c r="A215" t="s">
        <v>30</v>
      </c>
      <c r="B215" t="s">
        <v>13</v>
      </c>
      <c r="C215" t="s">
        <v>12</v>
      </c>
      <c r="D215" t="s">
        <v>9</v>
      </c>
      <c r="E215">
        <v>621.25</v>
      </c>
      <c r="F215">
        <v>12</v>
      </c>
    </row>
    <row r="216" spans="1:6" x14ac:dyDescent="0.25">
      <c r="A216" t="s">
        <v>30</v>
      </c>
      <c r="B216" t="s">
        <v>13</v>
      </c>
      <c r="C216" t="s">
        <v>12</v>
      </c>
      <c r="D216" t="s">
        <v>10</v>
      </c>
      <c r="E216">
        <v>648.83333333333337</v>
      </c>
      <c r="F216">
        <v>24</v>
      </c>
    </row>
    <row r="217" spans="1:6" x14ac:dyDescent="0.25">
      <c r="A217" t="s">
        <v>30</v>
      </c>
      <c r="B217" t="s">
        <v>13</v>
      </c>
      <c r="C217" t="s">
        <v>12</v>
      </c>
      <c r="D217" t="s">
        <v>11</v>
      </c>
      <c r="E217">
        <v>515.08333333333337</v>
      </c>
      <c r="F217">
        <v>12</v>
      </c>
    </row>
    <row r="218" spans="1:6" x14ac:dyDescent="0.25">
      <c r="A218" t="s">
        <v>31</v>
      </c>
      <c r="B218" t="s">
        <v>7</v>
      </c>
      <c r="C218" t="s">
        <v>8</v>
      </c>
      <c r="D218" t="s">
        <v>9</v>
      </c>
      <c r="E218">
        <v>433.83333333333331</v>
      </c>
      <c r="F218">
        <v>12</v>
      </c>
    </row>
    <row r="219" spans="1:6" x14ac:dyDescent="0.25">
      <c r="A219" t="s">
        <v>31</v>
      </c>
      <c r="B219" t="s">
        <v>7</v>
      </c>
      <c r="C219" t="s">
        <v>8</v>
      </c>
      <c r="D219" t="s">
        <v>10</v>
      </c>
      <c r="E219">
        <v>577.29166666666663</v>
      </c>
      <c r="F219">
        <v>24</v>
      </c>
    </row>
    <row r="220" spans="1:6" x14ac:dyDescent="0.25">
      <c r="A220" t="s">
        <v>31</v>
      </c>
      <c r="B220" t="s">
        <v>7</v>
      </c>
      <c r="C220" t="s">
        <v>8</v>
      </c>
      <c r="D220" t="s">
        <v>11</v>
      </c>
      <c r="E220">
        <v>454.58333333333331</v>
      </c>
      <c r="F220">
        <v>12</v>
      </c>
    </row>
    <row r="221" spans="1:6" x14ac:dyDescent="0.25">
      <c r="A221" t="s">
        <v>31</v>
      </c>
      <c r="B221" t="s">
        <v>7</v>
      </c>
      <c r="C221" t="s">
        <v>12</v>
      </c>
      <c r="D221" t="s">
        <v>9</v>
      </c>
      <c r="E221">
        <v>493.5</v>
      </c>
      <c r="F221">
        <v>12</v>
      </c>
    </row>
    <row r="222" spans="1:6" x14ac:dyDescent="0.25">
      <c r="A222" t="s">
        <v>31</v>
      </c>
      <c r="B222" t="s">
        <v>7</v>
      </c>
      <c r="C222" t="s">
        <v>12</v>
      </c>
      <c r="D222" t="s">
        <v>10</v>
      </c>
      <c r="E222">
        <v>549.125</v>
      </c>
      <c r="F222">
        <v>24</v>
      </c>
    </row>
    <row r="223" spans="1:6" x14ac:dyDescent="0.25">
      <c r="A223" t="s">
        <v>31</v>
      </c>
      <c r="B223" t="s">
        <v>7</v>
      </c>
      <c r="C223" t="s">
        <v>12</v>
      </c>
      <c r="D223" t="s">
        <v>11</v>
      </c>
      <c r="E223">
        <v>438.83333333333331</v>
      </c>
      <c r="F223">
        <v>12</v>
      </c>
    </row>
    <row r="224" spans="1:6" x14ac:dyDescent="0.25">
      <c r="A224" t="s">
        <v>31</v>
      </c>
      <c r="B224" t="s">
        <v>13</v>
      </c>
      <c r="C224" t="s">
        <v>8</v>
      </c>
      <c r="D224" t="s">
        <v>9</v>
      </c>
      <c r="E224">
        <v>442</v>
      </c>
      <c r="F224">
        <v>12</v>
      </c>
    </row>
    <row r="225" spans="1:6" x14ac:dyDescent="0.25">
      <c r="A225" t="s">
        <v>31</v>
      </c>
      <c r="B225" t="s">
        <v>13</v>
      </c>
      <c r="C225" t="s">
        <v>8</v>
      </c>
      <c r="D225" t="s">
        <v>10</v>
      </c>
      <c r="E225">
        <v>558.33333333333337</v>
      </c>
      <c r="F225">
        <v>24</v>
      </c>
    </row>
    <row r="226" spans="1:6" x14ac:dyDescent="0.25">
      <c r="A226" t="s">
        <v>31</v>
      </c>
      <c r="B226" t="s">
        <v>13</v>
      </c>
      <c r="C226" t="s">
        <v>8</v>
      </c>
      <c r="D226" t="s">
        <v>11</v>
      </c>
      <c r="E226">
        <v>520.25</v>
      </c>
      <c r="F226">
        <v>12</v>
      </c>
    </row>
    <row r="227" spans="1:6" x14ac:dyDescent="0.25">
      <c r="A227" t="s">
        <v>31</v>
      </c>
      <c r="B227" t="s">
        <v>13</v>
      </c>
      <c r="C227" t="s">
        <v>12</v>
      </c>
      <c r="D227" t="s">
        <v>9</v>
      </c>
      <c r="E227">
        <v>430.33333333333331</v>
      </c>
      <c r="F227">
        <v>12</v>
      </c>
    </row>
    <row r="228" spans="1:6" x14ac:dyDescent="0.25">
      <c r="A228" t="s">
        <v>31</v>
      </c>
      <c r="B228" t="s">
        <v>13</v>
      </c>
      <c r="C228" t="s">
        <v>12</v>
      </c>
      <c r="D228" t="s">
        <v>10</v>
      </c>
      <c r="E228">
        <v>513.16666666666663</v>
      </c>
      <c r="F228">
        <v>24</v>
      </c>
    </row>
    <row r="229" spans="1:6" x14ac:dyDescent="0.25">
      <c r="A229" t="s">
        <v>31</v>
      </c>
      <c r="B229" t="s">
        <v>13</v>
      </c>
      <c r="C229" t="s">
        <v>12</v>
      </c>
      <c r="D229" t="s">
        <v>11</v>
      </c>
      <c r="E229">
        <v>403.33333333333331</v>
      </c>
      <c r="F229">
        <v>12</v>
      </c>
    </row>
    <row r="230" spans="1:6" x14ac:dyDescent="0.25">
      <c r="A230" t="s">
        <v>32</v>
      </c>
      <c r="B230" t="s">
        <v>7</v>
      </c>
      <c r="C230" t="s">
        <v>8</v>
      </c>
      <c r="D230" t="s">
        <v>9</v>
      </c>
      <c r="E230">
        <v>614</v>
      </c>
      <c r="F230">
        <v>12</v>
      </c>
    </row>
    <row r="231" spans="1:6" x14ac:dyDescent="0.25">
      <c r="A231" t="s">
        <v>32</v>
      </c>
      <c r="B231" t="s">
        <v>7</v>
      </c>
      <c r="C231" t="s">
        <v>8</v>
      </c>
      <c r="D231" t="s">
        <v>10</v>
      </c>
      <c r="E231">
        <v>730.75</v>
      </c>
      <c r="F231">
        <v>24</v>
      </c>
    </row>
    <row r="232" spans="1:6" x14ac:dyDescent="0.25">
      <c r="A232" t="s">
        <v>32</v>
      </c>
      <c r="B232" t="s">
        <v>7</v>
      </c>
      <c r="C232" t="s">
        <v>8</v>
      </c>
      <c r="D232" t="s">
        <v>11</v>
      </c>
      <c r="E232">
        <v>605.91666666666663</v>
      </c>
      <c r="F232">
        <v>12</v>
      </c>
    </row>
    <row r="233" spans="1:6" x14ac:dyDescent="0.25">
      <c r="A233" t="s">
        <v>32</v>
      </c>
      <c r="B233" t="s">
        <v>7</v>
      </c>
      <c r="C233" t="s">
        <v>12</v>
      </c>
      <c r="D233" t="s">
        <v>9</v>
      </c>
      <c r="E233">
        <v>601.08333333333337</v>
      </c>
      <c r="F233">
        <v>12</v>
      </c>
    </row>
    <row r="234" spans="1:6" x14ac:dyDescent="0.25">
      <c r="A234" t="s">
        <v>32</v>
      </c>
      <c r="B234" t="s">
        <v>7</v>
      </c>
      <c r="C234" t="s">
        <v>12</v>
      </c>
      <c r="D234" t="s">
        <v>10</v>
      </c>
      <c r="E234">
        <v>656.875</v>
      </c>
      <c r="F234">
        <v>24</v>
      </c>
    </row>
    <row r="235" spans="1:6" x14ac:dyDescent="0.25">
      <c r="A235" t="s">
        <v>32</v>
      </c>
      <c r="B235" t="s">
        <v>7</v>
      </c>
      <c r="C235" t="s">
        <v>12</v>
      </c>
      <c r="D235" t="s">
        <v>11</v>
      </c>
      <c r="E235">
        <v>629.91666666666663</v>
      </c>
      <c r="F235">
        <v>12</v>
      </c>
    </row>
    <row r="236" spans="1:6" x14ac:dyDescent="0.25">
      <c r="A236" t="s">
        <v>32</v>
      </c>
      <c r="B236" t="s">
        <v>13</v>
      </c>
      <c r="C236" t="s">
        <v>8</v>
      </c>
      <c r="D236" t="s">
        <v>9</v>
      </c>
      <c r="E236">
        <v>615.66666666666663</v>
      </c>
      <c r="F236">
        <v>12</v>
      </c>
    </row>
    <row r="237" spans="1:6" x14ac:dyDescent="0.25">
      <c r="A237" t="s">
        <v>32</v>
      </c>
      <c r="B237" t="s">
        <v>13</v>
      </c>
      <c r="C237" t="s">
        <v>8</v>
      </c>
      <c r="D237" t="s">
        <v>10</v>
      </c>
      <c r="E237">
        <v>703.66666666666663</v>
      </c>
      <c r="F237">
        <v>24</v>
      </c>
    </row>
    <row r="238" spans="1:6" x14ac:dyDescent="0.25">
      <c r="A238" t="s">
        <v>32</v>
      </c>
      <c r="B238" t="s">
        <v>13</v>
      </c>
      <c r="C238" t="s">
        <v>8</v>
      </c>
      <c r="D238" t="s">
        <v>11</v>
      </c>
      <c r="E238">
        <v>673.83333333333337</v>
      </c>
      <c r="F238">
        <v>12</v>
      </c>
    </row>
    <row r="239" spans="1:6" x14ac:dyDescent="0.25">
      <c r="A239" t="s">
        <v>32</v>
      </c>
      <c r="B239" t="s">
        <v>13</v>
      </c>
      <c r="C239" t="s">
        <v>12</v>
      </c>
      <c r="D239" t="s">
        <v>9</v>
      </c>
      <c r="E239">
        <v>639.25</v>
      </c>
      <c r="F239">
        <v>12</v>
      </c>
    </row>
    <row r="240" spans="1:6" x14ac:dyDescent="0.25">
      <c r="A240" t="s">
        <v>32</v>
      </c>
      <c r="B240" t="s">
        <v>13</v>
      </c>
      <c r="C240" t="s">
        <v>12</v>
      </c>
      <c r="D240" t="s">
        <v>10</v>
      </c>
      <c r="E240">
        <v>672.20833333333337</v>
      </c>
      <c r="F240">
        <v>24</v>
      </c>
    </row>
    <row r="241" spans="1:6" x14ac:dyDescent="0.25">
      <c r="A241" t="s">
        <v>32</v>
      </c>
      <c r="B241" t="s">
        <v>13</v>
      </c>
      <c r="C241" t="s">
        <v>12</v>
      </c>
      <c r="D241" t="s">
        <v>11</v>
      </c>
      <c r="E241">
        <v>544.75</v>
      </c>
      <c r="F241">
        <v>12</v>
      </c>
    </row>
    <row r="242" spans="1:6" x14ac:dyDescent="0.25">
      <c r="A242" t="s">
        <v>33</v>
      </c>
      <c r="B242" t="s">
        <v>7</v>
      </c>
      <c r="C242" t="s">
        <v>8</v>
      </c>
      <c r="D242" t="s">
        <v>9</v>
      </c>
      <c r="E242">
        <v>553.66666666666663</v>
      </c>
      <c r="F242">
        <v>12</v>
      </c>
    </row>
    <row r="243" spans="1:6" x14ac:dyDescent="0.25">
      <c r="A243" t="s">
        <v>33</v>
      </c>
      <c r="B243" t="s">
        <v>7</v>
      </c>
      <c r="C243" t="s">
        <v>8</v>
      </c>
      <c r="D243" t="s">
        <v>10</v>
      </c>
      <c r="E243">
        <v>580.29166666666663</v>
      </c>
      <c r="F243">
        <v>24</v>
      </c>
    </row>
    <row r="244" spans="1:6" x14ac:dyDescent="0.25">
      <c r="A244" t="s">
        <v>33</v>
      </c>
      <c r="B244" t="s">
        <v>7</v>
      </c>
      <c r="C244" t="s">
        <v>8</v>
      </c>
      <c r="D244" t="s">
        <v>11</v>
      </c>
      <c r="E244">
        <v>539</v>
      </c>
      <c r="F244">
        <v>12</v>
      </c>
    </row>
    <row r="245" spans="1:6" x14ac:dyDescent="0.25">
      <c r="A245" t="s">
        <v>33</v>
      </c>
      <c r="B245" t="s">
        <v>7</v>
      </c>
      <c r="C245" t="s">
        <v>12</v>
      </c>
      <c r="D245" t="s">
        <v>9</v>
      </c>
      <c r="E245">
        <v>443.5</v>
      </c>
      <c r="F245">
        <v>12</v>
      </c>
    </row>
    <row r="246" spans="1:6" x14ac:dyDescent="0.25">
      <c r="A246" t="s">
        <v>33</v>
      </c>
      <c r="B246" t="s">
        <v>7</v>
      </c>
      <c r="C246" t="s">
        <v>12</v>
      </c>
      <c r="D246" t="s">
        <v>10</v>
      </c>
      <c r="E246">
        <v>525.54166666666663</v>
      </c>
      <c r="F246">
        <v>24</v>
      </c>
    </row>
    <row r="247" spans="1:6" x14ac:dyDescent="0.25">
      <c r="A247" t="s">
        <v>33</v>
      </c>
      <c r="B247" t="s">
        <v>7</v>
      </c>
      <c r="C247" t="s">
        <v>12</v>
      </c>
      <c r="D247" t="s">
        <v>11</v>
      </c>
      <c r="E247">
        <v>487.33333333333331</v>
      </c>
      <c r="F247">
        <v>12</v>
      </c>
    </row>
    <row r="248" spans="1:6" x14ac:dyDescent="0.25">
      <c r="A248" t="s">
        <v>33</v>
      </c>
      <c r="B248" t="s">
        <v>13</v>
      </c>
      <c r="C248" t="s">
        <v>8</v>
      </c>
      <c r="D248" t="s">
        <v>9</v>
      </c>
      <c r="E248">
        <v>444.08333333333331</v>
      </c>
      <c r="F248">
        <v>12</v>
      </c>
    </row>
    <row r="249" spans="1:6" x14ac:dyDescent="0.25">
      <c r="A249" t="s">
        <v>33</v>
      </c>
      <c r="B249" t="s">
        <v>13</v>
      </c>
      <c r="C249" t="s">
        <v>8</v>
      </c>
      <c r="D249" t="s">
        <v>10</v>
      </c>
      <c r="E249">
        <v>582.33333333333337</v>
      </c>
      <c r="F249">
        <v>24</v>
      </c>
    </row>
    <row r="250" spans="1:6" x14ac:dyDescent="0.25">
      <c r="A250" t="s">
        <v>33</v>
      </c>
      <c r="B250" t="s">
        <v>13</v>
      </c>
      <c r="C250" t="s">
        <v>8</v>
      </c>
      <c r="D250" t="s">
        <v>11</v>
      </c>
      <c r="E250">
        <v>581</v>
      </c>
      <c r="F250">
        <v>12</v>
      </c>
    </row>
    <row r="251" spans="1:6" x14ac:dyDescent="0.25">
      <c r="A251" t="s">
        <v>33</v>
      </c>
      <c r="B251" t="s">
        <v>13</v>
      </c>
      <c r="C251" t="s">
        <v>12</v>
      </c>
      <c r="D251" t="s">
        <v>9</v>
      </c>
      <c r="E251">
        <v>504.5</v>
      </c>
      <c r="F251">
        <v>12</v>
      </c>
    </row>
    <row r="252" spans="1:6" x14ac:dyDescent="0.25">
      <c r="A252" t="s">
        <v>33</v>
      </c>
      <c r="B252" t="s">
        <v>13</v>
      </c>
      <c r="C252" t="s">
        <v>12</v>
      </c>
      <c r="D252" t="s">
        <v>10</v>
      </c>
      <c r="E252">
        <v>546.5</v>
      </c>
      <c r="F252">
        <v>24</v>
      </c>
    </row>
    <row r="253" spans="1:6" x14ac:dyDescent="0.25">
      <c r="A253" t="s">
        <v>33</v>
      </c>
      <c r="B253" t="s">
        <v>13</v>
      </c>
      <c r="C253" t="s">
        <v>12</v>
      </c>
      <c r="D253" t="s">
        <v>11</v>
      </c>
      <c r="E253">
        <v>495.58333333333331</v>
      </c>
      <c r="F253">
        <v>12</v>
      </c>
    </row>
    <row r="254" spans="1:6" x14ac:dyDescent="0.25">
      <c r="A254" t="s">
        <v>34</v>
      </c>
      <c r="B254" t="s">
        <v>7</v>
      </c>
      <c r="C254" t="s">
        <v>8</v>
      </c>
      <c r="D254" t="s">
        <v>9</v>
      </c>
      <c r="E254">
        <v>553.83333333333337</v>
      </c>
      <c r="F254">
        <v>12</v>
      </c>
    </row>
    <row r="255" spans="1:6" x14ac:dyDescent="0.25">
      <c r="A255" t="s">
        <v>34</v>
      </c>
      <c r="B255" t="s">
        <v>7</v>
      </c>
      <c r="C255" t="s">
        <v>8</v>
      </c>
      <c r="D255" t="s">
        <v>10</v>
      </c>
      <c r="E255">
        <v>527.54166666666663</v>
      </c>
      <c r="F255">
        <v>24</v>
      </c>
    </row>
    <row r="256" spans="1:6" x14ac:dyDescent="0.25">
      <c r="A256" t="s">
        <v>34</v>
      </c>
      <c r="B256" t="s">
        <v>7</v>
      </c>
      <c r="C256" t="s">
        <v>8</v>
      </c>
      <c r="D256" t="s">
        <v>11</v>
      </c>
      <c r="E256">
        <v>455.16666666666669</v>
      </c>
      <c r="F256">
        <v>12</v>
      </c>
    </row>
    <row r="257" spans="1:6" x14ac:dyDescent="0.25">
      <c r="A257" t="s">
        <v>34</v>
      </c>
      <c r="B257" t="s">
        <v>7</v>
      </c>
      <c r="C257" t="s">
        <v>12</v>
      </c>
      <c r="D257" t="s">
        <v>9</v>
      </c>
      <c r="E257">
        <v>515.25</v>
      </c>
      <c r="F257">
        <v>12</v>
      </c>
    </row>
    <row r="258" spans="1:6" x14ac:dyDescent="0.25">
      <c r="A258" t="s">
        <v>34</v>
      </c>
      <c r="B258" t="s">
        <v>7</v>
      </c>
      <c r="C258" t="s">
        <v>12</v>
      </c>
      <c r="D258" t="s">
        <v>10</v>
      </c>
      <c r="E258">
        <v>522.45833333333337</v>
      </c>
      <c r="F258">
        <v>24</v>
      </c>
    </row>
    <row r="259" spans="1:6" x14ac:dyDescent="0.25">
      <c r="A259" t="s">
        <v>34</v>
      </c>
      <c r="B259" t="s">
        <v>7</v>
      </c>
      <c r="C259" t="s">
        <v>12</v>
      </c>
      <c r="D259" t="s">
        <v>11</v>
      </c>
      <c r="E259">
        <v>442.41666666666669</v>
      </c>
      <c r="F259">
        <v>12</v>
      </c>
    </row>
    <row r="260" spans="1:6" x14ac:dyDescent="0.25">
      <c r="A260" t="s">
        <v>34</v>
      </c>
      <c r="B260" t="s">
        <v>13</v>
      </c>
      <c r="C260" t="s">
        <v>8</v>
      </c>
      <c r="D260" t="s">
        <v>9</v>
      </c>
      <c r="E260">
        <v>508.75</v>
      </c>
      <c r="F260">
        <v>12</v>
      </c>
    </row>
    <row r="261" spans="1:6" x14ac:dyDescent="0.25">
      <c r="A261" t="s">
        <v>34</v>
      </c>
      <c r="B261" t="s">
        <v>13</v>
      </c>
      <c r="C261" t="s">
        <v>8</v>
      </c>
      <c r="D261" t="s">
        <v>10</v>
      </c>
      <c r="E261">
        <v>542.70833333333337</v>
      </c>
      <c r="F261">
        <v>24</v>
      </c>
    </row>
    <row r="262" spans="1:6" x14ac:dyDescent="0.25">
      <c r="A262" t="s">
        <v>34</v>
      </c>
      <c r="B262" t="s">
        <v>13</v>
      </c>
      <c r="C262" t="s">
        <v>8</v>
      </c>
      <c r="D262" t="s">
        <v>11</v>
      </c>
      <c r="E262">
        <v>501.58333333333331</v>
      </c>
      <c r="F262">
        <v>12</v>
      </c>
    </row>
    <row r="263" spans="1:6" x14ac:dyDescent="0.25">
      <c r="A263" t="s">
        <v>34</v>
      </c>
      <c r="B263" t="s">
        <v>13</v>
      </c>
      <c r="C263" t="s">
        <v>12</v>
      </c>
      <c r="D263" t="s">
        <v>9</v>
      </c>
      <c r="E263">
        <v>502.08333333333331</v>
      </c>
      <c r="F263">
        <v>12</v>
      </c>
    </row>
    <row r="264" spans="1:6" x14ac:dyDescent="0.25">
      <c r="A264" t="s">
        <v>34</v>
      </c>
      <c r="B264" t="s">
        <v>13</v>
      </c>
      <c r="C264" t="s">
        <v>12</v>
      </c>
      <c r="D264" t="s">
        <v>10</v>
      </c>
      <c r="E264">
        <v>514.25</v>
      </c>
      <c r="F264">
        <v>24</v>
      </c>
    </row>
    <row r="265" spans="1:6" x14ac:dyDescent="0.25">
      <c r="A265" t="s">
        <v>34</v>
      </c>
      <c r="B265" t="s">
        <v>13</v>
      </c>
      <c r="C265" t="s">
        <v>12</v>
      </c>
      <c r="D265" t="s">
        <v>11</v>
      </c>
      <c r="E265">
        <v>480.75</v>
      </c>
      <c r="F265">
        <v>12</v>
      </c>
    </row>
    <row r="266" spans="1:6" x14ac:dyDescent="0.25">
      <c r="A266" t="s">
        <v>35</v>
      </c>
      <c r="B266" t="s">
        <v>7</v>
      </c>
      <c r="C266" t="s">
        <v>8</v>
      </c>
      <c r="D266" t="s">
        <v>9</v>
      </c>
      <c r="E266">
        <v>653</v>
      </c>
      <c r="F266">
        <v>12</v>
      </c>
    </row>
    <row r="267" spans="1:6" x14ac:dyDescent="0.25">
      <c r="A267" t="s">
        <v>35</v>
      </c>
      <c r="B267" t="s">
        <v>7</v>
      </c>
      <c r="C267" t="s">
        <v>8</v>
      </c>
      <c r="D267" t="s">
        <v>10</v>
      </c>
      <c r="E267">
        <v>674.25</v>
      </c>
      <c r="F267">
        <v>24</v>
      </c>
    </row>
    <row r="268" spans="1:6" x14ac:dyDescent="0.25">
      <c r="A268" t="s">
        <v>35</v>
      </c>
      <c r="B268" t="s">
        <v>7</v>
      </c>
      <c r="C268" t="s">
        <v>8</v>
      </c>
      <c r="D268" t="s">
        <v>11</v>
      </c>
      <c r="E268">
        <v>620.41666666666663</v>
      </c>
      <c r="F268">
        <v>12</v>
      </c>
    </row>
    <row r="269" spans="1:6" x14ac:dyDescent="0.25">
      <c r="A269" t="s">
        <v>35</v>
      </c>
      <c r="B269" t="s">
        <v>7</v>
      </c>
      <c r="C269" t="s">
        <v>12</v>
      </c>
      <c r="D269" t="s">
        <v>9</v>
      </c>
      <c r="E269">
        <v>577.16666666666663</v>
      </c>
      <c r="F269">
        <v>12</v>
      </c>
    </row>
    <row r="270" spans="1:6" x14ac:dyDescent="0.25">
      <c r="A270" t="s">
        <v>35</v>
      </c>
      <c r="B270" t="s">
        <v>7</v>
      </c>
      <c r="C270" t="s">
        <v>12</v>
      </c>
      <c r="D270" t="s">
        <v>10</v>
      </c>
      <c r="E270">
        <v>673.95833333333337</v>
      </c>
      <c r="F270">
        <v>24</v>
      </c>
    </row>
    <row r="271" spans="1:6" x14ac:dyDescent="0.25">
      <c r="A271" t="s">
        <v>35</v>
      </c>
      <c r="B271" t="s">
        <v>7</v>
      </c>
      <c r="C271" t="s">
        <v>12</v>
      </c>
      <c r="D271" t="s">
        <v>11</v>
      </c>
      <c r="E271">
        <v>600.91666666666663</v>
      </c>
      <c r="F271">
        <v>12</v>
      </c>
    </row>
    <row r="272" spans="1:6" x14ac:dyDescent="0.25">
      <c r="A272" t="s">
        <v>35</v>
      </c>
      <c r="B272" t="s">
        <v>13</v>
      </c>
      <c r="C272" t="s">
        <v>8</v>
      </c>
      <c r="D272" t="s">
        <v>9</v>
      </c>
      <c r="E272">
        <v>623.41666666666663</v>
      </c>
      <c r="F272">
        <v>12</v>
      </c>
    </row>
    <row r="273" spans="1:6" x14ac:dyDescent="0.25">
      <c r="A273" t="s">
        <v>35</v>
      </c>
      <c r="B273" t="s">
        <v>13</v>
      </c>
      <c r="C273" t="s">
        <v>8</v>
      </c>
      <c r="D273" t="s">
        <v>10</v>
      </c>
      <c r="E273">
        <v>654.91666666666663</v>
      </c>
      <c r="F273">
        <v>24</v>
      </c>
    </row>
    <row r="274" spans="1:6" x14ac:dyDescent="0.25">
      <c r="A274" t="s">
        <v>35</v>
      </c>
      <c r="B274" t="s">
        <v>13</v>
      </c>
      <c r="C274" t="s">
        <v>8</v>
      </c>
      <c r="D274" t="s">
        <v>11</v>
      </c>
      <c r="E274">
        <v>672.66666666666663</v>
      </c>
      <c r="F274">
        <v>12</v>
      </c>
    </row>
    <row r="275" spans="1:6" x14ac:dyDescent="0.25">
      <c r="A275" t="s">
        <v>35</v>
      </c>
      <c r="B275" t="s">
        <v>13</v>
      </c>
      <c r="C275" t="s">
        <v>12</v>
      </c>
      <c r="D275" t="s">
        <v>9</v>
      </c>
      <c r="E275">
        <v>618.75</v>
      </c>
      <c r="F275">
        <v>12</v>
      </c>
    </row>
    <row r="276" spans="1:6" x14ac:dyDescent="0.25">
      <c r="A276" t="s">
        <v>35</v>
      </c>
      <c r="B276" t="s">
        <v>13</v>
      </c>
      <c r="C276" t="s">
        <v>12</v>
      </c>
      <c r="D276" t="s">
        <v>10</v>
      </c>
      <c r="E276">
        <v>638.16666666666663</v>
      </c>
      <c r="F276">
        <v>24</v>
      </c>
    </row>
    <row r="277" spans="1:6" x14ac:dyDescent="0.25">
      <c r="A277" t="s">
        <v>35</v>
      </c>
      <c r="B277" t="s">
        <v>13</v>
      </c>
      <c r="C277" t="s">
        <v>12</v>
      </c>
      <c r="D277" t="s">
        <v>11</v>
      </c>
      <c r="E277">
        <v>506.25</v>
      </c>
      <c r="F277">
        <v>12</v>
      </c>
    </row>
    <row r="278" spans="1:6" x14ac:dyDescent="0.25">
      <c r="A278" t="s">
        <v>36</v>
      </c>
      <c r="B278" t="s">
        <v>7</v>
      </c>
      <c r="C278" t="s">
        <v>8</v>
      </c>
      <c r="D278" t="s">
        <v>9</v>
      </c>
      <c r="E278">
        <v>742.33333333333337</v>
      </c>
      <c r="F278">
        <v>12</v>
      </c>
    </row>
    <row r="279" spans="1:6" x14ac:dyDescent="0.25">
      <c r="A279" t="s">
        <v>36</v>
      </c>
      <c r="B279" t="s">
        <v>7</v>
      </c>
      <c r="C279" t="s">
        <v>8</v>
      </c>
      <c r="D279" t="s">
        <v>10</v>
      </c>
      <c r="E279">
        <v>673.70833333333337</v>
      </c>
      <c r="F279">
        <v>24</v>
      </c>
    </row>
    <row r="280" spans="1:6" x14ac:dyDescent="0.25">
      <c r="A280" t="s">
        <v>36</v>
      </c>
      <c r="B280" t="s">
        <v>7</v>
      </c>
      <c r="C280" t="s">
        <v>8</v>
      </c>
      <c r="D280" t="s">
        <v>11</v>
      </c>
      <c r="E280">
        <v>611.5</v>
      </c>
      <c r="F280">
        <v>12</v>
      </c>
    </row>
    <row r="281" spans="1:6" x14ac:dyDescent="0.25">
      <c r="A281" t="s">
        <v>36</v>
      </c>
      <c r="B281" t="s">
        <v>7</v>
      </c>
      <c r="C281" t="s">
        <v>12</v>
      </c>
      <c r="D281" t="s">
        <v>9</v>
      </c>
      <c r="E281">
        <v>603.25</v>
      </c>
      <c r="F281">
        <v>12</v>
      </c>
    </row>
    <row r="282" spans="1:6" x14ac:dyDescent="0.25">
      <c r="A282" t="s">
        <v>36</v>
      </c>
      <c r="B282" t="s">
        <v>7</v>
      </c>
      <c r="C282" t="s">
        <v>12</v>
      </c>
      <c r="D282" t="s">
        <v>10</v>
      </c>
      <c r="E282">
        <v>596.16666666666663</v>
      </c>
      <c r="F282">
        <v>24</v>
      </c>
    </row>
    <row r="283" spans="1:6" x14ac:dyDescent="0.25">
      <c r="A283" t="s">
        <v>36</v>
      </c>
      <c r="B283" t="s">
        <v>7</v>
      </c>
      <c r="C283" t="s">
        <v>12</v>
      </c>
      <c r="D283" t="s">
        <v>11</v>
      </c>
      <c r="E283">
        <v>583.41666666666663</v>
      </c>
      <c r="F283">
        <v>12</v>
      </c>
    </row>
    <row r="284" spans="1:6" x14ac:dyDescent="0.25">
      <c r="A284" t="s">
        <v>36</v>
      </c>
      <c r="B284" t="s">
        <v>13</v>
      </c>
      <c r="C284" t="s">
        <v>8</v>
      </c>
      <c r="D284" t="s">
        <v>9</v>
      </c>
      <c r="E284">
        <v>587</v>
      </c>
      <c r="F284">
        <v>12</v>
      </c>
    </row>
    <row r="285" spans="1:6" x14ac:dyDescent="0.25">
      <c r="A285" t="s">
        <v>36</v>
      </c>
      <c r="B285" t="s">
        <v>13</v>
      </c>
      <c r="C285" t="s">
        <v>8</v>
      </c>
      <c r="D285" t="s">
        <v>10</v>
      </c>
      <c r="E285">
        <v>711.33333333333337</v>
      </c>
      <c r="F285">
        <v>24</v>
      </c>
    </row>
    <row r="286" spans="1:6" x14ac:dyDescent="0.25">
      <c r="A286" t="s">
        <v>36</v>
      </c>
      <c r="B286" t="s">
        <v>13</v>
      </c>
      <c r="C286" t="s">
        <v>8</v>
      </c>
      <c r="D286" t="s">
        <v>11</v>
      </c>
      <c r="E286">
        <v>667.25</v>
      </c>
      <c r="F286">
        <v>12</v>
      </c>
    </row>
    <row r="287" spans="1:6" x14ac:dyDescent="0.25">
      <c r="A287" t="s">
        <v>36</v>
      </c>
      <c r="B287" t="s">
        <v>13</v>
      </c>
      <c r="C287" t="s">
        <v>12</v>
      </c>
      <c r="D287" t="s">
        <v>9</v>
      </c>
      <c r="E287">
        <v>687.58333333333337</v>
      </c>
      <c r="F287">
        <v>12</v>
      </c>
    </row>
    <row r="288" spans="1:6" x14ac:dyDescent="0.25">
      <c r="A288" t="s">
        <v>36</v>
      </c>
      <c r="B288" t="s">
        <v>13</v>
      </c>
      <c r="C288" t="s">
        <v>12</v>
      </c>
      <c r="D288" t="s">
        <v>10</v>
      </c>
      <c r="E288">
        <v>605.45833333333337</v>
      </c>
      <c r="F288">
        <v>24</v>
      </c>
    </row>
    <row r="289" spans="1:6" x14ac:dyDescent="0.25">
      <c r="A289" t="s">
        <v>36</v>
      </c>
      <c r="B289" t="s">
        <v>13</v>
      </c>
      <c r="C289" t="s">
        <v>12</v>
      </c>
      <c r="D289" t="s">
        <v>11</v>
      </c>
      <c r="E289">
        <v>516.25</v>
      </c>
      <c r="F289">
        <v>12</v>
      </c>
    </row>
    <row r="290" spans="1:6" x14ac:dyDescent="0.25">
      <c r="A290" t="s">
        <v>37</v>
      </c>
      <c r="B290" t="s">
        <v>7</v>
      </c>
      <c r="C290" t="s">
        <v>8</v>
      </c>
      <c r="D290" t="s">
        <v>9</v>
      </c>
      <c r="E290">
        <v>527.41666666666663</v>
      </c>
      <c r="F290">
        <v>12</v>
      </c>
    </row>
    <row r="291" spans="1:6" x14ac:dyDescent="0.25">
      <c r="A291" t="s">
        <v>37</v>
      </c>
      <c r="B291" t="s">
        <v>7</v>
      </c>
      <c r="C291" t="s">
        <v>8</v>
      </c>
      <c r="D291" t="s">
        <v>10</v>
      </c>
      <c r="E291">
        <v>569.25</v>
      </c>
      <c r="F291">
        <v>24</v>
      </c>
    </row>
    <row r="292" spans="1:6" x14ac:dyDescent="0.25">
      <c r="A292" t="s">
        <v>37</v>
      </c>
      <c r="B292" t="s">
        <v>7</v>
      </c>
      <c r="C292" t="s">
        <v>8</v>
      </c>
      <c r="D292" t="s">
        <v>11</v>
      </c>
      <c r="E292">
        <v>466.83333333333331</v>
      </c>
      <c r="F292">
        <v>12</v>
      </c>
    </row>
    <row r="293" spans="1:6" x14ac:dyDescent="0.25">
      <c r="A293" t="s">
        <v>37</v>
      </c>
      <c r="B293" t="s">
        <v>7</v>
      </c>
      <c r="C293" t="s">
        <v>12</v>
      </c>
      <c r="D293" t="s">
        <v>9</v>
      </c>
      <c r="E293">
        <v>470.91666666666669</v>
      </c>
      <c r="F293">
        <v>12</v>
      </c>
    </row>
    <row r="294" spans="1:6" x14ac:dyDescent="0.25">
      <c r="A294" t="s">
        <v>37</v>
      </c>
      <c r="B294" t="s">
        <v>7</v>
      </c>
      <c r="C294" t="s">
        <v>12</v>
      </c>
      <c r="D294" t="s">
        <v>10</v>
      </c>
      <c r="E294">
        <v>554.91666666666663</v>
      </c>
      <c r="F294">
        <v>24</v>
      </c>
    </row>
    <row r="295" spans="1:6" x14ac:dyDescent="0.25">
      <c r="A295" t="s">
        <v>37</v>
      </c>
      <c r="B295" t="s">
        <v>7</v>
      </c>
      <c r="C295" t="s">
        <v>12</v>
      </c>
      <c r="D295" t="s">
        <v>11</v>
      </c>
      <c r="E295">
        <v>441.41666666666669</v>
      </c>
      <c r="F295">
        <v>12</v>
      </c>
    </row>
    <row r="296" spans="1:6" x14ac:dyDescent="0.25">
      <c r="A296" t="s">
        <v>37</v>
      </c>
      <c r="B296" t="s">
        <v>13</v>
      </c>
      <c r="C296" t="s">
        <v>8</v>
      </c>
      <c r="D296" t="s">
        <v>9</v>
      </c>
      <c r="E296">
        <v>501.33333333333331</v>
      </c>
      <c r="F296">
        <v>12</v>
      </c>
    </row>
    <row r="297" spans="1:6" x14ac:dyDescent="0.25">
      <c r="A297" t="s">
        <v>37</v>
      </c>
      <c r="B297" t="s">
        <v>13</v>
      </c>
      <c r="C297" t="s">
        <v>8</v>
      </c>
      <c r="D297" t="s">
        <v>10</v>
      </c>
      <c r="E297">
        <v>597.16666666666663</v>
      </c>
      <c r="F297">
        <v>24</v>
      </c>
    </row>
    <row r="298" spans="1:6" x14ac:dyDescent="0.25">
      <c r="A298" t="s">
        <v>37</v>
      </c>
      <c r="B298" t="s">
        <v>13</v>
      </c>
      <c r="C298" t="s">
        <v>8</v>
      </c>
      <c r="D298" t="s">
        <v>11</v>
      </c>
      <c r="E298">
        <v>486.91666666666669</v>
      </c>
      <c r="F298">
        <v>12</v>
      </c>
    </row>
    <row r="299" spans="1:6" x14ac:dyDescent="0.25">
      <c r="A299" t="s">
        <v>37</v>
      </c>
      <c r="B299" t="s">
        <v>13</v>
      </c>
      <c r="C299" t="s">
        <v>12</v>
      </c>
      <c r="D299" t="s">
        <v>9</v>
      </c>
      <c r="E299">
        <v>512.33333333333337</v>
      </c>
      <c r="F299">
        <v>12</v>
      </c>
    </row>
    <row r="300" spans="1:6" x14ac:dyDescent="0.25">
      <c r="A300" t="s">
        <v>37</v>
      </c>
      <c r="B300" t="s">
        <v>13</v>
      </c>
      <c r="C300" t="s">
        <v>12</v>
      </c>
      <c r="D300" t="s">
        <v>10</v>
      </c>
      <c r="E300">
        <v>555.16666666666663</v>
      </c>
      <c r="F300">
        <v>24</v>
      </c>
    </row>
    <row r="301" spans="1:6" x14ac:dyDescent="0.25">
      <c r="A301" t="s">
        <v>37</v>
      </c>
      <c r="B301" t="s">
        <v>13</v>
      </c>
      <c r="C301" t="s">
        <v>12</v>
      </c>
      <c r="D301" t="s">
        <v>11</v>
      </c>
      <c r="E301">
        <v>416.5</v>
      </c>
      <c r="F301">
        <v>12</v>
      </c>
    </row>
    <row r="302" spans="1:6" x14ac:dyDescent="0.25">
      <c r="A302" t="s">
        <v>38</v>
      </c>
      <c r="B302" t="s">
        <v>7</v>
      </c>
      <c r="C302" t="s">
        <v>8</v>
      </c>
      <c r="D302" t="s">
        <v>9</v>
      </c>
      <c r="E302">
        <v>598</v>
      </c>
      <c r="F302">
        <v>12</v>
      </c>
    </row>
    <row r="303" spans="1:6" x14ac:dyDescent="0.25">
      <c r="A303" t="s">
        <v>38</v>
      </c>
      <c r="B303" t="s">
        <v>7</v>
      </c>
      <c r="C303" t="s">
        <v>8</v>
      </c>
      <c r="D303" t="s">
        <v>10</v>
      </c>
      <c r="E303">
        <v>572.04166666666663</v>
      </c>
      <c r="F303">
        <v>24</v>
      </c>
    </row>
    <row r="304" spans="1:6" x14ac:dyDescent="0.25">
      <c r="A304" t="s">
        <v>38</v>
      </c>
      <c r="B304" t="s">
        <v>7</v>
      </c>
      <c r="C304" t="s">
        <v>8</v>
      </c>
      <c r="D304" t="s">
        <v>11</v>
      </c>
      <c r="E304">
        <v>547.66666666666663</v>
      </c>
      <c r="F304">
        <v>12</v>
      </c>
    </row>
    <row r="305" spans="1:6" x14ac:dyDescent="0.25">
      <c r="A305" t="s">
        <v>38</v>
      </c>
      <c r="B305" t="s">
        <v>7</v>
      </c>
      <c r="C305" t="s">
        <v>12</v>
      </c>
      <c r="D305" t="s">
        <v>9</v>
      </c>
      <c r="E305">
        <v>597.41666666666663</v>
      </c>
      <c r="F305">
        <v>12</v>
      </c>
    </row>
    <row r="306" spans="1:6" x14ac:dyDescent="0.25">
      <c r="A306" t="s">
        <v>38</v>
      </c>
      <c r="B306" t="s">
        <v>7</v>
      </c>
      <c r="C306" t="s">
        <v>12</v>
      </c>
      <c r="D306" t="s">
        <v>10</v>
      </c>
      <c r="E306">
        <v>572.08333333333337</v>
      </c>
      <c r="F306">
        <v>24</v>
      </c>
    </row>
    <row r="307" spans="1:6" x14ac:dyDescent="0.25">
      <c r="A307" t="s">
        <v>38</v>
      </c>
      <c r="B307" t="s">
        <v>7</v>
      </c>
      <c r="C307" t="s">
        <v>12</v>
      </c>
      <c r="D307" t="s">
        <v>11</v>
      </c>
      <c r="E307">
        <v>483.5</v>
      </c>
      <c r="F307">
        <v>12</v>
      </c>
    </row>
    <row r="308" spans="1:6" x14ac:dyDescent="0.25">
      <c r="A308" t="s">
        <v>38</v>
      </c>
      <c r="B308" t="s">
        <v>13</v>
      </c>
      <c r="C308" t="s">
        <v>8</v>
      </c>
      <c r="D308" t="s">
        <v>9</v>
      </c>
      <c r="E308">
        <v>573.25</v>
      </c>
      <c r="F308">
        <v>12</v>
      </c>
    </row>
    <row r="309" spans="1:6" x14ac:dyDescent="0.25">
      <c r="A309" t="s">
        <v>38</v>
      </c>
      <c r="B309" t="s">
        <v>13</v>
      </c>
      <c r="C309" t="s">
        <v>8</v>
      </c>
      <c r="D309" t="s">
        <v>10</v>
      </c>
      <c r="E309">
        <v>572.04166666666663</v>
      </c>
      <c r="F309">
        <v>24</v>
      </c>
    </row>
    <row r="310" spans="1:6" x14ac:dyDescent="0.25">
      <c r="A310" t="s">
        <v>38</v>
      </c>
      <c r="B310" t="s">
        <v>13</v>
      </c>
      <c r="C310" t="s">
        <v>8</v>
      </c>
      <c r="D310" t="s">
        <v>11</v>
      </c>
      <c r="E310">
        <v>550.75</v>
      </c>
      <c r="F310">
        <v>12</v>
      </c>
    </row>
    <row r="311" spans="1:6" x14ac:dyDescent="0.25">
      <c r="A311" t="s">
        <v>38</v>
      </c>
      <c r="B311" t="s">
        <v>13</v>
      </c>
      <c r="C311" t="s">
        <v>12</v>
      </c>
      <c r="D311" t="s">
        <v>9</v>
      </c>
      <c r="E311">
        <v>567.16666666666663</v>
      </c>
      <c r="F311">
        <v>12</v>
      </c>
    </row>
    <row r="312" spans="1:6" x14ac:dyDescent="0.25">
      <c r="A312" t="s">
        <v>38</v>
      </c>
      <c r="B312" t="s">
        <v>13</v>
      </c>
      <c r="C312" t="s">
        <v>12</v>
      </c>
      <c r="D312" t="s">
        <v>10</v>
      </c>
      <c r="E312">
        <v>571.875</v>
      </c>
      <c r="F312">
        <v>24</v>
      </c>
    </row>
    <row r="313" spans="1:6" x14ac:dyDescent="0.25">
      <c r="A313" t="s">
        <v>38</v>
      </c>
      <c r="B313" t="s">
        <v>13</v>
      </c>
      <c r="C313" t="s">
        <v>12</v>
      </c>
      <c r="D313" t="s">
        <v>11</v>
      </c>
      <c r="E313">
        <v>488.75</v>
      </c>
      <c r="F313">
        <v>12</v>
      </c>
    </row>
    <row r="314" spans="1:6" x14ac:dyDescent="0.25">
      <c r="A314" t="s">
        <v>39</v>
      </c>
      <c r="B314" t="s">
        <v>7</v>
      </c>
      <c r="C314" t="s">
        <v>8</v>
      </c>
      <c r="D314" t="s">
        <v>9</v>
      </c>
      <c r="E314">
        <v>513.41666666666663</v>
      </c>
      <c r="F314">
        <v>12</v>
      </c>
    </row>
    <row r="315" spans="1:6" x14ac:dyDescent="0.25">
      <c r="A315" t="s">
        <v>39</v>
      </c>
      <c r="B315" t="s">
        <v>7</v>
      </c>
      <c r="C315" t="s">
        <v>8</v>
      </c>
      <c r="D315" t="s">
        <v>10</v>
      </c>
      <c r="E315">
        <v>636.33333333333337</v>
      </c>
      <c r="F315">
        <v>24</v>
      </c>
    </row>
    <row r="316" spans="1:6" x14ac:dyDescent="0.25">
      <c r="A316" t="s">
        <v>39</v>
      </c>
      <c r="B316" t="s">
        <v>7</v>
      </c>
      <c r="C316" t="s">
        <v>8</v>
      </c>
      <c r="D316" t="s">
        <v>11</v>
      </c>
      <c r="E316">
        <v>578.41666666666663</v>
      </c>
      <c r="F316">
        <v>12</v>
      </c>
    </row>
    <row r="317" spans="1:6" x14ac:dyDescent="0.25">
      <c r="A317" t="s">
        <v>39</v>
      </c>
      <c r="B317" t="s">
        <v>7</v>
      </c>
      <c r="C317" t="s">
        <v>12</v>
      </c>
      <c r="D317" t="s">
        <v>9</v>
      </c>
      <c r="E317">
        <v>633.16666666666663</v>
      </c>
      <c r="F317">
        <v>12</v>
      </c>
    </row>
    <row r="318" spans="1:6" x14ac:dyDescent="0.25">
      <c r="A318" t="s">
        <v>39</v>
      </c>
      <c r="B318" t="s">
        <v>7</v>
      </c>
      <c r="C318" t="s">
        <v>12</v>
      </c>
      <c r="D318" t="s">
        <v>10</v>
      </c>
      <c r="E318">
        <v>623.25</v>
      </c>
      <c r="F318">
        <v>24</v>
      </c>
    </row>
    <row r="319" spans="1:6" x14ac:dyDescent="0.25">
      <c r="A319" t="s">
        <v>39</v>
      </c>
      <c r="B319" t="s">
        <v>7</v>
      </c>
      <c r="C319" t="s">
        <v>12</v>
      </c>
      <c r="D319" t="s">
        <v>11</v>
      </c>
      <c r="E319">
        <v>543.08333333333337</v>
      </c>
      <c r="F319">
        <v>12</v>
      </c>
    </row>
    <row r="320" spans="1:6" x14ac:dyDescent="0.25">
      <c r="A320" t="s">
        <v>39</v>
      </c>
      <c r="B320" t="s">
        <v>13</v>
      </c>
      <c r="C320" t="s">
        <v>8</v>
      </c>
      <c r="D320" t="s">
        <v>9</v>
      </c>
      <c r="E320">
        <v>629.58333333333337</v>
      </c>
      <c r="F320">
        <v>12</v>
      </c>
    </row>
    <row r="321" spans="1:6" x14ac:dyDescent="0.25">
      <c r="A321" t="s">
        <v>39</v>
      </c>
      <c r="B321" t="s">
        <v>13</v>
      </c>
      <c r="C321" t="s">
        <v>8</v>
      </c>
      <c r="D321" t="s">
        <v>10</v>
      </c>
      <c r="E321">
        <v>661.91666666666663</v>
      </c>
      <c r="F321">
        <v>24</v>
      </c>
    </row>
    <row r="322" spans="1:6" x14ac:dyDescent="0.25">
      <c r="A322" t="s">
        <v>39</v>
      </c>
      <c r="B322" t="s">
        <v>13</v>
      </c>
      <c r="C322" t="s">
        <v>8</v>
      </c>
      <c r="D322" t="s">
        <v>11</v>
      </c>
      <c r="E322">
        <v>613.58333333333337</v>
      </c>
      <c r="F322">
        <v>12</v>
      </c>
    </row>
    <row r="323" spans="1:6" x14ac:dyDescent="0.25">
      <c r="A323" t="s">
        <v>39</v>
      </c>
      <c r="B323" t="s">
        <v>13</v>
      </c>
      <c r="C323" t="s">
        <v>12</v>
      </c>
      <c r="D323" t="s">
        <v>9</v>
      </c>
      <c r="E323">
        <v>541.16666666666663</v>
      </c>
      <c r="F323">
        <v>12</v>
      </c>
    </row>
    <row r="324" spans="1:6" x14ac:dyDescent="0.25">
      <c r="A324" t="s">
        <v>39</v>
      </c>
      <c r="B324" t="s">
        <v>13</v>
      </c>
      <c r="C324" t="s">
        <v>12</v>
      </c>
      <c r="D324" t="s">
        <v>10</v>
      </c>
      <c r="E324">
        <v>579.08333333333337</v>
      </c>
      <c r="F324">
        <v>24</v>
      </c>
    </row>
    <row r="325" spans="1:6" x14ac:dyDescent="0.25">
      <c r="A325" t="s">
        <v>39</v>
      </c>
      <c r="B325" t="s">
        <v>13</v>
      </c>
      <c r="C325" t="s">
        <v>12</v>
      </c>
      <c r="D325" t="s">
        <v>11</v>
      </c>
      <c r="E325">
        <v>512</v>
      </c>
      <c r="F325">
        <v>12</v>
      </c>
    </row>
    <row r="326" spans="1:6" x14ac:dyDescent="0.25">
      <c r="A326" t="s">
        <v>40</v>
      </c>
      <c r="B326" t="s">
        <v>7</v>
      </c>
      <c r="C326" t="s">
        <v>8</v>
      </c>
      <c r="D326" t="s">
        <v>9</v>
      </c>
      <c r="E326">
        <v>541.83333333333337</v>
      </c>
      <c r="F326">
        <v>12</v>
      </c>
    </row>
    <row r="327" spans="1:6" x14ac:dyDescent="0.25">
      <c r="A327" t="s">
        <v>40</v>
      </c>
      <c r="B327" t="s">
        <v>7</v>
      </c>
      <c r="C327" t="s">
        <v>8</v>
      </c>
      <c r="D327" t="s">
        <v>10</v>
      </c>
      <c r="E327">
        <v>610.45833333333337</v>
      </c>
      <c r="F327">
        <v>24</v>
      </c>
    </row>
    <row r="328" spans="1:6" x14ac:dyDescent="0.25">
      <c r="A328" t="s">
        <v>40</v>
      </c>
      <c r="B328" t="s">
        <v>7</v>
      </c>
      <c r="C328" t="s">
        <v>8</v>
      </c>
      <c r="D328" t="s">
        <v>11</v>
      </c>
      <c r="E328">
        <v>469.91666666666669</v>
      </c>
      <c r="F328">
        <v>12</v>
      </c>
    </row>
    <row r="329" spans="1:6" x14ac:dyDescent="0.25">
      <c r="A329" t="s">
        <v>40</v>
      </c>
      <c r="B329" t="s">
        <v>7</v>
      </c>
      <c r="C329" t="s">
        <v>12</v>
      </c>
      <c r="D329" t="s">
        <v>9</v>
      </c>
      <c r="E329">
        <v>490.33333333333331</v>
      </c>
      <c r="F329">
        <v>12</v>
      </c>
    </row>
    <row r="330" spans="1:6" x14ac:dyDescent="0.25">
      <c r="A330" t="s">
        <v>40</v>
      </c>
      <c r="B330" t="s">
        <v>7</v>
      </c>
      <c r="C330" t="s">
        <v>12</v>
      </c>
      <c r="D330" t="s">
        <v>10</v>
      </c>
      <c r="E330">
        <v>628.20833333333337</v>
      </c>
      <c r="F330">
        <v>24</v>
      </c>
    </row>
    <row r="331" spans="1:6" x14ac:dyDescent="0.25">
      <c r="A331" t="s">
        <v>40</v>
      </c>
      <c r="B331" t="s">
        <v>7</v>
      </c>
      <c r="C331" t="s">
        <v>12</v>
      </c>
      <c r="D331" t="s">
        <v>11</v>
      </c>
      <c r="E331">
        <v>543.08333333333337</v>
      </c>
      <c r="F331">
        <v>12</v>
      </c>
    </row>
    <row r="332" spans="1:6" x14ac:dyDescent="0.25">
      <c r="A332" t="s">
        <v>40</v>
      </c>
      <c r="B332" t="s">
        <v>13</v>
      </c>
      <c r="C332" t="s">
        <v>8</v>
      </c>
      <c r="D332" t="s">
        <v>9</v>
      </c>
      <c r="E332">
        <v>610.75</v>
      </c>
      <c r="F332">
        <v>12</v>
      </c>
    </row>
    <row r="333" spans="1:6" x14ac:dyDescent="0.25">
      <c r="A333" t="s">
        <v>40</v>
      </c>
      <c r="B333" t="s">
        <v>13</v>
      </c>
      <c r="C333" t="s">
        <v>8</v>
      </c>
      <c r="D333" t="s">
        <v>10</v>
      </c>
      <c r="E333">
        <v>619.33333333333337</v>
      </c>
      <c r="F333">
        <v>24</v>
      </c>
    </row>
    <row r="334" spans="1:6" x14ac:dyDescent="0.25">
      <c r="A334" t="s">
        <v>40</v>
      </c>
      <c r="B334" t="s">
        <v>13</v>
      </c>
      <c r="C334" t="s">
        <v>8</v>
      </c>
      <c r="D334" t="s">
        <v>11</v>
      </c>
      <c r="E334">
        <v>623.08333333333337</v>
      </c>
      <c r="F334">
        <v>12</v>
      </c>
    </row>
    <row r="335" spans="1:6" x14ac:dyDescent="0.25">
      <c r="A335" t="s">
        <v>40</v>
      </c>
      <c r="B335" t="s">
        <v>13</v>
      </c>
      <c r="C335" t="s">
        <v>12</v>
      </c>
      <c r="D335" t="s">
        <v>9</v>
      </c>
      <c r="E335">
        <v>575</v>
      </c>
      <c r="F335">
        <v>12</v>
      </c>
    </row>
    <row r="336" spans="1:6" x14ac:dyDescent="0.25">
      <c r="A336" t="s">
        <v>40</v>
      </c>
      <c r="B336" t="s">
        <v>13</v>
      </c>
      <c r="C336" t="s">
        <v>12</v>
      </c>
      <c r="D336" t="s">
        <v>10</v>
      </c>
      <c r="E336">
        <v>564.16666666666663</v>
      </c>
      <c r="F336">
        <v>24</v>
      </c>
    </row>
    <row r="337" spans="1:6" x14ac:dyDescent="0.25">
      <c r="A337" t="s">
        <v>40</v>
      </c>
      <c r="B337" t="s">
        <v>13</v>
      </c>
      <c r="C337" t="s">
        <v>12</v>
      </c>
      <c r="D337" t="s">
        <v>11</v>
      </c>
      <c r="E337">
        <v>447.25</v>
      </c>
      <c r="F337">
        <v>12</v>
      </c>
    </row>
    <row r="338" spans="1:6" x14ac:dyDescent="0.25">
      <c r="A338" t="s">
        <v>41</v>
      </c>
      <c r="B338" t="s">
        <v>7</v>
      </c>
      <c r="C338" t="s">
        <v>8</v>
      </c>
      <c r="D338" t="s">
        <v>9</v>
      </c>
      <c r="E338">
        <v>588.58333333333337</v>
      </c>
      <c r="F338">
        <v>12</v>
      </c>
    </row>
    <row r="339" spans="1:6" x14ac:dyDescent="0.25">
      <c r="A339" t="s">
        <v>41</v>
      </c>
      <c r="B339" t="s">
        <v>7</v>
      </c>
      <c r="C339" t="s">
        <v>8</v>
      </c>
      <c r="D339" t="s">
        <v>10</v>
      </c>
      <c r="E339">
        <v>627.29166666666663</v>
      </c>
      <c r="F339">
        <v>24</v>
      </c>
    </row>
    <row r="340" spans="1:6" x14ac:dyDescent="0.25">
      <c r="A340" t="s">
        <v>41</v>
      </c>
      <c r="B340" t="s">
        <v>7</v>
      </c>
      <c r="C340" t="s">
        <v>8</v>
      </c>
      <c r="D340" t="s">
        <v>11</v>
      </c>
      <c r="E340">
        <v>524.16666666666663</v>
      </c>
      <c r="F340">
        <v>12</v>
      </c>
    </row>
    <row r="341" spans="1:6" x14ac:dyDescent="0.25">
      <c r="A341" t="s">
        <v>41</v>
      </c>
      <c r="B341" t="s">
        <v>7</v>
      </c>
      <c r="C341" t="s">
        <v>12</v>
      </c>
      <c r="D341" t="s">
        <v>9</v>
      </c>
      <c r="E341">
        <v>559.66666666666663</v>
      </c>
      <c r="F341">
        <v>12</v>
      </c>
    </row>
    <row r="342" spans="1:6" x14ac:dyDescent="0.25">
      <c r="A342" t="s">
        <v>41</v>
      </c>
      <c r="B342" t="s">
        <v>7</v>
      </c>
      <c r="C342" t="s">
        <v>12</v>
      </c>
      <c r="D342" t="s">
        <v>10</v>
      </c>
      <c r="E342">
        <v>618.16666666666663</v>
      </c>
      <c r="F342">
        <v>24</v>
      </c>
    </row>
    <row r="343" spans="1:6" x14ac:dyDescent="0.25">
      <c r="A343" t="s">
        <v>41</v>
      </c>
      <c r="B343" t="s">
        <v>7</v>
      </c>
      <c r="C343" t="s">
        <v>12</v>
      </c>
      <c r="D343" t="s">
        <v>11</v>
      </c>
      <c r="E343">
        <v>537.66666666666663</v>
      </c>
      <c r="F343">
        <v>12</v>
      </c>
    </row>
    <row r="344" spans="1:6" x14ac:dyDescent="0.25">
      <c r="A344" t="s">
        <v>41</v>
      </c>
      <c r="B344" t="s">
        <v>13</v>
      </c>
      <c r="C344" t="s">
        <v>8</v>
      </c>
      <c r="D344" t="s">
        <v>9</v>
      </c>
      <c r="E344">
        <v>570.83333333333337</v>
      </c>
      <c r="F344">
        <v>12</v>
      </c>
    </row>
    <row r="345" spans="1:6" x14ac:dyDescent="0.25">
      <c r="A345" t="s">
        <v>41</v>
      </c>
      <c r="B345" t="s">
        <v>13</v>
      </c>
      <c r="C345" t="s">
        <v>8</v>
      </c>
      <c r="D345" t="s">
        <v>10</v>
      </c>
      <c r="E345">
        <v>630.45833333333337</v>
      </c>
      <c r="F345">
        <v>24</v>
      </c>
    </row>
    <row r="346" spans="1:6" x14ac:dyDescent="0.25">
      <c r="A346" t="s">
        <v>41</v>
      </c>
      <c r="B346" t="s">
        <v>13</v>
      </c>
      <c r="C346" t="s">
        <v>8</v>
      </c>
      <c r="D346" t="s">
        <v>11</v>
      </c>
      <c r="E346">
        <v>503.08333333333331</v>
      </c>
      <c r="F346">
        <v>12</v>
      </c>
    </row>
    <row r="347" spans="1:6" x14ac:dyDescent="0.25">
      <c r="A347" t="s">
        <v>41</v>
      </c>
      <c r="B347" t="s">
        <v>13</v>
      </c>
      <c r="C347" t="s">
        <v>12</v>
      </c>
      <c r="D347" t="s">
        <v>9</v>
      </c>
      <c r="E347">
        <v>635.58333333333337</v>
      </c>
      <c r="F347">
        <v>12</v>
      </c>
    </row>
    <row r="348" spans="1:6" x14ac:dyDescent="0.25">
      <c r="A348" t="s">
        <v>41</v>
      </c>
      <c r="B348" t="s">
        <v>13</v>
      </c>
      <c r="C348" t="s">
        <v>12</v>
      </c>
      <c r="D348" t="s">
        <v>10</v>
      </c>
      <c r="E348">
        <v>612.5</v>
      </c>
      <c r="F348">
        <v>24</v>
      </c>
    </row>
    <row r="349" spans="1:6" x14ac:dyDescent="0.25">
      <c r="A349" t="s">
        <v>41</v>
      </c>
      <c r="B349" t="s">
        <v>13</v>
      </c>
      <c r="C349" t="s">
        <v>12</v>
      </c>
      <c r="D349" t="s">
        <v>11</v>
      </c>
      <c r="E349">
        <v>494.33333333333331</v>
      </c>
      <c r="F349">
        <v>12</v>
      </c>
    </row>
    <row r="350" spans="1:6" x14ac:dyDescent="0.25">
      <c r="A350" t="s">
        <v>42</v>
      </c>
      <c r="B350" t="s">
        <v>7</v>
      </c>
      <c r="C350" t="s">
        <v>8</v>
      </c>
      <c r="D350" t="s">
        <v>9</v>
      </c>
      <c r="E350">
        <v>503.08333333333331</v>
      </c>
      <c r="F350">
        <v>12</v>
      </c>
    </row>
    <row r="351" spans="1:6" x14ac:dyDescent="0.25">
      <c r="A351" t="s">
        <v>42</v>
      </c>
      <c r="B351" t="s">
        <v>7</v>
      </c>
      <c r="C351" t="s">
        <v>8</v>
      </c>
      <c r="D351" t="s">
        <v>10</v>
      </c>
      <c r="E351">
        <v>511.375</v>
      </c>
      <c r="F351">
        <v>24</v>
      </c>
    </row>
    <row r="352" spans="1:6" x14ac:dyDescent="0.25">
      <c r="A352" t="s">
        <v>42</v>
      </c>
      <c r="B352" t="s">
        <v>7</v>
      </c>
      <c r="C352" t="s">
        <v>8</v>
      </c>
      <c r="D352" t="s">
        <v>11</v>
      </c>
      <c r="E352">
        <v>486.16666666666669</v>
      </c>
      <c r="F352">
        <v>12</v>
      </c>
    </row>
    <row r="353" spans="1:6" x14ac:dyDescent="0.25">
      <c r="A353" t="s">
        <v>42</v>
      </c>
      <c r="B353" t="s">
        <v>7</v>
      </c>
      <c r="C353" t="s">
        <v>12</v>
      </c>
      <c r="D353" t="s">
        <v>9</v>
      </c>
      <c r="E353">
        <v>522.08333333333337</v>
      </c>
      <c r="F353">
        <v>12</v>
      </c>
    </row>
    <row r="354" spans="1:6" x14ac:dyDescent="0.25">
      <c r="A354" t="s">
        <v>42</v>
      </c>
      <c r="B354" t="s">
        <v>7</v>
      </c>
      <c r="C354" t="s">
        <v>12</v>
      </c>
      <c r="D354" t="s">
        <v>10</v>
      </c>
      <c r="E354">
        <v>524.08333333333337</v>
      </c>
      <c r="F354">
        <v>24</v>
      </c>
    </row>
    <row r="355" spans="1:6" x14ac:dyDescent="0.25">
      <c r="A355" t="s">
        <v>42</v>
      </c>
      <c r="B355" t="s">
        <v>7</v>
      </c>
      <c r="C355" t="s">
        <v>12</v>
      </c>
      <c r="D355" t="s">
        <v>11</v>
      </c>
      <c r="E355">
        <v>441.08333333333331</v>
      </c>
      <c r="F355">
        <v>12</v>
      </c>
    </row>
    <row r="356" spans="1:6" x14ac:dyDescent="0.25">
      <c r="A356" t="s">
        <v>42</v>
      </c>
      <c r="B356" t="s">
        <v>13</v>
      </c>
      <c r="C356" t="s">
        <v>8</v>
      </c>
      <c r="D356" t="s">
        <v>9</v>
      </c>
      <c r="E356">
        <v>476.66666666666669</v>
      </c>
      <c r="F356">
        <v>12</v>
      </c>
    </row>
    <row r="357" spans="1:6" x14ac:dyDescent="0.25">
      <c r="A357" t="s">
        <v>42</v>
      </c>
      <c r="B357" t="s">
        <v>13</v>
      </c>
      <c r="C357" t="s">
        <v>8</v>
      </c>
      <c r="D357" t="s">
        <v>10</v>
      </c>
      <c r="E357">
        <v>533.375</v>
      </c>
      <c r="F357">
        <v>24</v>
      </c>
    </row>
    <row r="358" spans="1:6" x14ac:dyDescent="0.25">
      <c r="A358" t="s">
        <v>42</v>
      </c>
      <c r="B358" t="s">
        <v>13</v>
      </c>
      <c r="C358" t="s">
        <v>8</v>
      </c>
      <c r="D358" t="s">
        <v>11</v>
      </c>
      <c r="E358">
        <v>538.75</v>
      </c>
      <c r="F358">
        <v>12</v>
      </c>
    </row>
    <row r="359" spans="1:6" x14ac:dyDescent="0.25">
      <c r="A359" t="s">
        <v>42</v>
      </c>
      <c r="B359" t="s">
        <v>13</v>
      </c>
      <c r="C359" t="s">
        <v>12</v>
      </c>
      <c r="D359" t="s">
        <v>9</v>
      </c>
      <c r="E359">
        <v>520.75</v>
      </c>
      <c r="F359">
        <v>12</v>
      </c>
    </row>
    <row r="360" spans="1:6" x14ac:dyDescent="0.25">
      <c r="A360" t="s">
        <v>42</v>
      </c>
      <c r="B360" t="s">
        <v>13</v>
      </c>
      <c r="C360" t="s">
        <v>12</v>
      </c>
      <c r="D360" t="s">
        <v>10</v>
      </c>
      <c r="E360">
        <v>492.91666666666669</v>
      </c>
      <c r="F360">
        <v>24</v>
      </c>
    </row>
    <row r="361" spans="1:6" x14ac:dyDescent="0.25">
      <c r="A361" t="s">
        <v>42</v>
      </c>
      <c r="B361" t="s">
        <v>13</v>
      </c>
      <c r="C361" t="s">
        <v>12</v>
      </c>
      <c r="D361" t="s">
        <v>11</v>
      </c>
      <c r="E361">
        <v>489.16666666666669</v>
      </c>
      <c r="F361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3A62-5F66-4E48-894E-23DB0B6B77F8}">
  <dimension ref="A3:T37"/>
  <sheetViews>
    <sheetView topLeftCell="A4" workbookViewId="0">
      <selection activeCell="K39" sqref="K39"/>
    </sheetView>
  </sheetViews>
  <sheetFormatPr defaultRowHeight="14" x14ac:dyDescent="0.25"/>
  <cols>
    <col min="1" max="1" width="24.90625" bestFit="1" customWidth="1"/>
    <col min="2" max="9" width="13.54296875" bestFit="1" customWidth="1"/>
    <col min="10" max="10" width="16.90625" bestFit="1" customWidth="1"/>
    <col min="11" max="11" width="21.26953125" bestFit="1" customWidth="1"/>
    <col min="12" max="16" width="13.54296875" bestFit="1" customWidth="1"/>
    <col min="17" max="17" width="12.453125" bestFit="1" customWidth="1"/>
    <col min="18" max="18" width="13.54296875" bestFit="1" customWidth="1"/>
    <col min="19" max="19" width="25.08984375" bestFit="1" customWidth="1"/>
    <col min="20" max="20" width="13.54296875" bestFit="1" customWidth="1"/>
  </cols>
  <sheetData>
    <row r="3" spans="1:20" x14ac:dyDescent="0.25">
      <c r="A3" s="2" t="s">
        <v>46</v>
      </c>
      <c r="B3" s="2" t="s">
        <v>45</v>
      </c>
    </row>
    <row r="4" spans="1:20" x14ac:dyDescent="0.25">
      <c r="B4" t="s">
        <v>7</v>
      </c>
      <c r="J4" t="s">
        <v>74</v>
      </c>
      <c r="K4" t="s">
        <v>13</v>
      </c>
      <c r="S4" t="s">
        <v>75</v>
      </c>
      <c r="T4" t="s">
        <v>44</v>
      </c>
    </row>
    <row r="5" spans="1:20" x14ac:dyDescent="0.25">
      <c r="B5" t="s">
        <v>8</v>
      </c>
      <c r="E5" t="s">
        <v>72</v>
      </c>
      <c r="F5" t="s">
        <v>12</v>
      </c>
      <c r="I5" t="s">
        <v>73</v>
      </c>
      <c r="K5" t="s">
        <v>8</v>
      </c>
      <c r="N5" t="s">
        <v>72</v>
      </c>
      <c r="O5" t="s">
        <v>12</v>
      </c>
      <c r="R5" t="s">
        <v>73</v>
      </c>
    </row>
    <row r="6" spans="1:20" x14ac:dyDescent="0.25">
      <c r="A6" s="2" t="s">
        <v>43</v>
      </c>
      <c r="B6" t="s">
        <v>11</v>
      </c>
      <c r="C6" t="s">
        <v>9</v>
      </c>
      <c r="D6" t="s">
        <v>10</v>
      </c>
      <c r="F6" t="s">
        <v>11</v>
      </c>
      <c r="G6" t="s">
        <v>9</v>
      </c>
      <c r="H6" t="s">
        <v>10</v>
      </c>
      <c r="K6" t="s">
        <v>11</v>
      </c>
      <c r="L6" t="s">
        <v>9</v>
      </c>
      <c r="M6" t="s">
        <v>10</v>
      </c>
      <c r="O6" t="s">
        <v>11</v>
      </c>
      <c r="P6" t="s">
        <v>9</v>
      </c>
      <c r="Q6" t="s">
        <v>10</v>
      </c>
    </row>
    <row r="7" spans="1:20" x14ac:dyDescent="0.25">
      <c r="A7" s="3" t="s">
        <v>22</v>
      </c>
      <c r="B7">
        <v>521.16666666666663</v>
      </c>
      <c r="C7">
        <v>607.91666666666663</v>
      </c>
      <c r="D7">
        <v>629.25</v>
      </c>
      <c r="E7">
        <v>586.11111111111109</v>
      </c>
      <c r="F7">
        <v>688.08333333333337</v>
      </c>
      <c r="G7">
        <v>636.41666666666663</v>
      </c>
      <c r="H7">
        <v>705.45833333333337</v>
      </c>
      <c r="I7">
        <v>676.65277777777783</v>
      </c>
      <c r="J7">
        <v>631.38194444444446</v>
      </c>
      <c r="K7">
        <v>646.58333333333337</v>
      </c>
      <c r="L7">
        <v>555.91666666666663</v>
      </c>
      <c r="M7">
        <v>661.41666666666663</v>
      </c>
      <c r="N7">
        <v>621.30555555555554</v>
      </c>
      <c r="O7">
        <v>591.41666666666663</v>
      </c>
      <c r="P7">
        <v>619.41666666666663</v>
      </c>
      <c r="Q7">
        <v>652.45833333333337</v>
      </c>
      <c r="R7">
        <v>621.09722222222217</v>
      </c>
      <c r="S7">
        <v>621.2013888888888</v>
      </c>
      <c r="T7">
        <v>626.29166666666674</v>
      </c>
    </row>
    <row r="8" spans="1:20" x14ac:dyDescent="0.25">
      <c r="A8" s="3" t="s">
        <v>37</v>
      </c>
      <c r="B8">
        <v>466.83333333333331</v>
      </c>
      <c r="C8">
        <v>527.41666666666663</v>
      </c>
      <c r="D8">
        <v>569.25</v>
      </c>
      <c r="E8">
        <v>521.16666666666663</v>
      </c>
      <c r="F8">
        <v>441.41666666666669</v>
      </c>
      <c r="G8">
        <v>470.91666666666669</v>
      </c>
      <c r="H8">
        <v>554.91666666666663</v>
      </c>
      <c r="I8">
        <v>489.08333333333331</v>
      </c>
      <c r="J8">
        <v>505.125</v>
      </c>
      <c r="K8">
        <v>486.91666666666669</v>
      </c>
      <c r="L8">
        <v>501.33333333333331</v>
      </c>
      <c r="M8">
        <v>597.16666666666663</v>
      </c>
      <c r="N8">
        <v>528.47222222222217</v>
      </c>
      <c r="O8">
        <v>416.5</v>
      </c>
      <c r="P8">
        <v>512.33333333333337</v>
      </c>
      <c r="Q8">
        <v>555.16666666666663</v>
      </c>
      <c r="R8">
        <v>494.66666666666669</v>
      </c>
      <c r="S8">
        <v>511.5694444444444</v>
      </c>
      <c r="T8">
        <v>508.34722222222223</v>
      </c>
    </row>
    <row r="9" spans="1:20" x14ac:dyDescent="0.25">
      <c r="A9" s="3" t="s">
        <v>6</v>
      </c>
      <c r="B9">
        <v>535.16666666666663</v>
      </c>
      <c r="C9">
        <v>554.41666666666663</v>
      </c>
      <c r="D9">
        <v>542.375</v>
      </c>
      <c r="E9">
        <v>543.98611111111109</v>
      </c>
      <c r="F9">
        <v>512.83333333333337</v>
      </c>
      <c r="G9">
        <v>619.66666666666663</v>
      </c>
      <c r="H9">
        <v>529.08333333333337</v>
      </c>
      <c r="I9">
        <v>553.8611111111112</v>
      </c>
      <c r="J9">
        <v>548.92361111111109</v>
      </c>
      <c r="K9">
        <v>486.66666666666669</v>
      </c>
      <c r="L9">
        <v>568.91666666666663</v>
      </c>
      <c r="M9">
        <v>523.25</v>
      </c>
      <c r="N9">
        <v>526.27777777777771</v>
      </c>
      <c r="O9">
        <v>584</v>
      </c>
      <c r="P9">
        <v>551.58333333333337</v>
      </c>
      <c r="Q9">
        <v>543.04166666666663</v>
      </c>
      <c r="R9">
        <v>559.54166666666663</v>
      </c>
      <c r="S9">
        <v>542.90972222222217</v>
      </c>
      <c r="T9">
        <v>545.91666666666663</v>
      </c>
    </row>
    <row r="10" spans="1:20" x14ac:dyDescent="0.25">
      <c r="A10" s="3" t="s">
        <v>39</v>
      </c>
      <c r="B10">
        <v>578.41666666666663</v>
      </c>
      <c r="C10">
        <v>513.41666666666663</v>
      </c>
      <c r="D10">
        <v>636.33333333333337</v>
      </c>
      <c r="E10">
        <v>576.05555555555554</v>
      </c>
      <c r="F10">
        <v>543.08333333333337</v>
      </c>
      <c r="G10">
        <v>633.16666666666663</v>
      </c>
      <c r="H10">
        <v>623.25</v>
      </c>
      <c r="I10">
        <v>599.83333333333337</v>
      </c>
      <c r="J10">
        <v>587.94444444444446</v>
      </c>
      <c r="K10">
        <v>613.58333333333337</v>
      </c>
      <c r="L10">
        <v>629.58333333333337</v>
      </c>
      <c r="M10">
        <v>661.91666666666663</v>
      </c>
      <c r="N10">
        <v>635.02777777777783</v>
      </c>
      <c r="O10">
        <v>512</v>
      </c>
      <c r="P10">
        <v>541.16666666666663</v>
      </c>
      <c r="Q10">
        <v>579.08333333333337</v>
      </c>
      <c r="R10">
        <v>544.08333333333337</v>
      </c>
      <c r="S10">
        <v>589.55555555555554</v>
      </c>
      <c r="T10">
        <v>588.75</v>
      </c>
    </row>
    <row r="11" spans="1:20" x14ac:dyDescent="0.25">
      <c r="A11" s="3" t="s">
        <v>42</v>
      </c>
      <c r="B11">
        <v>486.16666666666669</v>
      </c>
      <c r="C11">
        <v>503.08333333333331</v>
      </c>
      <c r="D11">
        <v>511.375</v>
      </c>
      <c r="E11">
        <v>500.20833333333331</v>
      </c>
      <c r="F11">
        <v>441.08333333333331</v>
      </c>
      <c r="G11">
        <v>522.08333333333337</v>
      </c>
      <c r="H11">
        <v>524.08333333333337</v>
      </c>
      <c r="I11">
        <v>495.75</v>
      </c>
      <c r="J11">
        <v>497.97916666666669</v>
      </c>
      <c r="K11">
        <v>538.75</v>
      </c>
      <c r="L11">
        <v>476.66666666666669</v>
      </c>
      <c r="M11">
        <v>533.375</v>
      </c>
      <c r="N11">
        <v>516.26388888888891</v>
      </c>
      <c r="O11">
        <v>489.16666666666669</v>
      </c>
      <c r="P11">
        <v>520.75</v>
      </c>
      <c r="Q11">
        <v>492.91666666666669</v>
      </c>
      <c r="R11">
        <v>500.94444444444451</v>
      </c>
      <c r="S11">
        <v>508.60416666666669</v>
      </c>
      <c r="T11">
        <v>503.29166666666669</v>
      </c>
    </row>
    <row r="12" spans="1:20" x14ac:dyDescent="0.25">
      <c r="A12" s="3" t="s">
        <v>26</v>
      </c>
      <c r="B12">
        <v>542.66666666666663</v>
      </c>
      <c r="C12">
        <v>457.58333333333331</v>
      </c>
      <c r="D12">
        <v>527.875</v>
      </c>
      <c r="E12">
        <v>509.375</v>
      </c>
      <c r="F12">
        <v>392.08333333333331</v>
      </c>
      <c r="G12">
        <v>557.91666666666663</v>
      </c>
      <c r="H12">
        <v>508.79166666666669</v>
      </c>
      <c r="I12">
        <v>486.26388888888891</v>
      </c>
      <c r="J12">
        <v>497.8194444444444</v>
      </c>
      <c r="K12">
        <v>510.33333333333331</v>
      </c>
      <c r="L12">
        <v>544.58333333333337</v>
      </c>
      <c r="M12">
        <v>532.16666666666663</v>
      </c>
      <c r="N12">
        <v>529.02777777777783</v>
      </c>
      <c r="O12">
        <v>441.16666666666669</v>
      </c>
      <c r="P12">
        <v>514.5</v>
      </c>
      <c r="Q12">
        <v>503.41666666666669</v>
      </c>
      <c r="R12">
        <v>486.36111111111114</v>
      </c>
      <c r="S12">
        <v>507.6944444444444</v>
      </c>
      <c r="T12">
        <v>502.75694444444451</v>
      </c>
    </row>
    <row r="13" spans="1:20" x14ac:dyDescent="0.25">
      <c r="A13" s="3" t="s">
        <v>25</v>
      </c>
      <c r="B13">
        <v>528.25</v>
      </c>
      <c r="C13">
        <v>537.75</v>
      </c>
      <c r="D13">
        <v>625.83333333333337</v>
      </c>
      <c r="E13">
        <v>563.94444444444446</v>
      </c>
      <c r="F13">
        <v>450.41666666666669</v>
      </c>
      <c r="G13">
        <v>601.25</v>
      </c>
      <c r="H13">
        <v>611.04166666666663</v>
      </c>
      <c r="I13">
        <v>554.2361111111112</v>
      </c>
      <c r="J13">
        <v>559.09027777777771</v>
      </c>
      <c r="K13">
        <v>527.25</v>
      </c>
      <c r="L13">
        <v>526.08333333333337</v>
      </c>
      <c r="M13">
        <v>639.95833333333337</v>
      </c>
      <c r="N13">
        <v>564.43055555555566</v>
      </c>
      <c r="O13">
        <v>472.83333333333331</v>
      </c>
      <c r="P13">
        <v>500.66666666666669</v>
      </c>
      <c r="Q13">
        <v>626.91666666666663</v>
      </c>
      <c r="R13">
        <v>533.47222222222217</v>
      </c>
      <c r="S13">
        <v>548.95138888888891</v>
      </c>
      <c r="T13">
        <v>554.02083333333337</v>
      </c>
    </row>
    <row r="14" spans="1:20" x14ac:dyDescent="0.25">
      <c r="A14" s="3" t="s">
        <v>30</v>
      </c>
      <c r="B14">
        <v>661.25</v>
      </c>
      <c r="C14">
        <v>660.33333333333337</v>
      </c>
      <c r="D14">
        <v>702.54166666666663</v>
      </c>
      <c r="E14">
        <v>674.70833333333337</v>
      </c>
      <c r="F14">
        <v>492.5</v>
      </c>
      <c r="G14">
        <v>549.75</v>
      </c>
      <c r="H14">
        <v>674.75</v>
      </c>
      <c r="I14">
        <v>572.33333333333337</v>
      </c>
      <c r="J14">
        <v>623.52083333333337</v>
      </c>
      <c r="K14">
        <v>630.25</v>
      </c>
      <c r="L14">
        <v>609.16666666666663</v>
      </c>
      <c r="M14">
        <v>717.66666666666663</v>
      </c>
      <c r="N14">
        <v>652.36111111111097</v>
      </c>
      <c r="O14">
        <v>515.08333333333337</v>
      </c>
      <c r="P14">
        <v>621.25</v>
      </c>
      <c r="Q14">
        <v>648.83333333333337</v>
      </c>
      <c r="R14">
        <v>595.05555555555566</v>
      </c>
      <c r="S14">
        <v>623.70833333333337</v>
      </c>
      <c r="T14">
        <v>623.61458333333337</v>
      </c>
    </row>
    <row r="15" spans="1:20" x14ac:dyDescent="0.25">
      <c r="A15" s="3" t="s">
        <v>16</v>
      </c>
      <c r="B15">
        <v>509</v>
      </c>
      <c r="C15">
        <v>657.91666666666663</v>
      </c>
      <c r="D15">
        <v>611.16666666666663</v>
      </c>
      <c r="E15">
        <v>592.69444444444434</v>
      </c>
      <c r="F15">
        <v>609.58333333333337</v>
      </c>
      <c r="G15">
        <v>639.91666666666663</v>
      </c>
      <c r="H15">
        <v>630</v>
      </c>
      <c r="I15">
        <v>626.5</v>
      </c>
      <c r="J15">
        <v>609.59722222222217</v>
      </c>
      <c r="K15">
        <v>617.25</v>
      </c>
      <c r="L15">
        <v>600.75</v>
      </c>
      <c r="M15">
        <v>660.41666666666663</v>
      </c>
      <c r="N15">
        <v>626.1388888888888</v>
      </c>
      <c r="O15">
        <v>600.5</v>
      </c>
      <c r="P15">
        <v>686.16666666666663</v>
      </c>
      <c r="Q15">
        <v>661.5</v>
      </c>
      <c r="R15">
        <v>649.3888888888888</v>
      </c>
      <c r="S15">
        <v>637.7638888888888</v>
      </c>
      <c r="T15">
        <v>623.68055555555554</v>
      </c>
    </row>
    <row r="16" spans="1:20" x14ac:dyDescent="0.25">
      <c r="A16" s="3" t="s">
        <v>31</v>
      </c>
      <c r="B16">
        <v>454.58333333333331</v>
      </c>
      <c r="C16">
        <v>433.83333333333331</v>
      </c>
      <c r="D16">
        <v>577.29166666666663</v>
      </c>
      <c r="E16">
        <v>488.5694444444444</v>
      </c>
      <c r="F16">
        <v>438.83333333333331</v>
      </c>
      <c r="G16">
        <v>493.5</v>
      </c>
      <c r="H16">
        <v>549.125</v>
      </c>
      <c r="I16">
        <v>493.8194444444444</v>
      </c>
      <c r="J16">
        <v>491.1944444444444</v>
      </c>
      <c r="K16">
        <v>520.25</v>
      </c>
      <c r="L16">
        <v>442</v>
      </c>
      <c r="M16">
        <v>558.33333333333337</v>
      </c>
      <c r="N16">
        <v>506.86111111111114</v>
      </c>
      <c r="O16">
        <v>403.33333333333331</v>
      </c>
      <c r="P16">
        <v>430.33333333333331</v>
      </c>
      <c r="Q16">
        <v>513.16666666666663</v>
      </c>
      <c r="R16">
        <v>448.9444444444444</v>
      </c>
      <c r="S16">
        <v>477.90277777777777</v>
      </c>
      <c r="T16">
        <v>484.54861111111109</v>
      </c>
    </row>
    <row r="17" spans="1:20" x14ac:dyDescent="0.25">
      <c r="A17" s="3" t="s">
        <v>33</v>
      </c>
      <c r="B17">
        <v>539</v>
      </c>
      <c r="C17">
        <v>553.66666666666663</v>
      </c>
      <c r="D17">
        <v>580.29166666666663</v>
      </c>
      <c r="E17">
        <v>557.65277777777771</v>
      </c>
      <c r="F17">
        <v>487.33333333333331</v>
      </c>
      <c r="G17">
        <v>443.5</v>
      </c>
      <c r="H17">
        <v>525.54166666666663</v>
      </c>
      <c r="I17">
        <v>485.45833333333331</v>
      </c>
      <c r="J17">
        <v>521.55555555555554</v>
      </c>
      <c r="K17">
        <v>581</v>
      </c>
      <c r="L17">
        <v>444.08333333333331</v>
      </c>
      <c r="M17">
        <v>582.33333333333337</v>
      </c>
      <c r="N17">
        <v>535.80555555555554</v>
      </c>
      <c r="O17">
        <v>495.58333333333331</v>
      </c>
      <c r="P17">
        <v>504.5</v>
      </c>
      <c r="Q17">
        <v>546.5</v>
      </c>
      <c r="R17">
        <v>515.52777777777771</v>
      </c>
      <c r="S17">
        <v>525.66666666666663</v>
      </c>
      <c r="T17">
        <v>523.61111111111097</v>
      </c>
    </row>
    <row r="18" spans="1:20" x14ac:dyDescent="0.25">
      <c r="A18" s="3" t="s">
        <v>15</v>
      </c>
      <c r="B18">
        <v>425.25</v>
      </c>
      <c r="C18">
        <v>427.83333333333331</v>
      </c>
      <c r="D18">
        <v>462.04166666666669</v>
      </c>
      <c r="E18">
        <v>438.375</v>
      </c>
      <c r="F18">
        <v>365.5</v>
      </c>
      <c r="G18">
        <v>457.5</v>
      </c>
      <c r="H18">
        <v>455.08333333333331</v>
      </c>
      <c r="I18">
        <v>426.02777777777777</v>
      </c>
      <c r="J18">
        <v>432.20138888888891</v>
      </c>
      <c r="K18">
        <v>448.41666666666669</v>
      </c>
      <c r="L18">
        <v>451.91666666666669</v>
      </c>
      <c r="M18">
        <v>475.75</v>
      </c>
      <c r="N18">
        <v>458.69444444444451</v>
      </c>
      <c r="O18">
        <v>388.91666666666669</v>
      </c>
      <c r="P18">
        <v>406.75</v>
      </c>
      <c r="Q18">
        <v>460.66666666666669</v>
      </c>
      <c r="R18">
        <v>418.77777777777783</v>
      </c>
      <c r="S18">
        <v>438.73611111111109</v>
      </c>
      <c r="T18">
        <v>435.46875</v>
      </c>
    </row>
    <row r="19" spans="1:20" x14ac:dyDescent="0.25">
      <c r="A19" s="3" t="s">
        <v>35</v>
      </c>
      <c r="B19">
        <v>620.41666666666663</v>
      </c>
      <c r="C19">
        <v>653</v>
      </c>
      <c r="D19">
        <v>674.25</v>
      </c>
      <c r="E19">
        <v>649.22222222222217</v>
      </c>
      <c r="F19">
        <v>600.91666666666663</v>
      </c>
      <c r="G19">
        <v>577.16666666666663</v>
      </c>
      <c r="H19">
        <v>673.95833333333337</v>
      </c>
      <c r="I19">
        <v>617.34722222222217</v>
      </c>
      <c r="J19">
        <v>633.28472222222217</v>
      </c>
      <c r="K19">
        <v>672.66666666666663</v>
      </c>
      <c r="L19">
        <v>623.41666666666663</v>
      </c>
      <c r="M19">
        <v>654.91666666666663</v>
      </c>
      <c r="N19">
        <v>650.33333333333337</v>
      </c>
      <c r="O19">
        <v>506.25</v>
      </c>
      <c r="P19">
        <v>618.75</v>
      </c>
      <c r="Q19">
        <v>638.16666666666663</v>
      </c>
      <c r="R19">
        <v>587.72222222222217</v>
      </c>
      <c r="S19">
        <v>619.02777777777771</v>
      </c>
      <c r="T19">
        <v>626.15625000000011</v>
      </c>
    </row>
    <row r="20" spans="1:20" x14ac:dyDescent="0.25">
      <c r="A20" s="3" t="s">
        <v>38</v>
      </c>
      <c r="B20">
        <v>547.66666666666663</v>
      </c>
      <c r="C20">
        <v>598</v>
      </c>
      <c r="D20">
        <v>572.04166666666663</v>
      </c>
      <c r="E20">
        <v>572.56944444444434</v>
      </c>
      <c r="F20">
        <v>483.5</v>
      </c>
      <c r="G20">
        <v>597.41666666666663</v>
      </c>
      <c r="H20">
        <v>572.08333333333337</v>
      </c>
      <c r="I20">
        <v>551</v>
      </c>
      <c r="J20">
        <v>561.78472222222217</v>
      </c>
      <c r="K20">
        <v>550.75</v>
      </c>
      <c r="L20">
        <v>573.25</v>
      </c>
      <c r="M20">
        <v>572.04166666666663</v>
      </c>
      <c r="N20">
        <v>565.34722222222217</v>
      </c>
      <c r="O20">
        <v>488.75</v>
      </c>
      <c r="P20">
        <v>567.16666666666663</v>
      </c>
      <c r="Q20">
        <v>571.875</v>
      </c>
      <c r="R20">
        <v>542.59722222222217</v>
      </c>
      <c r="S20">
        <v>553.97222222222217</v>
      </c>
      <c r="T20">
        <v>557.87847222222229</v>
      </c>
    </row>
    <row r="21" spans="1:20" x14ac:dyDescent="0.25">
      <c r="A21" s="3" t="s">
        <v>41</v>
      </c>
      <c r="B21">
        <v>524.16666666666663</v>
      </c>
      <c r="C21">
        <v>588.58333333333337</v>
      </c>
      <c r="D21">
        <v>627.29166666666663</v>
      </c>
      <c r="E21">
        <v>580.0138888888888</v>
      </c>
      <c r="F21">
        <v>537.66666666666663</v>
      </c>
      <c r="G21">
        <v>559.66666666666663</v>
      </c>
      <c r="H21">
        <v>618.16666666666663</v>
      </c>
      <c r="I21">
        <v>571.83333333333337</v>
      </c>
      <c r="J21">
        <v>575.92361111111097</v>
      </c>
      <c r="K21">
        <v>503.08333333333331</v>
      </c>
      <c r="L21">
        <v>570.83333333333337</v>
      </c>
      <c r="M21">
        <v>630.45833333333337</v>
      </c>
      <c r="N21">
        <v>568.125</v>
      </c>
      <c r="O21">
        <v>494.33333333333331</v>
      </c>
      <c r="P21">
        <v>635.58333333333337</v>
      </c>
      <c r="Q21">
        <v>612.5</v>
      </c>
      <c r="R21">
        <v>580.80555555555554</v>
      </c>
      <c r="S21">
        <v>574.46527777777783</v>
      </c>
      <c r="T21">
        <v>575.19444444444434</v>
      </c>
    </row>
    <row r="22" spans="1:20" x14ac:dyDescent="0.25">
      <c r="A22" s="3" t="s">
        <v>34</v>
      </c>
      <c r="B22">
        <v>455.16666666666669</v>
      </c>
      <c r="C22">
        <v>553.83333333333337</v>
      </c>
      <c r="D22">
        <v>527.54166666666663</v>
      </c>
      <c r="E22">
        <v>512.18055555555554</v>
      </c>
      <c r="F22">
        <v>442.41666666666669</v>
      </c>
      <c r="G22">
        <v>515.25</v>
      </c>
      <c r="H22">
        <v>522.45833333333337</v>
      </c>
      <c r="I22">
        <v>493.375</v>
      </c>
      <c r="J22">
        <v>502.77777777777777</v>
      </c>
      <c r="K22">
        <v>501.58333333333331</v>
      </c>
      <c r="L22">
        <v>508.75</v>
      </c>
      <c r="M22">
        <v>542.70833333333337</v>
      </c>
      <c r="N22">
        <v>517.68055555555554</v>
      </c>
      <c r="O22">
        <v>480.75</v>
      </c>
      <c r="P22">
        <v>502.08333333333331</v>
      </c>
      <c r="Q22">
        <v>514.25</v>
      </c>
      <c r="R22">
        <v>499.02777777777777</v>
      </c>
      <c r="S22">
        <v>508.35416666666669</v>
      </c>
      <c r="T22">
        <v>505.56597222222217</v>
      </c>
    </row>
    <row r="23" spans="1:20" x14ac:dyDescent="0.25">
      <c r="A23" s="3" t="s">
        <v>36</v>
      </c>
      <c r="B23">
        <v>611.5</v>
      </c>
      <c r="C23">
        <v>742.33333333333337</v>
      </c>
      <c r="D23">
        <v>673.70833333333337</v>
      </c>
      <c r="E23">
        <v>675.84722222222229</v>
      </c>
      <c r="F23">
        <v>583.41666666666663</v>
      </c>
      <c r="G23">
        <v>603.25</v>
      </c>
      <c r="H23">
        <v>596.16666666666663</v>
      </c>
      <c r="I23">
        <v>594.27777777777771</v>
      </c>
      <c r="J23">
        <v>635.0625</v>
      </c>
      <c r="K23">
        <v>667.25</v>
      </c>
      <c r="L23">
        <v>587</v>
      </c>
      <c r="M23">
        <v>711.33333333333337</v>
      </c>
      <c r="N23">
        <v>655.19444444444446</v>
      </c>
      <c r="O23">
        <v>516.25</v>
      </c>
      <c r="P23">
        <v>687.58333333333337</v>
      </c>
      <c r="Q23">
        <v>605.45833333333337</v>
      </c>
      <c r="R23">
        <v>603.09722222222229</v>
      </c>
      <c r="S23">
        <v>629.14583333333337</v>
      </c>
      <c r="T23">
        <v>632.10416666666663</v>
      </c>
    </row>
    <row r="24" spans="1:20" x14ac:dyDescent="0.25">
      <c r="A24" s="3" t="s">
        <v>17</v>
      </c>
      <c r="B24">
        <v>491.33333333333331</v>
      </c>
      <c r="C24">
        <v>607.91666666666663</v>
      </c>
      <c r="D24">
        <v>620.125</v>
      </c>
      <c r="E24">
        <v>573.125</v>
      </c>
      <c r="F24">
        <v>507.91666666666669</v>
      </c>
      <c r="G24">
        <v>534.83333333333337</v>
      </c>
      <c r="H24">
        <v>514.04166666666663</v>
      </c>
      <c r="I24">
        <v>518.93055555555554</v>
      </c>
      <c r="J24">
        <v>546.02777777777771</v>
      </c>
      <c r="K24">
        <v>561.58333333333337</v>
      </c>
      <c r="L24">
        <v>522.25</v>
      </c>
      <c r="M24">
        <v>585.79166666666663</v>
      </c>
      <c r="N24">
        <v>556.54166666666663</v>
      </c>
      <c r="O24">
        <v>523.5</v>
      </c>
      <c r="P24">
        <v>574.58333333333337</v>
      </c>
      <c r="Q24">
        <v>493.20833333333331</v>
      </c>
      <c r="R24">
        <v>530.43055555555554</v>
      </c>
      <c r="S24">
        <v>543.4861111111112</v>
      </c>
      <c r="T24">
        <v>544.75694444444446</v>
      </c>
    </row>
    <row r="25" spans="1:20" x14ac:dyDescent="0.25">
      <c r="A25" s="3" t="s">
        <v>32</v>
      </c>
      <c r="B25">
        <v>605.91666666666663</v>
      </c>
      <c r="C25">
        <v>614</v>
      </c>
      <c r="D25">
        <v>730.75</v>
      </c>
      <c r="E25">
        <v>650.22222222222217</v>
      </c>
      <c r="F25">
        <v>629.91666666666663</v>
      </c>
      <c r="G25">
        <v>601.08333333333337</v>
      </c>
      <c r="H25">
        <v>656.875</v>
      </c>
      <c r="I25">
        <v>629.29166666666663</v>
      </c>
      <c r="J25">
        <v>639.75694444444446</v>
      </c>
      <c r="K25">
        <v>673.83333333333337</v>
      </c>
      <c r="L25">
        <v>615.66666666666663</v>
      </c>
      <c r="M25">
        <v>703.66666666666663</v>
      </c>
      <c r="N25">
        <v>664.3888888888888</v>
      </c>
      <c r="O25">
        <v>544.75</v>
      </c>
      <c r="P25">
        <v>639.25</v>
      </c>
      <c r="Q25">
        <v>672.20833333333337</v>
      </c>
      <c r="R25">
        <v>618.7361111111112</v>
      </c>
      <c r="S25">
        <v>641.5625</v>
      </c>
      <c r="T25">
        <v>640.65972222222229</v>
      </c>
    </row>
    <row r="26" spans="1:20" x14ac:dyDescent="0.25">
      <c r="A26" s="3" t="s">
        <v>24</v>
      </c>
      <c r="B26">
        <v>412.91666666666669</v>
      </c>
      <c r="C26">
        <v>520.41666666666663</v>
      </c>
      <c r="D26">
        <v>519.79166666666663</v>
      </c>
      <c r="E26">
        <v>484.375</v>
      </c>
      <c r="F26">
        <v>549.08333333333337</v>
      </c>
      <c r="G26">
        <v>473.5</v>
      </c>
      <c r="H26">
        <v>488.08333333333331</v>
      </c>
      <c r="I26">
        <v>503.5555555555556</v>
      </c>
      <c r="J26">
        <v>493.96527777777783</v>
      </c>
      <c r="K26">
        <v>506.75</v>
      </c>
      <c r="L26">
        <v>560.25</v>
      </c>
      <c r="M26">
        <v>522.25</v>
      </c>
      <c r="N26">
        <v>529.75</v>
      </c>
      <c r="O26">
        <v>441.5</v>
      </c>
      <c r="P26">
        <v>488.83333333333331</v>
      </c>
      <c r="Q26">
        <v>469.04166666666669</v>
      </c>
      <c r="R26">
        <v>466.45833333333331</v>
      </c>
      <c r="S26">
        <v>498.10416666666669</v>
      </c>
      <c r="T26">
        <v>496.03472222222223</v>
      </c>
    </row>
    <row r="27" spans="1:20" x14ac:dyDescent="0.25">
      <c r="A27" s="3" t="s">
        <v>40</v>
      </c>
      <c r="B27">
        <v>469.91666666666669</v>
      </c>
      <c r="C27">
        <v>541.83333333333337</v>
      </c>
      <c r="D27">
        <v>610.45833333333337</v>
      </c>
      <c r="E27">
        <v>540.7361111111112</v>
      </c>
      <c r="F27">
        <v>543.08333333333337</v>
      </c>
      <c r="G27">
        <v>490.33333333333331</v>
      </c>
      <c r="H27">
        <v>628.20833333333337</v>
      </c>
      <c r="I27">
        <v>553.875</v>
      </c>
      <c r="J27">
        <v>547.30555555555566</v>
      </c>
      <c r="K27">
        <v>623.08333333333337</v>
      </c>
      <c r="L27">
        <v>610.75</v>
      </c>
      <c r="M27">
        <v>619.33333333333337</v>
      </c>
      <c r="N27">
        <v>617.72222222222229</v>
      </c>
      <c r="O27">
        <v>447.25</v>
      </c>
      <c r="P27">
        <v>575</v>
      </c>
      <c r="Q27">
        <v>564.16666666666663</v>
      </c>
      <c r="R27">
        <v>528.80555555555554</v>
      </c>
      <c r="S27">
        <v>573.26388888888891</v>
      </c>
      <c r="T27">
        <v>560.28472222222229</v>
      </c>
    </row>
    <row r="28" spans="1:20" x14ac:dyDescent="0.25">
      <c r="A28" s="3" t="s">
        <v>28</v>
      </c>
      <c r="B28">
        <v>592.33333333333337</v>
      </c>
      <c r="C28">
        <v>557.41666666666663</v>
      </c>
      <c r="D28">
        <v>617.875</v>
      </c>
      <c r="E28">
        <v>589.20833333333337</v>
      </c>
      <c r="F28">
        <v>446.58333333333331</v>
      </c>
      <c r="G28">
        <v>530.5</v>
      </c>
      <c r="H28">
        <v>622.66666666666663</v>
      </c>
      <c r="I28">
        <v>533.25</v>
      </c>
      <c r="J28">
        <v>561.22916666666663</v>
      </c>
      <c r="K28">
        <v>638.33333333333337</v>
      </c>
      <c r="L28">
        <v>568.58333333333337</v>
      </c>
      <c r="M28">
        <v>656.33333333333337</v>
      </c>
      <c r="N28">
        <v>621.08333333333337</v>
      </c>
      <c r="O28">
        <v>411.91666666666669</v>
      </c>
      <c r="P28">
        <v>501.41666666666669</v>
      </c>
      <c r="Q28">
        <v>560.29166666666663</v>
      </c>
      <c r="R28">
        <v>491.20833333333331</v>
      </c>
      <c r="S28">
        <v>556.14583333333326</v>
      </c>
      <c r="T28">
        <v>558.68750000000011</v>
      </c>
    </row>
    <row r="29" spans="1:20" x14ac:dyDescent="0.25">
      <c r="A29" s="3" t="s">
        <v>29</v>
      </c>
      <c r="B29">
        <v>572.91666666666663</v>
      </c>
      <c r="C29">
        <v>627.91666666666663</v>
      </c>
      <c r="D29">
        <v>616.04166666666663</v>
      </c>
      <c r="E29">
        <v>605.625</v>
      </c>
      <c r="F29">
        <v>497</v>
      </c>
      <c r="G29">
        <v>593.08333333333337</v>
      </c>
      <c r="H29">
        <v>598.29166666666663</v>
      </c>
      <c r="I29">
        <v>562.79166666666663</v>
      </c>
      <c r="J29">
        <v>584.20833333333337</v>
      </c>
      <c r="K29">
        <v>647.25</v>
      </c>
      <c r="L29">
        <v>545.33333333333337</v>
      </c>
      <c r="M29">
        <v>611.79166666666663</v>
      </c>
      <c r="N29">
        <v>601.45833333333337</v>
      </c>
      <c r="O29">
        <v>551.58333333333337</v>
      </c>
      <c r="P29">
        <v>579.41666666666663</v>
      </c>
      <c r="Q29">
        <v>605.79166666666663</v>
      </c>
      <c r="R29">
        <v>578.93055555555554</v>
      </c>
      <c r="S29">
        <v>590.19444444444446</v>
      </c>
      <c r="T29">
        <v>587.20138888888891</v>
      </c>
    </row>
    <row r="30" spans="1:20" x14ac:dyDescent="0.25">
      <c r="A30" s="3" t="s">
        <v>27</v>
      </c>
      <c r="B30">
        <v>565.91666666666663</v>
      </c>
      <c r="C30">
        <v>525.75</v>
      </c>
      <c r="D30">
        <v>676.625</v>
      </c>
      <c r="E30">
        <v>589.43055555555554</v>
      </c>
      <c r="F30">
        <v>507.75</v>
      </c>
      <c r="G30">
        <v>553.08333333333337</v>
      </c>
      <c r="H30">
        <v>610.66666666666663</v>
      </c>
      <c r="I30">
        <v>557.16666666666663</v>
      </c>
      <c r="J30">
        <v>573.29861111111109</v>
      </c>
      <c r="K30">
        <v>562.91666666666663</v>
      </c>
      <c r="L30">
        <v>585.16666666666663</v>
      </c>
      <c r="M30">
        <v>638.79166666666663</v>
      </c>
      <c r="N30">
        <v>595.625</v>
      </c>
      <c r="O30">
        <v>568.58333333333337</v>
      </c>
      <c r="P30">
        <v>565.41666666666663</v>
      </c>
      <c r="Q30">
        <v>573.5</v>
      </c>
      <c r="R30">
        <v>569.16666666666663</v>
      </c>
      <c r="S30">
        <v>582.39583333333337</v>
      </c>
      <c r="T30">
        <v>577.84722222222229</v>
      </c>
    </row>
    <row r="31" spans="1:20" x14ac:dyDescent="0.25">
      <c r="A31" s="3" t="s">
        <v>21</v>
      </c>
      <c r="B31">
        <v>617.16666666666663</v>
      </c>
      <c r="C31">
        <v>641.41666666666663</v>
      </c>
      <c r="D31">
        <v>644.83333333333337</v>
      </c>
      <c r="E31">
        <v>634.47222222222217</v>
      </c>
      <c r="F31">
        <v>545.16666666666663</v>
      </c>
      <c r="G31">
        <v>583.5</v>
      </c>
      <c r="H31">
        <v>585.58333333333337</v>
      </c>
      <c r="I31">
        <v>571.41666666666663</v>
      </c>
      <c r="J31">
        <v>602.94444444444446</v>
      </c>
      <c r="K31">
        <v>625.58333333333337</v>
      </c>
      <c r="L31">
        <v>565.33333333333337</v>
      </c>
      <c r="M31">
        <v>624.41666666666663</v>
      </c>
      <c r="N31">
        <v>605.1111111111112</v>
      </c>
      <c r="O31">
        <v>452.33333333333331</v>
      </c>
      <c r="P31">
        <v>547.25</v>
      </c>
      <c r="Q31">
        <v>552.95833333333337</v>
      </c>
      <c r="R31">
        <v>517.5138888888888</v>
      </c>
      <c r="S31">
        <v>561.31250000000011</v>
      </c>
      <c r="T31">
        <v>582.12847222222217</v>
      </c>
    </row>
    <row r="32" spans="1:20" x14ac:dyDescent="0.25">
      <c r="A32" s="3" t="s">
        <v>14</v>
      </c>
      <c r="B32">
        <v>605.91666666666663</v>
      </c>
      <c r="C32">
        <v>608</v>
      </c>
      <c r="D32">
        <v>627.54166666666663</v>
      </c>
      <c r="E32">
        <v>613.81944444444434</v>
      </c>
      <c r="F32">
        <v>532.66666666666663</v>
      </c>
      <c r="G32">
        <v>505.66666666666669</v>
      </c>
      <c r="H32">
        <v>596.20833333333337</v>
      </c>
      <c r="I32">
        <v>544.84722222222217</v>
      </c>
      <c r="J32">
        <v>579.33333333333326</v>
      </c>
      <c r="K32">
        <v>616</v>
      </c>
      <c r="L32">
        <v>626.83333333333337</v>
      </c>
      <c r="M32">
        <v>639.54166666666663</v>
      </c>
      <c r="N32">
        <v>627.45833333333337</v>
      </c>
      <c r="O32">
        <v>482.25</v>
      </c>
      <c r="P32">
        <v>684</v>
      </c>
      <c r="Q32">
        <v>598.41666666666663</v>
      </c>
      <c r="R32">
        <v>588.22222222222217</v>
      </c>
      <c r="S32">
        <v>607.84027777777771</v>
      </c>
      <c r="T32">
        <v>593.58680555555554</v>
      </c>
    </row>
    <row r="33" spans="1:20" x14ac:dyDescent="0.25">
      <c r="A33" s="3" t="s">
        <v>23</v>
      </c>
      <c r="B33">
        <v>484.08333333333331</v>
      </c>
      <c r="C33">
        <v>480.75</v>
      </c>
      <c r="D33">
        <v>546.125</v>
      </c>
      <c r="E33">
        <v>503.65277777777777</v>
      </c>
      <c r="F33">
        <v>528.25</v>
      </c>
      <c r="G33">
        <v>500.33333333333331</v>
      </c>
      <c r="H33">
        <v>508.125</v>
      </c>
      <c r="I33">
        <v>512.23611111111109</v>
      </c>
      <c r="J33">
        <v>507.9444444444444</v>
      </c>
      <c r="K33">
        <v>546.75</v>
      </c>
      <c r="L33">
        <v>429.91666666666669</v>
      </c>
      <c r="M33">
        <v>491.375</v>
      </c>
      <c r="N33">
        <v>489.34722222222223</v>
      </c>
      <c r="O33">
        <v>517.33333333333337</v>
      </c>
      <c r="P33">
        <v>530.66666666666663</v>
      </c>
      <c r="Q33">
        <v>524.66666666666663</v>
      </c>
      <c r="R33">
        <v>524.22222222222217</v>
      </c>
      <c r="S33">
        <v>506.78472222222217</v>
      </c>
      <c r="T33">
        <v>507.36458333333331</v>
      </c>
    </row>
    <row r="34" spans="1:20" x14ac:dyDescent="0.25">
      <c r="A34" s="3" t="s">
        <v>19</v>
      </c>
      <c r="B34">
        <v>512.16666666666663</v>
      </c>
      <c r="C34">
        <v>560.91666666666663</v>
      </c>
      <c r="D34">
        <v>582.20833333333337</v>
      </c>
      <c r="E34">
        <v>551.7638888888888</v>
      </c>
      <c r="F34">
        <v>492.33333333333331</v>
      </c>
      <c r="G34">
        <v>575</v>
      </c>
      <c r="H34">
        <v>567.95833333333337</v>
      </c>
      <c r="I34">
        <v>545.09722222222217</v>
      </c>
      <c r="J34">
        <v>548.43055555555554</v>
      </c>
      <c r="K34">
        <v>527.25</v>
      </c>
      <c r="L34">
        <v>529</v>
      </c>
      <c r="M34">
        <v>602.91666666666663</v>
      </c>
      <c r="N34">
        <v>553.05555555555554</v>
      </c>
      <c r="O34">
        <v>558.91666666666663</v>
      </c>
      <c r="P34">
        <v>581.08333333333337</v>
      </c>
      <c r="Q34">
        <v>560.04166666666663</v>
      </c>
      <c r="R34">
        <v>566.68055555555554</v>
      </c>
      <c r="S34">
        <v>559.86805555555554</v>
      </c>
      <c r="T34">
        <v>554.14930555555566</v>
      </c>
    </row>
    <row r="35" spans="1:20" x14ac:dyDescent="0.25">
      <c r="A35" s="3" t="s">
        <v>18</v>
      </c>
      <c r="B35">
        <v>581.58333333333337</v>
      </c>
      <c r="C35">
        <v>566.91666666666663</v>
      </c>
      <c r="D35">
        <v>605.75</v>
      </c>
      <c r="E35">
        <v>584.75</v>
      </c>
      <c r="F35">
        <v>511.5</v>
      </c>
      <c r="G35">
        <v>613.5</v>
      </c>
      <c r="H35">
        <v>538.375</v>
      </c>
      <c r="I35">
        <v>554.45833333333337</v>
      </c>
      <c r="J35">
        <v>569.60416666666663</v>
      </c>
      <c r="K35">
        <v>508.83333333333331</v>
      </c>
      <c r="L35">
        <v>636.75</v>
      </c>
      <c r="M35">
        <v>582.5</v>
      </c>
      <c r="N35">
        <v>576.02777777777771</v>
      </c>
      <c r="O35">
        <v>557.58333333333337</v>
      </c>
      <c r="P35">
        <v>593</v>
      </c>
      <c r="Q35">
        <v>494.625</v>
      </c>
      <c r="R35">
        <v>548.40277777777783</v>
      </c>
      <c r="S35">
        <v>562.21527777777771</v>
      </c>
      <c r="T35">
        <v>565.90972222222229</v>
      </c>
    </row>
    <row r="36" spans="1:20" x14ac:dyDescent="0.25">
      <c r="A36" s="3" t="s">
        <v>20</v>
      </c>
      <c r="B36">
        <v>547.08333333333337</v>
      </c>
      <c r="C36">
        <v>724.25</v>
      </c>
      <c r="D36">
        <v>680.25</v>
      </c>
      <c r="E36">
        <v>650.52777777777783</v>
      </c>
      <c r="F36">
        <v>691.08333333333337</v>
      </c>
      <c r="G36">
        <v>648.16666666666663</v>
      </c>
      <c r="H36">
        <v>672.16666666666663</v>
      </c>
      <c r="I36">
        <v>670.47222222222217</v>
      </c>
      <c r="J36">
        <v>660.5</v>
      </c>
      <c r="K36">
        <v>738.91666666666663</v>
      </c>
      <c r="L36">
        <v>596.91666666666663</v>
      </c>
      <c r="M36">
        <v>721.66666666666663</v>
      </c>
      <c r="N36">
        <v>685.83333333333337</v>
      </c>
      <c r="O36">
        <v>606.33333333333337</v>
      </c>
      <c r="P36">
        <v>710.83333333333337</v>
      </c>
      <c r="Q36">
        <v>663.16666666666663</v>
      </c>
      <c r="R36">
        <v>660.1111111111112</v>
      </c>
      <c r="S36">
        <v>672.97222222222229</v>
      </c>
      <c r="T36">
        <v>666.7361111111112</v>
      </c>
    </row>
    <row r="37" spans="1:20" x14ac:dyDescent="0.25">
      <c r="A37" s="3" t="s">
        <v>44</v>
      </c>
      <c r="B37">
        <v>535.53055555555545</v>
      </c>
      <c r="C37">
        <v>571.61388888888882</v>
      </c>
      <c r="D37">
        <v>604.29444444444437</v>
      </c>
      <c r="E37">
        <v>570.4796296296297</v>
      </c>
      <c r="F37">
        <v>516.43333333333339</v>
      </c>
      <c r="G37">
        <v>556.03055555555568</v>
      </c>
      <c r="H37">
        <v>582.04027777777776</v>
      </c>
      <c r="I37">
        <v>551.50138888888875</v>
      </c>
      <c r="J37">
        <v>560.99050925925928</v>
      </c>
      <c r="K37">
        <v>575.98888888888905</v>
      </c>
      <c r="L37">
        <v>553.56666666666672</v>
      </c>
      <c r="M37">
        <v>608.5194444444445</v>
      </c>
      <c r="N37">
        <v>579.35833333333335</v>
      </c>
      <c r="O37">
        <v>502.02222222222224</v>
      </c>
      <c r="P37">
        <v>566.37777777777774</v>
      </c>
      <c r="Q37">
        <v>568.6</v>
      </c>
      <c r="R37">
        <v>545.66666666666663</v>
      </c>
      <c r="S37">
        <v>562.51249999999993</v>
      </c>
      <c r="T37">
        <v>561.75150462962949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6742-3493-473C-96EE-5D9B14406054}">
  <dimension ref="A2:ED33"/>
  <sheetViews>
    <sheetView tabSelected="1" topLeftCell="DF1" workbookViewId="0">
      <selection activeCell="O18" sqref="O18:ED19"/>
    </sheetView>
  </sheetViews>
  <sheetFormatPr defaultRowHeight="14" x14ac:dyDescent="0.25"/>
  <sheetData>
    <row r="2" spans="1:78" x14ac:dyDescent="0.25">
      <c r="A2" s="4" t="s">
        <v>11</v>
      </c>
      <c r="B2" s="4" t="s">
        <v>9</v>
      </c>
      <c r="C2" s="4" t="s">
        <v>11</v>
      </c>
      <c r="D2" s="4" t="s">
        <v>9</v>
      </c>
      <c r="E2" s="4" t="s">
        <v>11</v>
      </c>
      <c r="F2" s="4" t="s">
        <v>9</v>
      </c>
      <c r="G2" s="4" t="s">
        <v>11</v>
      </c>
      <c r="H2" s="4" t="s">
        <v>9</v>
      </c>
      <c r="I2" s="6" t="s">
        <v>76</v>
      </c>
      <c r="J2" s="6" t="s">
        <v>77</v>
      </c>
      <c r="K2" s="6" t="s">
        <v>78</v>
      </c>
      <c r="L2" s="6" t="s">
        <v>79</v>
      </c>
    </row>
    <row r="3" spans="1:78" x14ac:dyDescent="0.25">
      <c r="A3">
        <v>521.16666666666663</v>
      </c>
      <c r="B3">
        <v>607.91666666666663</v>
      </c>
      <c r="C3">
        <v>688.08333333333337</v>
      </c>
      <c r="D3">
        <v>636.41666666666663</v>
      </c>
      <c r="E3">
        <v>646.58333333333337</v>
      </c>
      <c r="F3">
        <v>555.91666666666663</v>
      </c>
      <c r="G3">
        <v>591.41666666666663</v>
      </c>
      <c r="H3">
        <v>619.41666666666663</v>
      </c>
      <c r="I3">
        <f>B3-A3</f>
        <v>86.75</v>
      </c>
      <c r="J3">
        <f>D3-C3</f>
        <v>-51.666666666666742</v>
      </c>
      <c r="K3">
        <f>F3-E3</f>
        <v>-90.666666666666742</v>
      </c>
      <c r="L3">
        <f>H3-G3</f>
        <v>28</v>
      </c>
    </row>
    <row r="4" spans="1:78" x14ac:dyDescent="0.25">
      <c r="A4">
        <v>466.83333333333331</v>
      </c>
      <c r="B4">
        <v>527.41666666666663</v>
      </c>
      <c r="C4">
        <v>441.41666666666669</v>
      </c>
      <c r="D4">
        <v>470.91666666666669</v>
      </c>
      <c r="E4">
        <v>486.91666666666669</v>
      </c>
      <c r="F4">
        <v>501.33333333333331</v>
      </c>
      <c r="G4">
        <v>416.5</v>
      </c>
      <c r="H4">
        <v>512.33333333333337</v>
      </c>
      <c r="I4">
        <f t="shared" ref="I4:I32" si="0">B4-A4</f>
        <v>60.583333333333314</v>
      </c>
      <c r="J4">
        <f t="shared" ref="J4:J32" si="1">D4-C4</f>
        <v>29.5</v>
      </c>
      <c r="K4">
        <f t="shared" ref="K4:K32" si="2">F4-E4</f>
        <v>14.416666666666629</v>
      </c>
      <c r="L4">
        <f t="shared" ref="L4:L32" si="3">H4-G4</f>
        <v>95.833333333333371</v>
      </c>
      <c r="S4">
        <v>-51.666666666666742</v>
      </c>
      <c r="T4">
        <v>29.5</v>
      </c>
      <c r="U4">
        <v>106.83333333333326</v>
      </c>
      <c r="V4">
        <v>90.083333333333258</v>
      </c>
      <c r="W4">
        <v>81.000000000000057</v>
      </c>
      <c r="X4">
        <v>165.83333333333331</v>
      </c>
      <c r="Y4">
        <v>150.83333333333331</v>
      </c>
      <c r="Z4">
        <v>57.25</v>
      </c>
      <c r="AA4">
        <v>30.333333333333258</v>
      </c>
      <c r="AB4">
        <v>54.666666666666686</v>
      </c>
      <c r="AC4">
        <v>-43.833333333333314</v>
      </c>
      <c r="AD4">
        <v>92</v>
      </c>
      <c r="AE4">
        <v>-23.75</v>
      </c>
      <c r="AF4">
        <v>113.91666666666663</v>
      </c>
      <c r="AG4">
        <v>22</v>
      </c>
      <c r="AH4">
        <v>72.833333333333314</v>
      </c>
      <c r="AI4">
        <v>19.833333333333371</v>
      </c>
      <c r="AJ4">
        <v>26.916666666666686</v>
      </c>
      <c r="AK4">
        <v>-28.833333333333258</v>
      </c>
      <c r="AL4">
        <v>-75.583333333333371</v>
      </c>
      <c r="AM4">
        <v>-52.750000000000057</v>
      </c>
      <c r="AN4">
        <v>83.916666666666686</v>
      </c>
      <c r="AO4">
        <v>96.083333333333371</v>
      </c>
      <c r="AP4">
        <v>45.333333333333371</v>
      </c>
      <c r="AQ4">
        <v>38.333333333333371</v>
      </c>
      <c r="AR4">
        <v>-26.999999999999943</v>
      </c>
      <c r="AS4">
        <v>-27.916666666666686</v>
      </c>
      <c r="AT4">
        <v>82.666666666666686</v>
      </c>
      <c r="AU4">
        <v>102</v>
      </c>
      <c r="AV4">
        <v>-42.916666666666742</v>
      </c>
      <c r="AW4">
        <v>28</v>
      </c>
      <c r="AX4">
        <v>95.833333333333371</v>
      </c>
      <c r="AY4">
        <v>-32.416666666666629</v>
      </c>
      <c r="AZ4">
        <v>29.166666666666629</v>
      </c>
      <c r="BA4">
        <v>31.583333333333314</v>
      </c>
      <c r="BB4">
        <v>73.333333333333314</v>
      </c>
      <c r="BC4">
        <v>27.833333333333371</v>
      </c>
      <c r="BD4">
        <v>106.16666666666663</v>
      </c>
      <c r="BE4">
        <v>85.666666666666629</v>
      </c>
      <c r="BF4">
        <v>27</v>
      </c>
      <c r="BG4">
        <v>8.9166666666666856</v>
      </c>
      <c r="BH4">
        <v>17.833333333333314</v>
      </c>
      <c r="BI4">
        <v>112.5</v>
      </c>
      <c r="BJ4">
        <v>78.416666666666629</v>
      </c>
      <c r="BK4">
        <v>141.25000000000006</v>
      </c>
      <c r="BL4">
        <v>21.333333333333314</v>
      </c>
      <c r="BM4">
        <v>171.33333333333337</v>
      </c>
      <c r="BN4">
        <v>51.083333333333371</v>
      </c>
      <c r="BO4">
        <v>94.5</v>
      </c>
      <c r="BP4">
        <v>47.333333333333314</v>
      </c>
      <c r="BQ4">
        <v>127.75</v>
      </c>
      <c r="BR4">
        <v>89.5</v>
      </c>
      <c r="BS4">
        <v>27.833333333333258</v>
      </c>
      <c r="BT4">
        <v>-3.1666666666667425</v>
      </c>
      <c r="BU4">
        <v>94.916666666666686</v>
      </c>
      <c r="BV4">
        <v>201.75</v>
      </c>
      <c r="BW4">
        <v>13.333333333333258</v>
      </c>
      <c r="BX4">
        <v>22.166666666666742</v>
      </c>
      <c r="BY4">
        <v>35.416666666666629</v>
      </c>
      <c r="BZ4">
        <v>104.5</v>
      </c>
    </row>
    <row r="5" spans="1:78" x14ac:dyDescent="0.25">
      <c r="A5">
        <v>535.16666666666663</v>
      </c>
      <c r="B5">
        <v>554.41666666666663</v>
      </c>
      <c r="C5">
        <v>512.83333333333337</v>
      </c>
      <c r="D5">
        <v>619.66666666666663</v>
      </c>
      <c r="E5">
        <v>486.66666666666669</v>
      </c>
      <c r="F5">
        <v>568.91666666666663</v>
      </c>
      <c r="G5">
        <v>584</v>
      </c>
      <c r="H5">
        <v>551.58333333333337</v>
      </c>
      <c r="I5">
        <f t="shared" si="0"/>
        <v>19.25</v>
      </c>
      <c r="J5">
        <f t="shared" si="1"/>
        <v>106.83333333333326</v>
      </c>
      <c r="K5">
        <f t="shared" si="2"/>
        <v>82.249999999999943</v>
      </c>
      <c r="L5">
        <f t="shared" si="3"/>
        <v>-32.416666666666629</v>
      </c>
      <c r="S5">
        <v>86.75</v>
      </c>
      <c r="T5">
        <v>60.583333333333314</v>
      </c>
      <c r="U5">
        <v>19.25</v>
      </c>
      <c r="V5">
        <v>-65</v>
      </c>
      <c r="W5">
        <v>16.916666666666629</v>
      </c>
      <c r="X5">
        <v>-85.083333333333314</v>
      </c>
      <c r="Y5">
        <v>9.5</v>
      </c>
      <c r="Z5">
        <v>-0.91666666666662877</v>
      </c>
      <c r="AA5">
        <v>148.91666666666663</v>
      </c>
      <c r="AB5">
        <v>-20.75</v>
      </c>
      <c r="AC5">
        <v>14.666666666666629</v>
      </c>
      <c r="AD5">
        <v>2.5833333333333144</v>
      </c>
      <c r="AE5">
        <v>32.583333333333371</v>
      </c>
      <c r="AF5">
        <v>50.333333333333371</v>
      </c>
      <c r="AG5">
        <v>64.416666666666742</v>
      </c>
      <c r="AH5">
        <v>98.666666666666686</v>
      </c>
      <c r="AI5">
        <v>130.83333333333337</v>
      </c>
      <c r="AJ5">
        <v>116.58333333333331</v>
      </c>
      <c r="AK5">
        <v>8.0833333333333712</v>
      </c>
      <c r="AL5">
        <v>107.49999999999994</v>
      </c>
      <c r="AM5">
        <v>71.916666666666686</v>
      </c>
      <c r="AN5">
        <v>-34.916666666666742</v>
      </c>
      <c r="AO5">
        <v>55</v>
      </c>
      <c r="AP5">
        <v>-40.166666666666629</v>
      </c>
      <c r="AQ5">
        <v>24.25</v>
      </c>
      <c r="AR5">
        <v>2.0833333333333712</v>
      </c>
      <c r="AS5">
        <v>-3.3333333333333144</v>
      </c>
      <c r="AT5">
        <v>48.75</v>
      </c>
      <c r="AU5">
        <v>-14.666666666666742</v>
      </c>
      <c r="AV5">
        <v>177.16666666666663</v>
      </c>
      <c r="AW5">
        <v>-90.666666666666742</v>
      </c>
      <c r="AX5">
        <v>14.416666666666629</v>
      </c>
      <c r="AY5">
        <v>82.249999999999943</v>
      </c>
      <c r="AZ5">
        <v>16</v>
      </c>
      <c r="BA5">
        <v>-62.083333333333314</v>
      </c>
      <c r="BB5">
        <v>34.250000000000057</v>
      </c>
      <c r="BC5">
        <v>-1.1666666666666288</v>
      </c>
      <c r="BD5">
        <v>-21.083333333333371</v>
      </c>
      <c r="BE5">
        <v>-16.5</v>
      </c>
      <c r="BF5">
        <v>-78.25</v>
      </c>
      <c r="BG5">
        <v>-136.91666666666669</v>
      </c>
      <c r="BH5">
        <v>3.5</v>
      </c>
      <c r="BI5">
        <v>-49.25</v>
      </c>
      <c r="BJ5">
        <v>22.5</v>
      </c>
      <c r="BK5">
        <v>67.750000000000057</v>
      </c>
      <c r="BL5">
        <v>7.1666666666666856</v>
      </c>
      <c r="BM5">
        <v>-80.25</v>
      </c>
      <c r="BN5">
        <v>-39.333333333333371</v>
      </c>
      <c r="BO5">
        <v>-58.166666666666742</v>
      </c>
      <c r="BP5">
        <v>53.5</v>
      </c>
      <c r="BQ5">
        <v>-12.333333333333371</v>
      </c>
      <c r="BR5">
        <v>-69.75</v>
      </c>
      <c r="BS5">
        <v>-101.91666666666663</v>
      </c>
      <c r="BT5">
        <v>22.25</v>
      </c>
      <c r="BU5">
        <v>-60.25</v>
      </c>
      <c r="BV5">
        <v>10.833333333333371</v>
      </c>
      <c r="BW5">
        <v>-116.83333333333331</v>
      </c>
      <c r="BX5">
        <v>1.75</v>
      </c>
      <c r="BY5">
        <v>127.91666666666669</v>
      </c>
      <c r="BZ5">
        <v>-142</v>
      </c>
    </row>
    <row r="6" spans="1:78" x14ac:dyDescent="0.25">
      <c r="A6">
        <v>578.41666666666663</v>
      </c>
      <c r="B6">
        <v>513.41666666666663</v>
      </c>
      <c r="C6">
        <v>543.08333333333337</v>
      </c>
      <c r="D6">
        <v>633.16666666666663</v>
      </c>
      <c r="E6">
        <v>613.58333333333337</v>
      </c>
      <c r="F6">
        <v>629.58333333333337</v>
      </c>
      <c r="G6">
        <v>512</v>
      </c>
      <c r="H6">
        <v>541.16666666666663</v>
      </c>
      <c r="I6">
        <f t="shared" si="0"/>
        <v>-65</v>
      </c>
      <c r="J6">
        <f t="shared" si="1"/>
        <v>90.083333333333258</v>
      </c>
      <c r="K6">
        <f t="shared" si="2"/>
        <v>16</v>
      </c>
      <c r="L6">
        <f t="shared" si="3"/>
        <v>29.166666666666629</v>
      </c>
    </row>
    <row r="7" spans="1:78" x14ac:dyDescent="0.25">
      <c r="A7">
        <v>486.16666666666669</v>
      </c>
      <c r="B7">
        <v>503.08333333333331</v>
      </c>
      <c r="C7">
        <v>441.08333333333331</v>
      </c>
      <c r="D7">
        <v>522.08333333333337</v>
      </c>
      <c r="E7">
        <v>538.75</v>
      </c>
      <c r="F7">
        <v>476.66666666666669</v>
      </c>
      <c r="G7">
        <v>489.16666666666669</v>
      </c>
      <c r="H7">
        <v>520.75</v>
      </c>
      <c r="I7">
        <f t="shared" si="0"/>
        <v>16.916666666666629</v>
      </c>
      <c r="J7">
        <f t="shared" si="1"/>
        <v>81.000000000000057</v>
      </c>
      <c r="K7">
        <f t="shared" si="2"/>
        <v>-62.083333333333314</v>
      </c>
      <c r="L7">
        <f t="shared" si="3"/>
        <v>31.583333333333314</v>
      </c>
    </row>
    <row r="8" spans="1:78" x14ac:dyDescent="0.25">
      <c r="A8">
        <v>542.66666666666663</v>
      </c>
      <c r="B8">
        <v>457.58333333333331</v>
      </c>
      <c r="C8">
        <v>392.08333333333331</v>
      </c>
      <c r="D8">
        <v>557.91666666666663</v>
      </c>
      <c r="E8">
        <v>510.33333333333331</v>
      </c>
      <c r="F8">
        <v>544.58333333333337</v>
      </c>
      <c r="G8">
        <v>441.16666666666669</v>
      </c>
      <c r="H8">
        <v>514.5</v>
      </c>
      <c r="I8">
        <f t="shared" si="0"/>
        <v>-85.083333333333314</v>
      </c>
      <c r="J8">
        <f t="shared" si="1"/>
        <v>165.83333333333331</v>
      </c>
      <c r="K8">
        <f t="shared" si="2"/>
        <v>34.250000000000057</v>
      </c>
      <c r="L8">
        <f t="shared" si="3"/>
        <v>73.333333333333314</v>
      </c>
    </row>
    <row r="9" spans="1:78" x14ac:dyDescent="0.25">
      <c r="A9">
        <v>528.25</v>
      </c>
      <c r="B9">
        <v>537.75</v>
      </c>
      <c r="C9">
        <v>450.41666666666669</v>
      </c>
      <c r="D9">
        <v>601.25</v>
      </c>
      <c r="E9">
        <v>527.25</v>
      </c>
      <c r="F9">
        <v>526.08333333333337</v>
      </c>
      <c r="G9">
        <v>472.83333333333331</v>
      </c>
      <c r="H9">
        <v>500.66666666666669</v>
      </c>
      <c r="I9">
        <f t="shared" si="0"/>
        <v>9.5</v>
      </c>
      <c r="J9">
        <f t="shared" si="1"/>
        <v>150.83333333333331</v>
      </c>
      <c r="K9">
        <f t="shared" si="2"/>
        <v>-1.1666666666666288</v>
      </c>
      <c r="L9">
        <f t="shared" si="3"/>
        <v>27.833333333333371</v>
      </c>
    </row>
    <row r="10" spans="1:78" x14ac:dyDescent="0.25">
      <c r="A10">
        <v>661.25</v>
      </c>
      <c r="B10">
        <v>660.33333333333337</v>
      </c>
      <c r="C10">
        <v>492.5</v>
      </c>
      <c r="D10">
        <v>549.75</v>
      </c>
      <c r="E10">
        <v>630.25</v>
      </c>
      <c r="F10">
        <v>609.16666666666663</v>
      </c>
      <c r="G10">
        <v>515.08333333333337</v>
      </c>
      <c r="H10">
        <v>621.25</v>
      </c>
      <c r="I10">
        <f t="shared" si="0"/>
        <v>-0.91666666666662877</v>
      </c>
      <c r="J10">
        <f t="shared" si="1"/>
        <v>57.25</v>
      </c>
      <c r="K10">
        <f t="shared" si="2"/>
        <v>-21.083333333333371</v>
      </c>
      <c r="L10">
        <f t="shared" si="3"/>
        <v>106.16666666666663</v>
      </c>
    </row>
    <row r="11" spans="1:78" x14ac:dyDescent="0.25">
      <c r="A11">
        <v>509</v>
      </c>
      <c r="B11">
        <v>657.91666666666663</v>
      </c>
      <c r="C11">
        <v>609.58333333333337</v>
      </c>
      <c r="D11">
        <v>639.91666666666663</v>
      </c>
      <c r="E11">
        <v>617.25</v>
      </c>
      <c r="F11">
        <v>600.75</v>
      </c>
      <c r="G11">
        <v>600.5</v>
      </c>
      <c r="H11">
        <v>686.16666666666663</v>
      </c>
      <c r="I11">
        <f t="shared" si="0"/>
        <v>148.91666666666663</v>
      </c>
      <c r="J11">
        <f t="shared" si="1"/>
        <v>30.333333333333258</v>
      </c>
      <c r="K11">
        <f t="shared" si="2"/>
        <v>-16.5</v>
      </c>
      <c r="L11">
        <f t="shared" si="3"/>
        <v>85.666666666666629</v>
      </c>
    </row>
    <row r="12" spans="1:78" x14ac:dyDescent="0.25">
      <c r="A12">
        <v>454.58333333333331</v>
      </c>
      <c r="B12">
        <v>433.83333333333331</v>
      </c>
      <c r="C12">
        <v>438.83333333333331</v>
      </c>
      <c r="D12">
        <v>493.5</v>
      </c>
      <c r="E12">
        <v>520.25</v>
      </c>
      <c r="F12">
        <v>442</v>
      </c>
      <c r="G12">
        <v>403.33333333333331</v>
      </c>
      <c r="H12">
        <v>430.33333333333331</v>
      </c>
      <c r="I12">
        <f t="shared" si="0"/>
        <v>-20.75</v>
      </c>
      <c r="J12">
        <f t="shared" si="1"/>
        <v>54.666666666666686</v>
      </c>
      <c r="K12">
        <f t="shared" si="2"/>
        <v>-78.25</v>
      </c>
      <c r="L12">
        <f t="shared" si="3"/>
        <v>27</v>
      </c>
    </row>
    <row r="13" spans="1:78" x14ac:dyDescent="0.25">
      <c r="A13">
        <v>539</v>
      </c>
      <c r="B13">
        <v>553.66666666666663</v>
      </c>
      <c r="C13">
        <v>487.33333333333331</v>
      </c>
      <c r="D13">
        <v>443.5</v>
      </c>
      <c r="E13">
        <v>581</v>
      </c>
      <c r="F13">
        <v>444.08333333333331</v>
      </c>
      <c r="G13">
        <v>495.58333333333331</v>
      </c>
      <c r="H13">
        <v>504.5</v>
      </c>
      <c r="I13">
        <f t="shared" si="0"/>
        <v>14.666666666666629</v>
      </c>
      <c r="J13">
        <f t="shared" si="1"/>
        <v>-43.833333333333314</v>
      </c>
      <c r="K13">
        <f t="shared" si="2"/>
        <v>-136.91666666666669</v>
      </c>
      <c r="L13">
        <f t="shared" si="3"/>
        <v>8.9166666666666856</v>
      </c>
    </row>
    <row r="14" spans="1:78" x14ac:dyDescent="0.25">
      <c r="A14">
        <v>425.25</v>
      </c>
      <c r="B14">
        <v>427.83333333333331</v>
      </c>
      <c r="C14">
        <v>365.5</v>
      </c>
      <c r="D14">
        <v>457.5</v>
      </c>
      <c r="E14">
        <v>448.41666666666669</v>
      </c>
      <c r="F14">
        <v>451.91666666666669</v>
      </c>
      <c r="G14">
        <v>388.91666666666669</v>
      </c>
      <c r="H14">
        <v>406.75</v>
      </c>
      <c r="I14">
        <f t="shared" si="0"/>
        <v>2.5833333333333144</v>
      </c>
      <c r="J14">
        <f t="shared" si="1"/>
        <v>92</v>
      </c>
      <c r="K14">
        <f t="shared" si="2"/>
        <v>3.5</v>
      </c>
      <c r="L14">
        <f t="shared" si="3"/>
        <v>17.833333333333314</v>
      </c>
    </row>
    <row r="15" spans="1:78" x14ac:dyDescent="0.25">
      <c r="A15">
        <v>620.41666666666663</v>
      </c>
      <c r="B15">
        <v>653</v>
      </c>
      <c r="C15">
        <v>600.91666666666663</v>
      </c>
      <c r="D15">
        <v>577.16666666666663</v>
      </c>
      <c r="E15">
        <v>672.66666666666663</v>
      </c>
      <c r="F15">
        <v>623.41666666666663</v>
      </c>
      <c r="G15">
        <v>506.25</v>
      </c>
      <c r="H15">
        <v>618.75</v>
      </c>
      <c r="I15">
        <f t="shared" si="0"/>
        <v>32.583333333333371</v>
      </c>
      <c r="J15">
        <f t="shared" si="1"/>
        <v>-23.75</v>
      </c>
      <c r="K15">
        <f t="shared" si="2"/>
        <v>-49.25</v>
      </c>
      <c r="L15">
        <f t="shared" si="3"/>
        <v>112.5</v>
      </c>
    </row>
    <row r="16" spans="1:78" x14ac:dyDescent="0.25">
      <c r="A16">
        <v>547.66666666666663</v>
      </c>
      <c r="B16">
        <v>598</v>
      </c>
      <c r="C16">
        <v>483.5</v>
      </c>
      <c r="D16">
        <v>597.41666666666663</v>
      </c>
      <c r="E16">
        <v>550.75</v>
      </c>
      <c r="F16">
        <v>573.25</v>
      </c>
      <c r="G16">
        <v>488.75</v>
      </c>
      <c r="H16">
        <v>567.16666666666663</v>
      </c>
      <c r="I16">
        <f t="shared" si="0"/>
        <v>50.333333333333371</v>
      </c>
      <c r="J16">
        <f t="shared" si="1"/>
        <v>113.91666666666663</v>
      </c>
      <c r="K16">
        <f t="shared" si="2"/>
        <v>22.5</v>
      </c>
      <c r="L16">
        <f t="shared" si="3"/>
        <v>78.416666666666629</v>
      </c>
    </row>
    <row r="17" spans="1:134" x14ac:dyDescent="0.25">
      <c r="A17">
        <v>524.16666666666663</v>
      </c>
      <c r="B17">
        <v>588.58333333333337</v>
      </c>
      <c r="C17">
        <v>537.66666666666663</v>
      </c>
      <c r="D17">
        <v>559.66666666666663</v>
      </c>
      <c r="E17">
        <v>503.08333333333331</v>
      </c>
      <c r="F17">
        <v>570.83333333333337</v>
      </c>
      <c r="G17">
        <v>494.33333333333331</v>
      </c>
      <c r="H17">
        <v>635.58333333333337</v>
      </c>
      <c r="I17">
        <f t="shared" si="0"/>
        <v>64.416666666666742</v>
      </c>
      <c r="J17">
        <f t="shared" si="1"/>
        <v>22</v>
      </c>
      <c r="K17">
        <f t="shared" si="2"/>
        <v>67.750000000000057</v>
      </c>
      <c r="L17">
        <f t="shared" si="3"/>
        <v>141.25000000000006</v>
      </c>
    </row>
    <row r="18" spans="1:134" x14ac:dyDescent="0.25">
      <c r="A18">
        <v>455.16666666666669</v>
      </c>
      <c r="B18">
        <v>553.83333333333337</v>
      </c>
      <c r="C18">
        <v>442.41666666666669</v>
      </c>
      <c r="D18">
        <v>515.25</v>
      </c>
      <c r="E18">
        <v>501.58333333333331</v>
      </c>
      <c r="F18">
        <v>508.75</v>
      </c>
      <c r="G18">
        <v>480.75</v>
      </c>
      <c r="H18">
        <v>502.08333333333331</v>
      </c>
      <c r="I18">
        <f t="shared" si="0"/>
        <v>98.666666666666686</v>
      </c>
      <c r="J18">
        <f t="shared" si="1"/>
        <v>72.833333333333314</v>
      </c>
      <c r="K18">
        <f t="shared" si="2"/>
        <v>7.1666666666666856</v>
      </c>
      <c r="L18">
        <f t="shared" si="3"/>
        <v>21.333333333333314</v>
      </c>
      <c r="O18">
        <v>688.08333333333337</v>
      </c>
      <c r="P18">
        <v>441.41666666666669</v>
      </c>
      <c r="Q18">
        <v>512.83333333333337</v>
      </c>
      <c r="R18">
        <v>543.08333333333337</v>
      </c>
      <c r="S18">
        <v>441.08333333333331</v>
      </c>
      <c r="T18">
        <v>392.08333333333331</v>
      </c>
      <c r="U18">
        <v>450.41666666666669</v>
      </c>
      <c r="V18">
        <v>492.5</v>
      </c>
      <c r="W18">
        <v>609.58333333333337</v>
      </c>
      <c r="X18">
        <v>438.83333333333331</v>
      </c>
      <c r="Y18">
        <v>487.33333333333331</v>
      </c>
      <c r="Z18">
        <v>365.5</v>
      </c>
      <c r="AA18">
        <v>600.91666666666663</v>
      </c>
      <c r="AB18">
        <v>483.5</v>
      </c>
      <c r="AC18">
        <v>537.66666666666663</v>
      </c>
      <c r="AD18">
        <v>442.41666666666669</v>
      </c>
      <c r="AE18">
        <v>583.41666666666663</v>
      </c>
      <c r="AF18">
        <v>507.91666666666669</v>
      </c>
      <c r="AG18">
        <v>629.91666666666663</v>
      </c>
      <c r="AH18">
        <v>549.08333333333337</v>
      </c>
      <c r="AI18">
        <v>543.08333333333337</v>
      </c>
      <c r="AJ18">
        <v>446.58333333333331</v>
      </c>
      <c r="AK18">
        <v>497</v>
      </c>
      <c r="AL18">
        <v>507.75</v>
      </c>
      <c r="AM18">
        <v>545.16666666666663</v>
      </c>
      <c r="AN18">
        <v>532.66666666666663</v>
      </c>
      <c r="AO18">
        <v>528.25</v>
      </c>
      <c r="AP18">
        <v>492.33333333333331</v>
      </c>
      <c r="AQ18">
        <v>511.5</v>
      </c>
      <c r="AR18">
        <v>691.08333333333337</v>
      </c>
      <c r="AS18">
        <v>521.16666666666663</v>
      </c>
      <c r="AT18">
        <v>466.83333333333331</v>
      </c>
      <c r="AU18">
        <v>535.16666666666663</v>
      </c>
      <c r="AV18">
        <v>578.41666666666663</v>
      </c>
      <c r="AW18">
        <v>486.16666666666669</v>
      </c>
      <c r="AX18">
        <v>542.66666666666663</v>
      </c>
      <c r="AY18">
        <v>528.25</v>
      </c>
      <c r="AZ18">
        <v>661.25</v>
      </c>
      <c r="BA18">
        <v>509</v>
      </c>
      <c r="BB18">
        <v>454.58333333333331</v>
      </c>
      <c r="BC18">
        <v>539</v>
      </c>
      <c r="BD18">
        <v>425.25</v>
      </c>
      <c r="BE18">
        <v>620.41666666666663</v>
      </c>
      <c r="BF18">
        <v>547.66666666666663</v>
      </c>
      <c r="BG18">
        <v>524.16666666666663</v>
      </c>
      <c r="BH18">
        <v>455.16666666666669</v>
      </c>
      <c r="BI18">
        <v>611.5</v>
      </c>
      <c r="BJ18">
        <v>491.33333333333331</v>
      </c>
      <c r="BK18">
        <v>605.91666666666663</v>
      </c>
      <c r="BL18">
        <v>412.91666666666669</v>
      </c>
      <c r="BM18">
        <v>469.91666666666669</v>
      </c>
      <c r="BN18">
        <v>592.33333333333337</v>
      </c>
      <c r="BO18">
        <v>572.91666666666663</v>
      </c>
      <c r="BP18">
        <v>565.91666666666663</v>
      </c>
      <c r="BQ18">
        <v>617.16666666666663</v>
      </c>
      <c r="BR18">
        <v>605.91666666666663</v>
      </c>
      <c r="BS18">
        <v>484.08333333333331</v>
      </c>
      <c r="BT18">
        <v>512.16666666666663</v>
      </c>
      <c r="BU18">
        <v>581.58333333333337</v>
      </c>
      <c r="BV18">
        <v>547.08333333333337</v>
      </c>
      <c r="BW18">
        <v>591.41666666666663</v>
      </c>
      <c r="BX18">
        <v>416.5</v>
      </c>
      <c r="BY18">
        <v>584</v>
      </c>
      <c r="BZ18">
        <v>512</v>
      </c>
      <c r="CA18">
        <v>489.16666666666669</v>
      </c>
      <c r="CB18">
        <v>441.16666666666669</v>
      </c>
      <c r="CC18">
        <v>472.83333333333331</v>
      </c>
      <c r="CD18">
        <v>515.08333333333337</v>
      </c>
      <c r="CE18">
        <v>600.5</v>
      </c>
      <c r="CF18">
        <v>403.33333333333331</v>
      </c>
      <c r="CG18">
        <v>495.58333333333331</v>
      </c>
      <c r="CH18">
        <v>388.91666666666669</v>
      </c>
      <c r="CI18">
        <v>506.25</v>
      </c>
      <c r="CJ18">
        <v>488.75</v>
      </c>
      <c r="CK18">
        <v>494.33333333333331</v>
      </c>
      <c r="CL18">
        <v>480.75</v>
      </c>
      <c r="CM18">
        <v>516.25</v>
      </c>
      <c r="CN18">
        <v>523.5</v>
      </c>
      <c r="CO18">
        <v>544.75</v>
      </c>
      <c r="CP18">
        <v>441.5</v>
      </c>
      <c r="CQ18">
        <v>447.25</v>
      </c>
      <c r="CR18">
        <v>411.91666666666669</v>
      </c>
      <c r="CS18">
        <v>551.58333333333337</v>
      </c>
      <c r="CT18">
        <v>568.58333333333337</v>
      </c>
      <c r="CU18">
        <v>452.33333333333331</v>
      </c>
      <c r="CV18">
        <v>482.25</v>
      </c>
      <c r="CW18">
        <v>517.33333333333337</v>
      </c>
      <c r="CX18">
        <v>558.91666666666663</v>
      </c>
      <c r="CY18">
        <v>557.58333333333337</v>
      </c>
      <c r="CZ18">
        <v>606.33333333333337</v>
      </c>
      <c r="DA18">
        <v>646.58333333333337</v>
      </c>
      <c r="DB18">
        <v>486.91666666666669</v>
      </c>
      <c r="DC18">
        <v>486.66666666666669</v>
      </c>
      <c r="DD18">
        <v>613.58333333333337</v>
      </c>
      <c r="DE18">
        <v>538.75</v>
      </c>
      <c r="DF18">
        <v>510.33333333333331</v>
      </c>
      <c r="DG18">
        <v>527.25</v>
      </c>
      <c r="DH18">
        <v>630.25</v>
      </c>
      <c r="DI18">
        <v>617.25</v>
      </c>
      <c r="DJ18">
        <v>520.25</v>
      </c>
      <c r="DK18">
        <v>581</v>
      </c>
      <c r="DL18">
        <v>448.41666666666669</v>
      </c>
      <c r="DM18">
        <v>672.66666666666663</v>
      </c>
      <c r="DN18">
        <v>550.75</v>
      </c>
      <c r="DO18">
        <v>503.08333333333331</v>
      </c>
      <c r="DP18">
        <v>501.58333333333331</v>
      </c>
      <c r="DQ18">
        <v>667.25</v>
      </c>
      <c r="DR18">
        <v>561.58333333333337</v>
      </c>
      <c r="DS18">
        <v>673.83333333333337</v>
      </c>
      <c r="DT18">
        <v>506.75</v>
      </c>
      <c r="DU18">
        <v>623.08333333333337</v>
      </c>
      <c r="DV18">
        <v>638.33333333333337</v>
      </c>
      <c r="DW18">
        <v>647.25</v>
      </c>
      <c r="DX18">
        <v>562.91666666666663</v>
      </c>
      <c r="DY18">
        <v>625.58333333333337</v>
      </c>
      <c r="DZ18">
        <v>616</v>
      </c>
      <c r="EA18">
        <v>546.75</v>
      </c>
      <c r="EB18">
        <v>527.25</v>
      </c>
      <c r="EC18">
        <v>508.83333333333331</v>
      </c>
      <c r="ED18">
        <v>738.91666666666663</v>
      </c>
    </row>
    <row r="19" spans="1:134" x14ac:dyDescent="0.25">
      <c r="A19">
        <v>611.5</v>
      </c>
      <c r="B19">
        <v>742.33333333333337</v>
      </c>
      <c r="C19">
        <v>583.41666666666663</v>
      </c>
      <c r="D19">
        <v>603.25</v>
      </c>
      <c r="E19">
        <v>667.25</v>
      </c>
      <c r="F19">
        <v>587</v>
      </c>
      <c r="G19">
        <v>516.25</v>
      </c>
      <c r="H19">
        <v>687.58333333333337</v>
      </c>
      <c r="I19">
        <f t="shared" si="0"/>
        <v>130.83333333333337</v>
      </c>
      <c r="J19">
        <f t="shared" si="1"/>
        <v>19.833333333333371</v>
      </c>
      <c r="K19">
        <f t="shared" si="2"/>
        <v>-80.25</v>
      </c>
      <c r="L19">
        <f t="shared" si="3"/>
        <v>171.33333333333337</v>
      </c>
      <c r="O19">
        <v>636.41666666666663</v>
      </c>
      <c r="P19">
        <v>470.91666666666669</v>
      </c>
      <c r="Q19">
        <v>619.66666666666663</v>
      </c>
      <c r="R19">
        <v>633.16666666666663</v>
      </c>
      <c r="S19">
        <v>522.08333333333337</v>
      </c>
      <c r="T19">
        <v>557.91666666666663</v>
      </c>
      <c r="U19">
        <v>601.25</v>
      </c>
      <c r="V19">
        <v>549.75</v>
      </c>
      <c r="W19">
        <v>639.91666666666663</v>
      </c>
      <c r="X19">
        <v>493.5</v>
      </c>
      <c r="Y19">
        <v>443.5</v>
      </c>
      <c r="Z19">
        <v>457.5</v>
      </c>
      <c r="AA19">
        <v>577.16666666666663</v>
      </c>
      <c r="AB19">
        <v>597.41666666666663</v>
      </c>
      <c r="AC19">
        <v>559.66666666666663</v>
      </c>
      <c r="AD19">
        <v>515.25</v>
      </c>
      <c r="AE19">
        <v>603.25</v>
      </c>
      <c r="AF19">
        <v>534.83333333333337</v>
      </c>
      <c r="AG19">
        <v>601.08333333333337</v>
      </c>
      <c r="AH19">
        <v>473.5</v>
      </c>
      <c r="AI19">
        <v>490.33333333333331</v>
      </c>
      <c r="AJ19">
        <v>530.5</v>
      </c>
      <c r="AK19">
        <v>593.08333333333337</v>
      </c>
      <c r="AL19">
        <v>553.08333333333337</v>
      </c>
      <c r="AM19">
        <v>583.5</v>
      </c>
      <c r="AN19">
        <v>505.66666666666669</v>
      </c>
      <c r="AO19">
        <v>500.33333333333331</v>
      </c>
      <c r="AP19">
        <v>575</v>
      </c>
      <c r="AQ19">
        <v>613.5</v>
      </c>
      <c r="AR19">
        <v>648.16666666666663</v>
      </c>
      <c r="AS19">
        <v>607.91666666666663</v>
      </c>
      <c r="AT19">
        <v>527.41666666666663</v>
      </c>
      <c r="AU19">
        <v>554.41666666666663</v>
      </c>
      <c r="AV19">
        <v>513.41666666666663</v>
      </c>
      <c r="AW19">
        <v>503.08333333333331</v>
      </c>
      <c r="AX19">
        <v>457.58333333333331</v>
      </c>
      <c r="AY19">
        <v>537.75</v>
      </c>
      <c r="AZ19">
        <v>660.33333333333337</v>
      </c>
      <c r="BA19">
        <v>657.91666666666663</v>
      </c>
      <c r="BB19">
        <v>433.83333333333331</v>
      </c>
      <c r="BC19">
        <v>553.66666666666663</v>
      </c>
      <c r="BD19">
        <v>427.83333333333331</v>
      </c>
      <c r="BE19">
        <v>653</v>
      </c>
      <c r="BF19">
        <v>598</v>
      </c>
      <c r="BG19">
        <v>588.58333333333337</v>
      </c>
      <c r="BH19">
        <v>553.83333333333337</v>
      </c>
      <c r="BI19">
        <v>742.33333333333337</v>
      </c>
      <c r="BJ19">
        <v>607.91666666666663</v>
      </c>
      <c r="BK19">
        <v>614</v>
      </c>
      <c r="BL19">
        <v>520.41666666666663</v>
      </c>
      <c r="BM19">
        <v>541.83333333333337</v>
      </c>
      <c r="BN19">
        <v>557.41666666666663</v>
      </c>
      <c r="BO19">
        <v>627.91666666666663</v>
      </c>
      <c r="BP19">
        <v>525.75</v>
      </c>
      <c r="BQ19">
        <v>641.41666666666663</v>
      </c>
      <c r="BR19">
        <v>608</v>
      </c>
      <c r="BS19">
        <v>480.75</v>
      </c>
      <c r="BT19">
        <v>560.91666666666663</v>
      </c>
      <c r="BU19">
        <v>566.91666666666663</v>
      </c>
      <c r="BV19">
        <v>724.25</v>
      </c>
      <c r="BW19">
        <v>619.41666666666663</v>
      </c>
      <c r="BX19">
        <v>512.33333333333337</v>
      </c>
      <c r="BY19">
        <v>551.58333333333337</v>
      </c>
      <c r="BZ19">
        <v>541.16666666666663</v>
      </c>
      <c r="CA19">
        <v>520.75</v>
      </c>
      <c r="CB19">
        <v>514.5</v>
      </c>
      <c r="CC19">
        <v>500.66666666666669</v>
      </c>
      <c r="CD19">
        <v>621.25</v>
      </c>
      <c r="CE19">
        <v>686.16666666666663</v>
      </c>
      <c r="CF19">
        <v>430.33333333333331</v>
      </c>
      <c r="CG19">
        <v>504.5</v>
      </c>
      <c r="CH19">
        <v>406.75</v>
      </c>
      <c r="CI19">
        <v>618.75</v>
      </c>
      <c r="CJ19">
        <v>567.16666666666663</v>
      </c>
      <c r="CK19">
        <v>635.58333333333337</v>
      </c>
      <c r="CL19">
        <v>502.08333333333331</v>
      </c>
      <c r="CM19">
        <v>687.58333333333337</v>
      </c>
      <c r="CN19">
        <v>574.58333333333337</v>
      </c>
      <c r="CO19">
        <v>639.25</v>
      </c>
      <c r="CP19">
        <v>488.83333333333331</v>
      </c>
      <c r="CQ19">
        <v>575</v>
      </c>
      <c r="CR19">
        <v>501.41666666666669</v>
      </c>
      <c r="CS19">
        <v>579.41666666666663</v>
      </c>
      <c r="CT19">
        <v>565.41666666666663</v>
      </c>
      <c r="CU19">
        <v>547.25</v>
      </c>
      <c r="CV19">
        <v>684</v>
      </c>
      <c r="CW19">
        <v>530.66666666666663</v>
      </c>
      <c r="CX19">
        <v>581.08333333333337</v>
      </c>
      <c r="CY19">
        <v>593</v>
      </c>
      <c r="CZ19">
        <v>710.83333333333337</v>
      </c>
      <c r="DA19">
        <v>555.91666666666663</v>
      </c>
      <c r="DB19">
        <v>501.33333333333331</v>
      </c>
      <c r="DC19">
        <v>568.91666666666663</v>
      </c>
      <c r="DD19">
        <v>629.58333333333337</v>
      </c>
      <c r="DE19">
        <v>476.66666666666669</v>
      </c>
      <c r="DF19">
        <v>544.58333333333337</v>
      </c>
      <c r="DG19">
        <v>526.08333333333337</v>
      </c>
      <c r="DH19">
        <v>609.16666666666663</v>
      </c>
      <c r="DI19">
        <v>600.75</v>
      </c>
      <c r="DJ19">
        <v>442</v>
      </c>
      <c r="DK19">
        <v>444.08333333333331</v>
      </c>
      <c r="DL19">
        <v>451.91666666666669</v>
      </c>
      <c r="DM19">
        <v>623.41666666666663</v>
      </c>
      <c r="DN19">
        <v>573.25</v>
      </c>
      <c r="DO19">
        <v>570.83333333333337</v>
      </c>
      <c r="DP19">
        <v>508.75</v>
      </c>
      <c r="DQ19">
        <v>587</v>
      </c>
      <c r="DR19">
        <v>522.25</v>
      </c>
      <c r="DS19">
        <v>615.66666666666663</v>
      </c>
      <c r="DT19">
        <v>560.25</v>
      </c>
      <c r="DU19">
        <v>610.75</v>
      </c>
      <c r="DV19">
        <v>568.58333333333337</v>
      </c>
      <c r="DW19">
        <v>545.33333333333337</v>
      </c>
      <c r="DX19">
        <v>585.16666666666663</v>
      </c>
      <c r="DY19">
        <v>565.33333333333337</v>
      </c>
      <c r="DZ19">
        <v>626.83333333333337</v>
      </c>
      <c r="EA19">
        <v>429.91666666666669</v>
      </c>
      <c r="EB19">
        <v>529</v>
      </c>
      <c r="EC19">
        <v>636.75</v>
      </c>
      <c r="ED19">
        <v>596.91666666666663</v>
      </c>
    </row>
    <row r="20" spans="1:134" x14ac:dyDescent="0.25">
      <c r="A20">
        <v>491.33333333333331</v>
      </c>
      <c r="B20">
        <v>607.91666666666663</v>
      </c>
      <c r="C20">
        <v>507.91666666666669</v>
      </c>
      <c r="D20">
        <v>534.83333333333337</v>
      </c>
      <c r="E20">
        <v>561.58333333333337</v>
      </c>
      <c r="F20">
        <v>522.25</v>
      </c>
      <c r="G20">
        <v>523.5</v>
      </c>
      <c r="H20">
        <v>574.58333333333337</v>
      </c>
      <c r="I20">
        <f t="shared" si="0"/>
        <v>116.58333333333331</v>
      </c>
      <c r="J20">
        <f t="shared" si="1"/>
        <v>26.916666666666686</v>
      </c>
      <c r="K20">
        <f t="shared" si="2"/>
        <v>-39.333333333333371</v>
      </c>
      <c r="L20">
        <f t="shared" si="3"/>
        <v>51.083333333333371</v>
      </c>
    </row>
    <row r="21" spans="1:134" x14ac:dyDescent="0.25">
      <c r="A21">
        <v>605.91666666666663</v>
      </c>
      <c r="B21">
        <v>614</v>
      </c>
      <c r="C21">
        <v>629.91666666666663</v>
      </c>
      <c r="D21">
        <v>601.08333333333337</v>
      </c>
      <c r="E21">
        <v>673.83333333333337</v>
      </c>
      <c r="F21">
        <v>615.66666666666663</v>
      </c>
      <c r="G21">
        <v>544.75</v>
      </c>
      <c r="H21">
        <v>639.25</v>
      </c>
      <c r="I21">
        <f t="shared" si="0"/>
        <v>8.0833333333333712</v>
      </c>
      <c r="J21">
        <f t="shared" si="1"/>
        <v>-28.833333333333258</v>
      </c>
      <c r="K21">
        <f t="shared" si="2"/>
        <v>-58.166666666666742</v>
      </c>
      <c r="L21">
        <f t="shared" si="3"/>
        <v>94.5</v>
      </c>
    </row>
    <row r="22" spans="1:134" x14ac:dyDescent="0.25">
      <c r="A22">
        <v>412.91666666666669</v>
      </c>
      <c r="B22">
        <v>520.41666666666663</v>
      </c>
      <c r="C22">
        <v>549.08333333333337</v>
      </c>
      <c r="D22">
        <v>473.5</v>
      </c>
      <c r="E22">
        <v>506.75</v>
      </c>
      <c r="F22">
        <v>560.25</v>
      </c>
      <c r="G22">
        <v>441.5</v>
      </c>
      <c r="H22">
        <v>488.83333333333331</v>
      </c>
      <c r="I22">
        <f t="shared" si="0"/>
        <v>107.49999999999994</v>
      </c>
      <c r="J22">
        <f t="shared" si="1"/>
        <v>-75.583333333333371</v>
      </c>
      <c r="K22">
        <f t="shared" si="2"/>
        <v>53.5</v>
      </c>
      <c r="L22">
        <f t="shared" si="3"/>
        <v>47.333333333333314</v>
      </c>
    </row>
    <row r="23" spans="1:134" x14ac:dyDescent="0.25">
      <c r="A23">
        <v>469.91666666666669</v>
      </c>
      <c r="B23">
        <v>541.83333333333337</v>
      </c>
      <c r="C23">
        <v>543.08333333333337</v>
      </c>
      <c r="D23">
        <v>490.33333333333331</v>
      </c>
      <c r="E23">
        <v>623.08333333333337</v>
      </c>
      <c r="F23">
        <v>610.75</v>
      </c>
      <c r="G23">
        <v>447.25</v>
      </c>
      <c r="H23">
        <v>575</v>
      </c>
      <c r="I23">
        <f t="shared" si="0"/>
        <v>71.916666666666686</v>
      </c>
      <c r="J23">
        <f t="shared" si="1"/>
        <v>-52.750000000000057</v>
      </c>
      <c r="K23">
        <f t="shared" si="2"/>
        <v>-12.333333333333371</v>
      </c>
      <c r="L23">
        <f t="shared" si="3"/>
        <v>127.75</v>
      </c>
    </row>
    <row r="24" spans="1:134" x14ac:dyDescent="0.25">
      <c r="A24">
        <v>592.33333333333337</v>
      </c>
      <c r="B24">
        <v>557.41666666666663</v>
      </c>
      <c r="C24">
        <v>446.58333333333331</v>
      </c>
      <c r="D24">
        <v>530.5</v>
      </c>
      <c r="E24">
        <v>638.33333333333337</v>
      </c>
      <c r="F24">
        <v>568.58333333333337</v>
      </c>
      <c r="G24">
        <v>411.91666666666669</v>
      </c>
      <c r="H24">
        <v>501.41666666666669</v>
      </c>
      <c r="I24">
        <f t="shared" si="0"/>
        <v>-34.916666666666742</v>
      </c>
      <c r="J24">
        <f t="shared" si="1"/>
        <v>83.916666666666686</v>
      </c>
      <c r="K24">
        <f t="shared" si="2"/>
        <v>-69.75</v>
      </c>
      <c r="L24">
        <f t="shared" si="3"/>
        <v>89.5</v>
      </c>
    </row>
    <row r="25" spans="1:134" x14ac:dyDescent="0.25">
      <c r="A25">
        <v>572.91666666666663</v>
      </c>
      <c r="B25">
        <v>627.91666666666663</v>
      </c>
      <c r="C25">
        <v>497</v>
      </c>
      <c r="D25">
        <v>593.08333333333337</v>
      </c>
      <c r="E25">
        <v>647.25</v>
      </c>
      <c r="F25">
        <v>545.33333333333337</v>
      </c>
      <c r="G25">
        <v>551.58333333333337</v>
      </c>
      <c r="H25">
        <v>579.41666666666663</v>
      </c>
      <c r="I25">
        <f t="shared" si="0"/>
        <v>55</v>
      </c>
      <c r="J25">
        <f t="shared" si="1"/>
        <v>96.083333333333371</v>
      </c>
      <c r="K25">
        <f t="shared" si="2"/>
        <v>-101.91666666666663</v>
      </c>
      <c r="L25">
        <f t="shared" si="3"/>
        <v>27.833333333333258</v>
      </c>
    </row>
    <row r="26" spans="1:134" x14ac:dyDescent="0.25">
      <c r="A26">
        <v>565.91666666666663</v>
      </c>
      <c r="B26">
        <v>525.75</v>
      </c>
      <c r="C26">
        <v>507.75</v>
      </c>
      <c r="D26">
        <v>553.08333333333337</v>
      </c>
      <c r="E26">
        <v>562.91666666666663</v>
      </c>
      <c r="F26">
        <v>585.16666666666663</v>
      </c>
      <c r="G26">
        <v>568.58333333333337</v>
      </c>
      <c r="H26">
        <v>565.41666666666663</v>
      </c>
      <c r="I26">
        <f t="shared" si="0"/>
        <v>-40.166666666666629</v>
      </c>
      <c r="J26">
        <f t="shared" si="1"/>
        <v>45.333333333333371</v>
      </c>
      <c r="K26">
        <f t="shared" si="2"/>
        <v>22.25</v>
      </c>
      <c r="L26">
        <f t="shared" si="3"/>
        <v>-3.1666666666667425</v>
      </c>
    </row>
    <row r="27" spans="1:134" x14ac:dyDescent="0.25">
      <c r="A27">
        <v>617.16666666666663</v>
      </c>
      <c r="B27">
        <v>641.41666666666663</v>
      </c>
      <c r="C27">
        <v>545.16666666666663</v>
      </c>
      <c r="D27">
        <v>583.5</v>
      </c>
      <c r="E27">
        <v>625.58333333333337</v>
      </c>
      <c r="F27">
        <v>565.33333333333337</v>
      </c>
      <c r="G27">
        <v>452.33333333333331</v>
      </c>
      <c r="H27">
        <v>547.25</v>
      </c>
      <c r="I27">
        <f t="shared" si="0"/>
        <v>24.25</v>
      </c>
      <c r="J27">
        <f t="shared" si="1"/>
        <v>38.333333333333371</v>
      </c>
      <c r="K27">
        <f t="shared" si="2"/>
        <v>-60.25</v>
      </c>
      <c r="L27">
        <f t="shared" si="3"/>
        <v>94.916666666666686</v>
      </c>
    </row>
    <row r="28" spans="1:134" x14ac:dyDescent="0.25">
      <c r="A28">
        <v>605.91666666666663</v>
      </c>
      <c r="B28">
        <v>608</v>
      </c>
      <c r="C28">
        <v>532.66666666666663</v>
      </c>
      <c r="D28">
        <v>505.66666666666669</v>
      </c>
      <c r="E28">
        <v>616</v>
      </c>
      <c r="F28">
        <v>626.83333333333337</v>
      </c>
      <c r="G28">
        <v>482.25</v>
      </c>
      <c r="H28">
        <v>684</v>
      </c>
      <c r="I28">
        <f t="shared" si="0"/>
        <v>2.0833333333333712</v>
      </c>
      <c r="J28">
        <f t="shared" si="1"/>
        <v>-26.999999999999943</v>
      </c>
      <c r="K28">
        <f t="shared" si="2"/>
        <v>10.833333333333371</v>
      </c>
      <c r="L28">
        <f t="shared" si="3"/>
        <v>201.75</v>
      </c>
    </row>
    <row r="29" spans="1:134" x14ac:dyDescent="0.25">
      <c r="A29">
        <v>484.08333333333331</v>
      </c>
      <c r="B29">
        <v>480.75</v>
      </c>
      <c r="C29">
        <v>528.25</v>
      </c>
      <c r="D29">
        <v>500.33333333333331</v>
      </c>
      <c r="E29">
        <v>546.75</v>
      </c>
      <c r="F29">
        <v>429.91666666666669</v>
      </c>
      <c r="G29">
        <v>517.33333333333337</v>
      </c>
      <c r="H29">
        <v>530.66666666666663</v>
      </c>
      <c r="I29">
        <f t="shared" si="0"/>
        <v>-3.3333333333333144</v>
      </c>
      <c r="J29">
        <f t="shared" si="1"/>
        <v>-27.916666666666686</v>
      </c>
      <c r="K29">
        <f t="shared" si="2"/>
        <v>-116.83333333333331</v>
      </c>
      <c r="L29">
        <f t="shared" si="3"/>
        <v>13.333333333333258</v>
      </c>
    </row>
    <row r="30" spans="1:134" x14ac:dyDescent="0.25">
      <c r="A30">
        <v>512.16666666666663</v>
      </c>
      <c r="B30">
        <v>560.91666666666663</v>
      </c>
      <c r="C30">
        <v>492.33333333333331</v>
      </c>
      <c r="D30">
        <v>575</v>
      </c>
      <c r="E30">
        <v>527.25</v>
      </c>
      <c r="F30">
        <v>529</v>
      </c>
      <c r="G30">
        <v>558.91666666666663</v>
      </c>
      <c r="H30">
        <v>581.08333333333337</v>
      </c>
      <c r="I30">
        <f t="shared" si="0"/>
        <v>48.75</v>
      </c>
      <c r="J30">
        <f t="shared" si="1"/>
        <v>82.666666666666686</v>
      </c>
      <c r="K30">
        <f t="shared" si="2"/>
        <v>1.75</v>
      </c>
      <c r="L30">
        <f t="shared" si="3"/>
        <v>22.166666666666742</v>
      </c>
    </row>
    <row r="31" spans="1:134" x14ac:dyDescent="0.25">
      <c r="A31">
        <v>581.58333333333337</v>
      </c>
      <c r="B31">
        <v>566.91666666666663</v>
      </c>
      <c r="C31">
        <v>511.5</v>
      </c>
      <c r="D31">
        <v>613.5</v>
      </c>
      <c r="E31">
        <v>508.83333333333331</v>
      </c>
      <c r="F31">
        <v>636.75</v>
      </c>
      <c r="G31">
        <v>557.58333333333337</v>
      </c>
      <c r="H31">
        <v>593</v>
      </c>
      <c r="I31">
        <f t="shared" si="0"/>
        <v>-14.666666666666742</v>
      </c>
      <c r="J31">
        <f t="shared" si="1"/>
        <v>102</v>
      </c>
      <c r="K31">
        <f t="shared" si="2"/>
        <v>127.91666666666669</v>
      </c>
      <c r="L31">
        <f t="shared" si="3"/>
        <v>35.416666666666629</v>
      </c>
    </row>
    <row r="32" spans="1:134" x14ac:dyDescent="0.25">
      <c r="A32">
        <v>547.08333333333337</v>
      </c>
      <c r="B32">
        <v>724.25</v>
      </c>
      <c r="C32">
        <v>691.08333333333337</v>
      </c>
      <c r="D32">
        <v>648.16666666666663</v>
      </c>
      <c r="E32">
        <v>738.91666666666663</v>
      </c>
      <c r="F32">
        <v>596.91666666666663</v>
      </c>
      <c r="G32">
        <v>606.33333333333337</v>
      </c>
      <c r="H32">
        <v>710.83333333333337</v>
      </c>
      <c r="I32">
        <f t="shared" si="0"/>
        <v>177.16666666666663</v>
      </c>
      <c r="J32">
        <f t="shared" si="1"/>
        <v>-42.916666666666742</v>
      </c>
      <c r="K32">
        <f t="shared" si="2"/>
        <v>-142</v>
      </c>
      <c r="L32">
        <f t="shared" si="3"/>
        <v>104.5</v>
      </c>
    </row>
    <row r="33" spans="1:12" x14ac:dyDescent="0.25">
      <c r="A33" s="5">
        <f>AVERAGE(A3:A32)</f>
        <v>535.53055555555545</v>
      </c>
      <c r="B33" s="5">
        <f t="shared" ref="B33:L33" si="4">AVERAGE(B3:B32)</f>
        <v>571.61388888888882</v>
      </c>
      <c r="C33" s="5">
        <f t="shared" si="4"/>
        <v>516.43333333333339</v>
      </c>
      <c r="D33" s="5">
        <f t="shared" si="4"/>
        <v>556.03055555555568</v>
      </c>
      <c r="E33" s="5">
        <f t="shared" si="4"/>
        <v>575.98888888888905</v>
      </c>
      <c r="F33" s="5">
        <f t="shared" si="4"/>
        <v>553.56666666666672</v>
      </c>
      <c r="G33" s="5">
        <f t="shared" si="4"/>
        <v>502.02222222222224</v>
      </c>
      <c r="H33" s="5">
        <f t="shared" si="4"/>
        <v>566.37777777777774</v>
      </c>
      <c r="I33" s="5">
        <f t="shared" si="4"/>
        <v>36.083333333333336</v>
      </c>
      <c r="J33" s="5">
        <f t="shared" si="4"/>
        <v>39.597222222222221</v>
      </c>
      <c r="K33" s="5">
        <f t="shared" si="4"/>
        <v>-22.422222222222224</v>
      </c>
      <c r="L33" s="5">
        <f t="shared" si="4"/>
        <v>64.355555555555554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A4B3-18FA-4EA5-B7E1-03C513CCD794}">
  <dimension ref="A1:T46"/>
  <sheetViews>
    <sheetView topLeftCell="C1" workbookViewId="0">
      <selection activeCell="P1" sqref="P1:R1"/>
    </sheetView>
  </sheetViews>
  <sheetFormatPr defaultRowHeight="14" x14ac:dyDescent="0.25"/>
  <cols>
    <col min="1" max="3" width="12.453125" bestFit="1" customWidth="1"/>
    <col min="8" max="9" width="14.6328125" bestFit="1" customWidth="1"/>
    <col min="10" max="10" width="12.54296875" bestFit="1" customWidth="1"/>
    <col min="11" max="12" width="13.6328125" bestFit="1" customWidth="1"/>
    <col min="13" max="14" width="9.26953125" bestFit="1" customWidth="1"/>
    <col min="16" max="16" width="9.26953125" bestFit="1" customWidth="1"/>
    <col min="17" max="17" width="14.6328125" bestFit="1" customWidth="1"/>
    <col min="18" max="18" width="12.453125" bestFit="1" customWidth="1"/>
    <col min="19" max="20" width="13.54296875" bestFit="1" customWidth="1"/>
  </cols>
  <sheetData>
    <row r="1" spans="1:20" x14ac:dyDescent="0.25">
      <c r="A1" s="4" t="s">
        <v>9</v>
      </c>
      <c r="B1" s="4" t="s">
        <v>11</v>
      </c>
      <c r="C1" s="4" t="s">
        <v>10</v>
      </c>
      <c r="D1" s="6" t="s">
        <v>47</v>
      </c>
      <c r="E1" s="6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70</v>
      </c>
      <c r="N1" t="s">
        <v>69</v>
      </c>
      <c r="O1" s="6"/>
      <c r="P1" t="s">
        <v>53</v>
      </c>
      <c r="Q1" t="s">
        <v>54</v>
      </c>
      <c r="R1" t="s">
        <v>55</v>
      </c>
      <c r="S1" t="s">
        <v>71</v>
      </c>
      <c r="T1" t="s">
        <v>68</v>
      </c>
    </row>
    <row r="2" spans="1:20" x14ac:dyDescent="0.25">
      <c r="A2">
        <v>604.91666666666663</v>
      </c>
      <c r="B2">
        <v>611.8125</v>
      </c>
      <c r="C2">
        <v>662.14583333333337</v>
      </c>
      <c r="D2">
        <f>A2-B2</f>
        <v>-6.8958333333333712</v>
      </c>
      <c r="E2">
        <f>C2-A2</f>
        <v>57.229166666666742</v>
      </c>
      <c r="F2">
        <f>(C2*2-A2-B2)/2</f>
        <v>53.781250000000057</v>
      </c>
      <c r="J2">
        <v>639.75</v>
      </c>
      <c r="K2">
        <v>627.91666666666663</v>
      </c>
      <c r="L2">
        <v>678.95833333333337</v>
      </c>
      <c r="M2">
        <f>K2-J2</f>
        <v>-11.833333333333371</v>
      </c>
      <c r="N2">
        <f>L2-K2</f>
        <v>51.041666666666742</v>
      </c>
      <c r="P2">
        <v>583.875</v>
      </c>
      <c r="Q2">
        <v>581.91666666666663</v>
      </c>
      <c r="R2">
        <v>645.33333333333326</v>
      </c>
      <c r="S2">
        <f>Q2-P2</f>
        <v>-1.9583333333333712</v>
      </c>
      <c r="T2">
        <f>R2-Q2</f>
        <v>63.416666666666629</v>
      </c>
    </row>
    <row r="3" spans="1:20" x14ac:dyDescent="0.25">
      <c r="A3">
        <v>503</v>
      </c>
      <c r="B3">
        <v>452.91666666666669</v>
      </c>
      <c r="C3">
        <v>569.12499999999989</v>
      </c>
      <c r="D3">
        <f t="shared" ref="D3:D33" si="0">A3-B3</f>
        <v>50.083333333333314</v>
      </c>
      <c r="E3">
        <f t="shared" ref="E3:E33" si="1">C3-A3</f>
        <v>66.124999999999886</v>
      </c>
      <c r="F3">
        <f t="shared" ref="F3:F33" si="2">(C3*2-A3-B3)/2</f>
        <v>91.166666666666544</v>
      </c>
      <c r="J3">
        <v>428.95833333333337</v>
      </c>
      <c r="K3">
        <v>491.625</v>
      </c>
      <c r="L3">
        <v>555.04166666666663</v>
      </c>
      <c r="M3">
        <f t="shared" ref="M3:M32" si="3">K3-J3</f>
        <v>62.666666666666629</v>
      </c>
      <c r="N3">
        <f t="shared" ref="N3:N32" si="4">L3-K3</f>
        <v>63.416666666666629</v>
      </c>
      <c r="P3">
        <v>476.875</v>
      </c>
      <c r="Q3">
        <v>514.375</v>
      </c>
      <c r="R3">
        <v>583.20833333333326</v>
      </c>
      <c r="S3">
        <f t="shared" ref="S3:S32" si="5">Q3-P3</f>
        <v>37.5</v>
      </c>
      <c r="T3">
        <f t="shared" ref="T3:T32" si="6">R3-Q3</f>
        <v>68.833333333333258</v>
      </c>
    </row>
    <row r="4" spans="1:20" x14ac:dyDescent="0.25">
      <c r="A4">
        <v>573.64583333333337</v>
      </c>
      <c r="B4">
        <v>529.66666666666674</v>
      </c>
      <c r="C4">
        <v>534.4375</v>
      </c>
      <c r="D4">
        <f t="shared" si="0"/>
        <v>43.979166666666629</v>
      </c>
      <c r="E4">
        <f t="shared" si="1"/>
        <v>-39.208333333333371</v>
      </c>
      <c r="F4">
        <f t="shared" si="2"/>
        <v>-17.218750000000057</v>
      </c>
      <c r="J4">
        <v>548.41666666666674</v>
      </c>
      <c r="K4">
        <v>585.625</v>
      </c>
      <c r="L4">
        <v>536.0625</v>
      </c>
      <c r="M4">
        <f t="shared" si="3"/>
        <v>37.208333333333258</v>
      </c>
      <c r="N4">
        <f t="shared" si="4"/>
        <v>-49.5625</v>
      </c>
      <c r="P4">
        <v>510.91666666666663</v>
      </c>
      <c r="Q4">
        <v>561.66666666666663</v>
      </c>
      <c r="R4">
        <v>532.8125</v>
      </c>
      <c r="S4">
        <f t="shared" si="5"/>
        <v>50.75</v>
      </c>
      <c r="T4">
        <f t="shared" si="6"/>
        <v>-28.854166666666629</v>
      </c>
    </row>
    <row r="5" spans="1:20" x14ac:dyDescent="0.25">
      <c r="A5">
        <v>579.33333333333326</v>
      </c>
      <c r="B5">
        <v>561.77083333333337</v>
      </c>
      <c r="C5">
        <v>625.14583333333337</v>
      </c>
      <c r="D5">
        <f t="shared" si="0"/>
        <v>17.562499999999886</v>
      </c>
      <c r="E5">
        <f t="shared" si="1"/>
        <v>45.812500000000114</v>
      </c>
      <c r="F5">
        <f t="shared" si="2"/>
        <v>54.593750000000057</v>
      </c>
      <c r="J5">
        <v>527.54166666666674</v>
      </c>
      <c r="K5">
        <v>587.16666666666663</v>
      </c>
      <c r="L5">
        <v>601.16666666666674</v>
      </c>
      <c r="M5">
        <f t="shared" si="3"/>
        <v>59.624999999999886</v>
      </c>
      <c r="N5">
        <f t="shared" si="4"/>
        <v>14.000000000000114</v>
      </c>
      <c r="P5">
        <v>596</v>
      </c>
      <c r="Q5">
        <v>571.5</v>
      </c>
      <c r="R5">
        <v>649.125</v>
      </c>
      <c r="S5">
        <f t="shared" si="5"/>
        <v>-24.5</v>
      </c>
      <c r="T5">
        <f t="shared" si="6"/>
        <v>77.625</v>
      </c>
    </row>
    <row r="6" spans="1:20" x14ac:dyDescent="0.25">
      <c r="A6">
        <v>505.64583333333337</v>
      </c>
      <c r="B6">
        <v>488.79166666666669</v>
      </c>
      <c r="C6">
        <v>515.4375</v>
      </c>
      <c r="D6">
        <f t="shared" si="0"/>
        <v>16.854166666666686</v>
      </c>
      <c r="E6">
        <f t="shared" si="1"/>
        <v>9.7916666666666288</v>
      </c>
      <c r="F6">
        <f t="shared" si="2"/>
        <v>18.218749999999972</v>
      </c>
      <c r="J6">
        <v>465.125</v>
      </c>
      <c r="K6">
        <v>521.41666666666674</v>
      </c>
      <c r="L6">
        <v>508.5</v>
      </c>
      <c r="M6">
        <f t="shared" si="3"/>
        <v>56.291666666666742</v>
      </c>
      <c r="N6">
        <f t="shared" si="4"/>
        <v>-12.916666666666742</v>
      </c>
      <c r="P6">
        <v>512.45833333333337</v>
      </c>
      <c r="Q6">
        <v>489.875</v>
      </c>
      <c r="R6">
        <v>522.375</v>
      </c>
      <c r="S6">
        <f t="shared" si="5"/>
        <v>-22.583333333333371</v>
      </c>
      <c r="T6">
        <f t="shared" si="6"/>
        <v>32.5</v>
      </c>
    </row>
    <row r="7" spans="1:20" x14ac:dyDescent="0.25">
      <c r="A7">
        <v>518.64583333333337</v>
      </c>
      <c r="B7">
        <v>471.5625</v>
      </c>
      <c r="C7">
        <v>518.0625</v>
      </c>
      <c r="D7">
        <f t="shared" si="0"/>
        <v>47.083333333333371</v>
      </c>
      <c r="E7">
        <f t="shared" si="1"/>
        <v>-0.58333333333337123</v>
      </c>
      <c r="F7">
        <f t="shared" si="2"/>
        <v>22.958333333333314</v>
      </c>
      <c r="J7">
        <v>416.625</v>
      </c>
      <c r="K7">
        <v>536.20833333333326</v>
      </c>
      <c r="L7">
        <v>506.10416666666669</v>
      </c>
      <c r="M7">
        <f t="shared" si="3"/>
        <v>119.58333333333326</v>
      </c>
      <c r="N7">
        <f t="shared" si="4"/>
        <v>-30.104166666666572</v>
      </c>
      <c r="P7">
        <v>526.5</v>
      </c>
      <c r="Q7">
        <v>501.08333333333337</v>
      </c>
      <c r="R7">
        <v>530.02083333333326</v>
      </c>
      <c r="S7">
        <f t="shared" si="5"/>
        <v>-25.416666666666629</v>
      </c>
      <c r="T7">
        <f t="shared" si="6"/>
        <v>28.937499999999886</v>
      </c>
    </row>
    <row r="8" spans="1:20" x14ac:dyDescent="0.25">
      <c r="A8">
        <v>541.4375</v>
      </c>
      <c r="B8">
        <v>494.6875</v>
      </c>
      <c r="C8">
        <v>625.9375</v>
      </c>
      <c r="D8">
        <f t="shared" si="0"/>
        <v>46.75</v>
      </c>
      <c r="E8">
        <f t="shared" si="1"/>
        <v>84.5</v>
      </c>
      <c r="F8">
        <f t="shared" si="2"/>
        <v>107.875</v>
      </c>
      <c r="J8">
        <v>461.625</v>
      </c>
      <c r="K8">
        <v>550.95833333333337</v>
      </c>
      <c r="L8">
        <v>618.97916666666663</v>
      </c>
      <c r="M8">
        <f t="shared" si="3"/>
        <v>89.333333333333371</v>
      </c>
      <c r="N8">
        <f t="shared" si="4"/>
        <v>68.020833333333258</v>
      </c>
      <c r="P8">
        <v>527.75</v>
      </c>
      <c r="Q8">
        <v>531.91666666666674</v>
      </c>
      <c r="R8">
        <v>632.89583333333337</v>
      </c>
      <c r="S8">
        <f t="shared" si="5"/>
        <v>4.1666666666667425</v>
      </c>
      <c r="T8">
        <f t="shared" si="6"/>
        <v>100.97916666666663</v>
      </c>
    </row>
    <row r="9" spans="1:20" x14ac:dyDescent="0.25">
      <c r="A9">
        <v>610.125</v>
      </c>
      <c r="B9">
        <v>574.77083333333337</v>
      </c>
      <c r="C9">
        <v>685.94791666666663</v>
      </c>
      <c r="D9">
        <f t="shared" si="0"/>
        <v>35.354166666666629</v>
      </c>
      <c r="E9">
        <f t="shared" si="1"/>
        <v>75.822916666666629</v>
      </c>
      <c r="F9">
        <f t="shared" si="2"/>
        <v>93.499999999999943</v>
      </c>
      <c r="J9">
        <v>503.79166666666669</v>
      </c>
      <c r="K9">
        <v>585.5</v>
      </c>
      <c r="L9">
        <v>661.79166666666674</v>
      </c>
      <c r="M9">
        <f t="shared" si="3"/>
        <v>81.708333333333314</v>
      </c>
      <c r="N9">
        <f t="shared" si="4"/>
        <v>76.291666666666742</v>
      </c>
      <c r="P9">
        <v>645.75</v>
      </c>
      <c r="Q9">
        <v>634.75</v>
      </c>
      <c r="R9">
        <v>710.10416666666663</v>
      </c>
      <c r="S9">
        <f t="shared" si="5"/>
        <v>-11</v>
      </c>
      <c r="T9">
        <f t="shared" si="6"/>
        <v>75.354166666666629</v>
      </c>
    </row>
    <row r="10" spans="1:20" x14ac:dyDescent="0.25">
      <c r="A10">
        <v>646.1875</v>
      </c>
      <c r="B10">
        <v>584.08333333333337</v>
      </c>
      <c r="C10">
        <v>640.77083333333326</v>
      </c>
      <c r="D10">
        <f t="shared" si="0"/>
        <v>62.104166666666629</v>
      </c>
      <c r="E10">
        <f t="shared" si="1"/>
        <v>-5.4166666666667425</v>
      </c>
      <c r="F10">
        <f t="shared" si="2"/>
        <v>25.635416666666572</v>
      </c>
      <c r="J10">
        <v>605.04166666666674</v>
      </c>
      <c r="K10">
        <v>663.04166666666663</v>
      </c>
      <c r="L10">
        <v>645.75</v>
      </c>
      <c r="M10">
        <f t="shared" si="3"/>
        <v>57.999999999999886</v>
      </c>
      <c r="N10">
        <f t="shared" si="4"/>
        <v>-17.291666666666629</v>
      </c>
      <c r="P10">
        <v>563.125</v>
      </c>
      <c r="Q10">
        <v>629.33333333333326</v>
      </c>
      <c r="R10">
        <v>635.79166666666663</v>
      </c>
      <c r="S10">
        <f t="shared" si="5"/>
        <v>66.208333333333258</v>
      </c>
      <c r="T10">
        <f t="shared" si="6"/>
        <v>6.4583333333333712</v>
      </c>
    </row>
    <row r="11" spans="1:20" x14ac:dyDescent="0.25">
      <c r="A11">
        <v>449.91666666666663</v>
      </c>
      <c r="B11">
        <v>454.24999999999994</v>
      </c>
      <c r="C11">
        <v>549.47916666666663</v>
      </c>
      <c r="D11">
        <f t="shared" si="0"/>
        <v>-4.3333333333333144</v>
      </c>
      <c r="E11">
        <f t="shared" si="1"/>
        <v>99.5625</v>
      </c>
      <c r="F11">
        <f t="shared" si="2"/>
        <v>97.395833333333343</v>
      </c>
      <c r="J11">
        <v>421.08333333333331</v>
      </c>
      <c r="K11">
        <v>461.91666666666663</v>
      </c>
      <c r="L11">
        <v>531.14583333333326</v>
      </c>
      <c r="M11">
        <f t="shared" si="3"/>
        <v>40.833333333333314</v>
      </c>
      <c r="N11">
        <f t="shared" si="4"/>
        <v>69.229166666666629</v>
      </c>
      <c r="P11">
        <v>487.41666666666663</v>
      </c>
      <c r="Q11">
        <v>437.91666666666663</v>
      </c>
      <c r="R11">
        <v>567.8125</v>
      </c>
      <c r="S11">
        <f t="shared" si="5"/>
        <v>-49.5</v>
      </c>
      <c r="T11">
        <f t="shared" si="6"/>
        <v>129.89583333333337</v>
      </c>
    </row>
    <row r="12" spans="1:20" x14ac:dyDescent="0.25">
      <c r="A12">
        <v>486.4375</v>
      </c>
      <c r="B12">
        <v>525.72916666666663</v>
      </c>
      <c r="C12">
        <v>558.66666666666663</v>
      </c>
      <c r="D12">
        <f t="shared" si="0"/>
        <v>-39.291666666666629</v>
      </c>
      <c r="E12">
        <f t="shared" si="1"/>
        <v>72.229166666666629</v>
      </c>
      <c r="F12">
        <f t="shared" si="2"/>
        <v>52.583333333333314</v>
      </c>
      <c r="J12">
        <v>491.45833333333331</v>
      </c>
      <c r="K12">
        <v>474</v>
      </c>
      <c r="L12">
        <v>536.02083333333326</v>
      </c>
      <c r="M12">
        <f t="shared" si="3"/>
        <v>-17.458333333333314</v>
      </c>
      <c r="N12">
        <f t="shared" si="4"/>
        <v>62.020833333333258</v>
      </c>
      <c r="P12">
        <v>560</v>
      </c>
      <c r="Q12">
        <v>498.875</v>
      </c>
      <c r="R12">
        <v>581.3125</v>
      </c>
      <c r="S12">
        <f t="shared" si="5"/>
        <v>-61.125</v>
      </c>
      <c r="T12">
        <f t="shared" si="6"/>
        <v>82.4375</v>
      </c>
    </row>
    <row r="13" spans="1:20" x14ac:dyDescent="0.25">
      <c r="A13">
        <v>436</v>
      </c>
      <c r="B13">
        <v>407.02083333333337</v>
      </c>
      <c r="C13">
        <v>463.38541666666669</v>
      </c>
      <c r="D13">
        <f t="shared" si="0"/>
        <v>28.979166666666629</v>
      </c>
      <c r="E13">
        <f t="shared" si="1"/>
        <v>27.385416666666686</v>
      </c>
      <c r="F13">
        <f t="shared" si="2"/>
        <v>41.875</v>
      </c>
      <c r="J13">
        <v>377.20833333333337</v>
      </c>
      <c r="K13">
        <v>432.125</v>
      </c>
      <c r="L13">
        <v>457.875</v>
      </c>
      <c r="M13">
        <f t="shared" si="3"/>
        <v>54.916666666666629</v>
      </c>
      <c r="N13">
        <f t="shared" si="4"/>
        <v>25.75</v>
      </c>
      <c r="P13">
        <v>436.83333333333337</v>
      </c>
      <c r="Q13">
        <v>439.875</v>
      </c>
      <c r="R13">
        <v>468.89583333333337</v>
      </c>
      <c r="S13">
        <f t="shared" si="5"/>
        <v>3.0416666666666288</v>
      </c>
      <c r="T13">
        <f t="shared" si="6"/>
        <v>29.020833333333371</v>
      </c>
    </row>
    <row r="14" spans="1:20" x14ac:dyDescent="0.25">
      <c r="A14">
        <v>618.08333333333326</v>
      </c>
      <c r="B14">
        <v>600.0625</v>
      </c>
      <c r="C14">
        <v>660.32291666666663</v>
      </c>
      <c r="D14">
        <f t="shared" si="0"/>
        <v>18.020833333333258</v>
      </c>
      <c r="E14">
        <f t="shared" si="1"/>
        <v>42.239583333333371</v>
      </c>
      <c r="F14">
        <f t="shared" si="2"/>
        <v>51.25</v>
      </c>
      <c r="J14">
        <v>553.58333333333326</v>
      </c>
      <c r="K14">
        <v>597.95833333333326</v>
      </c>
      <c r="L14">
        <v>656.0625</v>
      </c>
      <c r="M14">
        <f t="shared" si="3"/>
        <v>44.375</v>
      </c>
      <c r="N14">
        <f t="shared" si="4"/>
        <v>58.104166666666742</v>
      </c>
      <c r="P14">
        <v>646.54166666666663</v>
      </c>
      <c r="Q14">
        <v>638.20833333333326</v>
      </c>
      <c r="R14">
        <v>664.58333333333326</v>
      </c>
      <c r="S14">
        <f t="shared" si="5"/>
        <v>-8.3333333333333712</v>
      </c>
      <c r="T14">
        <f t="shared" si="6"/>
        <v>26.375</v>
      </c>
    </row>
    <row r="15" spans="1:20" x14ac:dyDescent="0.25">
      <c r="A15">
        <v>583.95833333333326</v>
      </c>
      <c r="B15">
        <v>517.66666666666663</v>
      </c>
      <c r="C15">
        <v>572.01041666666663</v>
      </c>
      <c r="D15">
        <f t="shared" si="0"/>
        <v>66.291666666666629</v>
      </c>
      <c r="E15">
        <f t="shared" si="1"/>
        <v>-11.947916666666629</v>
      </c>
      <c r="F15">
        <f t="shared" si="2"/>
        <v>21.197916666666686</v>
      </c>
      <c r="J15">
        <v>486.125</v>
      </c>
      <c r="K15">
        <v>582.29166666666663</v>
      </c>
      <c r="L15">
        <v>571.97916666666674</v>
      </c>
      <c r="M15">
        <f t="shared" si="3"/>
        <v>96.166666666666629</v>
      </c>
      <c r="N15">
        <f t="shared" si="4"/>
        <v>-10.312499999999886</v>
      </c>
      <c r="P15">
        <v>549.20833333333326</v>
      </c>
      <c r="Q15">
        <v>585.625</v>
      </c>
      <c r="R15">
        <v>572.04166666666663</v>
      </c>
      <c r="S15">
        <f t="shared" si="5"/>
        <v>36.416666666666742</v>
      </c>
      <c r="T15">
        <f t="shared" si="6"/>
        <v>-13.583333333333371</v>
      </c>
    </row>
    <row r="16" spans="1:20" x14ac:dyDescent="0.25">
      <c r="A16">
        <v>588.66666666666674</v>
      </c>
      <c r="B16">
        <v>514.8125</v>
      </c>
      <c r="C16">
        <v>622.10416666666663</v>
      </c>
      <c r="D16">
        <f t="shared" si="0"/>
        <v>73.854166666666742</v>
      </c>
      <c r="E16">
        <f t="shared" si="1"/>
        <v>33.437499999999886</v>
      </c>
      <c r="F16">
        <f t="shared" si="2"/>
        <v>70.364583333333258</v>
      </c>
      <c r="J16">
        <v>516</v>
      </c>
      <c r="K16">
        <v>597.625</v>
      </c>
      <c r="L16">
        <v>615.33333333333326</v>
      </c>
      <c r="M16">
        <f t="shared" si="3"/>
        <v>81.625</v>
      </c>
      <c r="N16">
        <f t="shared" si="4"/>
        <v>17.708333333333258</v>
      </c>
      <c r="P16">
        <v>513.625</v>
      </c>
      <c r="Q16">
        <v>579.70833333333337</v>
      </c>
      <c r="R16">
        <v>628.875</v>
      </c>
      <c r="S16">
        <f t="shared" si="5"/>
        <v>66.083333333333371</v>
      </c>
      <c r="T16">
        <f t="shared" si="6"/>
        <v>49.166666666666629</v>
      </c>
    </row>
    <row r="17" spans="1:20" x14ac:dyDescent="0.25">
      <c r="A17">
        <v>519.97916666666674</v>
      </c>
      <c r="B17">
        <v>469.97916666666669</v>
      </c>
      <c r="C17">
        <v>526.73958333333337</v>
      </c>
      <c r="D17">
        <f t="shared" si="0"/>
        <v>50.000000000000057</v>
      </c>
      <c r="E17">
        <f t="shared" si="1"/>
        <v>6.7604166666666288</v>
      </c>
      <c r="F17">
        <f t="shared" si="2"/>
        <v>31.760416666666657</v>
      </c>
      <c r="J17">
        <v>461.58333333333337</v>
      </c>
      <c r="K17">
        <v>508.66666666666663</v>
      </c>
      <c r="L17">
        <v>518.35416666666674</v>
      </c>
      <c r="M17">
        <f t="shared" si="3"/>
        <v>47.083333333333258</v>
      </c>
      <c r="N17">
        <f t="shared" si="4"/>
        <v>9.6875000000001137</v>
      </c>
      <c r="P17">
        <v>478.375</v>
      </c>
      <c r="Q17">
        <v>531.29166666666674</v>
      </c>
      <c r="R17">
        <v>535.125</v>
      </c>
      <c r="S17">
        <f t="shared" si="5"/>
        <v>52.916666666666742</v>
      </c>
      <c r="T17">
        <f t="shared" si="6"/>
        <v>3.8333333333332575</v>
      </c>
    </row>
    <row r="18" spans="1:20" x14ac:dyDescent="0.25">
      <c r="A18">
        <v>655.04166666666674</v>
      </c>
      <c r="B18">
        <v>594.60416666666663</v>
      </c>
      <c r="C18">
        <v>646.66666666666674</v>
      </c>
      <c r="D18">
        <f t="shared" si="0"/>
        <v>60.437500000000114</v>
      </c>
      <c r="E18">
        <f t="shared" si="1"/>
        <v>-8.375</v>
      </c>
      <c r="F18">
        <f t="shared" si="2"/>
        <v>21.843750000000057</v>
      </c>
      <c r="J18">
        <v>549.83333333333326</v>
      </c>
      <c r="K18">
        <v>645.41666666666674</v>
      </c>
      <c r="L18">
        <v>600.8125</v>
      </c>
      <c r="M18">
        <f t="shared" si="3"/>
        <v>95.583333333333485</v>
      </c>
      <c r="N18">
        <f t="shared" si="4"/>
        <v>-44.604166666666742</v>
      </c>
      <c r="P18">
        <v>639.375</v>
      </c>
      <c r="Q18">
        <v>664.66666666666674</v>
      </c>
      <c r="R18">
        <v>692.52083333333337</v>
      </c>
      <c r="S18">
        <f t="shared" si="5"/>
        <v>25.291666666666742</v>
      </c>
      <c r="T18">
        <f t="shared" si="6"/>
        <v>27.854166666666629</v>
      </c>
    </row>
    <row r="19" spans="1:20" x14ac:dyDescent="0.25">
      <c r="A19">
        <v>559.89583333333337</v>
      </c>
      <c r="B19">
        <v>521.08333333333337</v>
      </c>
      <c r="C19">
        <v>553.29166666666663</v>
      </c>
      <c r="D19">
        <f t="shared" si="0"/>
        <v>38.8125</v>
      </c>
      <c r="E19">
        <f t="shared" si="1"/>
        <v>-6.6041666666667425</v>
      </c>
      <c r="F19">
        <f t="shared" si="2"/>
        <v>12.802083333333258</v>
      </c>
      <c r="J19">
        <v>515.70833333333337</v>
      </c>
      <c r="K19">
        <v>554.70833333333337</v>
      </c>
      <c r="L19">
        <v>503.625</v>
      </c>
      <c r="M19">
        <f t="shared" si="3"/>
        <v>39</v>
      </c>
      <c r="N19">
        <f t="shared" si="4"/>
        <v>-51.083333333333371</v>
      </c>
      <c r="P19">
        <v>526.45833333333337</v>
      </c>
      <c r="Q19">
        <v>565.08333333333326</v>
      </c>
      <c r="R19">
        <v>602.95833333333326</v>
      </c>
      <c r="S19">
        <f t="shared" si="5"/>
        <v>38.624999999999886</v>
      </c>
      <c r="T19">
        <f t="shared" si="6"/>
        <v>37.875</v>
      </c>
    </row>
    <row r="20" spans="1:20" x14ac:dyDescent="0.25">
      <c r="A20">
        <v>617.5</v>
      </c>
      <c r="B20">
        <v>613.60416666666663</v>
      </c>
      <c r="C20">
        <v>690.875</v>
      </c>
      <c r="D20">
        <f t="shared" si="0"/>
        <v>3.8958333333333712</v>
      </c>
      <c r="E20">
        <f t="shared" si="1"/>
        <v>73.375</v>
      </c>
      <c r="F20">
        <f t="shared" si="2"/>
        <v>75.322916666666686</v>
      </c>
      <c r="J20">
        <v>587.33333333333326</v>
      </c>
      <c r="K20">
        <v>620.16666666666674</v>
      </c>
      <c r="L20">
        <v>664.54166666666674</v>
      </c>
      <c r="M20">
        <f t="shared" si="3"/>
        <v>32.833333333333485</v>
      </c>
      <c r="N20">
        <f t="shared" si="4"/>
        <v>44.375</v>
      </c>
      <c r="P20">
        <v>639.875</v>
      </c>
      <c r="Q20">
        <v>614.83333333333326</v>
      </c>
      <c r="R20">
        <v>717.20833333333326</v>
      </c>
      <c r="S20">
        <f t="shared" si="5"/>
        <v>-25.041666666666742</v>
      </c>
      <c r="T20">
        <f t="shared" si="6"/>
        <v>102.375</v>
      </c>
    </row>
    <row r="21" spans="1:20" x14ac:dyDescent="0.25">
      <c r="A21">
        <v>510.74999999999994</v>
      </c>
      <c r="B21">
        <v>477.5625</v>
      </c>
      <c r="C21">
        <v>499.79166666666669</v>
      </c>
      <c r="D21">
        <f t="shared" si="0"/>
        <v>33.187499999999943</v>
      </c>
      <c r="E21">
        <f t="shared" si="1"/>
        <v>-10.958333333333258</v>
      </c>
      <c r="F21">
        <f t="shared" si="2"/>
        <v>5.635416666666714</v>
      </c>
      <c r="J21">
        <v>495.29166666666669</v>
      </c>
      <c r="K21">
        <v>481.16666666666663</v>
      </c>
      <c r="L21">
        <v>478.5625</v>
      </c>
      <c r="M21">
        <f t="shared" si="3"/>
        <v>-14.125000000000057</v>
      </c>
      <c r="N21">
        <f t="shared" si="4"/>
        <v>-2.6041666666666288</v>
      </c>
      <c r="P21">
        <v>459.83333333333337</v>
      </c>
      <c r="Q21">
        <v>540.33333333333326</v>
      </c>
      <c r="R21">
        <v>521.02083333333326</v>
      </c>
      <c r="S21">
        <f t="shared" si="5"/>
        <v>80.499999999999886</v>
      </c>
      <c r="T21">
        <f t="shared" si="6"/>
        <v>-19.3125</v>
      </c>
    </row>
    <row r="22" spans="1:20" x14ac:dyDescent="0.25">
      <c r="A22">
        <v>554.47916666666674</v>
      </c>
      <c r="B22">
        <v>520.83333333333337</v>
      </c>
      <c r="C22">
        <v>605.54166666666663</v>
      </c>
      <c r="D22">
        <f t="shared" si="0"/>
        <v>33.645833333333371</v>
      </c>
      <c r="E22">
        <f t="shared" si="1"/>
        <v>51.062499999999886</v>
      </c>
      <c r="F22">
        <f t="shared" si="2"/>
        <v>67.885416666666572</v>
      </c>
      <c r="J22">
        <v>495.16666666666669</v>
      </c>
      <c r="K22">
        <v>532.66666666666663</v>
      </c>
      <c r="L22">
        <v>596.1875</v>
      </c>
      <c r="M22">
        <f t="shared" si="3"/>
        <v>37.499999999999943</v>
      </c>
      <c r="N22">
        <f t="shared" si="4"/>
        <v>63.520833333333371</v>
      </c>
      <c r="P22">
        <v>546.5</v>
      </c>
      <c r="Q22">
        <v>576.29166666666674</v>
      </c>
      <c r="R22">
        <v>614.89583333333337</v>
      </c>
      <c r="S22">
        <f t="shared" si="5"/>
        <v>29.791666666666742</v>
      </c>
      <c r="T22">
        <f t="shared" si="6"/>
        <v>38.604166666666629</v>
      </c>
    </row>
    <row r="23" spans="1:20" x14ac:dyDescent="0.25">
      <c r="A23">
        <v>539.47916666666663</v>
      </c>
      <c r="B23">
        <v>522.29166666666663</v>
      </c>
      <c r="C23">
        <v>614.29166666666663</v>
      </c>
      <c r="D23">
        <f t="shared" si="0"/>
        <v>17.1875</v>
      </c>
      <c r="E23">
        <f t="shared" si="1"/>
        <v>74.8125</v>
      </c>
      <c r="F23">
        <f t="shared" si="2"/>
        <v>83.40625</v>
      </c>
      <c r="J23">
        <v>429.25</v>
      </c>
      <c r="K23">
        <v>515.95833333333337</v>
      </c>
      <c r="L23">
        <v>591.47916666666663</v>
      </c>
      <c r="M23">
        <f t="shared" si="3"/>
        <v>86.708333333333371</v>
      </c>
      <c r="N23">
        <f t="shared" si="4"/>
        <v>75.520833333333258</v>
      </c>
      <c r="P23">
        <v>615.33333333333337</v>
      </c>
      <c r="Q23">
        <v>563</v>
      </c>
      <c r="R23">
        <v>637.10416666666674</v>
      </c>
      <c r="S23">
        <f t="shared" si="5"/>
        <v>-52.333333333333371</v>
      </c>
      <c r="T23">
        <f t="shared" si="6"/>
        <v>74.104166666666742</v>
      </c>
    </row>
    <row r="24" spans="1:20" x14ac:dyDescent="0.25">
      <c r="A24">
        <v>586.4375</v>
      </c>
      <c r="B24">
        <v>567.1875</v>
      </c>
      <c r="C24">
        <v>607.97916666666663</v>
      </c>
      <c r="D24">
        <f t="shared" si="0"/>
        <v>19.25</v>
      </c>
      <c r="E24">
        <f t="shared" si="1"/>
        <v>21.541666666666629</v>
      </c>
      <c r="F24">
        <f t="shared" si="2"/>
        <v>31.166666666666629</v>
      </c>
      <c r="J24">
        <v>524.29166666666674</v>
      </c>
      <c r="K24">
        <v>586.25</v>
      </c>
      <c r="L24">
        <v>602.04166666666663</v>
      </c>
      <c r="M24">
        <f t="shared" si="3"/>
        <v>61.958333333333258</v>
      </c>
      <c r="N24">
        <f t="shared" si="4"/>
        <v>15.791666666666629</v>
      </c>
      <c r="P24">
        <v>610.08333333333326</v>
      </c>
      <c r="Q24">
        <v>586.625</v>
      </c>
      <c r="R24">
        <v>613.91666666666663</v>
      </c>
      <c r="S24">
        <f t="shared" si="5"/>
        <v>-23.458333333333258</v>
      </c>
      <c r="T24">
        <f t="shared" si="6"/>
        <v>27.291666666666629</v>
      </c>
    </row>
    <row r="25" spans="1:20" x14ac:dyDescent="0.25">
      <c r="A25">
        <v>557.35416666666663</v>
      </c>
      <c r="B25">
        <v>551.29166666666663</v>
      </c>
      <c r="C25">
        <v>624.89583333333326</v>
      </c>
      <c r="D25">
        <f t="shared" si="0"/>
        <v>6.0625</v>
      </c>
      <c r="E25">
        <f t="shared" si="1"/>
        <v>67.541666666666629</v>
      </c>
      <c r="F25">
        <f t="shared" si="2"/>
        <v>70.572916666666629</v>
      </c>
      <c r="J25">
        <v>538.16666666666674</v>
      </c>
      <c r="K25">
        <v>559.25</v>
      </c>
      <c r="L25">
        <v>592.08333333333326</v>
      </c>
      <c r="M25">
        <f t="shared" si="3"/>
        <v>21.083333333333258</v>
      </c>
      <c r="N25">
        <f t="shared" si="4"/>
        <v>32.833333333333258</v>
      </c>
      <c r="P25">
        <v>564.41666666666663</v>
      </c>
      <c r="Q25">
        <v>555.45833333333326</v>
      </c>
      <c r="R25">
        <v>657.70833333333326</v>
      </c>
      <c r="S25">
        <f t="shared" si="5"/>
        <v>-8.9583333333333712</v>
      </c>
      <c r="T25">
        <f t="shared" si="6"/>
        <v>102.25</v>
      </c>
    </row>
    <row r="26" spans="1:20" x14ac:dyDescent="0.25">
      <c r="A26">
        <v>584.375</v>
      </c>
      <c r="B26">
        <v>560.0625</v>
      </c>
      <c r="C26">
        <v>601.94791666666674</v>
      </c>
      <c r="D26">
        <f t="shared" si="0"/>
        <v>24.3125</v>
      </c>
      <c r="E26">
        <f t="shared" si="1"/>
        <v>17.572916666666742</v>
      </c>
      <c r="F26">
        <f t="shared" si="2"/>
        <v>29.729166666666742</v>
      </c>
      <c r="J26">
        <v>498.75</v>
      </c>
      <c r="K26">
        <v>565.375</v>
      </c>
      <c r="L26">
        <v>569.27083333333337</v>
      </c>
      <c r="M26">
        <f t="shared" si="3"/>
        <v>66.625</v>
      </c>
      <c r="N26">
        <f t="shared" si="4"/>
        <v>3.8958333333333712</v>
      </c>
      <c r="P26">
        <v>621.375</v>
      </c>
      <c r="Q26">
        <v>603.375</v>
      </c>
      <c r="R26">
        <v>634.625</v>
      </c>
      <c r="S26">
        <f t="shared" si="5"/>
        <v>-18</v>
      </c>
      <c r="T26">
        <f t="shared" si="6"/>
        <v>31.25</v>
      </c>
    </row>
    <row r="27" spans="1:20" x14ac:dyDescent="0.25">
      <c r="A27">
        <v>606.125</v>
      </c>
      <c r="B27">
        <v>559.20833333333326</v>
      </c>
      <c r="C27">
        <v>615.42708333333326</v>
      </c>
      <c r="D27">
        <f t="shared" si="0"/>
        <v>46.916666666666742</v>
      </c>
      <c r="E27">
        <f t="shared" si="1"/>
        <v>9.3020833333332575</v>
      </c>
      <c r="F27">
        <f t="shared" si="2"/>
        <v>32.760416666666629</v>
      </c>
      <c r="J27">
        <v>507.45833333333331</v>
      </c>
      <c r="K27">
        <v>594.83333333333337</v>
      </c>
      <c r="L27">
        <v>597.3125</v>
      </c>
      <c r="M27">
        <f t="shared" si="3"/>
        <v>87.375000000000057</v>
      </c>
      <c r="N27">
        <f t="shared" si="4"/>
        <v>2.4791666666666288</v>
      </c>
      <c r="P27">
        <v>610.95833333333326</v>
      </c>
      <c r="Q27">
        <v>617.41666666666674</v>
      </c>
      <c r="R27">
        <v>633.54166666666663</v>
      </c>
      <c r="S27">
        <f t="shared" si="5"/>
        <v>6.4583333333334849</v>
      </c>
      <c r="T27">
        <f t="shared" si="6"/>
        <v>16.124999999999886</v>
      </c>
    </row>
    <row r="28" spans="1:20" x14ac:dyDescent="0.25">
      <c r="A28">
        <v>485.41666666666663</v>
      </c>
      <c r="B28">
        <v>519.10416666666663</v>
      </c>
      <c r="C28">
        <v>517.57291666666663</v>
      </c>
      <c r="D28">
        <f t="shared" si="0"/>
        <v>-33.6875</v>
      </c>
      <c r="E28">
        <f t="shared" si="1"/>
        <v>32.15625</v>
      </c>
      <c r="F28">
        <f t="shared" si="2"/>
        <v>15.3125</v>
      </c>
      <c r="J28">
        <v>522.79166666666674</v>
      </c>
      <c r="K28">
        <v>515.5</v>
      </c>
      <c r="L28">
        <v>516.39583333333326</v>
      </c>
      <c r="M28">
        <f t="shared" si="3"/>
        <v>-7.2916666666667425</v>
      </c>
      <c r="N28">
        <f t="shared" si="4"/>
        <v>0.89583333333325754</v>
      </c>
      <c r="P28">
        <v>515.41666666666663</v>
      </c>
      <c r="Q28">
        <v>455.33333333333337</v>
      </c>
      <c r="R28">
        <v>518.75</v>
      </c>
      <c r="S28">
        <f t="shared" si="5"/>
        <v>-60.083333333333258</v>
      </c>
      <c r="T28">
        <f t="shared" si="6"/>
        <v>63.416666666666629</v>
      </c>
    </row>
    <row r="29" spans="1:20" x14ac:dyDescent="0.25">
      <c r="A29">
        <v>561.5</v>
      </c>
      <c r="B29">
        <v>522.66666666666663</v>
      </c>
      <c r="C29">
        <v>578.28125</v>
      </c>
      <c r="D29">
        <f t="shared" si="0"/>
        <v>38.833333333333371</v>
      </c>
      <c r="E29">
        <f t="shared" si="1"/>
        <v>16.78125</v>
      </c>
      <c r="F29">
        <f t="shared" si="2"/>
        <v>36.197916666666686</v>
      </c>
      <c r="J29">
        <v>525.625</v>
      </c>
      <c r="K29">
        <v>578.04166666666674</v>
      </c>
      <c r="L29">
        <v>564</v>
      </c>
      <c r="M29">
        <f t="shared" si="3"/>
        <v>52.416666666666742</v>
      </c>
      <c r="N29">
        <f t="shared" si="4"/>
        <v>-14.041666666666742</v>
      </c>
      <c r="P29">
        <v>519.70833333333326</v>
      </c>
      <c r="Q29">
        <v>544.95833333333326</v>
      </c>
      <c r="R29">
        <v>592.5625</v>
      </c>
      <c r="S29">
        <f t="shared" si="5"/>
        <v>25.25</v>
      </c>
      <c r="T29">
        <f t="shared" si="6"/>
        <v>47.604166666666742</v>
      </c>
    </row>
    <row r="30" spans="1:20" x14ac:dyDescent="0.25">
      <c r="A30">
        <v>602.54166666666663</v>
      </c>
      <c r="B30">
        <v>539.875</v>
      </c>
      <c r="C30">
        <v>555.3125</v>
      </c>
      <c r="D30">
        <f t="shared" si="0"/>
        <v>62.666666666666629</v>
      </c>
      <c r="E30">
        <f t="shared" si="1"/>
        <v>-47.229166666666629</v>
      </c>
      <c r="F30">
        <f t="shared" si="2"/>
        <v>-15.895833333333314</v>
      </c>
      <c r="J30">
        <v>534.54166666666674</v>
      </c>
      <c r="K30">
        <v>603.25</v>
      </c>
      <c r="L30">
        <v>516.5</v>
      </c>
      <c r="M30">
        <f t="shared" si="3"/>
        <v>68.708333333333258</v>
      </c>
      <c r="N30">
        <f t="shared" si="4"/>
        <v>-86.75</v>
      </c>
      <c r="P30">
        <v>545.20833333333337</v>
      </c>
      <c r="Q30">
        <v>601.83333333333326</v>
      </c>
      <c r="R30">
        <v>594.125</v>
      </c>
      <c r="S30">
        <f t="shared" si="5"/>
        <v>56.624999999999886</v>
      </c>
      <c r="T30">
        <f t="shared" si="6"/>
        <v>-7.7083333333332575</v>
      </c>
    </row>
    <row r="31" spans="1:20" x14ac:dyDescent="0.25">
      <c r="A31">
        <v>670.04166666666663</v>
      </c>
      <c r="B31">
        <v>645.85416666666674</v>
      </c>
      <c r="C31">
        <v>684.31249999999989</v>
      </c>
      <c r="D31">
        <f t="shared" si="0"/>
        <v>24.187499999999886</v>
      </c>
      <c r="E31">
        <f t="shared" si="1"/>
        <v>14.270833333333258</v>
      </c>
      <c r="F31">
        <f t="shared" si="2"/>
        <v>26.364583333333201</v>
      </c>
      <c r="J31">
        <v>648.70833333333337</v>
      </c>
      <c r="K31">
        <v>679.5</v>
      </c>
      <c r="L31">
        <v>667.66666666666663</v>
      </c>
      <c r="M31">
        <f t="shared" si="3"/>
        <v>30.791666666666629</v>
      </c>
      <c r="N31">
        <f t="shared" si="4"/>
        <v>-11.833333333333371</v>
      </c>
      <c r="P31">
        <v>643</v>
      </c>
      <c r="Q31">
        <v>660.58333333333326</v>
      </c>
      <c r="R31">
        <v>700.95833333333326</v>
      </c>
      <c r="S31">
        <f t="shared" si="5"/>
        <v>17.583333333333258</v>
      </c>
      <c r="T31">
        <f t="shared" si="6"/>
        <v>40.375</v>
      </c>
    </row>
    <row r="32" spans="1:20" x14ac:dyDescent="0.25">
      <c r="A32" s="5">
        <f>AVERAGE(A2:A31)</f>
        <v>561.89722222222213</v>
      </c>
      <c r="B32" s="5">
        <f t="shared" ref="B32:C32" si="7">AVERAGE(B2:B31)</f>
        <v>532.49374999999998</v>
      </c>
      <c r="C32" s="5">
        <f t="shared" si="7"/>
        <v>590.86354166666672</v>
      </c>
      <c r="D32">
        <f t="shared" si="0"/>
        <v>29.403472222222149</v>
      </c>
      <c r="E32">
        <f t="shared" si="1"/>
        <v>28.966319444444594</v>
      </c>
      <c r="F32">
        <f t="shared" si="2"/>
        <v>43.668055555555668</v>
      </c>
      <c r="J32" s="7">
        <v>509.2277777777777</v>
      </c>
      <c r="K32" s="7">
        <v>561.20416666666654</v>
      </c>
      <c r="L32" s="7">
        <v>575.32013888888878</v>
      </c>
      <c r="M32">
        <f t="shared" si="3"/>
        <v>51.976388888888835</v>
      </c>
      <c r="N32">
        <f t="shared" si="4"/>
        <v>14.11597222222224</v>
      </c>
      <c r="P32" s="7">
        <v>555.75972222222219</v>
      </c>
      <c r="Q32" s="7">
        <v>562.59027777777771</v>
      </c>
      <c r="R32" s="7">
        <v>606.40694444444443</v>
      </c>
      <c r="S32">
        <f t="shared" si="5"/>
        <v>6.8305555555555202</v>
      </c>
      <c r="T32">
        <f t="shared" si="6"/>
        <v>43.81666666666672</v>
      </c>
    </row>
    <row r="33" spans="1:17" x14ac:dyDescent="0.25">
      <c r="A33">
        <f>_xlfn.STDEV.S(A2:A31)</f>
        <v>58.153521854544117</v>
      </c>
      <c r="B33">
        <f t="shared" ref="B33:C33" si="8">_xlfn.STDEV.S(B2:B31)</f>
        <v>54.43853335398726</v>
      </c>
      <c r="C33">
        <f t="shared" si="8"/>
        <v>59.948813297193276</v>
      </c>
      <c r="D33">
        <f t="shared" si="0"/>
        <v>3.7149885005568564</v>
      </c>
      <c r="E33">
        <f t="shared" si="1"/>
        <v>1.7952914426491589</v>
      </c>
      <c r="F33">
        <f t="shared" si="2"/>
        <v>3.652785692927587</v>
      </c>
    </row>
    <row r="34" spans="1:17" x14ac:dyDescent="0.25">
      <c r="I34" s="10"/>
      <c r="J34" s="10"/>
      <c r="K34" s="10"/>
      <c r="L34" s="10"/>
      <c r="M34" s="10"/>
      <c r="N34" s="10"/>
    </row>
    <row r="35" spans="1:17" x14ac:dyDescent="0.25">
      <c r="J35" s="4" t="s">
        <v>63</v>
      </c>
      <c r="K35" s="4" t="s">
        <v>64</v>
      </c>
      <c r="L35" s="4" t="s">
        <v>65</v>
      </c>
      <c r="M35" s="6" t="s">
        <v>66</v>
      </c>
      <c r="N35" s="6" t="s">
        <v>67</v>
      </c>
    </row>
    <row r="36" spans="1:17" x14ac:dyDescent="0.25">
      <c r="I36" t="s">
        <v>61</v>
      </c>
      <c r="J36" s="9">
        <v>509.2277777777777</v>
      </c>
      <c r="K36" s="9">
        <v>561.20416666666654</v>
      </c>
      <c r="L36" s="9">
        <v>575.32013888888878</v>
      </c>
      <c r="M36" s="8">
        <f t="shared" ref="M36:M37" si="9">K36-J36</f>
        <v>51.976388888888835</v>
      </c>
      <c r="N36" s="8">
        <f t="shared" ref="N36:N37" si="10">L36-K36</f>
        <v>14.11597222222224</v>
      </c>
    </row>
    <row r="37" spans="1:17" x14ac:dyDescent="0.25">
      <c r="I37" t="s">
        <v>62</v>
      </c>
      <c r="J37" s="9">
        <v>555.75972222222219</v>
      </c>
      <c r="K37" s="9">
        <v>562.59027777777771</v>
      </c>
      <c r="L37" s="9">
        <v>606.40694444444443</v>
      </c>
      <c r="M37" s="8">
        <f t="shared" si="9"/>
        <v>6.8305555555555202</v>
      </c>
      <c r="N37" s="8">
        <f t="shared" si="10"/>
        <v>43.81666666666672</v>
      </c>
    </row>
    <row r="38" spans="1:17" x14ac:dyDescent="0.25">
      <c r="I38" s="10"/>
      <c r="J38" s="10"/>
      <c r="K38" s="10"/>
      <c r="L38" s="10"/>
      <c r="M38" s="10"/>
      <c r="N38" s="10"/>
    </row>
    <row r="39" spans="1:17" x14ac:dyDescent="0.25">
      <c r="J39" t="s">
        <v>56</v>
      </c>
    </row>
    <row r="40" spans="1:17" ht="14" customHeight="1" x14ac:dyDescent="0.25">
      <c r="K40" t="s">
        <v>57</v>
      </c>
      <c r="L40" t="s">
        <v>58</v>
      </c>
      <c r="M40" t="s">
        <v>59</v>
      </c>
      <c r="O40" t="s">
        <v>60</v>
      </c>
    </row>
    <row r="41" spans="1:17" x14ac:dyDescent="0.25">
      <c r="I41" s="10" t="s">
        <v>61</v>
      </c>
      <c r="J41" t="s">
        <v>63</v>
      </c>
      <c r="K41" s="8">
        <v>509.23</v>
      </c>
      <c r="L41" s="8">
        <v>62.69</v>
      </c>
      <c r="M41" s="8">
        <v>0.97</v>
      </c>
      <c r="N41" s="8"/>
      <c r="O41" s="8">
        <v>0.62</v>
      </c>
      <c r="Q41" t="str">
        <f>K41&amp;"±"&amp;L41</f>
        <v>509.23±62.69</v>
      </c>
    </row>
    <row r="42" spans="1:17" x14ac:dyDescent="0.25">
      <c r="I42" s="10"/>
      <c r="J42" t="s">
        <v>64</v>
      </c>
      <c r="K42" s="8">
        <v>561.20000000000005</v>
      </c>
      <c r="L42" s="8">
        <v>59.78</v>
      </c>
      <c r="M42" s="8">
        <v>0.98</v>
      </c>
      <c r="N42" s="8"/>
      <c r="O42" s="8">
        <v>0.93</v>
      </c>
      <c r="Q42" t="str">
        <f t="shared" ref="Q42:Q46" si="11">K42&amp;"±"&amp;L42</f>
        <v>561.2±59.78</v>
      </c>
    </row>
    <row r="43" spans="1:17" x14ac:dyDescent="0.25">
      <c r="I43" s="10"/>
      <c r="J43" t="s">
        <v>65</v>
      </c>
      <c r="K43" s="8">
        <v>575.32000000000005</v>
      </c>
      <c r="L43" s="8">
        <v>60.61</v>
      </c>
      <c r="M43" s="8">
        <v>0.96</v>
      </c>
      <c r="N43" s="8"/>
      <c r="O43" s="8">
        <v>0.38</v>
      </c>
      <c r="Q43" t="str">
        <f t="shared" si="11"/>
        <v>575.32±60.61</v>
      </c>
    </row>
    <row r="44" spans="1:17" x14ac:dyDescent="0.25">
      <c r="I44" s="10" t="s">
        <v>62</v>
      </c>
      <c r="J44" t="s">
        <v>63</v>
      </c>
      <c r="K44" s="8">
        <v>555.76</v>
      </c>
      <c r="L44" s="8">
        <v>60.45</v>
      </c>
      <c r="M44" s="8">
        <v>0.95</v>
      </c>
      <c r="N44" s="8"/>
      <c r="O44" s="8">
        <v>0.19</v>
      </c>
      <c r="Q44" t="str">
        <f t="shared" si="11"/>
        <v>555.76±60.45</v>
      </c>
    </row>
    <row r="45" spans="1:17" x14ac:dyDescent="0.25">
      <c r="I45" s="10"/>
      <c r="J45" t="s">
        <v>64</v>
      </c>
      <c r="K45" s="8">
        <v>562.59</v>
      </c>
      <c r="L45" s="8">
        <v>60.67</v>
      </c>
      <c r="M45" s="8">
        <v>0.97</v>
      </c>
      <c r="N45" s="8"/>
      <c r="O45" s="8">
        <v>0.51</v>
      </c>
      <c r="Q45" t="str">
        <f t="shared" si="11"/>
        <v>562.59±60.67</v>
      </c>
    </row>
    <row r="46" spans="1:17" x14ac:dyDescent="0.25">
      <c r="I46" s="10"/>
      <c r="J46" t="s">
        <v>65</v>
      </c>
      <c r="K46" s="8">
        <v>606.41</v>
      </c>
      <c r="L46" s="8">
        <v>62.94</v>
      </c>
      <c r="M46" s="8">
        <v>0.97</v>
      </c>
      <c r="N46" s="8"/>
      <c r="O46" s="8">
        <v>0.56999999999999995</v>
      </c>
      <c r="Q46" t="str">
        <f t="shared" si="11"/>
        <v>606.41±62.94</v>
      </c>
    </row>
  </sheetData>
  <mergeCells count="4">
    <mergeCell ref="I41:I43"/>
    <mergeCell ref="I44:I46"/>
    <mergeCell ref="I34:N34"/>
    <mergeCell ref="I38:N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2024-10-04T02:20:25Z</dcterms:created>
  <dcterms:modified xsi:type="dcterms:W3CDTF">2024-10-05T11:16:55Z</dcterms:modified>
</cp:coreProperties>
</file>