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омашний\Desktop\"/>
    </mc:Choice>
  </mc:AlternateContent>
  <xr:revisionPtr revIDLastSave="0" documentId="8_{C0D6E8B3-4A85-4E57-BE72-1BFAAE408E8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 s="1"/>
  <c r="G3" i="1"/>
  <c r="D4" i="1" s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E3" i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D5" i="1" l="1"/>
  <c r="E5" i="1" s="1"/>
  <c r="H4" i="1"/>
  <c r="H3" i="1"/>
  <c r="E4" i="1"/>
  <c r="G6" i="1" l="1"/>
  <c r="G7" i="1" s="1"/>
  <c r="D6" i="1"/>
  <c r="H5" i="1"/>
  <c r="D7" i="1" l="1"/>
  <c r="G8" i="1" s="1"/>
  <c r="E6" i="1"/>
  <c r="H6" i="1"/>
  <c r="D8" i="1" l="1"/>
  <c r="G9" i="1" s="1"/>
  <c r="H7" i="1"/>
  <c r="E7" i="1"/>
  <c r="D9" i="1" l="1"/>
  <c r="G10" i="1" s="1"/>
  <c r="E8" i="1"/>
  <c r="H8" i="1"/>
  <c r="D10" i="1" l="1"/>
  <c r="G11" i="1" s="1"/>
  <c r="H9" i="1"/>
  <c r="E9" i="1"/>
  <c r="D11" i="1" l="1"/>
  <c r="G12" i="1" s="1"/>
  <c r="E10" i="1"/>
  <c r="H10" i="1"/>
  <c r="D12" i="1" l="1"/>
  <c r="G13" i="1" s="1"/>
  <c r="H11" i="1"/>
  <c r="E11" i="1"/>
  <c r="D13" i="1" l="1"/>
  <c r="G14" i="1" s="1"/>
  <c r="E12" i="1"/>
  <c r="H12" i="1"/>
  <c r="D14" i="1" l="1"/>
  <c r="G15" i="1" s="1"/>
  <c r="H13" i="1"/>
  <c r="E13" i="1"/>
  <c r="D15" i="1" l="1"/>
  <c r="G16" i="1" s="1"/>
  <c r="E14" i="1"/>
  <c r="H14" i="1"/>
  <c r="D16" i="1" l="1"/>
  <c r="G17" i="1" s="1"/>
  <c r="H15" i="1"/>
  <c r="E15" i="1"/>
  <c r="D17" i="1" l="1"/>
  <c r="G18" i="1" s="1"/>
  <c r="E16" i="1"/>
  <c r="H16" i="1"/>
  <c r="D18" i="1" l="1"/>
  <c r="G19" i="1" s="1"/>
  <c r="H17" i="1"/>
  <c r="E17" i="1"/>
  <c r="D19" i="1" l="1"/>
  <c r="G20" i="1" s="1"/>
  <c r="E18" i="1"/>
  <c r="H18" i="1"/>
  <c r="D20" i="1" l="1"/>
  <c r="G21" i="1" s="1"/>
  <c r="H19" i="1"/>
  <c r="E19" i="1"/>
  <c r="D21" i="1" l="1"/>
  <c r="G22" i="1" s="1"/>
  <c r="E20" i="1"/>
  <c r="H20" i="1"/>
  <c r="D22" i="1" l="1"/>
  <c r="G23" i="1" s="1"/>
  <c r="H21" i="1"/>
  <c r="E21" i="1"/>
  <c r="D23" i="1" l="1"/>
  <c r="G24" i="1" s="1"/>
  <c r="E22" i="1"/>
  <c r="H22" i="1"/>
  <c r="D24" i="1" l="1"/>
  <c r="G25" i="1" s="1"/>
  <c r="H23" i="1"/>
  <c r="E23" i="1"/>
  <c r="D25" i="1" l="1"/>
  <c r="G26" i="1" s="1"/>
  <c r="E24" i="1"/>
  <c r="H24" i="1"/>
  <c r="D26" i="1" l="1"/>
  <c r="G27" i="1" s="1"/>
  <c r="G28" i="1" s="1"/>
  <c r="D27" i="1"/>
  <c r="H25" i="1"/>
  <c r="E25" i="1"/>
  <c r="E26" i="1" l="1"/>
  <c r="D28" i="1"/>
  <c r="G29" i="1" s="1"/>
  <c r="H26" i="1"/>
  <c r="D29" i="1" l="1"/>
  <c r="G30" i="1" s="1"/>
  <c r="H27" i="1"/>
  <c r="E27" i="1"/>
  <c r="E28" i="1" l="1"/>
  <c r="D30" i="1"/>
  <c r="G31" i="1" s="1"/>
  <c r="H28" i="1"/>
  <c r="D31" i="1" l="1"/>
  <c r="G32" i="1" s="1"/>
  <c r="H29" i="1"/>
  <c r="E29" i="1"/>
  <c r="E30" i="1" l="1"/>
  <c r="D32" i="1"/>
  <c r="G33" i="1" s="1"/>
  <c r="H30" i="1"/>
  <c r="D33" i="1" l="1"/>
  <c r="G34" i="1" s="1"/>
  <c r="H31" i="1"/>
  <c r="E31" i="1"/>
  <c r="E32" i="1" l="1"/>
  <c r="D34" i="1"/>
  <c r="G35" i="1" s="1"/>
  <c r="H32" i="1"/>
  <c r="D35" i="1" l="1"/>
  <c r="G36" i="1" s="1"/>
  <c r="H33" i="1"/>
  <c r="E33" i="1"/>
  <c r="E34" i="1" l="1"/>
  <c r="D36" i="1"/>
  <c r="G37" i="1" s="1"/>
  <c r="H34" i="1"/>
  <c r="D37" i="1" l="1"/>
  <c r="G38" i="1" s="1"/>
  <c r="H35" i="1"/>
  <c r="E35" i="1"/>
  <c r="E36" i="1" l="1"/>
  <c r="D38" i="1"/>
  <c r="G39" i="1" s="1"/>
  <c r="H36" i="1"/>
  <c r="D39" i="1" l="1"/>
  <c r="G40" i="1" s="1"/>
  <c r="H37" i="1"/>
  <c r="E37" i="1"/>
  <c r="E38" i="1" l="1"/>
  <c r="D40" i="1"/>
  <c r="G41" i="1" s="1"/>
  <c r="H38" i="1"/>
  <c r="D41" i="1" l="1"/>
  <c r="G42" i="1" s="1"/>
  <c r="H39" i="1"/>
  <c r="E39" i="1"/>
  <c r="E40" i="1" l="1"/>
  <c r="D42" i="1"/>
  <c r="G43" i="1" s="1"/>
  <c r="H40" i="1"/>
  <c r="D43" i="1" l="1"/>
  <c r="G44" i="1" s="1"/>
  <c r="H41" i="1"/>
  <c r="E41" i="1"/>
  <c r="E42" i="1" l="1"/>
  <c r="D44" i="1"/>
  <c r="G45" i="1" s="1"/>
  <c r="H42" i="1"/>
  <c r="D45" i="1" l="1"/>
  <c r="G46" i="1" s="1"/>
  <c r="H43" i="1"/>
  <c r="E43" i="1"/>
  <c r="E44" i="1" l="1"/>
  <c r="D46" i="1"/>
  <c r="G47" i="1" s="1"/>
  <c r="H44" i="1"/>
  <c r="D47" i="1" l="1"/>
  <c r="H45" i="1"/>
  <c r="E45" i="1"/>
  <c r="E47" i="1" l="1"/>
  <c r="E46" i="1"/>
  <c r="H47" i="1"/>
  <c r="H46" i="1"/>
</calcChain>
</file>

<file path=xl/sharedStrings.xml><?xml version="1.0" encoding="utf-8"?>
<sst xmlns="http://schemas.openxmlformats.org/spreadsheetml/2006/main" count="8" uniqueCount="7">
  <si>
    <t>No</t>
  </si>
  <si>
    <t>t</t>
  </si>
  <si>
    <t>Uca(t)</t>
  </si>
  <si>
    <t>| Δ |</t>
  </si>
  <si>
    <t>iLa(t)</t>
  </si>
  <si>
    <r>
      <rPr>
        <sz val="11"/>
        <color rgb="FF000000"/>
        <rFont val="Calibri"/>
        <family val="2"/>
        <charset val="1"/>
      </rPr>
      <t>iL</t>
    </r>
    <r>
      <rPr>
        <sz val="11"/>
        <color rgb="FF000000"/>
        <rFont val="Calibri"/>
        <family val="2"/>
        <charset val="204"/>
      </rPr>
      <t>τ(t)</t>
    </r>
  </si>
  <si>
    <t>Uch(n)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</si>
</sst>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Лист1!$C$2:$C$47</c:f>
              <c:numCache>
                <c:formatCode>#\ ##0.0</c:formatCode>
                <c:ptCount val="46"/>
                <c:pt idx="0" formatCode="General">
                  <c:v>2</c:v>
                </c:pt>
                <c:pt idx="1">
                  <c:v>5.9868129516262103</c:v>
                </c:pt>
                <c:pt idx="2">
                  <c:v>7.2539784846763808</c:v>
                </c:pt>
                <c:pt idx="3">
                  <c:v>7.9557521668079287</c:v>
                </c:pt>
                <c:pt idx="4">
                  <c:v>8.2325670574932026</c:v>
                </c:pt>
                <c:pt idx="5">
                  <c:v>8.2063925218378202</c:v>
                </c:pt>
                <c:pt idx="6">
                  <c:v>7.9788324993720705</c:v>
                </c:pt>
                <c:pt idx="7">
                  <c:v>7.6311846454455026</c:v>
                </c:pt>
                <c:pt idx="8">
                  <c:v>7.2258100111477059</c:v>
                </c:pt>
                <c:pt idx="9">
                  <c:v>6.8082914911496912</c:v>
                </c:pt>
                <c:pt idx="10">
                  <c:v>6.4099796228556718</c:v>
                </c:pt>
                <c:pt idx="11">
                  <c:v>6.0506312882374491</c:v>
                </c:pt>
                <c:pt idx="12">
                  <c:v>5.7409378585239077</c:v>
                </c:pt>
                <c:pt idx="13">
                  <c:v>5.4848136398996887</c:v>
                </c:pt>
                <c:pt idx="14">
                  <c:v>5.2813737538294925</c:v>
                </c:pt>
                <c:pt idx="15">
                  <c:v>5.1265742904947702</c:v>
                </c:pt>
                <c:pt idx="16">
                  <c:v>5.014518649125451</c:v>
                </c:pt>
                <c:pt idx="17">
                  <c:v>4.9384545530552026</c:v>
                </c:pt>
                <c:pt idx="18">
                  <c:v>4.8914984146019327</c:v>
                </c:pt>
                <c:pt idx="19">
                  <c:v>4.8671294920754145</c:v>
                </c:pt>
                <c:pt idx="20">
                  <c:v>4.8594973671659796</c:v>
                </c:pt>
                <c:pt idx="21">
                  <c:v>4.8635841478574386</c:v>
                </c:pt>
                <c:pt idx="22">
                  <c:v>4.8752586668584392</c:v>
                </c:pt>
                <c:pt idx="23">
                  <c:v>4.8912547325352165</c:v>
                </c:pt>
                <c:pt idx="24">
                  <c:v>4.909099895250292</c:v>
                </c:pt>
                <c:pt idx="25">
                  <c:v>4.9270157089017204</c:v>
                </c:pt>
                <c:pt idx="26">
                  <c:v>4.9438054178684574</c:v>
                </c:pt>
                <c:pt idx="27">
                  <c:v>4.9587405713182502</c:v>
                </c:pt>
                <c:pt idx="28">
                  <c:v>4.9714543451263582</c:v>
                </c:pt>
                <c:pt idx="29">
                  <c:v>4.9818463473214054</c:v>
                </c:pt>
                <c:pt idx="30">
                  <c:v>4.9900013562940915</c:v>
                </c:pt>
                <c:pt idx="31">
                  <c:v>4.9961227209620196</c:v>
                </c:pt>
                <c:pt idx="32">
                  <c:v>5.0004799513436522</c:v>
                </c:pt>
                <c:pt idx="33">
                  <c:v>5.0033692539999377</c:v>
                </c:pt>
                <c:pt idx="34">
                  <c:v>5.005085329559531</c:v>
                </c:pt>
                <c:pt idx="35">
                  <c:v>5.0059025666712831</c:v>
                </c:pt>
                <c:pt idx="36">
                  <c:v>5.0060637663429208</c:v>
                </c:pt>
                <c:pt idx="37">
                  <c:v>5.0057746525902926</c:v>
                </c:pt>
                <c:pt idx="38">
                  <c:v>5.005202621312173</c:v>
                </c:pt>
                <c:pt idx="39">
                  <c:v>5.0044784120797923</c:v>
                </c:pt>
                <c:pt idx="40">
                  <c:v>5.0036996297145437</c:v>
                </c:pt>
                <c:pt idx="41">
                  <c:v>5.0029352751568563</c:v>
                </c:pt>
                <c:pt idx="42">
                  <c:v>5.0022306561169154</c:v>
                </c:pt>
                <c:pt idx="43">
                  <c:v>5.0016122306592745</c:v>
                </c:pt>
                <c:pt idx="44">
                  <c:v>5.0010920885829666</c:v>
                </c:pt>
                <c:pt idx="45">
                  <c:v>5.0006718964838832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4-4761-89FA-C10FE6511B70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Лист1!$D$2:$D$47</c:f>
              <c:numCache>
                <c:formatCode>0.0</c:formatCode>
                <c:ptCount val="46"/>
                <c:pt idx="0" formatCode="General">
                  <c:v>2</c:v>
                </c:pt>
                <c:pt idx="1">
                  <c:v>2</c:v>
                </c:pt>
                <c:pt idx="2">
                  <c:v>1.4426374096747581</c:v>
                </c:pt>
                <c:pt idx="3">
                  <c:v>0.82384171273948192</c:v>
                </c:pt>
                <c:pt idx="4">
                  <c:v>0.24058578299090583</c:v>
                </c:pt>
                <c:pt idx="5">
                  <c:v>-0.23256569412690614</c:v>
                </c:pt>
                <c:pt idx="6">
                  <c:v>-0.54477808230944347</c:v>
                </c:pt>
                <c:pt idx="7">
                  <c:v>-0.66798906147075998</c:v>
                </c:pt>
                <c:pt idx="8">
                  <c:v>-0.59439045069700469</c:v>
                </c:pt>
                <c:pt idx="9">
                  <c:v>-0.33296445857743079</c:v>
                </c:pt>
                <c:pt idx="10">
                  <c:v>9.4423256699803171E-2</c:v>
                </c:pt>
                <c:pt idx="11">
                  <c:v>0.6569827212775039</c:v>
                </c:pt>
                <c:pt idx="12">
                  <c:v>1.3187238446810898</c:v>
                </c:pt>
                <c:pt idx="13">
                  <c:v>2.0417508689660688</c:v>
                </c:pt>
                <c:pt idx="14">
                  <c:v>2.7890108639906961</c:v>
                </c:pt>
                <c:pt idx="15">
                  <c:v>3.5264442568698069</c:v>
                </c:pt>
                <c:pt idx="16">
                  <c:v>4.2245354791272325</c:v>
                </c:pt>
                <c:pt idx="17">
                  <c:v>4.8592988433124535</c:v>
                </c:pt>
                <c:pt idx="18">
                  <c:v>5.4127601887445724</c:v>
                </c:pt>
                <c:pt idx="19">
                  <c:v>5.8730103569262155</c:v>
                </c:pt>
                <c:pt idx="20">
                  <c:v>6.2339139318429737</c:v>
                </c:pt>
                <c:pt idx="21">
                  <c:v>6.4945576227982018</c:v>
                </c:pt>
                <c:pt idx="22">
                  <c:v>6.6585187674637343</c:v>
                </c:pt>
                <c:pt idx="23">
                  <c:v>6.7330271085697344</c:v>
                </c:pt>
                <c:pt idx="24">
                  <c:v>6.7280834709462924</c:v>
                </c:pt>
                <c:pt idx="25">
                  <c:v>6.6555882546603256</c:v>
                </c:pt>
                <c:pt idx="26">
                  <c:v>6.5285215842534026</c:v>
                </c:pt>
                <c:pt idx="27">
                  <c:v>6.3602061475920353</c:v>
                </c:pt>
                <c:pt idx="28">
                  <c:v>6.1636736874881084</c:v>
                </c:pt>
                <c:pt idx="29">
                  <c:v>5.9511470958869337</c:v>
                </c:pt>
                <c:pt idx="30">
                  <c:v>5.7336423008624058</c:v>
                </c:pt>
                <c:pt idx="31">
                  <c:v>5.5206877253199131</c:v>
                </c:pt>
                <c:pt idx="32">
                  <c:v>5.3201540456660732</c:v>
                </c:pt>
                <c:pt idx="33">
                  <c:v>5.1381832380153973</c:v>
                </c:pt>
                <c:pt idx="34">
                  <c:v>4.9792033714832105</c:v>
                </c:pt>
                <c:pt idx="35">
                  <c:v>4.846014163464929</c:v>
                </c:pt>
                <c:pt idx="36">
                  <c:v>4.7399278015862443</c:v>
                </c:pt>
                <c:pt idx="37">
                  <c:v>4.6609498029435201</c:v>
                </c:pt>
                <c:pt idx="38">
                  <c:v>4.6079855640626999</c:v>
                </c:pt>
                <c:pt idx="39">
                  <c:v>4.5790596009923155</c:v>
                </c:pt>
                <c:pt idx="40">
                  <c:v>4.5715361449674887</c:v>
                </c:pt>
                <c:pt idx="41">
                  <c:v>4.5823316160977932</c:v>
                </c:pt>
                <c:pt idx="42">
                  <c:v>4.6081114329262931</c:v>
                </c:pt>
                <c:pt idx="43">
                  <c:v>4.6454655345468954</c:v>
                </c:pt>
                <c:pt idx="44">
                  <c:v>4.6910588173731771</c:v>
                </c:pt>
                <c:pt idx="45">
                  <c:v>4.7417543614412168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4-4761-89FA-C10FE651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772970"/>
        <c:axId val="16345813"/>
      </c:lineChart>
      <c:catAx>
        <c:axId val="87772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6345813"/>
        <c:crosses val="autoZero"/>
        <c:auto val="1"/>
        <c:lblAlgn val="ctr"/>
        <c:lblOffset val="100"/>
        <c:noMultiLvlLbl val="1"/>
      </c:catAx>
      <c:valAx>
        <c:axId val="16345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7772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Uca(t)</c:v>
                </c:pt>
              </c:strCache>
            </c:strRef>
          </c:tx>
          <c:spPr>
            <a:ln w="28800">
              <a:solidFill>
                <a:srgbClr val="00458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Лист1!$C$2:$C$47</c:f>
              <c:numCache>
                <c:formatCode>#\ ##0.0</c:formatCode>
                <c:ptCount val="46"/>
                <c:pt idx="0" formatCode="General">
                  <c:v>2</c:v>
                </c:pt>
                <c:pt idx="1">
                  <c:v>5.9868129516262103</c:v>
                </c:pt>
                <c:pt idx="2">
                  <c:v>7.2539784846763808</c:v>
                </c:pt>
                <c:pt idx="3">
                  <c:v>7.9557521668079287</c:v>
                </c:pt>
                <c:pt idx="4">
                  <c:v>8.2325670574932026</c:v>
                </c:pt>
                <c:pt idx="5">
                  <c:v>8.2063925218378202</c:v>
                </c:pt>
                <c:pt idx="6">
                  <c:v>7.9788324993720705</c:v>
                </c:pt>
                <c:pt idx="7">
                  <c:v>7.6311846454455026</c:v>
                </c:pt>
                <c:pt idx="8">
                  <c:v>7.2258100111477059</c:v>
                </c:pt>
                <c:pt idx="9">
                  <c:v>6.8082914911496912</c:v>
                </c:pt>
                <c:pt idx="10">
                  <c:v>6.4099796228556718</c:v>
                </c:pt>
                <c:pt idx="11">
                  <c:v>6.0506312882374491</c:v>
                </c:pt>
                <c:pt idx="12">
                  <c:v>5.7409378585239077</c:v>
                </c:pt>
                <c:pt idx="13">
                  <c:v>5.4848136398996887</c:v>
                </c:pt>
                <c:pt idx="14">
                  <c:v>5.2813737538294925</c:v>
                </c:pt>
                <c:pt idx="15">
                  <c:v>5.1265742904947702</c:v>
                </c:pt>
                <c:pt idx="16">
                  <c:v>5.014518649125451</c:v>
                </c:pt>
                <c:pt idx="17">
                  <c:v>4.9384545530552026</c:v>
                </c:pt>
                <c:pt idx="18">
                  <c:v>4.8914984146019327</c:v>
                </c:pt>
                <c:pt idx="19">
                  <c:v>4.8671294920754145</c:v>
                </c:pt>
                <c:pt idx="20">
                  <c:v>4.8594973671659796</c:v>
                </c:pt>
                <c:pt idx="21">
                  <c:v>4.8635841478574386</c:v>
                </c:pt>
                <c:pt idx="22">
                  <c:v>4.8752586668584392</c:v>
                </c:pt>
                <c:pt idx="23">
                  <c:v>4.8912547325352165</c:v>
                </c:pt>
                <c:pt idx="24">
                  <c:v>4.909099895250292</c:v>
                </c:pt>
                <c:pt idx="25">
                  <c:v>4.9270157089017204</c:v>
                </c:pt>
                <c:pt idx="26">
                  <c:v>4.9438054178684574</c:v>
                </c:pt>
                <c:pt idx="27">
                  <c:v>4.9587405713182502</c:v>
                </c:pt>
                <c:pt idx="28">
                  <c:v>4.9714543451263582</c:v>
                </c:pt>
                <c:pt idx="29">
                  <c:v>4.9818463473214054</c:v>
                </c:pt>
                <c:pt idx="30">
                  <c:v>4.9900013562940915</c:v>
                </c:pt>
                <c:pt idx="31">
                  <c:v>4.9961227209620196</c:v>
                </c:pt>
                <c:pt idx="32">
                  <c:v>5.0004799513436522</c:v>
                </c:pt>
                <c:pt idx="33">
                  <c:v>5.0033692539999377</c:v>
                </c:pt>
                <c:pt idx="34">
                  <c:v>5.005085329559531</c:v>
                </c:pt>
                <c:pt idx="35">
                  <c:v>5.0059025666712831</c:v>
                </c:pt>
                <c:pt idx="36">
                  <c:v>5.0060637663429208</c:v>
                </c:pt>
                <c:pt idx="37">
                  <c:v>5.0057746525902926</c:v>
                </c:pt>
                <c:pt idx="38">
                  <c:v>5.005202621312173</c:v>
                </c:pt>
                <c:pt idx="39">
                  <c:v>5.0044784120797923</c:v>
                </c:pt>
                <c:pt idx="40">
                  <c:v>5.0036996297145437</c:v>
                </c:pt>
                <c:pt idx="41">
                  <c:v>5.0029352751568563</c:v>
                </c:pt>
                <c:pt idx="42">
                  <c:v>5.0022306561169154</c:v>
                </c:pt>
                <c:pt idx="43">
                  <c:v>5.0016122306592745</c:v>
                </c:pt>
                <c:pt idx="44">
                  <c:v>5.0010920885829666</c:v>
                </c:pt>
                <c:pt idx="45">
                  <c:v>5.0006718964838832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8E8-9A66-493EF7C5FCD8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Uch(n)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Лист1!$D$2:$D$47</c:f>
              <c:numCache>
                <c:formatCode>0.0</c:formatCode>
                <c:ptCount val="46"/>
                <c:pt idx="0" formatCode="General">
                  <c:v>2</c:v>
                </c:pt>
                <c:pt idx="1">
                  <c:v>2</c:v>
                </c:pt>
                <c:pt idx="2">
                  <c:v>1.4426374096747581</c:v>
                </c:pt>
                <c:pt idx="3">
                  <c:v>0.82384171273948192</c:v>
                </c:pt>
                <c:pt idx="4">
                  <c:v>0.24058578299090583</c:v>
                </c:pt>
                <c:pt idx="5">
                  <c:v>-0.23256569412690614</c:v>
                </c:pt>
                <c:pt idx="6">
                  <c:v>-0.54477808230944347</c:v>
                </c:pt>
                <c:pt idx="7">
                  <c:v>-0.66798906147075998</c:v>
                </c:pt>
                <c:pt idx="8">
                  <c:v>-0.59439045069700469</c:v>
                </c:pt>
                <c:pt idx="9">
                  <c:v>-0.33296445857743079</c:v>
                </c:pt>
                <c:pt idx="10">
                  <c:v>9.4423256699803171E-2</c:v>
                </c:pt>
                <c:pt idx="11">
                  <c:v>0.6569827212775039</c:v>
                </c:pt>
                <c:pt idx="12">
                  <c:v>1.3187238446810898</c:v>
                </c:pt>
                <c:pt idx="13">
                  <c:v>2.0417508689660688</c:v>
                </c:pt>
                <c:pt idx="14">
                  <c:v>2.7890108639906961</c:v>
                </c:pt>
                <c:pt idx="15">
                  <c:v>3.5264442568698069</c:v>
                </c:pt>
                <c:pt idx="16">
                  <c:v>4.2245354791272325</c:v>
                </c:pt>
                <c:pt idx="17">
                  <c:v>4.8592988433124535</c:v>
                </c:pt>
                <c:pt idx="18">
                  <c:v>5.4127601887445724</c:v>
                </c:pt>
                <c:pt idx="19">
                  <c:v>5.8730103569262155</c:v>
                </c:pt>
                <c:pt idx="20">
                  <c:v>6.2339139318429737</c:v>
                </c:pt>
                <c:pt idx="21">
                  <c:v>6.4945576227982018</c:v>
                </c:pt>
                <c:pt idx="22">
                  <c:v>6.6585187674637343</c:v>
                </c:pt>
                <c:pt idx="23">
                  <c:v>6.7330271085697344</c:v>
                </c:pt>
                <c:pt idx="24">
                  <c:v>6.7280834709462924</c:v>
                </c:pt>
                <c:pt idx="25">
                  <c:v>6.6555882546603256</c:v>
                </c:pt>
                <c:pt idx="26">
                  <c:v>6.5285215842534026</c:v>
                </c:pt>
                <c:pt idx="27">
                  <c:v>6.3602061475920353</c:v>
                </c:pt>
                <c:pt idx="28">
                  <c:v>6.1636736874881084</c:v>
                </c:pt>
                <c:pt idx="29">
                  <c:v>5.9511470958869337</c:v>
                </c:pt>
                <c:pt idx="30">
                  <c:v>5.7336423008624058</c:v>
                </c:pt>
                <c:pt idx="31">
                  <c:v>5.5206877253199131</c:v>
                </c:pt>
                <c:pt idx="32">
                  <c:v>5.3201540456660732</c:v>
                </c:pt>
                <c:pt idx="33">
                  <c:v>5.1381832380153973</c:v>
                </c:pt>
                <c:pt idx="34">
                  <c:v>4.9792033714832105</c:v>
                </c:pt>
                <c:pt idx="35">
                  <c:v>4.846014163464929</c:v>
                </c:pt>
                <c:pt idx="36">
                  <c:v>4.7399278015862443</c:v>
                </c:pt>
                <c:pt idx="37">
                  <c:v>4.6609498029435201</c:v>
                </c:pt>
                <c:pt idx="38">
                  <c:v>4.6079855640626999</c:v>
                </c:pt>
                <c:pt idx="39">
                  <c:v>4.5790596009923155</c:v>
                </c:pt>
                <c:pt idx="40">
                  <c:v>4.5715361449674887</c:v>
                </c:pt>
                <c:pt idx="41">
                  <c:v>4.5823316160977932</c:v>
                </c:pt>
                <c:pt idx="42">
                  <c:v>4.6081114329262931</c:v>
                </c:pt>
                <c:pt idx="43">
                  <c:v>4.6454655345468954</c:v>
                </c:pt>
                <c:pt idx="44">
                  <c:v>4.6910588173731771</c:v>
                </c:pt>
                <c:pt idx="45">
                  <c:v>4.7417543614412168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48E8-9A66-493EF7C5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65044"/>
        <c:axId val="9273204"/>
      </c:lineChart>
      <c:catAx>
        <c:axId val="53265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273204"/>
        <c:crosses val="autoZero"/>
        <c:auto val="1"/>
        <c:lblAlgn val="ctr"/>
        <c:lblOffset val="100"/>
        <c:noMultiLvlLbl val="1"/>
      </c:catAx>
      <c:valAx>
        <c:axId val="9273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3265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iLa(t)</c:v>
                </c:pt>
              </c:strCache>
            </c:strRef>
          </c:tx>
          <c:spPr>
            <a:ln w="28800">
              <a:solidFill>
                <a:srgbClr val="004586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Лист1!$F$2:$F$47</c:f>
              <c:numCache>
                <c:formatCode>#\ ##0.0</c:formatCode>
                <c:ptCount val="46"/>
                <c:pt idx="0" formatCode="General">
                  <c:v>0</c:v>
                </c:pt>
                <c:pt idx="1">
                  <c:v>1.0807381304184567</c:v>
                </c:pt>
                <c:pt idx="2">
                  <c:v>1.930887819725434</c:v>
                </c:pt>
                <c:pt idx="3">
                  <c:v>2.5707857114605721</c:v>
                </c:pt>
                <c:pt idx="4">
                  <c:v>3.0278350956677462</c:v>
                </c:pt>
                <c:pt idx="5">
                  <c:v>3.332381295920098</c:v>
                </c:pt>
                <c:pt idx="6">
                  <c:v>3.5147541590381728</c:v>
                </c:pt>
                <c:pt idx="7">
                  <c:v>3.6032865903696045</c:v>
                </c:pt>
                <c:pt idx="8">
                  <c:v>3.6231171354395677</c:v>
                </c:pt>
                <c:pt idx="9">
                  <c:v>3.5955965530073235</c:v>
                </c:pt>
                <c:pt idx="10">
                  <c:v>3.538138124393714</c:v>
                </c:pt>
                <c:pt idx="11">
                  <c:v>3.4643752126783616</c:v>
                </c:pt>
                <c:pt idx="12">
                  <c:v>3.3845144577130029</c:v>
                </c:pt>
                <c:pt idx="13">
                  <c:v>3.3057969759117287</c:v>
                </c:pt>
                <c:pt idx="14">
                  <c:v>3.2330017497978809</c:v>
                </c:pt>
                <c:pt idx="15">
                  <c:v>3.1689443268038064</c:v>
                </c:pt>
                <c:pt idx="16">
                  <c:v>3.114939709620077</c:v>
                </c:pt>
                <c:pt idx="17">
                  <c:v>3.0712109246826267</c:v>
                </c:pt>
                <c:pt idx="18">
                  <c:v>3.0372344169010392</c:v>
                </c:pt>
                <c:pt idx="19">
                  <c:v>3.0120204748264694</c:v>
                </c:pt>
                <c:pt idx="20">
                  <c:v>2.9943317379225287</c:v>
                </c:pt>
                <c:pt idx="21">
                  <c:v>2.9828458870751691</c:v>
                </c:pt>
                <c:pt idx="22">
                  <c:v>2.9762702639835124</c:v>
                </c:pt>
                <c:pt idx="23">
                  <c:v>2.9734167600889592</c:v>
                </c:pt>
                <c:pt idx="24">
                  <c:v>2.9732451682480261</c:v>
                </c:pt>
                <c:pt idx="25">
                  <c:v>2.9748825548696622</c:v>
                </c:pt>
                <c:pt idx="26">
                  <c:v>2.9776252892384094</c:v>
                </c:pt>
                <c:pt idx="27">
                  <c:v>2.9809293146834466</c:v>
                </c:pt>
                <c:pt idx="28">
                  <c:v>2.9843931752475013</c:v>
                </c:pt>
                <c:pt idx="29">
                  <c:v>2.9877372979540961</c:v>
                </c:pt>
                <c:pt idx="30">
                  <c:v>2.9907821221129205</c:v>
                </c:pt>
                <c:pt idx="31">
                  <c:v>2.9934268882749397</c:v>
                </c:pt>
                <c:pt idx="32">
                  <c:v>2.9956302586608983</c:v>
                </c:pt>
                <c:pt idx="33">
                  <c:v>2.997393434600883</c:v>
                </c:pt>
                <c:pt idx="34">
                  <c:v>2.9987460535570989</c:v>
                </c:pt>
                <c:pt idx="35">
                  <c:v>2.9997348730843685</c:v>
                </c:pt>
                <c:pt idx="36">
                  <c:v>3.0004150641173322</c:v>
                </c:pt>
                <c:pt idx="37">
                  <c:v>3.0008438236204458</c:v>
                </c:pt>
                <c:pt idx="38">
                  <c:v>3.0010759603168116</c:v>
                </c:pt>
                <c:pt idx="39">
                  <c:v>3.0011610921405523</c:v>
                </c:pt>
                <c:pt idx="40">
                  <c:v>3.0011421076231519</c:v>
                </c:pt>
                <c:pt idx="41">
                  <c:v>3.0010545752973496</c:v>
                </c:pt>
                <c:pt idx="42">
                  <c:v>3.0009268272595069</c:v>
                </c:pt>
                <c:pt idx="43">
                  <c:v>3.0007804891606837</c:v>
                </c:pt>
                <c:pt idx="44">
                  <c:v>3.0006312747340762</c:v>
                </c:pt>
                <c:pt idx="45">
                  <c:v>3.0004899056059227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9-44F9-814A-FF16DEF32C71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iLτ(t)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Лист1!$G$2:$G$47</c:f>
              <c:numCache>
                <c:formatCode>0.0</c:formatCode>
                <c:ptCount val="46"/>
                <c:pt idx="0" formatCode="General">
                  <c:v>0</c:v>
                </c:pt>
                <c:pt idx="1">
                  <c:v>1.2000000000000002</c:v>
                </c:pt>
                <c:pt idx="2">
                  <c:v>2.16</c:v>
                </c:pt>
                <c:pt idx="3">
                  <c:v>3.0394725180650486</c:v>
                </c:pt>
                <c:pt idx="4">
                  <c:v>3.8668096719041425</c:v>
                </c:pt>
                <c:pt idx="5">
                  <c:v>4.6453305809251333</c:v>
                </c:pt>
                <c:pt idx="6">
                  <c:v>5.3627776035654877</c:v>
                </c:pt>
                <c:pt idx="7">
                  <c:v>5.9991776993142789</c:v>
                </c:pt>
                <c:pt idx="8">
                  <c:v>6.5329399717455754</c:v>
                </c:pt>
                <c:pt idx="9">
                  <c:v>6.9452300675358609</c:v>
                </c:pt>
                <c:pt idx="10">
                  <c:v>7.2227769457441751</c:v>
                </c:pt>
                <c:pt idx="11">
                  <c:v>7.359336905255379</c:v>
                </c:pt>
                <c:pt idx="12">
                  <c:v>7.3560729799488023</c:v>
                </c:pt>
                <c:pt idx="13">
                  <c:v>7.2211136150228237</c:v>
                </c:pt>
                <c:pt idx="14">
                  <c:v>6.9685407182250456</c:v>
                </c:pt>
                <c:pt idx="15">
                  <c:v>6.6170304017818973</c:v>
                </c:pt>
                <c:pt idx="16">
                  <c:v>6.1883354700515563</c:v>
                </c:pt>
                <c:pt idx="17">
                  <c:v>5.7057612802157989</c:v>
                </c:pt>
                <c:pt idx="18">
                  <c:v>5.1927492555101482</c:v>
                </c:pt>
                <c:pt idx="19">
                  <c:v>4.6716473666592035</c:v>
                </c:pt>
                <c:pt idx="20">
                  <c:v>4.1627158219421192</c:v>
                </c:pt>
                <c:pt idx="21">
                  <c:v>3.683389871185101</c:v>
                </c:pt>
                <c:pt idx="22">
                  <c:v>3.2478003723884403</c:v>
                </c:pt>
                <c:pt idx="23">
                  <c:v>2.8665365444180053</c:v>
                </c:pt>
                <c:pt idx="24">
                  <c:v>2.5466238138204571</c:v>
                </c:pt>
                <c:pt idx="25">
                  <c:v>2.2916823568671072</c:v>
                </c:pt>
                <c:pt idx="26">
                  <c:v>2.1022282345616206</c:v>
                </c:pt>
                <c:pt idx="27">
                  <c:v>1.976078270798616</c:v>
                </c:pt>
                <c:pt idx="28">
                  <c:v>1.9088213871204858</c:v>
                </c:pt>
                <c:pt idx="29">
                  <c:v>1.8943223721987668</c:v>
                </c:pt>
                <c:pt idx="30">
                  <c:v>1.9252284785816267</c:v>
                </c:pt>
                <c:pt idx="31">
                  <c:v>1.9934543226928203</c:v>
                </c:pt>
                <c:pt idx="32">
                  <c:v>2.0906259130902738</c:v>
                </c:pt>
                <c:pt idx="33">
                  <c:v>2.2084699213390042</c:v>
                </c:pt>
                <c:pt idx="34">
                  <c:v>2.339139289468124</c:v>
                </c:pt>
                <c:pt idx="35">
                  <c:v>2.4754707572778574</c:v>
                </c:pt>
                <c:pt idx="36">
                  <c:v>2.6111737731293001</c:v>
                </c:pt>
                <c:pt idx="37">
                  <c:v>2.7409534581861914</c:v>
                </c:pt>
                <c:pt idx="38">
                  <c:v>2.8605728059602491</c:v>
                </c:pt>
                <c:pt idx="39">
                  <c:v>2.9668611319556595</c:v>
                </c:pt>
                <c:pt idx="40">
                  <c:v>3.0576769853660646</c:v>
                </c:pt>
                <c:pt idx="41">
                  <c:v>3.1318343592993538</c:v>
                </c:pt>
                <c:pt idx="42">
                  <c:v>3.1890011642199245</c:v>
                </c:pt>
                <c:pt idx="43">
                  <c:v>3.2295786447906809</c:v>
                </c:pt>
                <c:pt idx="44">
                  <c:v>3.2545698089231654</c:v>
                </c:pt>
                <c:pt idx="45">
                  <c:v>3.2654440836638972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9-44F9-814A-FF16DEF3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84966"/>
        <c:axId val="28195039"/>
      </c:lineChart>
      <c:catAx>
        <c:axId val="99784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8195039"/>
        <c:crosses val="autoZero"/>
        <c:auto val="1"/>
        <c:lblAlgn val="ctr"/>
        <c:lblOffset val="100"/>
        <c:noMultiLvlLbl val="1"/>
      </c:catAx>
      <c:valAx>
        <c:axId val="28195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99784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256680</xdr:colOff>
      <xdr:row>4</xdr:row>
      <xdr:rowOff>108720</xdr:rowOff>
    </xdr:from>
    <xdr:to>
      <xdr:col>17</xdr:col>
      <xdr:colOff>504000</xdr:colOff>
      <xdr:row>23</xdr:row>
      <xdr:rowOff>17280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345600</xdr:colOff>
      <xdr:row>4</xdr:row>
      <xdr:rowOff>137520</xdr:rowOff>
    </xdr:from>
    <xdr:to>
      <xdr:col>18</xdr:col>
      <xdr:colOff>2010</xdr:colOff>
      <xdr:row>23</xdr:row>
      <xdr:rowOff>46080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543240</xdr:colOff>
      <xdr:row>25</xdr:row>
      <xdr:rowOff>133920</xdr:rowOff>
    </xdr:from>
    <xdr:to>
      <xdr:col>18</xdr:col>
      <xdr:colOff>177840</xdr:colOff>
      <xdr:row>44</xdr:row>
      <xdr:rowOff>42480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selection activeCell="W23" sqref="W23"/>
    </sheetView>
  </sheetViews>
  <sheetFormatPr defaultRowHeight="15" x14ac:dyDescent="0.25"/>
  <cols>
    <col min="1" max="1025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2" t="s">
        <v>3</v>
      </c>
      <c r="F1" s="1" t="s">
        <v>4</v>
      </c>
      <c r="G1" s="1" t="s">
        <v>5</v>
      </c>
      <c r="H1" s="3" t="s">
        <v>3</v>
      </c>
    </row>
    <row r="2" spans="1:8" x14ac:dyDescent="0.25">
      <c r="A2" s="1">
        <v>0</v>
      </c>
      <c r="B2" s="1">
        <v>0</v>
      </c>
      <c r="C2" s="1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>
        <v>0.2</v>
      </c>
      <c r="C3" s="4">
        <f>5-EXP(-B3)*COS(B3)+11*EXP(-B3)*SIN(B3)</f>
        <v>5.9868129516262103</v>
      </c>
      <c r="D3" s="5">
        <f>D2+0.2*(-C2+G2+2)</f>
        <v>2</v>
      </c>
      <c r="E3" s="4">
        <f>ABS(C3-D3)</f>
        <v>3.9868129516262103</v>
      </c>
      <c r="F3" s="4">
        <f>3-3*EXP(-B3)*COS(B3)+3*EXP(-B3)*SIN(B3)</f>
        <v>1.0807381304184567</v>
      </c>
      <c r="G3" s="5">
        <f>G2+0.2*(-D2-G2+8)</f>
        <v>1.2000000000000002</v>
      </c>
      <c r="H3" s="4">
        <f t="shared" ref="H3:H47" si="0">ABS(F3-G3)</f>
        <v>0.1192618695815435</v>
      </c>
    </row>
    <row r="4" spans="1:8" x14ac:dyDescent="0.25">
      <c r="A4" s="1">
        <v>2</v>
      </c>
      <c r="B4" s="1">
        <v>0.4</v>
      </c>
      <c r="C4" s="4">
        <f t="shared" ref="C4:C47" si="1">5-EXP(-B4)*COS(B4)+11*EXP(-B4)*SIN(B4)</f>
        <v>7.2539784846763808</v>
      </c>
      <c r="D4" s="5">
        <f t="shared" ref="D4:D47" si="2">D3+0.2*(-C3+G3+2)</f>
        <v>1.4426374096747581</v>
      </c>
      <c r="E4" s="4">
        <f t="shared" ref="E3:E47" si="3">ABS(C4-D4)</f>
        <v>5.8113410750016232</v>
      </c>
      <c r="F4" s="4">
        <f t="shared" ref="F4:F47" si="4">3-3*EXP(-B4)*COS(B4)+3*EXP(-B4)*SIN(B4)</f>
        <v>1.930887819725434</v>
      </c>
      <c r="G4" s="5">
        <f t="shared" ref="G4:G50" si="5">G3+0.2*(-D3-G3+8)</f>
        <v>2.16</v>
      </c>
      <c r="H4" s="4">
        <f t="shared" si="0"/>
        <v>0.22911218027456615</v>
      </c>
    </row>
    <row r="5" spans="1:8" x14ac:dyDescent="0.25">
      <c r="A5" s="1">
        <v>3</v>
      </c>
      <c r="B5" s="1">
        <v>0.6</v>
      </c>
      <c r="C5" s="4">
        <f t="shared" si="1"/>
        <v>7.9557521668079287</v>
      </c>
      <c r="D5" s="5">
        <f t="shared" si="2"/>
        <v>0.82384171273948192</v>
      </c>
      <c r="E5" s="4">
        <f t="shared" si="3"/>
        <v>7.1319104540684464</v>
      </c>
      <c r="F5" s="4">
        <f t="shared" si="4"/>
        <v>2.5707857114605721</v>
      </c>
      <c r="G5" s="5">
        <f t="shared" si="5"/>
        <v>3.0394725180650486</v>
      </c>
      <c r="H5" s="4">
        <f t="shared" si="0"/>
        <v>0.46868680660447648</v>
      </c>
    </row>
    <row r="6" spans="1:8" x14ac:dyDescent="0.25">
      <c r="A6" s="1">
        <v>4</v>
      </c>
      <c r="B6" s="1">
        <v>0.8</v>
      </c>
      <c r="C6" s="4">
        <f t="shared" si="1"/>
        <v>8.2325670574932026</v>
      </c>
      <c r="D6" s="5">
        <f t="shared" si="2"/>
        <v>0.24058578299090583</v>
      </c>
      <c r="E6" s="4">
        <f t="shared" si="3"/>
        <v>7.9919812745022965</v>
      </c>
      <c r="F6" s="4">
        <f t="shared" si="4"/>
        <v>3.0278350956677462</v>
      </c>
      <c r="G6" s="5">
        <f t="shared" si="5"/>
        <v>3.8668096719041425</v>
      </c>
      <c r="H6" s="4">
        <f t="shared" si="0"/>
        <v>0.83897457623639626</v>
      </c>
    </row>
    <row r="7" spans="1:8" x14ac:dyDescent="0.25">
      <c r="A7" s="1">
        <v>5</v>
      </c>
      <c r="B7" s="1">
        <v>1</v>
      </c>
      <c r="C7" s="4">
        <f t="shared" si="1"/>
        <v>8.2063925218378202</v>
      </c>
      <c r="D7" s="5">
        <f t="shared" si="2"/>
        <v>-0.23256569412690614</v>
      </c>
      <c r="E7" s="4">
        <f t="shared" si="3"/>
        <v>8.4389582159647265</v>
      </c>
      <c r="F7" s="4">
        <f t="shared" si="4"/>
        <v>3.332381295920098</v>
      </c>
      <c r="G7" s="5">
        <f t="shared" si="5"/>
        <v>4.6453305809251333</v>
      </c>
      <c r="H7" s="4">
        <f t="shared" si="0"/>
        <v>1.3129492850050353</v>
      </c>
    </row>
    <row r="8" spans="1:8" x14ac:dyDescent="0.25">
      <c r="A8" s="1">
        <v>6</v>
      </c>
      <c r="B8" s="1">
        <v>1.2</v>
      </c>
      <c r="C8" s="4">
        <f t="shared" si="1"/>
        <v>7.9788324993720705</v>
      </c>
      <c r="D8" s="5">
        <f t="shared" si="2"/>
        <v>-0.54477808230944347</v>
      </c>
      <c r="E8" s="4">
        <f t="shared" si="3"/>
        <v>8.5236105816815133</v>
      </c>
      <c r="F8" s="4">
        <f t="shared" si="4"/>
        <v>3.5147541590381728</v>
      </c>
      <c r="G8" s="5">
        <f t="shared" si="5"/>
        <v>5.3627776035654877</v>
      </c>
      <c r="H8" s="4">
        <f t="shared" si="0"/>
        <v>1.8480234445273149</v>
      </c>
    </row>
    <row r="9" spans="1:8" x14ac:dyDescent="0.25">
      <c r="A9" s="1">
        <v>7</v>
      </c>
      <c r="B9" s="1">
        <v>1.4</v>
      </c>
      <c r="C9" s="4">
        <f t="shared" si="1"/>
        <v>7.6311846454455026</v>
      </c>
      <c r="D9" s="5">
        <f t="shared" si="2"/>
        <v>-0.66798906147075998</v>
      </c>
      <c r="E9" s="4">
        <f t="shared" si="3"/>
        <v>8.2991737069162621</v>
      </c>
      <c r="F9" s="4">
        <f t="shared" si="4"/>
        <v>3.6032865903696045</v>
      </c>
      <c r="G9" s="5">
        <f t="shared" si="5"/>
        <v>5.9991776993142789</v>
      </c>
      <c r="H9" s="4">
        <f t="shared" si="0"/>
        <v>2.3958911089446744</v>
      </c>
    </row>
    <row r="10" spans="1:8" x14ac:dyDescent="0.25">
      <c r="A10" s="1">
        <v>8</v>
      </c>
      <c r="B10" s="1">
        <v>1.6</v>
      </c>
      <c r="C10" s="4">
        <f t="shared" si="1"/>
        <v>7.2258100111477059</v>
      </c>
      <c r="D10" s="5">
        <f t="shared" si="2"/>
        <v>-0.59439045069700469</v>
      </c>
      <c r="E10" s="4">
        <f t="shared" si="3"/>
        <v>7.8202004618447107</v>
      </c>
      <c r="F10" s="4">
        <f t="shared" si="4"/>
        <v>3.6231171354395677</v>
      </c>
      <c r="G10" s="5">
        <f t="shared" si="5"/>
        <v>6.5329399717455754</v>
      </c>
      <c r="H10" s="4">
        <f t="shared" si="0"/>
        <v>2.9098228363060077</v>
      </c>
    </row>
    <row r="11" spans="1:8" x14ac:dyDescent="0.25">
      <c r="A11" s="1">
        <v>9</v>
      </c>
      <c r="B11" s="1">
        <v>1.8</v>
      </c>
      <c r="C11" s="4">
        <f t="shared" si="1"/>
        <v>6.8082914911496912</v>
      </c>
      <c r="D11" s="5">
        <f t="shared" si="2"/>
        <v>-0.33296445857743079</v>
      </c>
      <c r="E11" s="4">
        <f t="shared" si="3"/>
        <v>7.141255949727122</v>
      </c>
      <c r="F11" s="4">
        <f t="shared" si="4"/>
        <v>3.5955965530073235</v>
      </c>
      <c r="G11" s="5">
        <f t="shared" si="5"/>
        <v>6.9452300675358609</v>
      </c>
      <c r="H11" s="4">
        <f t="shared" si="0"/>
        <v>3.3496335145285374</v>
      </c>
    </row>
    <row r="12" spans="1:8" x14ac:dyDescent="0.25">
      <c r="A12" s="1">
        <v>10</v>
      </c>
      <c r="B12" s="1">
        <v>2</v>
      </c>
      <c r="C12" s="4">
        <f t="shared" si="1"/>
        <v>6.4099796228556718</v>
      </c>
      <c r="D12" s="5">
        <f t="shared" si="2"/>
        <v>9.4423256699803171E-2</v>
      </c>
      <c r="E12" s="4">
        <f t="shared" si="3"/>
        <v>6.3155563661558682</v>
      </c>
      <c r="F12" s="4">
        <f t="shared" si="4"/>
        <v>3.538138124393714</v>
      </c>
      <c r="G12" s="5">
        <f t="shared" si="5"/>
        <v>7.2227769457441751</v>
      </c>
      <c r="H12" s="4">
        <f t="shared" si="0"/>
        <v>3.6846388213504611</v>
      </c>
    </row>
    <row r="13" spans="1:8" x14ac:dyDescent="0.25">
      <c r="A13" s="1">
        <v>11</v>
      </c>
      <c r="B13" s="1">
        <v>2.2000000000000002</v>
      </c>
      <c r="C13" s="4">
        <f t="shared" si="1"/>
        <v>6.0506312882374491</v>
      </c>
      <c r="D13" s="5">
        <f t="shared" si="2"/>
        <v>0.6569827212775039</v>
      </c>
      <c r="E13" s="4">
        <f t="shared" si="3"/>
        <v>5.3936485669599454</v>
      </c>
      <c r="F13" s="4">
        <f t="shared" si="4"/>
        <v>3.4643752126783616</v>
      </c>
      <c r="G13" s="5">
        <f t="shared" si="5"/>
        <v>7.359336905255379</v>
      </c>
      <c r="H13" s="4">
        <f t="shared" si="0"/>
        <v>3.8949616925770174</v>
      </c>
    </row>
    <row r="14" spans="1:8" x14ac:dyDescent="0.25">
      <c r="A14" s="1">
        <v>12</v>
      </c>
      <c r="B14" s="1">
        <v>2.4</v>
      </c>
      <c r="C14" s="4">
        <f t="shared" si="1"/>
        <v>5.7409378585239077</v>
      </c>
      <c r="D14" s="5">
        <f t="shared" si="2"/>
        <v>1.3187238446810898</v>
      </c>
      <c r="E14" s="4">
        <f t="shared" si="3"/>
        <v>4.4222140138428179</v>
      </c>
      <c r="F14" s="4">
        <f t="shared" si="4"/>
        <v>3.3845144577130029</v>
      </c>
      <c r="G14" s="5">
        <f t="shared" si="5"/>
        <v>7.3560729799488023</v>
      </c>
      <c r="H14" s="4">
        <f t="shared" si="0"/>
        <v>3.9715585222357994</v>
      </c>
    </row>
    <row r="15" spans="1:8" x14ac:dyDescent="0.25">
      <c r="A15" s="1">
        <v>13</v>
      </c>
      <c r="B15" s="1">
        <v>2.6</v>
      </c>
      <c r="C15" s="4">
        <f t="shared" si="1"/>
        <v>5.4848136398996887</v>
      </c>
      <c r="D15" s="5">
        <f t="shared" si="2"/>
        <v>2.0417508689660688</v>
      </c>
      <c r="E15" s="4">
        <f t="shared" si="3"/>
        <v>3.4430627709336199</v>
      </c>
      <c r="F15" s="4">
        <f t="shared" si="4"/>
        <v>3.3057969759117287</v>
      </c>
      <c r="G15" s="5">
        <f t="shared" si="5"/>
        <v>7.2211136150228237</v>
      </c>
      <c r="H15" s="4">
        <f t="shared" si="0"/>
        <v>3.915316639111095</v>
      </c>
    </row>
    <row r="16" spans="1:8" x14ac:dyDescent="0.25">
      <c r="A16" s="1">
        <v>14</v>
      </c>
      <c r="B16" s="1">
        <v>2.8</v>
      </c>
      <c r="C16" s="4">
        <f t="shared" si="1"/>
        <v>5.2813737538294925</v>
      </c>
      <c r="D16" s="5">
        <f t="shared" si="2"/>
        <v>2.7890108639906961</v>
      </c>
      <c r="E16" s="4">
        <f t="shared" si="3"/>
        <v>2.4923628898387964</v>
      </c>
      <c r="F16" s="4">
        <f t="shared" si="4"/>
        <v>3.2330017497978809</v>
      </c>
      <c r="G16" s="5">
        <f t="shared" si="5"/>
        <v>6.9685407182250456</v>
      </c>
      <c r="H16" s="4">
        <f t="shared" si="0"/>
        <v>3.7355389684271647</v>
      </c>
    </row>
    <row r="17" spans="1:8" x14ac:dyDescent="0.25">
      <c r="A17" s="1">
        <v>15</v>
      </c>
      <c r="B17" s="1">
        <v>3</v>
      </c>
      <c r="C17" s="4">
        <f t="shared" si="1"/>
        <v>5.1265742904947702</v>
      </c>
      <c r="D17" s="5">
        <f t="shared" si="2"/>
        <v>3.5264442568698069</v>
      </c>
      <c r="E17" s="4">
        <f t="shared" si="3"/>
        <v>1.6001300336249633</v>
      </c>
      <c r="F17" s="4">
        <f t="shared" si="4"/>
        <v>3.1689443268038064</v>
      </c>
      <c r="G17" s="5">
        <f t="shared" si="5"/>
        <v>6.6170304017818973</v>
      </c>
      <c r="H17" s="4">
        <f t="shared" si="0"/>
        <v>3.4480860749780908</v>
      </c>
    </row>
    <row r="18" spans="1:8" x14ac:dyDescent="0.25">
      <c r="A18" s="1">
        <v>16</v>
      </c>
      <c r="B18" s="1">
        <v>3.2</v>
      </c>
      <c r="C18" s="4">
        <f t="shared" si="1"/>
        <v>5.014518649125451</v>
      </c>
      <c r="D18" s="5">
        <f t="shared" si="2"/>
        <v>4.2245354791272325</v>
      </c>
      <c r="E18" s="4">
        <f t="shared" si="3"/>
        <v>0.78998316999821849</v>
      </c>
      <c r="F18" s="4">
        <f t="shared" si="4"/>
        <v>3.114939709620077</v>
      </c>
      <c r="G18" s="5">
        <f t="shared" si="5"/>
        <v>6.1883354700515563</v>
      </c>
      <c r="H18" s="4">
        <f t="shared" si="0"/>
        <v>3.0733957604314792</v>
      </c>
    </row>
    <row r="19" spans="1:8" x14ac:dyDescent="0.25">
      <c r="A19" s="1">
        <v>17</v>
      </c>
      <c r="B19" s="1">
        <v>3.4</v>
      </c>
      <c r="C19" s="4">
        <f t="shared" si="1"/>
        <v>4.9384545530552026</v>
      </c>
      <c r="D19" s="5">
        <f t="shared" si="2"/>
        <v>4.8592988433124535</v>
      </c>
      <c r="E19" s="4">
        <f t="shared" si="3"/>
        <v>7.9155709742749103E-2</v>
      </c>
      <c r="F19" s="4">
        <f t="shared" si="4"/>
        <v>3.0712109246826267</v>
      </c>
      <c r="G19" s="5">
        <f t="shared" si="5"/>
        <v>5.7057612802157989</v>
      </c>
      <c r="H19" s="4">
        <f t="shared" si="0"/>
        <v>2.6345503555331722</v>
      </c>
    </row>
    <row r="20" spans="1:8" x14ac:dyDescent="0.25">
      <c r="A20" s="1">
        <v>18</v>
      </c>
      <c r="B20" s="1">
        <v>3.6</v>
      </c>
      <c r="C20" s="4">
        <f t="shared" si="1"/>
        <v>4.8914984146019327</v>
      </c>
      <c r="D20" s="5">
        <f t="shared" si="2"/>
        <v>5.4127601887445724</v>
      </c>
      <c r="E20" s="4">
        <f t="shared" si="3"/>
        <v>0.52126177414263974</v>
      </c>
      <c r="F20" s="4">
        <f t="shared" si="4"/>
        <v>3.0372344169010392</v>
      </c>
      <c r="G20" s="5">
        <f t="shared" si="5"/>
        <v>5.1927492555101482</v>
      </c>
      <c r="H20" s="4">
        <f t="shared" si="0"/>
        <v>2.155514838609109</v>
      </c>
    </row>
    <row r="21" spans="1:8" x14ac:dyDescent="0.25">
      <c r="A21" s="1">
        <v>19</v>
      </c>
      <c r="B21" s="1">
        <v>3.8</v>
      </c>
      <c r="C21" s="4">
        <f t="shared" si="1"/>
        <v>4.8671294920754145</v>
      </c>
      <c r="D21" s="5">
        <f t="shared" si="2"/>
        <v>5.8730103569262155</v>
      </c>
      <c r="E21" s="4">
        <f t="shared" si="3"/>
        <v>1.0058808648508011</v>
      </c>
      <c r="F21" s="4">
        <f t="shared" si="4"/>
        <v>3.0120204748264694</v>
      </c>
      <c r="G21" s="5">
        <f t="shared" si="5"/>
        <v>4.6716473666592035</v>
      </c>
      <c r="H21" s="4">
        <f t="shared" si="0"/>
        <v>1.6596268918327342</v>
      </c>
    </row>
    <row r="22" spans="1:8" x14ac:dyDescent="0.25">
      <c r="A22" s="1">
        <v>20</v>
      </c>
      <c r="B22" s="1">
        <v>4</v>
      </c>
      <c r="C22" s="4">
        <f t="shared" si="1"/>
        <v>4.8594973671659796</v>
      </c>
      <c r="D22" s="5">
        <f t="shared" si="2"/>
        <v>6.2339139318429737</v>
      </c>
      <c r="E22" s="4">
        <f t="shared" si="3"/>
        <v>1.3744165646769941</v>
      </c>
      <c r="F22" s="4">
        <f t="shared" si="4"/>
        <v>2.9943317379225287</v>
      </c>
      <c r="G22" s="5">
        <f t="shared" si="5"/>
        <v>4.1627158219421192</v>
      </c>
      <c r="H22" s="4">
        <f t="shared" si="0"/>
        <v>1.1683840840195905</v>
      </c>
    </row>
    <row r="23" spans="1:8" x14ac:dyDescent="0.25">
      <c r="A23" s="1">
        <v>21</v>
      </c>
      <c r="B23" s="1">
        <v>4.2</v>
      </c>
      <c r="C23" s="4">
        <f>5-EXP(-B23)*COS(B23)+11*EXP(-B23)*SIN(B23)</f>
        <v>4.8635841478574386</v>
      </c>
      <c r="D23" s="5">
        <f t="shared" si="2"/>
        <v>6.4945576227982018</v>
      </c>
      <c r="E23" s="4">
        <f t="shared" si="3"/>
        <v>1.6309734749407632</v>
      </c>
      <c r="F23" s="4">
        <f t="shared" si="4"/>
        <v>2.9828458870751691</v>
      </c>
      <c r="G23" s="5">
        <f t="shared" si="5"/>
        <v>3.683389871185101</v>
      </c>
      <c r="H23" s="4">
        <f t="shared" si="0"/>
        <v>0.70054398410993191</v>
      </c>
    </row>
    <row r="24" spans="1:8" x14ac:dyDescent="0.25">
      <c r="A24" s="1">
        <v>22</v>
      </c>
      <c r="B24" s="1">
        <v>4.4000000000000004</v>
      </c>
      <c r="C24" s="4">
        <f t="shared" si="1"/>
        <v>4.8752586668584392</v>
      </c>
      <c r="D24" s="5">
        <f t="shared" si="2"/>
        <v>6.6585187674637343</v>
      </c>
      <c r="E24" s="4">
        <f t="shared" si="3"/>
        <v>1.7832601006052951</v>
      </c>
      <c r="F24" s="4">
        <f t="shared" si="4"/>
        <v>2.9762702639835124</v>
      </c>
      <c r="G24" s="5">
        <f t="shared" si="5"/>
        <v>3.2478003723884403</v>
      </c>
      <c r="H24" s="4">
        <f t="shared" si="0"/>
        <v>0.27153010840492797</v>
      </c>
    </row>
    <row r="25" spans="1:8" x14ac:dyDescent="0.25">
      <c r="A25" s="1">
        <v>23</v>
      </c>
      <c r="B25" s="1">
        <v>4.5999999999999996</v>
      </c>
      <c r="C25" s="4">
        <f t="shared" si="1"/>
        <v>4.8912547325352165</v>
      </c>
      <c r="D25" s="5">
        <f t="shared" si="2"/>
        <v>6.7330271085697344</v>
      </c>
      <c r="E25" s="4">
        <f t="shared" si="3"/>
        <v>1.8417723760345179</v>
      </c>
      <c r="F25" s="4">
        <f t="shared" si="4"/>
        <v>2.9734167600889592</v>
      </c>
      <c r="G25" s="5">
        <f t="shared" si="5"/>
        <v>2.8665365444180053</v>
      </c>
      <c r="H25" s="4">
        <f t="shared" si="0"/>
        <v>0.10688021567095385</v>
      </c>
    </row>
    <row r="26" spans="1:8" x14ac:dyDescent="0.25">
      <c r="A26" s="1">
        <v>24</v>
      </c>
      <c r="B26" s="1">
        <v>4.8</v>
      </c>
      <c r="C26" s="4">
        <f t="shared" si="1"/>
        <v>4.909099895250292</v>
      </c>
      <c r="D26" s="5">
        <f t="shared" si="2"/>
        <v>6.7280834709462924</v>
      </c>
      <c r="E26" s="4">
        <f t="shared" si="3"/>
        <v>1.8189835756960004</v>
      </c>
      <c r="F26" s="4">
        <f t="shared" si="4"/>
        <v>2.9732451682480261</v>
      </c>
      <c r="G26" s="5">
        <f t="shared" si="5"/>
        <v>2.5466238138204571</v>
      </c>
      <c r="H26" s="4">
        <f t="shared" si="0"/>
        <v>0.42662135442756899</v>
      </c>
    </row>
    <row r="27" spans="1:8" x14ac:dyDescent="0.25">
      <c r="A27" s="1">
        <v>25</v>
      </c>
      <c r="B27" s="1">
        <v>5</v>
      </c>
      <c r="C27" s="4">
        <f t="shared" si="1"/>
        <v>4.9270157089017204</v>
      </c>
      <c r="D27" s="5">
        <f t="shared" si="2"/>
        <v>6.6555882546603256</v>
      </c>
      <c r="E27" s="4">
        <f t="shared" si="3"/>
        <v>1.7285725457586052</v>
      </c>
      <c r="F27" s="4">
        <f t="shared" si="4"/>
        <v>2.9748825548696622</v>
      </c>
      <c r="G27" s="5">
        <f t="shared" si="5"/>
        <v>2.2916823568671072</v>
      </c>
      <c r="H27" s="4">
        <f t="shared" si="0"/>
        <v>0.68320019800255505</v>
      </c>
    </row>
    <row r="28" spans="1:8" x14ac:dyDescent="0.25">
      <c r="A28" s="1">
        <v>26</v>
      </c>
      <c r="B28" s="1">
        <v>5.2</v>
      </c>
      <c r="C28" s="4">
        <f t="shared" si="1"/>
        <v>4.9438054178684574</v>
      </c>
      <c r="D28" s="5">
        <f t="shared" si="2"/>
        <v>6.5285215842534026</v>
      </c>
      <c r="E28" s="4">
        <f t="shared" si="3"/>
        <v>1.5847161663849452</v>
      </c>
      <c r="F28" s="4">
        <f t="shared" si="4"/>
        <v>2.9776252892384094</v>
      </c>
      <c r="G28" s="5">
        <f t="shared" si="5"/>
        <v>2.1022282345616206</v>
      </c>
      <c r="H28" s="4">
        <f t="shared" si="0"/>
        <v>0.87539705467678885</v>
      </c>
    </row>
    <row r="29" spans="1:8" x14ac:dyDescent="0.25">
      <c r="A29" s="1">
        <v>27</v>
      </c>
      <c r="B29" s="1">
        <v>5.4</v>
      </c>
      <c r="C29" s="4">
        <f t="shared" si="1"/>
        <v>4.9587405713182502</v>
      </c>
      <c r="D29" s="5">
        <f t="shared" si="2"/>
        <v>6.3602061475920353</v>
      </c>
      <c r="E29" s="4">
        <f t="shared" si="3"/>
        <v>1.4014655762737851</v>
      </c>
      <c r="F29" s="4">
        <f t="shared" si="4"/>
        <v>2.9809293146834466</v>
      </c>
      <c r="G29" s="5">
        <f t="shared" si="5"/>
        <v>1.976078270798616</v>
      </c>
      <c r="H29" s="4">
        <f t="shared" si="0"/>
        <v>1.0048510438848306</v>
      </c>
    </row>
    <row r="30" spans="1:8" x14ac:dyDescent="0.25">
      <c r="A30" s="1">
        <v>28</v>
      </c>
      <c r="B30" s="1">
        <v>5.6</v>
      </c>
      <c r="C30" s="4">
        <f t="shared" si="1"/>
        <v>4.9714543451263582</v>
      </c>
      <c r="D30" s="5">
        <f t="shared" si="2"/>
        <v>6.1636736874881084</v>
      </c>
      <c r="E30" s="4">
        <f t="shared" si="3"/>
        <v>1.1922193423617502</v>
      </c>
      <c r="F30" s="4">
        <f t="shared" si="4"/>
        <v>2.9843931752475013</v>
      </c>
      <c r="G30" s="5">
        <f t="shared" si="5"/>
        <v>1.9088213871204858</v>
      </c>
      <c r="H30" s="4">
        <f t="shared" si="0"/>
        <v>1.0755717881270155</v>
      </c>
    </row>
    <row r="31" spans="1:8" x14ac:dyDescent="0.25">
      <c r="A31" s="1">
        <v>29</v>
      </c>
      <c r="B31" s="1">
        <v>5.8</v>
      </c>
      <c r="C31" s="4">
        <f t="shared" si="1"/>
        <v>4.9818463473214054</v>
      </c>
      <c r="D31" s="5">
        <f t="shared" si="2"/>
        <v>5.9511470958869337</v>
      </c>
      <c r="E31" s="4">
        <f t="shared" si="3"/>
        <v>0.96930074856552828</v>
      </c>
      <c r="F31" s="4">
        <f t="shared" si="4"/>
        <v>2.9877372979540961</v>
      </c>
      <c r="G31" s="5">
        <f t="shared" si="5"/>
        <v>1.8943223721987668</v>
      </c>
      <c r="H31" s="4">
        <f t="shared" si="0"/>
        <v>1.0934149257553294</v>
      </c>
    </row>
    <row r="32" spans="1:8" x14ac:dyDescent="0.25">
      <c r="A32" s="1">
        <v>30</v>
      </c>
      <c r="B32" s="1">
        <v>6</v>
      </c>
      <c r="C32" s="4">
        <f t="shared" si="1"/>
        <v>4.9900013562940915</v>
      </c>
      <c r="D32" s="5">
        <f t="shared" si="2"/>
        <v>5.7336423008624058</v>
      </c>
      <c r="E32" s="4">
        <f t="shared" si="3"/>
        <v>0.74364094456831431</v>
      </c>
      <c r="F32" s="4">
        <f t="shared" si="4"/>
        <v>2.9907821221129205</v>
      </c>
      <c r="G32" s="5">
        <f t="shared" si="5"/>
        <v>1.9252284785816267</v>
      </c>
      <c r="H32" s="4">
        <f t="shared" si="0"/>
        <v>1.0655536435312938</v>
      </c>
    </row>
    <row r="33" spans="1:8" x14ac:dyDescent="0.25">
      <c r="A33" s="1">
        <v>31</v>
      </c>
      <c r="B33" s="1">
        <v>6.2</v>
      </c>
      <c r="C33" s="4">
        <f t="shared" si="1"/>
        <v>4.9961227209620196</v>
      </c>
      <c r="D33" s="5">
        <f t="shared" si="2"/>
        <v>5.5206877253199131</v>
      </c>
      <c r="E33" s="4">
        <f t="shared" si="3"/>
        <v>0.52456500435789355</v>
      </c>
      <c r="F33" s="4">
        <f t="shared" si="4"/>
        <v>2.9934268882749397</v>
      </c>
      <c r="G33" s="5">
        <f t="shared" si="5"/>
        <v>1.9934543226928203</v>
      </c>
      <c r="H33" s="4">
        <f t="shared" si="0"/>
        <v>0.99997256558211944</v>
      </c>
    </row>
    <row r="34" spans="1:8" x14ac:dyDescent="0.25">
      <c r="A34" s="1">
        <v>32</v>
      </c>
      <c r="B34" s="1">
        <v>6.4</v>
      </c>
      <c r="C34" s="4">
        <f t="shared" si="1"/>
        <v>5.0004799513436522</v>
      </c>
      <c r="D34" s="5">
        <f t="shared" si="2"/>
        <v>5.3201540456660732</v>
      </c>
      <c r="E34" s="4">
        <f t="shared" si="3"/>
        <v>0.319674094322421</v>
      </c>
      <c r="F34" s="4">
        <f t="shared" si="4"/>
        <v>2.9956302586608983</v>
      </c>
      <c r="G34" s="5">
        <f t="shared" si="5"/>
        <v>2.0906259130902738</v>
      </c>
      <c r="H34" s="4">
        <f t="shared" si="0"/>
        <v>0.90500434557062448</v>
      </c>
    </row>
    <row r="35" spans="1:8" x14ac:dyDescent="0.25">
      <c r="A35" s="1">
        <v>33</v>
      </c>
      <c r="B35" s="1">
        <v>6.6</v>
      </c>
      <c r="C35" s="4">
        <f t="shared" si="1"/>
        <v>5.0033692539999377</v>
      </c>
      <c r="D35" s="5">
        <f t="shared" si="2"/>
        <v>5.1381832380153973</v>
      </c>
      <c r="E35" s="4">
        <f t="shared" si="3"/>
        <v>0.13481398401545963</v>
      </c>
      <c r="F35" s="4">
        <f t="shared" si="4"/>
        <v>2.997393434600883</v>
      </c>
      <c r="G35" s="5">
        <f t="shared" si="5"/>
        <v>2.2084699213390042</v>
      </c>
      <c r="H35" s="4">
        <f t="shared" si="0"/>
        <v>0.78892351326187882</v>
      </c>
    </row>
    <row r="36" spans="1:8" x14ac:dyDescent="0.25">
      <c r="A36" s="1">
        <v>34</v>
      </c>
      <c r="B36" s="1">
        <v>6.8</v>
      </c>
      <c r="C36" s="4">
        <f t="shared" si="1"/>
        <v>5.005085329559531</v>
      </c>
      <c r="D36" s="5">
        <f t="shared" si="2"/>
        <v>4.9792033714832105</v>
      </c>
      <c r="E36" s="4">
        <f t="shared" si="3"/>
        <v>2.5881958076320544E-2</v>
      </c>
      <c r="F36" s="4">
        <f t="shared" si="4"/>
        <v>2.9987460535570989</v>
      </c>
      <c r="G36" s="5">
        <f t="shared" si="5"/>
        <v>2.339139289468124</v>
      </c>
      <c r="H36" s="4">
        <f t="shared" si="0"/>
        <v>0.6596067640889749</v>
      </c>
    </row>
    <row r="37" spans="1:8" x14ac:dyDescent="0.25">
      <c r="A37" s="1">
        <v>35</v>
      </c>
      <c r="B37" s="1">
        <v>7</v>
      </c>
      <c r="C37" s="4">
        <f t="shared" si="1"/>
        <v>5.0059025666712831</v>
      </c>
      <c r="D37" s="5">
        <f t="shared" si="2"/>
        <v>4.846014163464929</v>
      </c>
      <c r="E37" s="4">
        <f t="shared" si="3"/>
        <v>0.15988840320635411</v>
      </c>
      <c r="F37" s="4">
        <f t="shared" si="4"/>
        <v>2.9997348730843685</v>
      </c>
      <c r="G37" s="5">
        <f t="shared" si="5"/>
        <v>2.4754707572778574</v>
      </c>
      <c r="H37" s="4">
        <f t="shared" si="0"/>
        <v>0.52426411580651111</v>
      </c>
    </row>
    <row r="38" spans="1:8" x14ac:dyDescent="0.25">
      <c r="A38" s="1">
        <v>36</v>
      </c>
      <c r="B38" s="1">
        <v>7.1999999999999904</v>
      </c>
      <c r="C38" s="4">
        <f t="shared" si="1"/>
        <v>5.0060637663429208</v>
      </c>
      <c r="D38" s="5">
        <f t="shared" si="2"/>
        <v>4.7399278015862443</v>
      </c>
      <c r="E38" s="4">
        <f t="shared" si="3"/>
        <v>0.26613596475667656</v>
      </c>
      <c r="F38" s="4">
        <f t="shared" si="4"/>
        <v>3.0004150641173322</v>
      </c>
      <c r="G38" s="5">
        <f t="shared" si="5"/>
        <v>2.6111737731293001</v>
      </c>
      <c r="H38" s="4">
        <f t="shared" si="0"/>
        <v>0.38924129098803206</v>
      </c>
    </row>
    <row r="39" spans="1:8" x14ac:dyDescent="0.25">
      <c r="A39" s="1">
        <v>37</v>
      </c>
      <c r="B39" s="1">
        <v>7.3999999999999897</v>
      </c>
      <c r="C39" s="4">
        <f t="shared" si="1"/>
        <v>5.0057746525902926</v>
      </c>
      <c r="D39" s="5">
        <f t="shared" si="2"/>
        <v>4.6609498029435201</v>
      </c>
      <c r="E39" s="4">
        <f t="shared" si="3"/>
        <v>0.34482484964677251</v>
      </c>
      <c r="F39" s="4">
        <f t="shared" si="4"/>
        <v>3.0008438236204458</v>
      </c>
      <c r="G39" s="5">
        <f t="shared" si="5"/>
        <v>2.7409534581861914</v>
      </c>
      <c r="H39" s="4">
        <f t="shared" si="0"/>
        <v>0.25989036543425437</v>
      </c>
    </row>
    <row r="40" spans="1:8" x14ac:dyDescent="0.25">
      <c r="A40" s="1">
        <v>38</v>
      </c>
      <c r="B40" s="1">
        <v>7.5999999999999899</v>
      </c>
      <c r="C40" s="4">
        <f t="shared" si="1"/>
        <v>5.005202621312173</v>
      </c>
      <c r="D40" s="5">
        <f t="shared" si="2"/>
        <v>4.6079855640626999</v>
      </c>
      <c r="E40" s="4">
        <f t="shared" si="3"/>
        <v>0.39721705724947309</v>
      </c>
      <c r="F40" s="4">
        <f t="shared" si="4"/>
        <v>3.0010759603168116</v>
      </c>
      <c r="G40" s="5">
        <f t="shared" si="5"/>
        <v>2.8605728059602491</v>
      </c>
      <c r="H40" s="4">
        <f t="shared" si="0"/>
        <v>0.14050315435656247</v>
      </c>
    </row>
    <row r="41" spans="1:8" x14ac:dyDescent="0.25">
      <c r="A41" s="1">
        <v>39</v>
      </c>
      <c r="B41" s="1">
        <v>7.7999999999999901</v>
      </c>
      <c r="C41" s="4">
        <f t="shared" si="1"/>
        <v>5.0044784120797923</v>
      </c>
      <c r="D41" s="5">
        <f t="shared" si="2"/>
        <v>4.5790596009923155</v>
      </c>
      <c r="E41" s="4">
        <f t="shared" si="3"/>
        <v>0.42541881108747681</v>
      </c>
      <c r="F41" s="4">
        <f t="shared" si="4"/>
        <v>3.0011610921405523</v>
      </c>
      <c r="G41" s="5">
        <f t="shared" si="5"/>
        <v>2.9668611319556595</v>
      </c>
      <c r="H41" s="4">
        <f t="shared" si="0"/>
        <v>3.4299960184892786E-2</v>
      </c>
    </row>
    <row r="42" spans="1:8" x14ac:dyDescent="0.25">
      <c r="A42" s="1">
        <v>40</v>
      </c>
      <c r="B42" s="1">
        <v>7.9999999999999902</v>
      </c>
      <c r="C42" s="4">
        <f t="shared" si="1"/>
        <v>5.0036996297145437</v>
      </c>
      <c r="D42" s="5">
        <f t="shared" si="2"/>
        <v>4.5715361449674887</v>
      </c>
      <c r="E42" s="4">
        <f t="shared" si="3"/>
        <v>0.43216348474705502</v>
      </c>
      <c r="F42" s="4">
        <f t="shared" si="4"/>
        <v>3.0011421076231519</v>
      </c>
      <c r="G42" s="5">
        <f t="shared" si="5"/>
        <v>3.0576769853660646</v>
      </c>
      <c r="H42" s="4">
        <f t="shared" si="0"/>
        <v>5.6534877742912659E-2</v>
      </c>
    </row>
    <row r="43" spans="1:8" x14ac:dyDescent="0.25">
      <c r="A43" s="1">
        <v>41</v>
      </c>
      <c r="B43" s="1">
        <v>8.1999999999999904</v>
      </c>
      <c r="C43" s="4">
        <f t="shared" si="1"/>
        <v>5.0029352751568563</v>
      </c>
      <c r="D43" s="5">
        <f t="shared" si="2"/>
        <v>4.5823316160977932</v>
      </c>
      <c r="E43" s="4">
        <f t="shared" si="3"/>
        <v>0.42060365905906316</v>
      </c>
      <c r="F43" s="4">
        <f t="shared" si="4"/>
        <v>3.0010545752973496</v>
      </c>
      <c r="G43" s="5">
        <f t="shared" si="5"/>
        <v>3.1318343592993538</v>
      </c>
      <c r="H43" s="4">
        <f t="shared" si="0"/>
        <v>0.13077978400200418</v>
      </c>
    </row>
    <row r="44" spans="1:8" x14ac:dyDescent="0.25">
      <c r="A44" s="1">
        <v>42</v>
      </c>
      <c r="B44" s="1">
        <v>8.3999999999999897</v>
      </c>
      <c r="C44" s="4">
        <f t="shared" si="1"/>
        <v>5.0022306561169154</v>
      </c>
      <c r="D44" s="5">
        <f t="shared" si="2"/>
        <v>4.6081114329262931</v>
      </c>
      <c r="E44" s="4">
        <f t="shared" si="3"/>
        <v>0.39411922319062231</v>
      </c>
      <c r="F44" s="4">
        <f t="shared" si="4"/>
        <v>3.0009268272595069</v>
      </c>
      <c r="G44" s="5">
        <f t="shared" si="5"/>
        <v>3.1890011642199245</v>
      </c>
      <c r="H44" s="4">
        <f t="shared" si="0"/>
        <v>0.18807433696041764</v>
      </c>
    </row>
    <row r="45" spans="1:8" x14ac:dyDescent="0.25">
      <c r="A45" s="1">
        <v>43</v>
      </c>
      <c r="B45" s="1">
        <v>8.5999999999999908</v>
      </c>
      <c r="C45" s="4">
        <f t="shared" si="1"/>
        <v>5.0016122306592745</v>
      </c>
      <c r="D45" s="5">
        <f t="shared" si="2"/>
        <v>4.6454655345468954</v>
      </c>
      <c r="E45" s="4">
        <f t="shared" si="3"/>
        <v>0.35614669611237915</v>
      </c>
      <c r="F45" s="4">
        <f t="shared" si="4"/>
        <v>3.0007804891606837</v>
      </c>
      <c r="G45" s="5">
        <f t="shared" si="5"/>
        <v>3.2295786447906809</v>
      </c>
      <c r="H45" s="4">
        <f t="shared" si="0"/>
        <v>0.22879815562999717</v>
      </c>
    </row>
    <row r="46" spans="1:8" x14ac:dyDescent="0.25">
      <c r="A46" s="1">
        <v>44</v>
      </c>
      <c r="B46" s="1">
        <v>8.7999999999999901</v>
      </c>
      <c r="C46" s="4">
        <f t="shared" si="1"/>
        <v>5.0010920885829666</v>
      </c>
      <c r="D46" s="5">
        <f t="shared" si="2"/>
        <v>4.6910588173731771</v>
      </c>
      <c r="E46" s="4">
        <f t="shared" si="3"/>
        <v>0.31003327120978952</v>
      </c>
      <c r="F46" s="4">
        <f t="shared" si="4"/>
        <v>3.0006312747340762</v>
      </c>
      <c r="G46" s="5">
        <f t="shared" si="5"/>
        <v>3.2545698089231654</v>
      </c>
      <c r="H46" s="4">
        <f t="shared" si="0"/>
        <v>0.25393853418908918</v>
      </c>
    </row>
    <row r="47" spans="1:8" x14ac:dyDescent="0.25">
      <c r="A47" s="1">
        <v>45</v>
      </c>
      <c r="B47" s="1">
        <v>8.9999999999999893</v>
      </c>
      <c r="C47" s="4">
        <f t="shared" si="1"/>
        <v>5.0006718964838832</v>
      </c>
      <c r="D47" s="5">
        <f t="shared" si="2"/>
        <v>4.7417543614412168</v>
      </c>
      <c r="E47" s="4">
        <f t="shared" si="3"/>
        <v>0.25891753504266646</v>
      </c>
      <c r="F47" s="4">
        <f t="shared" si="4"/>
        <v>3.0004899056059227</v>
      </c>
      <c r="G47" s="5">
        <f t="shared" si="5"/>
        <v>3.2654440836638972</v>
      </c>
      <c r="H47" s="4">
        <f t="shared" si="0"/>
        <v>0.2649541780579745</v>
      </c>
    </row>
    <row r="48" spans="1:8" x14ac:dyDescent="0.25">
      <c r="G48" s="5"/>
    </row>
    <row r="49" spans="7:7" x14ac:dyDescent="0.25">
      <c r="G49" s="5"/>
    </row>
    <row r="50" spans="7:7" x14ac:dyDescent="0.25">
      <c r="G50" s="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Денис Бойков</dc:creator>
  <dc:description/>
  <cp:lastModifiedBy>Домашний</cp:lastModifiedBy>
  <cp:revision>1</cp:revision>
  <dcterms:created xsi:type="dcterms:W3CDTF">2015-06-05T18:19:34Z</dcterms:created>
  <dcterms:modified xsi:type="dcterms:W3CDTF">2024-11-20T19:54:43Z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