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омашний\Desktop\"/>
    </mc:Choice>
  </mc:AlternateContent>
  <xr:revisionPtr revIDLastSave="0" documentId="13_ncr:1_{044C497A-2807-4BFE-8EC9-0FE2FEBE759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E3" i="1" s="1"/>
  <c r="G4" i="1"/>
  <c r="G3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D4" i="1" l="1"/>
  <c r="G5" i="1" s="1"/>
  <c r="D5" i="1"/>
  <c r="E5" i="1" s="1"/>
  <c r="H4" i="1"/>
  <c r="H3" i="1"/>
  <c r="E4" i="1"/>
  <c r="G6" i="1" l="1"/>
  <c r="D6" i="1"/>
  <c r="H5" i="1"/>
  <c r="G7" i="1" l="1"/>
  <c r="D7" i="1"/>
  <c r="E6" i="1"/>
  <c r="H6" i="1"/>
  <c r="G8" i="1" l="1"/>
  <c r="D8" i="1"/>
  <c r="G9" i="1" s="1"/>
  <c r="H7" i="1"/>
  <c r="E7" i="1"/>
  <c r="D9" i="1" l="1"/>
  <c r="G10" i="1" s="1"/>
  <c r="E8" i="1"/>
  <c r="H8" i="1"/>
  <c r="D10" i="1" l="1"/>
  <c r="G11" i="1" s="1"/>
  <c r="H9" i="1"/>
  <c r="E9" i="1"/>
  <c r="D11" i="1" l="1"/>
  <c r="G12" i="1" s="1"/>
  <c r="E10" i="1"/>
  <c r="H10" i="1"/>
  <c r="D12" i="1" l="1"/>
  <c r="G13" i="1" s="1"/>
  <c r="H11" i="1"/>
  <c r="E11" i="1"/>
  <c r="D13" i="1" l="1"/>
  <c r="G14" i="1" s="1"/>
  <c r="E12" i="1"/>
  <c r="H12" i="1"/>
  <c r="D14" i="1" l="1"/>
  <c r="G15" i="1" s="1"/>
  <c r="H13" i="1"/>
  <c r="E13" i="1"/>
  <c r="D15" i="1" l="1"/>
  <c r="G16" i="1" s="1"/>
  <c r="E14" i="1"/>
  <c r="H14" i="1"/>
  <c r="D16" i="1" l="1"/>
  <c r="G17" i="1" s="1"/>
  <c r="H15" i="1"/>
  <c r="E15" i="1"/>
  <c r="D17" i="1" l="1"/>
  <c r="G18" i="1" s="1"/>
  <c r="E16" i="1"/>
  <c r="H16" i="1"/>
  <c r="D18" i="1" l="1"/>
  <c r="G19" i="1" s="1"/>
  <c r="H17" i="1"/>
  <c r="E17" i="1"/>
  <c r="D19" i="1" l="1"/>
  <c r="G20" i="1" s="1"/>
  <c r="E18" i="1"/>
  <c r="H18" i="1"/>
  <c r="D20" i="1" l="1"/>
  <c r="G21" i="1" s="1"/>
  <c r="H19" i="1"/>
  <c r="E19" i="1"/>
  <c r="D21" i="1" l="1"/>
  <c r="G22" i="1" s="1"/>
  <c r="E20" i="1"/>
  <c r="H20" i="1"/>
  <c r="D22" i="1" l="1"/>
  <c r="G23" i="1" s="1"/>
  <c r="H21" i="1"/>
  <c r="E21" i="1"/>
  <c r="D23" i="1" l="1"/>
  <c r="G24" i="1" s="1"/>
  <c r="E22" i="1"/>
  <c r="H22" i="1"/>
  <c r="D24" i="1" l="1"/>
  <c r="G25" i="1" s="1"/>
  <c r="H23" i="1"/>
  <c r="E23" i="1"/>
  <c r="D25" i="1" l="1"/>
  <c r="G26" i="1" s="1"/>
  <c r="E24" i="1"/>
  <c r="H24" i="1"/>
  <c r="D26" i="1" l="1"/>
  <c r="G27" i="1" s="1"/>
  <c r="D27" i="1"/>
  <c r="H25" i="1"/>
  <c r="E25" i="1"/>
  <c r="G28" i="1" l="1"/>
  <c r="E26" i="1"/>
  <c r="D28" i="1"/>
  <c r="G29" i="1" s="1"/>
  <c r="H26" i="1"/>
  <c r="D29" i="1" l="1"/>
  <c r="G30" i="1" s="1"/>
  <c r="H27" i="1"/>
  <c r="E27" i="1"/>
  <c r="E28" i="1" l="1"/>
  <c r="D30" i="1"/>
  <c r="G31" i="1" s="1"/>
  <c r="H28" i="1"/>
  <c r="D31" i="1" l="1"/>
  <c r="G32" i="1" s="1"/>
  <c r="H29" i="1"/>
  <c r="E29" i="1"/>
  <c r="E30" i="1" l="1"/>
  <c r="D32" i="1"/>
  <c r="G33" i="1" s="1"/>
  <c r="H30" i="1"/>
  <c r="D33" i="1" l="1"/>
  <c r="G34" i="1" s="1"/>
  <c r="H31" i="1"/>
  <c r="E31" i="1"/>
  <c r="E32" i="1" l="1"/>
  <c r="D34" i="1"/>
  <c r="G35" i="1" s="1"/>
  <c r="H32" i="1"/>
  <c r="D35" i="1" l="1"/>
  <c r="G36" i="1" s="1"/>
  <c r="H33" i="1"/>
  <c r="E33" i="1"/>
  <c r="E34" i="1" l="1"/>
  <c r="D36" i="1"/>
  <c r="G37" i="1" s="1"/>
  <c r="H34" i="1"/>
  <c r="D37" i="1" l="1"/>
  <c r="G38" i="1" s="1"/>
  <c r="H35" i="1"/>
  <c r="E35" i="1"/>
  <c r="E36" i="1" l="1"/>
  <c r="D38" i="1"/>
  <c r="G39" i="1" s="1"/>
  <c r="H36" i="1"/>
  <c r="D39" i="1" l="1"/>
  <c r="G40" i="1" s="1"/>
  <c r="H37" i="1"/>
  <c r="E37" i="1"/>
  <c r="E38" i="1" l="1"/>
  <c r="D40" i="1"/>
  <c r="G41" i="1" s="1"/>
  <c r="H38" i="1"/>
  <c r="D41" i="1" l="1"/>
  <c r="G42" i="1" s="1"/>
  <c r="H39" i="1"/>
  <c r="E39" i="1"/>
  <c r="E40" i="1" l="1"/>
  <c r="D42" i="1"/>
  <c r="G43" i="1" s="1"/>
  <c r="H40" i="1"/>
  <c r="D43" i="1" l="1"/>
  <c r="G44" i="1" s="1"/>
  <c r="H41" i="1"/>
  <c r="E41" i="1"/>
  <c r="E42" i="1" l="1"/>
  <c r="D44" i="1"/>
  <c r="G45" i="1" s="1"/>
  <c r="H42" i="1"/>
  <c r="D45" i="1" l="1"/>
  <c r="G46" i="1" s="1"/>
  <c r="H43" i="1"/>
  <c r="E43" i="1"/>
  <c r="E44" i="1" l="1"/>
  <c r="D46" i="1"/>
  <c r="G47" i="1" s="1"/>
  <c r="H44" i="1"/>
  <c r="D47" i="1" l="1"/>
  <c r="H45" i="1"/>
  <c r="E45" i="1"/>
  <c r="E47" i="1" l="1"/>
  <c r="E46" i="1"/>
  <c r="H47" i="1"/>
  <c r="H46" i="1"/>
</calcChain>
</file>

<file path=xl/sharedStrings.xml><?xml version="1.0" encoding="utf-8"?>
<sst xmlns="http://schemas.openxmlformats.org/spreadsheetml/2006/main" count="8" uniqueCount="7">
  <si>
    <t>No</t>
  </si>
  <si>
    <t>t</t>
  </si>
  <si>
    <t>Uca(t)</t>
  </si>
  <si>
    <t>| Δ |</t>
  </si>
  <si>
    <t>iLa(t)</t>
  </si>
  <si>
    <r>
      <rPr>
        <sz val="11"/>
        <color rgb="FF000000"/>
        <rFont val="Calibri"/>
        <family val="2"/>
        <charset val="1"/>
      </rPr>
      <t>iL</t>
    </r>
    <r>
      <rPr>
        <sz val="11"/>
        <color rgb="FF000000"/>
        <rFont val="Calibri"/>
        <family val="2"/>
        <charset val="204"/>
      </rPr>
      <t>τ(t)</t>
    </r>
  </si>
  <si>
    <t>Uch(n)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</si>
</sst>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Лист1!$C$2:$C$47</c:f>
              <c:numCache>
                <c:formatCode>#\ ##0.0</c:formatCode>
                <c:ptCount val="46"/>
                <c:pt idx="0" formatCode="General">
                  <c:v>2</c:v>
                </c:pt>
                <c:pt idx="1">
                  <c:v>4.0349326618421406</c:v>
                </c:pt>
                <c:pt idx="2">
                  <c:v>4.1215594309548971</c:v>
                </c:pt>
                <c:pt idx="3">
                  <c:v>4.2371638512226433</c:v>
                </c:pt>
                <c:pt idx="4">
                  <c:v>4.3646206267684589</c:v>
                </c:pt>
                <c:pt idx="5">
                  <c:v>4.4916740140004752</c:v>
                </c:pt>
                <c:pt idx="6">
                  <c:v>4.6101351637408552</c:v>
                </c:pt>
                <c:pt idx="7">
                  <c:v>4.7150777070587413</c:v>
                </c:pt>
                <c:pt idx="8">
                  <c:v>4.8040848519462855</c:v>
                </c:pt>
                <c:pt idx="9">
                  <c:v>4.8765803229729912</c:v>
                </c:pt>
                <c:pt idx="10">
                  <c:v>4.9332593251863512</c:v>
                </c:pt>
                <c:pt idx="11">
                  <c:v>4.9756238274238553</c:v>
                </c:pt>
                <c:pt idx="12">
                  <c:v>5.00561821138042</c:v>
                </c:pt>
                <c:pt idx="13">
                  <c:v>5.0253560623847537</c:v>
                </c:pt>
                <c:pt idx="14">
                  <c:v>5.0369259491532539</c:v>
                </c:pt>
                <c:pt idx="15">
                  <c:v>5.0422628726225689</c:v>
                </c:pt>
                <c:pt idx="16">
                  <c:v>5.0430721540229406</c:v>
                </c:pt>
                <c:pt idx="17">
                  <c:v>5.0407934592620105</c:v>
                </c:pt>
                <c:pt idx="18">
                  <c:v>5.0365940838400292</c:v>
                </c:pt>
                <c:pt idx="19">
                  <c:v>5.0313822915155049</c:v>
                </c:pt>
                <c:pt idx="20">
                  <c:v>5.0258332217358159</c:v>
                </c:pt>
                <c:pt idx="21">
                  <c:v>5.0204215252585804</c:v>
                </c:pt>
                <c:pt idx="22">
                  <c:v>5.0154563722217169</c:v>
                </c:pt>
                <c:pt idx="23">
                  <c:v>5.0111157575285405</c:v>
                </c:pt>
                <c:pt idx="24">
                  <c:v>5.0074780882491519</c:v>
                </c:pt>
                <c:pt idx="25">
                  <c:v>5.004549880167521</c:v>
                </c:pt>
                <c:pt idx="26">
                  <c:v>5.0022890321216726</c:v>
                </c:pt>
                <c:pt idx="27">
                  <c:v>5.0006236116097282</c:v>
                </c:pt>
                <c:pt idx="28">
                  <c:v>4.9994664010737289</c:v>
                </c:pt>
                <c:pt idx="29">
                  <c:v>4.9987256497173576</c:v>
                </c:pt>
                <c:pt idx="30">
                  <c:v>4.9983125775863497</c:v>
                </c:pt>
                <c:pt idx="31">
                  <c:v>4.9981462111175716</c:v>
                </c:pt>
                <c:pt idx="32">
                  <c:v>4.9981561131956287</c:v>
                </c:pt>
                <c:pt idx="33">
                  <c:v>4.9982835230403655</c:v>
                </c:pt>
                <c:pt idx="34">
                  <c:v>4.9984813555109335</c:v>
                </c:pt>
                <c:pt idx="35">
                  <c:v>4.9987134358994911</c:v>
                </c:pt>
                <c:pt idx="36">
                  <c:v>4.9989532723783485</c:v>
                </c:pt>
                <c:pt idx="37">
                  <c:v>4.99918259893012</c:v>
                </c:pt>
                <c:pt idx="38">
                  <c:v>4.9993898598642907</c:v>
                </c:pt>
                <c:pt idx="39">
                  <c:v>4.9995687544402623</c:v>
                </c:pt>
                <c:pt idx="40">
                  <c:v>4.999716917106352</c:v>
                </c:pt>
                <c:pt idx="41">
                  <c:v>4.9998347750875691</c:v>
                </c:pt>
                <c:pt idx="42">
                  <c:v>4.99992459968042</c:v>
                </c:pt>
                <c:pt idx="43">
                  <c:v>4.9999897495324186</c:v>
                </c:pt>
                <c:pt idx="44">
                  <c:v>5.000034092177037</c:v>
                </c:pt>
                <c:pt idx="45">
                  <c:v>5.0000615829455928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4-4761-89FA-C10FE6511B70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Лист1!$D$2:$D$47</c:f>
              <c:numCache>
                <c:formatCode>0.0</c:formatCode>
                <c:ptCount val="46"/>
                <c:pt idx="0" formatCode="General">
                  <c:v>2</c:v>
                </c:pt>
                <c:pt idx="1">
                  <c:v>2</c:v>
                </c:pt>
                <c:pt idx="2">
                  <c:v>1.8330134676315719</c:v>
                </c:pt>
                <c:pt idx="3">
                  <c:v>1.8407015814405925</c:v>
                </c:pt>
                <c:pt idx="4">
                  <c:v>1.9855482724908009</c:v>
                </c:pt>
                <c:pt idx="5">
                  <c:v>2.2328196529152753</c:v>
                </c:pt>
                <c:pt idx="6">
                  <c:v>2.5512193238380814</c:v>
                </c:pt>
                <c:pt idx="7">
                  <c:v>2.9132670839516202</c:v>
                </c:pt>
                <c:pt idx="8">
                  <c:v>3.2954626038757162</c:v>
                </c:pt>
                <c:pt idx="9">
                  <c:v>3.6782837991970698</c:v>
                </c:pt>
                <c:pt idx="10">
                  <c:v>4.0460597630159318</c:v>
                </c:pt>
                <c:pt idx="11">
                  <c:v>4.3867501687415471</c:v>
                </c:pt>
                <c:pt idx="12">
                  <c:v>4.6916568293464467</c:v>
                </c:pt>
                <c:pt idx="13">
                  <c:v>4.9550883211924379</c:v>
                </c:pt>
                <c:pt idx="14">
                  <c:v>5.1739949428392888</c:v>
                </c:pt>
                <c:pt idx="15">
                  <c:v>5.3475884874599817</c:v>
                </c:pt>
                <c:pt idx="16">
                  <c:v>5.4769591027829714</c:v>
                </c:pt>
                <c:pt idx="17">
                  <c:v>5.5646996843579872</c:v>
                </c:pt>
                <c:pt idx="18">
                  <c:v>5.6145466382979494</c:v>
                </c:pt>
                <c:pt idx="19">
                  <c:v>5.6310443507895158</c:v>
                </c:pt>
                <c:pt idx="20">
                  <c:v>5.6192392503621544</c:v>
                </c:pt>
                <c:pt idx="21">
                  <c:v>5.5844079182840023</c:v>
                </c:pt>
                <c:pt idx="22">
                  <c:v>5.5318222930330085</c:v>
                </c:pt>
                <c:pt idx="23">
                  <c:v>5.4665536456978829</c:v>
                </c:pt>
                <c:pt idx="24">
                  <c:v>5.3933157041582289</c:v>
                </c:pt>
                <c:pt idx="25">
                  <c:v>5.3163461086533266</c:v>
                </c:pt>
                <c:pt idx="26">
                  <c:v>5.2393243221694359</c:v>
                </c:pt>
                <c:pt idx="27">
                  <c:v>5.1653232230386585</c:v>
                </c:pt>
                <c:pt idx="28">
                  <c:v>5.0967908936647817</c:v>
                </c:pt>
                <c:pt idx="29">
                  <c:v>5.0355585988869445</c:v>
                </c:pt>
                <c:pt idx="30">
                  <c:v>4.9828706215464083</c:v>
                </c:pt>
                <c:pt idx="31">
                  <c:v>4.9394314841560085</c:v>
                </c:pt>
                <c:pt idx="32">
                  <c:v>4.9054661195721341</c:v>
                </c:pt>
                <c:pt idx="33">
                  <c:v>4.8807887396784801</c:v>
                </c:pt>
                <c:pt idx="34">
                  <c:v>4.8648764644838991</c:v>
                </c:pt>
                <c:pt idx="35">
                  <c:v>4.8569441873253671</c:v>
                </c:pt>
                <c:pt idx="36">
                  <c:v>4.8560176367210364</c:v>
                </c:pt>
                <c:pt idx="37">
                  <c:v>4.8610021240128063</c:v>
                </c:pt>
                <c:pt idx="38">
                  <c:v>4.8707450121718923</c:v>
                </c:pt>
                <c:pt idx="39">
                  <c:v>4.88409048159461</c:v>
                </c:pt>
                <c:pt idx="40">
                  <c:v>4.8999256833361429</c:v>
                </c:pt>
                <c:pt idx="41">
                  <c:v>4.9172178427547557</c:v>
                </c:pt>
                <c:pt idx="42">
                  <c:v>4.9350422946757027</c:v>
                </c:pt>
                <c:pt idx="43">
                  <c:v>4.952601786580197</c:v>
                </c:pt>
                <c:pt idx="44">
                  <c:v>4.9692376743591478</c:v>
                </c:pt>
                <c:pt idx="45">
                  <c:v>4.9844338546088807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4-4761-89FA-C10FE651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772970"/>
        <c:axId val="16345813"/>
      </c:lineChart>
      <c:catAx>
        <c:axId val="877729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6345813"/>
        <c:crosses val="autoZero"/>
        <c:auto val="1"/>
        <c:lblAlgn val="ctr"/>
        <c:lblOffset val="100"/>
        <c:noMultiLvlLbl val="1"/>
      </c:catAx>
      <c:valAx>
        <c:axId val="16345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7772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Uca(t)</c:v>
                </c:pt>
              </c:strCache>
            </c:strRef>
          </c:tx>
          <c:spPr>
            <a:ln w="28800">
              <a:solidFill>
                <a:srgbClr val="00458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Лист1!$C$2:$C$47</c:f>
              <c:numCache>
                <c:formatCode>#\ ##0.0</c:formatCode>
                <c:ptCount val="46"/>
                <c:pt idx="0" formatCode="General">
                  <c:v>2</c:v>
                </c:pt>
                <c:pt idx="1">
                  <c:v>4.0349326618421406</c:v>
                </c:pt>
                <c:pt idx="2">
                  <c:v>4.1215594309548971</c:v>
                </c:pt>
                <c:pt idx="3">
                  <c:v>4.2371638512226433</c:v>
                </c:pt>
                <c:pt idx="4">
                  <c:v>4.3646206267684589</c:v>
                </c:pt>
                <c:pt idx="5">
                  <c:v>4.4916740140004752</c:v>
                </c:pt>
                <c:pt idx="6">
                  <c:v>4.6101351637408552</c:v>
                </c:pt>
                <c:pt idx="7">
                  <c:v>4.7150777070587413</c:v>
                </c:pt>
                <c:pt idx="8">
                  <c:v>4.8040848519462855</c:v>
                </c:pt>
                <c:pt idx="9">
                  <c:v>4.8765803229729912</c:v>
                </c:pt>
                <c:pt idx="10">
                  <c:v>4.9332593251863512</c:v>
                </c:pt>
                <c:pt idx="11">
                  <c:v>4.9756238274238553</c:v>
                </c:pt>
                <c:pt idx="12">
                  <c:v>5.00561821138042</c:v>
                </c:pt>
                <c:pt idx="13">
                  <c:v>5.0253560623847537</c:v>
                </c:pt>
                <c:pt idx="14">
                  <c:v>5.0369259491532539</c:v>
                </c:pt>
                <c:pt idx="15">
                  <c:v>5.0422628726225689</c:v>
                </c:pt>
                <c:pt idx="16">
                  <c:v>5.0430721540229406</c:v>
                </c:pt>
                <c:pt idx="17">
                  <c:v>5.0407934592620105</c:v>
                </c:pt>
                <c:pt idx="18">
                  <c:v>5.0365940838400292</c:v>
                </c:pt>
                <c:pt idx="19">
                  <c:v>5.0313822915155049</c:v>
                </c:pt>
                <c:pt idx="20">
                  <c:v>5.0258332217358159</c:v>
                </c:pt>
                <c:pt idx="21">
                  <c:v>5.0204215252585804</c:v>
                </c:pt>
                <c:pt idx="22">
                  <c:v>5.0154563722217169</c:v>
                </c:pt>
                <c:pt idx="23">
                  <c:v>5.0111157575285405</c:v>
                </c:pt>
                <c:pt idx="24">
                  <c:v>5.0074780882491519</c:v>
                </c:pt>
                <c:pt idx="25">
                  <c:v>5.004549880167521</c:v>
                </c:pt>
                <c:pt idx="26">
                  <c:v>5.0022890321216726</c:v>
                </c:pt>
                <c:pt idx="27">
                  <c:v>5.0006236116097282</c:v>
                </c:pt>
                <c:pt idx="28">
                  <c:v>4.9994664010737289</c:v>
                </c:pt>
                <c:pt idx="29">
                  <c:v>4.9987256497173576</c:v>
                </c:pt>
                <c:pt idx="30">
                  <c:v>4.9983125775863497</c:v>
                </c:pt>
                <c:pt idx="31">
                  <c:v>4.9981462111175716</c:v>
                </c:pt>
                <c:pt idx="32">
                  <c:v>4.9981561131956287</c:v>
                </c:pt>
                <c:pt idx="33">
                  <c:v>4.9982835230403655</c:v>
                </c:pt>
                <c:pt idx="34">
                  <c:v>4.9984813555109335</c:v>
                </c:pt>
                <c:pt idx="35">
                  <c:v>4.9987134358994911</c:v>
                </c:pt>
                <c:pt idx="36">
                  <c:v>4.9989532723783485</c:v>
                </c:pt>
                <c:pt idx="37">
                  <c:v>4.99918259893012</c:v>
                </c:pt>
                <c:pt idx="38">
                  <c:v>4.9993898598642907</c:v>
                </c:pt>
                <c:pt idx="39">
                  <c:v>4.9995687544402623</c:v>
                </c:pt>
                <c:pt idx="40">
                  <c:v>4.999716917106352</c:v>
                </c:pt>
                <c:pt idx="41">
                  <c:v>4.9998347750875691</c:v>
                </c:pt>
                <c:pt idx="42">
                  <c:v>4.99992459968042</c:v>
                </c:pt>
                <c:pt idx="43">
                  <c:v>4.9999897495324186</c:v>
                </c:pt>
                <c:pt idx="44">
                  <c:v>5.000034092177037</c:v>
                </c:pt>
                <c:pt idx="45">
                  <c:v>5.0000615829455928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48E8-9A66-493EF7C5FCD8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Uch(n)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Лист1!$D$2:$D$47</c:f>
              <c:numCache>
                <c:formatCode>0.0</c:formatCode>
                <c:ptCount val="46"/>
                <c:pt idx="0" formatCode="General">
                  <c:v>2</c:v>
                </c:pt>
                <c:pt idx="1">
                  <c:v>2</c:v>
                </c:pt>
                <c:pt idx="2">
                  <c:v>1.8330134676315719</c:v>
                </c:pt>
                <c:pt idx="3">
                  <c:v>1.8407015814405925</c:v>
                </c:pt>
                <c:pt idx="4">
                  <c:v>1.9855482724908009</c:v>
                </c:pt>
                <c:pt idx="5">
                  <c:v>2.2328196529152753</c:v>
                </c:pt>
                <c:pt idx="6">
                  <c:v>2.5512193238380814</c:v>
                </c:pt>
                <c:pt idx="7">
                  <c:v>2.9132670839516202</c:v>
                </c:pt>
                <c:pt idx="8">
                  <c:v>3.2954626038757162</c:v>
                </c:pt>
                <c:pt idx="9">
                  <c:v>3.6782837991970698</c:v>
                </c:pt>
                <c:pt idx="10">
                  <c:v>4.0460597630159318</c:v>
                </c:pt>
                <c:pt idx="11">
                  <c:v>4.3867501687415471</c:v>
                </c:pt>
                <c:pt idx="12">
                  <c:v>4.6916568293464467</c:v>
                </c:pt>
                <c:pt idx="13">
                  <c:v>4.9550883211924379</c:v>
                </c:pt>
                <c:pt idx="14">
                  <c:v>5.1739949428392888</c:v>
                </c:pt>
                <c:pt idx="15">
                  <c:v>5.3475884874599817</c:v>
                </c:pt>
                <c:pt idx="16">
                  <c:v>5.4769591027829714</c:v>
                </c:pt>
                <c:pt idx="17">
                  <c:v>5.5646996843579872</c:v>
                </c:pt>
                <c:pt idx="18">
                  <c:v>5.6145466382979494</c:v>
                </c:pt>
                <c:pt idx="19">
                  <c:v>5.6310443507895158</c:v>
                </c:pt>
                <c:pt idx="20">
                  <c:v>5.6192392503621544</c:v>
                </c:pt>
                <c:pt idx="21">
                  <c:v>5.5844079182840023</c:v>
                </c:pt>
                <c:pt idx="22">
                  <c:v>5.5318222930330085</c:v>
                </c:pt>
                <c:pt idx="23">
                  <c:v>5.4665536456978829</c:v>
                </c:pt>
                <c:pt idx="24">
                  <c:v>5.3933157041582289</c:v>
                </c:pt>
                <c:pt idx="25">
                  <c:v>5.3163461086533266</c:v>
                </c:pt>
                <c:pt idx="26">
                  <c:v>5.2393243221694359</c:v>
                </c:pt>
                <c:pt idx="27">
                  <c:v>5.1653232230386585</c:v>
                </c:pt>
                <c:pt idx="28">
                  <c:v>5.0967908936647817</c:v>
                </c:pt>
                <c:pt idx="29">
                  <c:v>5.0355585988869445</c:v>
                </c:pt>
                <c:pt idx="30">
                  <c:v>4.9828706215464083</c:v>
                </c:pt>
                <c:pt idx="31">
                  <c:v>4.9394314841560085</c:v>
                </c:pt>
                <c:pt idx="32">
                  <c:v>4.9054661195721341</c:v>
                </c:pt>
                <c:pt idx="33">
                  <c:v>4.8807887396784801</c:v>
                </c:pt>
                <c:pt idx="34">
                  <c:v>4.8648764644838991</c:v>
                </c:pt>
                <c:pt idx="35">
                  <c:v>4.8569441873253671</c:v>
                </c:pt>
                <c:pt idx="36">
                  <c:v>4.8560176367210364</c:v>
                </c:pt>
                <c:pt idx="37">
                  <c:v>4.8610021240128063</c:v>
                </c:pt>
                <c:pt idx="38">
                  <c:v>4.8707450121718923</c:v>
                </c:pt>
                <c:pt idx="39">
                  <c:v>4.88409048159461</c:v>
                </c:pt>
                <c:pt idx="40">
                  <c:v>4.8999256833361429</c:v>
                </c:pt>
                <c:pt idx="41">
                  <c:v>4.9172178427547557</c:v>
                </c:pt>
                <c:pt idx="42">
                  <c:v>4.9350422946757027</c:v>
                </c:pt>
                <c:pt idx="43">
                  <c:v>4.952601786580197</c:v>
                </c:pt>
                <c:pt idx="44">
                  <c:v>4.9692376743591478</c:v>
                </c:pt>
                <c:pt idx="45">
                  <c:v>4.9844338546088807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48E8-9A66-493EF7C5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65044"/>
        <c:axId val="9273204"/>
      </c:lineChart>
      <c:catAx>
        <c:axId val="53265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273204"/>
        <c:crosses val="autoZero"/>
        <c:auto val="1"/>
        <c:lblAlgn val="ctr"/>
        <c:lblOffset val="100"/>
        <c:noMultiLvlLbl val="1"/>
      </c:catAx>
      <c:valAx>
        <c:axId val="9273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3265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iLa(t)</c:v>
                </c:pt>
              </c:strCache>
            </c:strRef>
          </c:tx>
          <c:spPr>
            <a:ln w="28800">
              <a:solidFill>
                <a:srgbClr val="00458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Лист1!$F$2:$F$47</c:f>
              <c:numCache>
                <c:formatCode>#\ ##0.0</c:formatCode>
                <c:ptCount val="46"/>
                <c:pt idx="0" formatCode="General">
                  <c:v>0</c:v>
                </c:pt>
                <c:pt idx="1">
                  <c:v>1.0807381304184567</c:v>
                </c:pt>
                <c:pt idx="2">
                  <c:v>1.930887819725434</c:v>
                </c:pt>
                <c:pt idx="3">
                  <c:v>2.5707857114605721</c:v>
                </c:pt>
                <c:pt idx="4">
                  <c:v>3.0278350956677462</c:v>
                </c:pt>
                <c:pt idx="5">
                  <c:v>3.332381295920098</c:v>
                </c:pt>
                <c:pt idx="6">
                  <c:v>3.5147541590381728</c:v>
                </c:pt>
                <c:pt idx="7">
                  <c:v>3.6032865903696045</c:v>
                </c:pt>
                <c:pt idx="8">
                  <c:v>3.6231171354395677</c:v>
                </c:pt>
                <c:pt idx="9">
                  <c:v>3.5955965530073235</c:v>
                </c:pt>
                <c:pt idx="10">
                  <c:v>3.538138124393714</c:v>
                </c:pt>
                <c:pt idx="11">
                  <c:v>3.4643752126783616</c:v>
                </c:pt>
                <c:pt idx="12">
                  <c:v>3.3845144577130029</c:v>
                </c:pt>
                <c:pt idx="13">
                  <c:v>3.3057969759117287</c:v>
                </c:pt>
                <c:pt idx="14">
                  <c:v>3.2330017497978809</c:v>
                </c:pt>
                <c:pt idx="15">
                  <c:v>3.1689443268038064</c:v>
                </c:pt>
                <c:pt idx="16">
                  <c:v>3.114939709620077</c:v>
                </c:pt>
                <c:pt idx="17">
                  <c:v>3.0712109246826267</c:v>
                </c:pt>
                <c:pt idx="18">
                  <c:v>3.0372344169010392</c:v>
                </c:pt>
                <c:pt idx="19">
                  <c:v>3.0120204748264694</c:v>
                </c:pt>
                <c:pt idx="20">
                  <c:v>2.9943317379225287</c:v>
                </c:pt>
                <c:pt idx="21">
                  <c:v>2.9828458870751691</c:v>
                </c:pt>
                <c:pt idx="22">
                  <c:v>2.9762702639835124</c:v>
                </c:pt>
                <c:pt idx="23">
                  <c:v>2.9734167600889592</c:v>
                </c:pt>
                <c:pt idx="24">
                  <c:v>2.9732451682480261</c:v>
                </c:pt>
                <c:pt idx="25">
                  <c:v>2.9748825548696622</c:v>
                </c:pt>
                <c:pt idx="26">
                  <c:v>2.9776252892384094</c:v>
                </c:pt>
                <c:pt idx="27">
                  <c:v>2.9809293146834466</c:v>
                </c:pt>
                <c:pt idx="28">
                  <c:v>2.9843931752475013</c:v>
                </c:pt>
                <c:pt idx="29">
                  <c:v>2.9877372979540961</c:v>
                </c:pt>
                <c:pt idx="30">
                  <c:v>2.9907821221129205</c:v>
                </c:pt>
                <c:pt idx="31">
                  <c:v>2.9934268882749397</c:v>
                </c:pt>
                <c:pt idx="32">
                  <c:v>2.9956302586608983</c:v>
                </c:pt>
                <c:pt idx="33">
                  <c:v>2.997393434600883</c:v>
                </c:pt>
                <c:pt idx="34">
                  <c:v>2.9987460535570989</c:v>
                </c:pt>
                <c:pt idx="35">
                  <c:v>2.9997348730843685</c:v>
                </c:pt>
                <c:pt idx="36">
                  <c:v>3.0004150641173322</c:v>
                </c:pt>
                <c:pt idx="37">
                  <c:v>3.0008438236204458</c:v>
                </c:pt>
                <c:pt idx="38">
                  <c:v>3.0010759603168116</c:v>
                </c:pt>
                <c:pt idx="39">
                  <c:v>3.0011610921405523</c:v>
                </c:pt>
                <c:pt idx="40">
                  <c:v>3.0011421076231519</c:v>
                </c:pt>
                <c:pt idx="41">
                  <c:v>3.0010545752973496</c:v>
                </c:pt>
                <c:pt idx="42">
                  <c:v>3.0009268272595069</c:v>
                </c:pt>
                <c:pt idx="43">
                  <c:v>3.0007804891606837</c:v>
                </c:pt>
                <c:pt idx="44">
                  <c:v>3.0006312747340762</c:v>
                </c:pt>
                <c:pt idx="45">
                  <c:v>3.0004899056059227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9-44F9-814A-FF16DEF32C71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iLτ(t)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Лист1!$G$2:$G$47</c:f>
              <c:numCache>
                <c:formatCode>0.0</c:formatCode>
                <c:ptCount val="46"/>
                <c:pt idx="0" formatCode="General">
                  <c:v>0</c:v>
                </c:pt>
                <c:pt idx="1">
                  <c:v>1.2000000000000002</c:v>
                </c:pt>
                <c:pt idx="2">
                  <c:v>2.16</c:v>
                </c:pt>
                <c:pt idx="3">
                  <c:v>2.9613973064736858</c:v>
                </c:pt>
                <c:pt idx="4">
                  <c:v>3.6009775288908301</c:v>
                </c:pt>
                <c:pt idx="5">
                  <c:v>4.0836723686145042</c:v>
                </c:pt>
                <c:pt idx="6">
                  <c:v>4.4203739643085482</c:v>
                </c:pt>
                <c:pt idx="7">
                  <c:v>4.6260553066792225</c:v>
                </c:pt>
                <c:pt idx="8">
                  <c:v>4.7181908285530536</c:v>
                </c:pt>
                <c:pt idx="9">
                  <c:v>4.7154601420672995</c:v>
                </c:pt>
                <c:pt idx="10">
                  <c:v>4.6367113538144258</c:v>
                </c:pt>
                <c:pt idx="11">
                  <c:v>4.5001571304483541</c:v>
                </c:pt>
                <c:pt idx="12">
                  <c:v>4.3227756706103744</c:v>
                </c:pt>
                <c:pt idx="13">
                  <c:v>4.1198891706190102</c:v>
                </c:pt>
                <c:pt idx="14">
                  <c:v>3.9048936722567205</c:v>
                </c:pt>
                <c:pt idx="15">
                  <c:v>3.6891159492375185</c:v>
                </c:pt>
                <c:pt idx="16">
                  <c:v>3.4817750618980186</c:v>
                </c:pt>
                <c:pt idx="17">
                  <c:v>3.2900282289618206</c:v>
                </c:pt>
                <c:pt idx="18">
                  <c:v>3.1190826462978589</c:v>
                </c:pt>
                <c:pt idx="19">
                  <c:v>2.9723567893786971</c:v>
                </c:pt>
                <c:pt idx="20">
                  <c:v>2.8516765613450543</c:v>
                </c:pt>
                <c:pt idx="21">
                  <c:v>2.7574933990036126</c:v>
                </c:pt>
                <c:pt idx="22">
                  <c:v>2.6891131355460898</c:v>
                </c:pt>
                <c:pt idx="23">
                  <c:v>2.64492604983027</c:v>
                </c:pt>
                <c:pt idx="24">
                  <c:v>2.6226301107246393</c:v>
                </c:pt>
                <c:pt idx="25">
                  <c:v>2.6194409477480654</c:v>
                </c:pt>
                <c:pt idx="26">
                  <c:v>2.6322835364677872</c:v>
                </c:pt>
                <c:pt idx="27">
                  <c:v>2.6579619647403425</c:v>
                </c:pt>
                <c:pt idx="28">
                  <c:v>2.6933049271845424</c:v>
                </c:pt>
                <c:pt idx="29">
                  <c:v>2.7352857630146779</c:v>
                </c:pt>
                <c:pt idx="30">
                  <c:v>2.7811168906343533</c:v>
                </c:pt>
                <c:pt idx="31">
                  <c:v>2.8283193881982007</c:v>
                </c:pt>
                <c:pt idx="32">
                  <c:v>2.8747692137273586</c:v>
                </c:pt>
                <c:pt idx="33">
                  <c:v>2.9187221470674602</c:v>
                </c:pt>
                <c:pt idx="34">
                  <c:v>2.958819969718272</c:v>
                </c:pt>
                <c:pt idx="35">
                  <c:v>2.9940806828778377</c:v>
                </c:pt>
                <c:pt idx="36">
                  <c:v>3.0238757088371968</c:v>
                </c:pt>
                <c:pt idx="37">
                  <c:v>3.0478970397255503</c:v>
                </c:pt>
                <c:pt idx="38">
                  <c:v>3.066117206977879</c:v>
                </c:pt>
                <c:pt idx="39">
                  <c:v>3.0787447631479248</c:v>
                </c:pt>
                <c:pt idx="40">
                  <c:v>3.086177714199418</c:v>
                </c:pt>
                <c:pt idx="41">
                  <c:v>3.0889570346923056</c:v>
                </c:pt>
                <c:pt idx="42">
                  <c:v>3.0877220592028931</c:v>
                </c:pt>
                <c:pt idx="43">
                  <c:v>3.0831691884271737</c:v>
                </c:pt>
                <c:pt idx="44">
                  <c:v>3.0760149934256997</c:v>
                </c:pt>
                <c:pt idx="45">
                  <c:v>3.0669644598687302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9-44F9-814A-FF16DEF3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84966"/>
        <c:axId val="28195039"/>
      </c:lineChart>
      <c:catAx>
        <c:axId val="99784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8195039"/>
        <c:crosses val="autoZero"/>
        <c:auto val="1"/>
        <c:lblAlgn val="ctr"/>
        <c:lblOffset val="100"/>
        <c:noMultiLvlLbl val="1"/>
      </c:catAx>
      <c:valAx>
        <c:axId val="28195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9784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256680</xdr:colOff>
      <xdr:row>4</xdr:row>
      <xdr:rowOff>108720</xdr:rowOff>
    </xdr:from>
    <xdr:to>
      <xdr:col>17</xdr:col>
      <xdr:colOff>504000</xdr:colOff>
      <xdr:row>23</xdr:row>
      <xdr:rowOff>17280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345600</xdr:colOff>
      <xdr:row>4</xdr:row>
      <xdr:rowOff>137520</xdr:rowOff>
    </xdr:from>
    <xdr:to>
      <xdr:col>18</xdr:col>
      <xdr:colOff>2010</xdr:colOff>
      <xdr:row>23</xdr:row>
      <xdr:rowOff>46080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543240</xdr:colOff>
      <xdr:row>25</xdr:row>
      <xdr:rowOff>133920</xdr:rowOff>
    </xdr:from>
    <xdr:to>
      <xdr:col>18</xdr:col>
      <xdr:colOff>177840</xdr:colOff>
      <xdr:row>44</xdr:row>
      <xdr:rowOff>42480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selection activeCell="U16" sqref="U16"/>
    </sheetView>
  </sheetViews>
  <sheetFormatPr defaultRowHeight="15" x14ac:dyDescent="0.25"/>
  <cols>
    <col min="1" max="1025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2" t="s">
        <v>3</v>
      </c>
      <c r="F1" s="1" t="s">
        <v>4</v>
      </c>
      <c r="G1" s="1" t="s">
        <v>5</v>
      </c>
      <c r="H1" s="3" t="s">
        <v>3</v>
      </c>
    </row>
    <row r="2" spans="1:8" x14ac:dyDescent="0.25">
      <c r="A2" s="1">
        <v>0</v>
      </c>
      <c r="B2" s="1">
        <v>0</v>
      </c>
      <c r="C2" s="1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0.2</v>
      </c>
      <c r="C3" s="4">
        <f>5-EXP(-B3)*COS(B3)-EXP(-B3)*SIN(B3)</f>
        <v>4.0349326618421406</v>
      </c>
      <c r="D3" s="5">
        <f>D2+0.2*(-C2+G2+2)</f>
        <v>2</v>
      </c>
      <c r="E3" s="4">
        <f>ABS(C3-D3)</f>
        <v>2.0349326618421406</v>
      </c>
      <c r="F3" s="4">
        <f>3-3*EXP(-B3)*COS(B3)+3*EXP(-B3)*SIN(B3)</f>
        <v>1.0807381304184567</v>
      </c>
      <c r="G3" s="5">
        <f>G2+0.2*(-D2-G2+8)</f>
        <v>1.2000000000000002</v>
      </c>
      <c r="H3" s="4">
        <f t="shared" ref="H3:H47" si="0">ABS(F3-G3)</f>
        <v>0.1192618695815435</v>
      </c>
    </row>
    <row r="4" spans="1:8" x14ac:dyDescent="0.25">
      <c r="A4" s="1">
        <v>2</v>
      </c>
      <c r="B4" s="1">
        <v>0.4</v>
      </c>
      <c r="C4" s="4">
        <f t="shared" ref="C4:C47" si="1">5-EXP(-B4)*COS(B4)-EXP(-B4)*SIN(B4)</f>
        <v>4.1215594309548971</v>
      </c>
      <c r="D4" s="5">
        <f t="shared" ref="D4:D47" si="2">D3+0.2*(-C3+G3+2)</f>
        <v>1.8330134676315719</v>
      </c>
      <c r="E4" s="4">
        <f t="shared" ref="E4:E47" si="3">ABS(C4-D4)</f>
        <v>2.2885459633233252</v>
      </c>
      <c r="F4" s="4">
        <f t="shared" ref="F4:F47" si="4">3-3*EXP(-B4)*COS(B4)+3*EXP(-B4)*SIN(B4)</f>
        <v>1.930887819725434</v>
      </c>
      <c r="G4" s="5">
        <f t="shared" ref="G4:G47" si="5">G3+0.2*(-D3-G3+8)</f>
        <v>2.16</v>
      </c>
      <c r="H4" s="4">
        <f t="shared" si="0"/>
        <v>0.22911218027456615</v>
      </c>
    </row>
    <row r="5" spans="1:8" x14ac:dyDescent="0.25">
      <c r="A5" s="1">
        <v>3</v>
      </c>
      <c r="B5" s="1">
        <v>0.6</v>
      </c>
      <c r="C5" s="4">
        <f t="shared" si="1"/>
        <v>4.2371638512226433</v>
      </c>
      <c r="D5" s="5">
        <f t="shared" si="2"/>
        <v>1.8407015814405925</v>
      </c>
      <c r="E5" s="4">
        <f t="shared" si="3"/>
        <v>2.3964622697820506</v>
      </c>
      <c r="F5" s="4">
        <f t="shared" si="4"/>
        <v>2.5707857114605721</v>
      </c>
      <c r="G5" s="5">
        <f t="shared" si="5"/>
        <v>2.9613973064736858</v>
      </c>
      <c r="H5" s="4">
        <f t="shared" si="0"/>
        <v>0.39061159501311371</v>
      </c>
    </row>
    <row r="6" spans="1:8" x14ac:dyDescent="0.25">
      <c r="A6" s="1">
        <v>4</v>
      </c>
      <c r="B6" s="1">
        <v>0.8</v>
      </c>
      <c r="C6" s="4">
        <f t="shared" si="1"/>
        <v>4.3646206267684589</v>
      </c>
      <c r="D6" s="5">
        <f t="shared" si="2"/>
        <v>1.9855482724908009</v>
      </c>
      <c r="E6" s="4">
        <f t="shared" si="3"/>
        <v>2.3790723542776577</v>
      </c>
      <c r="F6" s="4">
        <f t="shared" si="4"/>
        <v>3.0278350956677462</v>
      </c>
      <c r="G6" s="5">
        <f t="shared" si="5"/>
        <v>3.6009775288908301</v>
      </c>
      <c r="H6" s="4">
        <f t="shared" si="0"/>
        <v>0.57314243322308389</v>
      </c>
    </row>
    <row r="7" spans="1:8" x14ac:dyDescent="0.25">
      <c r="A7" s="1">
        <v>5</v>
      </c>
      <c r="B7" s="1">
        <v>1</v>
      </c>
      <c r="C7" s="4">
        <f t="shared" si="1"/>
        <v>4.4916740140004752</v>
      </c>
      <c r="D7" s="5">
        <f t="shared" si="2"/>
        <v>2.2328196529152753</v>
      </c>
      <c r="E7" s="4">
        <f t="shared" si="3"/>
        <v>2.2588543610851999</v>
      </c>
      <c r="F7" s="4">
        <f t="shared" si="4"/>
        <v>3.332381295920098</v>
      </c>
      <c r="G7" s="5">
        <f t="shared" si="5"/>
        <v>4.0836723686145042</v>
      </c>
      <c r="H7" s="4">
        <f t="shared" si="0"/>
        <v>0.7512910726944062</v>
      </c>
    </row>
    <row r="8" spans="1:8" x14ac:dyDescent="0.25">
      <c r="A8" s="1">
        <v>6</v>
      </c>
      <c r="B8" s="1">
        <v>1.2</v>
      </c>
      <c r="C8" s="4">
        <f t="shared" si="1"/>
        <v>4.6101351637408552</v>
      </c>
      <c r="D8" s="5">
        <f t="shared" si="2"/>
        <v>2.5512193238380814</v>
      </c>
      <c r="E8" s="4">
        <f t="shared" si="3"/>
        <v>2.0589158399027738</v>
      </c>
      <c r="F8" s="4">
        <f t="shared" si="4"/>
        <v>3.5147541590381728</v>
      </c>
      <c r="G8" s="5">
        <f t="shared" si="5"/>
        <v>4.4203739643085482</v>
      </c>
      <c r="H8" s="4">
        <f t="shared" si="0"/>
        <v>0.90561980527037544</v>
      </c>
    </row>
    <row r="9" spans="1:8" x14ac:dyDescent="0.25">
      <c r="A9" s="1">
        <v>7</v>
      </c>
      <c r="B9" s="1">
        <v>1.4</v>
      </c>
      <c r="C9" s="4">
        <f t="shared" si="1"/>
        <v>4.7150777070587413</v>
      </c>
      <c r="D9" s="5">
        <f t="shared" si="2"/>
        <v>2.9132670839516202</v>
      </c>
      <c r="E9" s="4">
        <f t="shared" si="3"/>
        <v>1.8018106231071211</v>
      </c>
      <c r="F9" s="4">
        <f t="shared" si="4"/>
        <v>3.6032865903696045</v>
      </c>
      <c r="G9" s="5">
        <f t="shared" si="5"/>
        <v>4.6260553066792225</v>
      </c>
      <c r="H9" s="4">
        <f t="shared" si="0"/>
        <v>1.022768716309618</v>
      </c>
    </row>
    <row r="10" spans="1:8" x14ac:dyDescent="0.25">
      <c r="A10" s="1">
        <v>8</v>
      </c>
      <c r="B10" s="1">
        <v>1.6</v>
      </c>
      <c r="C10" s="4">
        <f t="shared" si="1"/>
        <v>4.8040848519462855</v>
      </c>
      <c r="D10" s="5">
        <f t="shared" si="2"/>
        <v>3.2954626038757162</v>
      </c>
      <c r="E10" s="4">
        <f t="shared" si="3"/>
        <v>1.5086222480705693</v>
      </c>
      <c r="F10" s="4">
        <f t="shared" si="4"/>
        <v>3.6231171354395677</v>
      </c>
      <c r="G10" s="5">
        <f t="shared" si="5"/>
        <v>4.7181908285530536</v>
      </c>
      <c r="H10" s="4">
        <f t="shared" si="0"/>
        <v>1.0950736931134859</v>
      </c>
    </row>
    <row r="11" spans="1:8" x14ac:dyDescent="0.25">
      <c r="A11" s="1">
        <v>9</v>
      </c>
      <c r="B11" s="1">
        <v>1.8</v>
      </c>
      <c r="C11" s="4">
        <f t="shared" si="1"/>
        <v>4.8765803229729912</v>
      </c>
      <c r="D11" s="5">
        <f t="shared" si="2"/>
        <v>3.6782837991970698</v>
      </c>
      <c r="E11" s="4">
        <f t="shared" si="3"/>
        <v>1.1982965237759213</v>
      </c>
      <c r="F11" s="4">
        <f t="shared" si="4"/>
        <v>3.5955965530073235</v>
      </c>
      <c r="G11" s="5">
        <f t="shared" si="5"/>
        <v>4.7154601420672995</v>
      </c>
      <c r="H11" s="4">
        <f t="shared" si="0"/>
        <v>1.119863589059976</v>
      </c>
    </row>
    <row r="12" spans="1:8" x14ac:dyDescent="0.25">
      <c r="A12" s="1">
        <v>10</v>
      </c>
      <c r="B12" s="1">
        <v>2</v>
      </c>
      <c r="C12" s="4">
        <f t="shared" si="1"/>
        <v>4.9332593251863512</v>
      </c>
      <c r="D12" s="5">
        <f t="shared" si="2"/>
        <v>4.0460597630159318</v>
      </c>
      <c r="E12" s="4">
        <f t="shared" si="3"/>
        <v>0.8871995621704194</v>
      </c>
      <c r="F12" s="4">
        <f t="shared" si="4"/>
        <v>3.538138124393714</v>
      </c>
      <c r="G12" s="5">
        <f t="shared" si="5"/>
        <v>4.6367113538144258</v>
      </c>
      <c r="H12" s="4">
        <f t="shared" si="0"/>
        <v>1.0985732294207118</v>
      </c>
    </row>
    <row r="13" spans="1:8" x14ac:dyDescent="0.25">
      <c r="A13" s="1">
        <v>11</v>
      </c>
      <c r="B13" s="1">
        <v>2.2000000000000002</v>
      </c>
      <c r="C13" s="4">
        <f t="shared" si="1"/>
        <v>4.9756238274238553</v>
      </c>
      <c r="D13" s="5">
        <f t="shared" si="2"/>
        <v>4.3867501687415471</v>
      </c>
      <c r="E13" s="4">
        <f t="shared" si="3"/>
        <v>0.58887365868230823</v>
      </c>
      <c r="F13" s="4">
        <f t="shared" si="4"/>
        <v>3.4643752126783616</v>
      </c>
      <c r="G13" s="5">
        <f t="shared" si="5"/>
        <v>4.5001571304483541</v>
      </c>
      <c r="H13" s="4">
        <f t="shared" si="0"/>
        <v>1.0357819177699925</v>
      </c>
    </row>
    <row r="14" spans="1:8" x14ac:dyDescent="0.25">
      <c r="A14" s="1">
        <v>12</v>
      </c>
      <c r="B14" s="1">
        <v>2.4</v>
      </c>
      <c r="C14" s="4">
        <f t="shared" si="1"/>
        <v>5.00561821138042</v>
      </c>
      <c r="D14" s="5">
        <f t="shared" si="2"/>
        <v>4.6916568293464467</v>
      </c>
      <c r="E14" s="4">
        <f t="shared" si="3"/>
        <v>0.31396138203397328</v>
      </c>
      <c r="F14" s="4">
        <f t="shared" si="4"/>
        <v>3.3845144577130029</v>
      </c>
      <c r="G14" s="5">
        <f t="shared" si="5"/>
        <v>4.3227756706103744</v>
      </c>
      <c r="H14" s="4">
        <f t="shared" si="0"/>
        <v>0.93826121289737152</v>
      </c>
    </row>
    <row r="15" spans="1:8" x14ac:dyDescent="0.25">
      <c r="A15" s="1">
        <v>13</v>
      </c>
      <c r="B15" s="1">
        <v>2.6</v>
      </c>
      <c r="C15" s="4">
        <f t="shared" si="1"/>
        <v>5.0253560623847537</v>
      </c>
      <c r="D15" s="5">
        <f t="shared" si="2"/>
        <v>4.9550883211924379</v>
      </c>
      <c r="E15" s="4">
        <f t="shared" si="3"/>
        <v>7.0267741192315825E-2</v>
      </c>
      <c r="F15" s="4">
        <f t="shared" si="4"/>
        <v>3.3057969759117287</v>
      </c>
      <c r="G15" s="5">
        <f t="shared" si="5"/>
        <v>4.1198891706190102</v>
      </c>
      <c r="H15" s="4">
        <f t="shared" si="0"/>
        <v>0.81409219470728145</v>
      </c>
    </row>
    <row r="16" spans="1:8" x14ac:dyDescent="0.25">
      <c r="A16" s="1">
        <v>14</v>
      </c>
      <c r="B16" s="1">
        <v>2.8</v>
      </c>
      <c r="C16" s="4">
        <f t="shared" si="1"/>
        <v>5.0369259491532539</v>
      </c>
      <c r="D16" s="5">
        <f t="shared" si="2"/>
        <v>5.1739949428392888</v>
      </c>
      <c r="E16" s="4">
        <f t="shared" si="3"/>
        <v>0.13706899368603498</v>
      </c>
      <c r="F16" s="4">
        <f t="shared" si="4"/>
        <v>3.2330017497978809</v>
      </c>
      <c r="G16" s="5">
        <f t="shared" si="5"/>
        <v>3.9048936722567205</v>
      </c>
      <c r="H16" s="4">
        <f t="shared" si="0"/>
        <v>0.67189192245883955</v>
      </c>
    </row>
    <row r="17" spans="1:8" x14ac:dyDescent="0.25">
      <c r="A17" s="1">
        <v>15</v>
      </c>
      <c r="B17" s="1">
        <v>3</v>
      </c>
      <c r="C17" s="4">
        <f t="shared" si="1"/>
        <v>5.0422628726225689</v>
      </c>
      <c r="D17" s="5">
        <f t="shared" si="2"/>
        <v>5.3475884874599817</v>
      </c>
      <c r="E17" s="4">
        <f t="shared" si="3"/>
        <v>0.30532561483741283</v>
      </c>
      <c r="F17" s="4">
        <f t="shared" si="4"/>
        <v>3.1689443268038064</v>
      </c>
      <c r="G17" s="5">
        <f t="shared" si="5"/>
        <v>3.6891159492375185</v>
      </c>
      <c r="H17" s="4">
        <f t="shared" si="0"/>
        <v>0.52017162243371207</v>
      </c>
    </row>
    <row r="18" spans="1:8" x14ac:dyDescent="0.25">
      <c r="A18" s="1">
        <v>16</v>
      </c>
      <c r="B18" s="1">
        <v>3.2</v>
      </c>
      <c r="C18" s="4">
        <f t="shared" si="1"/>
        <v>5.0430721540229406</v>
      </c>
      <c r="D18" s="5">
        <f t="shared" si="2"/>
        <v>5.4769591027829714</v>
      </c>
      <c r="E18" s="4">
        <f t="shared" si="3"/>
        <v>0.43388694876003076</v>
      </c>
      <c r="F18" s="4">
        <f t="shared" si="4"/>
        <v>3.114939709620077</v>
      </c>
      <c r="G18" s="5">
        <f t="shared" si="5"/>
        <v>3.4817750618980186</v>
      </c>
      <c r="H18" s="4">
        <f t="shared" si="0"/>
        <v>0.36683535227794151</v>
      </c>
    </row>
    <row r="19" spans="1:8" x14ac:dyDescent="0.25">
      <c r="A19" s="1">
        <v>17</v>
      </c>
      <c r="B19" s="1">
        <v>3.4</v>
      </c>
      <c r="C19" s="4">
        <f t="shared" si="1"/>
        <v>5.0407934592620105</v>
      </c>
      <c r="D19" s="5">
        <f t="shared" si="2"/>
        <v>5.5646996843579872</v>
      </c>
      <c r="E19" s="4">
        <f t="shared" si="3"/>
        <v>0.52390622509597673</v>
      </c>
      <c r="F19" s="4">
        <f t="shared" si="4"/>
        <v>3.0712109246826267</v>
      </c>
      <c r="G19" s="5">
        <f t="shared" si="5"/>
        <v>3.2900282289618206</v>
      </c>
      <c r="H19" s="4">
        <f t="shared" si="0"/>
        <v>0.21881730427919388</v>
      </c>
    </row>
    <row r="20" spans="1:8" x14ac:dyDescent="0.25">
      <c r="A20" s="1">
        <v>18</v>
      </c>
      <c r="B20" s="1">
        <v>3.6</v>
      </c>
      <c r="C20" s="4">
        <f t="shared" si="1"/>
        <v>5.0365940838400292</v>
      </c>
      <c r="D20" s="5">
        <f t="shared" si="2"/>
        <v>5.6145466382979494</v>
      </c>
      <c r="E20" s="4">
        <f t="shared" si="3"/>
        <v>0.57795255445792026</v>
      </c>
      <c r="F20" s="4">
        <f t="shared" si="4"/>
        <v>3.0372344169010392</v>
      </c>
      <c r="G20" s="5">
        <f t="shared" si="5"/>
        <v>3.1190826462978589</v>
      </c>
      <c r="H20" s="4">
        <f t="shared" si="0"/>
        <v>8.1848229396819683E-2</v>
      </c>
    </row>
    <row r="21" spans="1:8" x14ac:dyDescent="0.25">
      <c r="A21" s="1">
        <v>19</v>
      </c>
      <c r="B21" s="1">
        <v>3.8</v>
      </c>
      <c r="C21" s="4">
        <f t="shared" si="1"/>
        <v>5.0313822915155049</v>
      </c>
      <c r="D21" s="5">
        <f t="shared" si="2"/>
        <v>5.6310443507895158</v>
      </c>
      <c r="E21" s="4">
        <f t="shared" si="3"/>
        <v>0.59966205927401095</v>
      </c>
      <c r="F21" s="4">
        <f t="shared" si="4"/>
        <v>3.0120204748264694</v>
      </c>
      <c r="G21" s="5">
        <f t="shared" si="5"/>
        <v>2.9723567893786971</v>
      </c>
      <c r="H21" s="4">
        <f t="shared" si="0"/>
        <v>3.9663685447772323E-2</v>
      </c>
    </row>
    <row r="22" spans="1:8" x14ac:dyDescent="0.25">
      <c r="A22" s="1">
        <v>20</v>
      </c>
      <c r="B22" s="1">
        <v>4</v>
      </c>
      <c r="C22" s="4">
        <f t="shared" si="1"/>
        <v>5.0258332217358159</v>
      </c>
      <c r="D22" s="5">
        <f t="shared" si="2"/>
        <v>5.6192392503621544</v>
      </c>
      <c r="E22" s="4">
        <f t="shared" si="3"/>
        <v>0.59340602862633851</v>
      </c>
      <c r="F22" s="4">
        <f t="shared" si="4"/>
        <v>2.9943317379225287</v>
      </c>
      <c r="G22" s="5">
        <f t="shared" si="5"/>
        <v>2.8516765613450543</v>
      </c>
      <c r="H22" s="4">
        <f t="shared" si="0"/>
        <v>0.1426551765774744</v>
      </c>
    </row>
    <row r="23" spans="1:8" x14ac:dyDescent="0.25">
      <c r="A23" s="1">
        <v>21</v>
      </c>
      <c r="B23" s="1">
        <v>4.2</v>
      </c>
      <c r="C23" s="4">
        <f t="shared" si="1"/>
        <v>5.0204215252585804</v>
      </c>
      <c r="D23" s="5">
        <f t="shared" si="2"/>
        <v>5.5844079182840023</v>
      </c>
      <c r="E23" s="4">
        <f t="shared" si="3"/>
        <v>0.56398639302542186</v>
      </c>
      <c r="F23" s="4">
        <f t="shared" si="4"/>
        <v>2.9828458870751691</v>
      </c>
      <c r="G23" s="5">
        <f t="shared" si="5"/>
        <v>2.7574933990036126</v>
      </c>
      <c r="H23" s="4">
        <f t="shared" si="0"/>
        <v>0.2253524880715565</v>
      </c>
    </row>
    <row r="24" spans="1:8" x14ac:dyDescent="0.25">
      <c r="A24" s="1">
        <v>22</v>
      </c>
      <c r="B24" s="1">
        <v>4.4000000000000004</v>
      </c>
      <c r="C24" s="4">
        <f t="shared" si="1"/>
        <v>5.0154563722217169</v>
      </c>
      <c r="D24" s="5">
        <f t="shared" si="2"/>
        <v>5.5318222930330085</v>
      </c>
      <c r="E24" s="4">
        <f t="shared" si="3"/>
        <v>0.51636592081129162</v>
      </c>
      <c r="F24" s="4">
        <f t="shared" si="4"/>
        <v>2.9762702639835124</v>
      </c>
      <c r="G24" s="5">
        <f t="shared" si="5"/>
        <v>2.6891131355460898</v>
      </c>
      <c r="H24" s="4">
        <f t="shared" si="0"/>
        <v>0.28715712843742258</v>
      </c>
    </row>
    <row r="25" spans="1:8" x14ac:dyDescent="0.25">
      <c r="A25" s="1">
        <v>23</v>
      </c>
      <c r="B25" s="1">
        <v>4.5999999999999996</v>
      </c>
      <c r="C25" s="4">
        <f t="shared" si="1"/>
        <v>5.0111157575285405</v>
      </c>
      <c r="D25" s="5">
        <f t="shared" si="2"/>
        <v>5.4665536456978829</v>
      </c>
      <c r="E25" s="4">
        <f t="shared" si="3"/>
        <v>0.45543788816934239</v>
      </c>
      <c r="F25" s="4">
        <f t="shared" si="4"/>
        <v>2.9734167600889592</v>
      </c>
      <c r="G25" s="5">
        <f t="shared" si="5"/>
        <v>2.64492604983027</v>
      </c>
      <c r="H25" s="4">
        <f t="shared" si="0"/>
        <v>0.32849071025868914</v>
      </c>
    </row>
    <row r="26" spans="1:8" x14ac:dyDescent="0.25">
      <c r="A26" s="1">
        <v>24</v>
      </c>
      <c r="B26" s="1">
        <v>4.8</v>
      </c>
      <c r="C26" s="4">
        <f t="shared" si="1"/>
        <v>5.0074780882491519</v>
      </c>
      <c r="D26" s="5">
        <f t="shared" si="2"/>
        <v>5.3933157041582289</v>
      </c>
      <c r="E26" s="4">
        <f t="shared" si="3"/>
        <v>0.38583761590907706</v>
      </c>
      <c r="F26" s="4">
        <f t="shared" si="4"/>
        <v>2.9732451682480261</v>
      </c>
      <c r="G26" s="5">
        <f t="shared" si="5"/>
        <v>2.6226301107246393</v>
      </c>
      <c r="H26" s="4">
        <f t="shared" si="0"/>
        <v>0.35061505752338684</v>
      </c>
    </row>
    <row r="27" spans="1:8" x14ac:dyDescent="0.25">
      <c r="A27" s="1">
        <v>25</v>
      </c>
      <c r="B27" s="1">
        <v>5</v>
      </c>
      <c r="C27" s="4">
        <f t="shared" si="1"/>
        <v>5.004549880167521</v>
      </c>
      <c r="D27" s="5">
        <f t="shared" si="2"/>
        <v>5.3163461086533266</v>
      </c>
      <c r="E27" s="4">
        <f t="shared" si="3"/>
        <v>0.31179622848580557</v>
      </c>
      <c r="F27" s="4">
        <f t="shared" si="4"/>
        <v>2.9748825548696622</v>
      </c>
      <c r="G27" s="5">
        <f t="shared" si="5"/>
        <v>2.6194409477480654</v>
      </c>
      <c r="H27" s="4">
        <f t="shared" si="0"/>
        <v>0.35544160712159689</v>
      </c>
    </row>
    <row r="28" spans="1:8" x14ac:dyDescent="0.25">
      <c r="A28" s="1">
        <v>26</v>
      </c>
      <c r="B28" s="1">
        <v>5.2</v>
      </c>
      <c r="C28" s="4">
        <f t="shared" si="1"/>
        <v>5.0022890321216726</v>
      </c>
      <c r="D28" s="5">
        <f t="shared" si="2"/>
        <v>5.2393243221694359</v>
      </c>
      <c r="E28" s="4">
        <f t="shared" si="3"/>
        <v>0.23703529004776325</v>
      </c>
      <c r="F28" s="4">
        <f t="shared" si="4"/>
        <v>2.9776252892384094</v>
      </c>
      <c r="G28" s="5">
        <f t="shared" si="5"/>
        <v>2.6322835364677872</v>
      </c>
      <c r="H28" s="4">
        <f t="shared" si="0"/>
        <v>0.34534175277062218</v>
      </c>
    </row>
    <row r="29" spans="1:8" x14ac:dyDescent="0.25">
      <c r="A29" s="1">
        <v>27</v>
      </c>
      <c r="B29" s="1">
        <v>5.4</v>
      </c>
      <c r="C29" s="4">
        <f t="shared" si="1"/>
        <v>5.0006236116097282</v>
      </c>
      <c r="D29" s="5">
        <f t="shared" si="2"/>
        <v>5.1653232230386585</v>
      </c>
      <c r="E29" s="4">
        <f t="shared" si="3"/>
        <v>0.1646996114289303</v>
      </c>
      <c r="F29" s="4">
        <f t="shared" si="4"/>
        <v>2.9809293146834466</v>
      </c>
      <c r="G29" s="5">
        <f t="shared" si="5"/>
        <v>2.6579619647403425</v>
      </c>
      <c r="H29" s="4">
        <f t="shared" si="0"/>
        <v>0.32296734994310405</v>
      </c>
    </row>
    <row r="30" spans="1:8" x14ac:dyDescent="0.25">
      <c r="A30" s="1">
        <v>28</v>
      </c>
      <c r="B30" s="1">
        <v>5.6</v>
      </c>
      <c r="C30" s="4">
        <f t="shared" si="1"/>
        <v>4.9994664010737289</v>
      </c>
      <c r="D30" s="5">
        <f t="shared" si="2"/>
        <v>5.0967908936647817</v>
      </c>
      <c r="E30" s="4">
        <f t="shared" si="3"/>
        <v>9.7324492591052802E-2</v>
      </c>
      <c r="F30" s="4">
        <f t="shared" si="4"/>
        <v>2.9843931752475013</v>
      </c>
      <c r="G30" s="5">
        <f t="shared" si="5"/>
        <v>2.6933049271845424</v>
      </c>
      <c r="H30" s="4">
        <f t="shared" si="0"/>
        <v>0.29108824806295885</v>
      </c>
    </row>
    <row r="31" spans="1:8" x14ac:dyDescent="0.25">
      <c r="A31" s="1">
        <v>29</v>
      </c>
      <c r="B31" s="1">
        <v>5.8</v>
      </c>
      <c r="C31" s="4">
        <f t="shared" si="1"/>
        <v>4.9987256497173576</v>
      </c>
      <c r="D31" s="5">
        <f t="shared" si="2"/>
        <v>5.0355585988869445</v>
      </c>
      <c r="E31" s="4">
        <f t="shared" si="3"/>
        <v>3.6832949169586904E-2</v>
      </c>
      <c r="F31" s="4">
        <f t="shared" si="4"/>
        <v>2.9877372979540961</v>
      </c>
      <c r="G31" s="5">
        <f t="shared" si="5"/>
        <v>2.7352857630146779</v>
      </c>
      <c r="H31" s="4">
        <f t="shared" si="0"/>
        <v>0.2524515349394183</v>
      </c>
    </row>
    <row r="32" spans="1:8" x14ac:dyDescent="0.25">
      <c r="A32" s="1">
        <v>30</v>
      </c>
      <c r="B32" s="1">
        <v>6</v>
      </c>
      <c r="C32" s="4">
        <f t="shared" si="1"/>
        <v>4.9983125775863497</v>
      </c>
      <c r="D32" s="5">
        <f t="shared" si="2"/>
        <v>4.9828706215464083</v>
      </c>
      <c r="E32" s="4">
        <f t="shared" si="3"/>
        <v>1.5441956039941473E-2</v>
      </c>
      <c r="F32" s="4">
        <f t="shared" si="4"/>
        <v>2.9907821221129205</v>
      </c>
      <c r="G32" s="5">
        <f t="shared" si="5"/>
        <v>2.7811168906343533</v>
      </c>
      <c r="H32" s="4">
        <f t="shared" si="0"/>
        <v>0.20966523147856719</v>
      </c>
    </row>
    <row r="33" spans="1:8" x14ac:dyDescent="0.25">
      <c r="A33" s="1">
        <v>31</v>
      </c>
      <c r="B33" s="1">
        <v>6.2</v>
      </c>
      <c r="C33" s="4">
        <f t="shared" si="1"/>
        <v>4.9981462111175716</v>
      </c>
      <c r="D33" s="5">
        <f t="shared" si="2"/>
        <v>4.9394314841560085</v>
      </c>
      <c r="E33" s="4">
        <f t="shared" si="3"/>
        <v>5.8714726961563102E-2</v>
      </c>
      <c r="F33" s="4">
        <f t="shared" si="4"/>
        <v>2.9934268882749397</v>
      </c>
      <c r="G33" s="5">
        <f t="shared" si="5"/>
        <v>2.8283193881982007</v>
      </c>
      <c r="H33" s="4">
        <f t="shared" si="0"/>
        <v>0.16510750007673902</v>
      </c>
    </row>
    <row r="34" spans="1:8" x14ac:dyDescent="0.25">
      <c r="A34" s="1">
        <v>32</v>
      </c>
      <c r="B34" s="1">
        <v>6.4</v>
      </c>
      <c r="C34" s="4">
        <f t="shared" si="1"/>
        <v>4.9981561131956287</v>
      </c>
      <c r="D34" s="5">
        <f t="shared" si="2"/>
        <v>4.9054661195721341</v>
      </c>
      <c r="E34" s="4">
        <f t="shared" si="3"/>
        <v>9.2689993623494615E-2</v>
      </c>
      <c r="F34" s="4">
        <f t="shared" si="4"/>
        <v>2.9956302586608983</v>
      </c>
      <c r="G34" s="5">
        <f t="shared" si="5"/>
        <v>2.8747692137273586</v>
      </c>
      <c r="H34" s="4">
        <f t="shared" si="0"/>
        <v>0.12086104493353966</v>
      </c>
    </row>
    <row r="35" spans="1:8" x14ac:dyDescent="0.25">
      <c r="A35" s="1">
        <v>33</v>
      </c>
      <c r="B35" s="1">
        <v>6.6</v>
      </c>
      <c r="C35" s="4">
        <f t="shared" si="1"/>
        <v>4.9982835230403655</v>
      </c>
      <c r="D35" s="5">
        <f t="shared" si="2"/>
        <v>4.8807887396784801</v>
      </c>
      <c r="E35" s="4">
        <f t="shared" si="3"/>
        <v>0.11749478336188535</v>
      </c>
      <c r="F35" s="4">
        <f t="shared" si="4"/>
        <v>2.997393434600883</v>
      </c>
      <c r="G35" s="5">
        <f t="shared" si="5"/>
        <v>2.9187221470674602</v>
      </c>
      <c r="H35" s="4">
        <f t="shared" si="0"/>
        <v>7.8671287533422785E-2</v>
      </c>
    </row>
    <row r="36" spans="1:8" x14ac:dyDescent="0.25">
      <c r="A36" s="1">
        <v>34</v>
      </c>
      <c r="B36" s="1">
        <v>6.8</v>
      </c>
      <c r="C36" s="4">
        <f t="shared" si="1"/>
        <v>4.9984813555109335</v>
      </c>
      <c r="D36" s="5">
        <f t="shared" si="2"/>
        <v>4.8648764644838991</v>
      </c>
      <c r="E36" s="4">
        <f t="shared" si="3"/>
        <v>0.13360489102703443</v>
      </c>
      <c r="F36" s="4">
        <f t="shared" si="4"/>
        <v>2.9987460535570989</v>
      </c>
      <c r="G36" s="5">
        <f t="shared" si="5"/>
        <v>2.958819969718272</v>
      </c>
      <c r="H36" s="4">
        <f t="shared" si="0"/>
        <v>3.9926083838826898E-2</v>
      </c>
    </row>
    <row r="37" spans="1:8" x14ac:dyDescent="0.25">
      <c r="A37" s="1">
        <v>35</v>
      </c>
      <c r="B37" s="1">
        <v>7</v>
      </c>
      <c r="C37" s="4">
        <f t="shared" si="1"/>
        <v>4.9987134358994911</v>
      </c>
      <c r="D37" s="5">
        <f t="shared" si="2"/>
        <v>4.8569441873253671</v>
      </c>
      <c r="E37" s="4">
        <f t="shared" si="3"/>
        <v>0.14176924857412398</v>
      </c>
      <c r="F37" s="4">
        <f t="shared" si="4"/>
        <v>2.9997348730843685</v>
      </c>
      <c r="G37" s="5">
        <f t="shared" si="5"/>
        <v>2.9940806828778377</v>
      </c>
      <c r="H37" s="4">
        <f t="shared" si="0"/>
        <v>5.6541902065307958E-3</v>
      </c>
    </row>
    <row r="38" spans="1:8" x14ac:dyDescent="0.25">
      <c r="A38" s="1">
        <v>36</v>
      </c>
      <c r="B38" s="1">
        <v>7.1999999999999904</v>
      </c>
      <c r="C38" s="4">
        <f t="shared" si="1"/>
        <v>4.9989532723783485</v>
      </c>
      <c r="D38" s="5">
        <f t="shared" si="2"/>
        <v>4.8560176367210364</v>
      </c>
      <c r="E38" s="4">
        <f t="shared" si="3"/>
        <v>0.14293563565731215</v>
      </c>
      <c r="F38" s="4">
        <f t="shared" si="4"/>
        <v>3.0004150641173322</v>
      </c>
      <c r="G38" s="5">
        <f t="shared" si="5"/>
        <v>3.0238757088371968</v>
      </c>
      <c r="H38" s="4">
        <f t="shared" si="0"/>
        <v>2.3460644719864643E-2</v>
      </c>
    </row>
    <row r="39" spans="1:8" x14ac:dyDescent="0.25">
      <c r="A39" s="1">
        <v>37</v>
      </c>
      <c r="B39" s="1">
        <v>7.3999999999999897</v>
      </c>
      <c r="C39" s="4">
        <f t="shared" si="1"/>
        <v>4.99918259893012</v>
      </c>
      <c r="D39" s="5">
        <f t="shared" si="2"/>
        <v>4.8610021240128063</v>
      </c>
      <c r="E39" s="4">
        <f t="shared" si="3"/>
        <v>0.13818047491731367</v>
      </c>
      <c r="F39" s="4">
        <f t="shared" si="4"/>
        <v>3.0008438236204458</v>
      </c>
      <c r="G39" s="5">
        <f t="shared" si="5"/>
        <v>3.0478970397255503</v>
      </c>
      <c r="H39" s="4">
        <f t="shared" si="0"/>
        <v>4.7053216105104489E-2</v>
      </c>
    </row>
    <row r="40" spans="1:8" x14ac:dyDescent="0.25">
      <c r="A40" s="1">
        <v>38</v>
      </c>
      <c r="B40" s="1">
        <v>7.5999999999999899</v>
      </c>
      <c r="C40" s="4">
        <f t="shared" si="1"/>
        <v>4.9993898598642907</v>
      </c>
      <c r="D40" s="5">
        <f t="shared" si="2"/>
        <v>4.8707450121718923</v>
      </c>
      <c r="E40" s="4">
        <f t="shared" si="3"/>
        <v>0.12864484769239848</v>
      </c>
      <c r="F40" s="4">
        <f t="shared" si="4"/>
        <v>3.0010759603168116</v>
      </c>
      <c r="G40" s="5">
        <f t="shared" si="5"/>
        <v>3.066117206977879</v>
      </c>
      <c r="H40" s="4">
        <f t="shared" si="0"/>
        <v>6.5041246661067476E-2</v>
      </c>
    </row>
    <row r="41" spans="1:8" x14ac:dyDescent="0.25">
      <c r="A41" s="1">
        <v>39</v>
      </c>
      <c r="B41" s="1">
        <v>7.7999999999999901</v>
      </c>
      <c r="C41" s="4">
        <f t="shared" si="1"/>
        <v>4.9995687544402623</v>
      </c>
      <c r="D41" s="5">
        <f t="shared" si="2"/>
        <v>4.88409048159461</v>
      </c>
      <c r="E41" s="4">
        <f t="shared" si="3"/>
        <v>0.11547827284565226</v>
      </c>
      <c r="F41" s="4">
        <f t="shared" si="4"/>
        <v>3.0011610921405523</v>
      </c>
      <c r="G41" s="5">
        <f t="shared" si="5"/>
        <v>3.0787447631479248</v>
      </c>
      <c r="H41" s="4">
        <f t="shared" si="0"/>
        <v>7.7583671007372512E-2</v>
      </c>
    </row>
    <row r="42" spans="1:8" x14ac:dyDescent="0.25">
      <c r="A42" s="1">
        <v>40</v>
      </c>
      <c r="B42" s="1">
        <v>7.9999999999999902</v>
      </c>
      <c r="C42" s="4">
        <f t="shared" si="1"/>
        <v>4.999716917106352</v>
      </c>
      <c r="D42" s="5">
        <f t="shared" si="2"/>
        <v>4.8999256833361429</v>
      </c>
      <c r="E42" s="4">
        <f t="shared" si="3"/>
        <v>9.9791233770209153E-2</v>
      </c>
      <c r="F42" s="4">
        <f t="shared" si="4"/>
        <v>3.0011421076231519</v>
      </c>
      <c r="G42" s="5">
        <f t="shared" si="5"/>
        <v>3.086177714199418</v>
      </c>
      <c r="H42" s="4">
        <f t="shared" si="0"/>
        <v>8.5035606576266076E-2</v>
      </c>
    </row>
    <row r="43" spans="1:8" x14ac:dyDescent="0.25">
      <c r="A43" s="1">
        <v>41</v>
      </c>
      <c r="B43" s="1">
        <v>8.1999999999999904</v>
      </c>
      <c r="C43" s="4">
        <f t="shared" si="1"/>
        <v>4.9998347750875691</v>
      </c>
      <c r="D43" s="5">
        <f t="shared" si="2"/>
        <v>4.9172178427547557</v>
      </c>
      <c r="E43" s="4">
        <f t="shared" si="3"/>
        <v>8.261693233281342E-2</v>
      </c>
      <c r="F43" s="4">
        <f t="shared" si="4"/>
        <v>3.0010545752973496</v>
      </c>
      <c r="G43" s="5">
        <f t="shared" si="5"/>
        <v>3.0889570346923056</v>
      </c>
      <c r="H43" s="4">
        <f t="shared" si="0"/>
        <v>8.7902459394956001E-2</v>
      </c>
    </row>
    <row r="44" spans="1:8" x14ac:dyDescent="0.25">
      <c r="A44" s="1">
        <v>42</v>
      </c>
      <c r="B44" s="1">
        <v>8.3999999999999897</v>
      </c>
      <c r="C44" s="4">
        <f t="shared" si="1"/>
        <v>4.99992459968042</v>
      </c>
      <c r="D44" s="5">
        <f t="shared" si="2"/>
        <v>4.9350422946757027</v>
      </c>
      <c r="E44" s="4">
        <f t="shared" si="3"/>
        <v>6.4882305004717367E-2</v>
      </c>
      <c r="F44" s="4">
        <f t="shared" si="4"/>
        <v>3.0009268272595069</v>
      </c>
      <c r="G44" s="5">
        <f t="shared" si="5"/>
        <v>3.0877220592028931</v>
      </c>
      <c r="H44" s="4">
        <f t="shared" si="0"/>
        <v>8.6795231943386231E-2</v>
      </c>
    </row>
    <row r="45" spans="1:8" x14ac:dyDescent="0.25">
      <c r="A45" s="1">
        <v>43</v>
      </c>
      <c r="B45" s="1">
        <v>8.5999999999999908</v>
      </c>
      <c r="C45" s="4">
        <f t="shared" si="1"/>
        <v>4.9999897495324186</v>
      </c>
      <c r="D45" s="5">
        <f t="shared" si="2"/>
        <v>4.952601786580197</v>
      </c>
      <c r="E45" s="4">
        <f t="shared" si="3"/>
        <v>4.7387962952221585E-2</v>
      </c>
      <c r="F45" s="4">
        <f t="shared" si="4"/>
        <v>3.0007804891606837</v>
      </c>
      <c r="G45" s="5">
        <f t="shared" si="5"/>
        <v>3.0831691884271737</v>
      </c>
      <c r="H45" s="4">
        <f t="shared" si="0"/>
        <v>8.2388699266489951E-2</v>
      </c>
    </row>
    <row r="46" spans="1:8" x14ac:dyDescent="0.25">
      <c r="A46" s="1">
        <v>44</v>
      </c>
      <c r="B46" s="1">
        <v>8.7999999999999901</v>
      </c>
      <c r="C46" s="4">
        <f t="shared" si="1"/>
        <v>5.000034092177037</v>
      </c>
      <c r="D46" s="5">
        <f t="shared" si="2"/>
        <v>4.9692376743591478</v>
      </c>
      <c r="E46" s="4">
        <f t="shared" si="3"/>
        <v>3.0796417817889221E-2</v>
      </c>
      <c r="F46" s="4">
        <f t="shared" si="4"/>
        <v>3.0006312747340762</v>
      </c>
      <c r="G46" s="5">
        <f t="shared" si="5"/>
        <v>3.0760149934256997</v>
      </c>
      <c r="H46" s="4">
        <f t="shared" si="0"/>
        <v>7.5383718691623525E-2</v>
      </c>
    </row>
    <row r="47" spans="1:8" x14ac:dyDescent="0.25">
      <c r="A47" s="1">
        <v>45</v>
      </c>
      <c r="B47" s="1">
        <v>8.9999999999999893</v>
      </c>
      <c r="C47" s="4">
        <f t="shared" si="1"/>
        <v>5.0000615829455928</v>
      </c>
      <c r="D47" s="5">
        <f t="shared" si="2"/>
        <v>4.9844338546088807</v>
      </c>
      <c r="E47" s="4">
        <f t="shared" si="3"/>
        <v>1.562772833671211E-2</v>
      </c>
      <c r="F47" s="4">
        <f t="shared" si="4"/>
        <v>3.0004899056059227</v>
      </c>
      <c r="G47" s="5">
        <f t="shared" si="5"/>
        <v>3.0669644598687302</v>
      </c>
      <c r="H47" s="4">
        <f t="shared" si="0"/>
        <v>6.6474554262807573E-2</v>
      </c>
    </row>
    <row r="48" spans="1:8" x14ac:dyDescent="0.25">
      <c r="G48" s="5"/>
    </row>
    <row r="49" spans="7:7" x14ac:dyDescent="0.25">
      <c r="G49" s="5"/>
    </row>
    <row r="50" spans="7:7" x14ac:dyDescent="0.25">
      <c r="G50" s="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Денис Бойков</dc:creator>
  <dc:description/>
  <cp:lastModifiedBy>Домашний</cp:lastModifiedBy>
  <cp:revision>1</cp:revision>
  <dcterms:created xsi:type="dcterms:W3CDTF">2015-06-05T18:19:34Z</dcterms:created>
  <dcterms:modified xsi:type="dcterms:W3CDTF">2024-11-20T20:53:20Z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