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/>
  </bookViews>
  <sheets>
    <sheet name="demand" sheetId="1" r:id="rId1"/>
    <sheet name="outlook" sheetId="2" r:id="rId2"/>
  </sheets>
  <definedNames>
    <definedName name="_xlnm._FilterDatabase" localSheetId="0" hidden="1">demand!$A$1:$K$1009</definedName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<sst xmlns="http://schemas.openxmlformats.org/spreadsheetml/2006/main" count="1039" uniqueCount="18">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</sst>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tabSelected="1" workbookViewId="0">
      <pane ySplit="1" topLeftCell="A983" activePane="bottomLeft" state="frozen"/>
      <selection pane="bottomLeft" activeCell="E1015" sqref="E1015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10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53630</v>
      </c>
      <c r="J999" s="1">
        <v>229903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51455</v>
      </c>
      <c r="J1002" s="1">
        <v>193170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105084</v>
      </c>
      <c r="J1003" s="1">
        <v>562596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67936.364899999971</v>
      </c>
      <c r="G1004" s="1">
        <v>63256.326350999996</v>
      </c>
      <c r="H1004" s="1">
        <v>907.74260600000298</v>
      </c>
      <c r="I1004" s="1">
        <v>0</v>
      </c>
      <c r="J1004" s="1">
        <v>62348.583744999996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195513.76799999914</v>
      </c>
      <c r="G1005" s="1">
        <v>173479.72318699854</v>
      </c>
      <c r="H1005" s="1">
        <v>3202.4601870000051</v>
      </c>
      <c r="I1005" s="1">
        <v>39109.612000001835</v>
      </c>
      <c r="J1005" s="1">
        <v>209386.87500000035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56083.896000000066</v>
      </c>
      <c r="G1006" s="1">
        <v>55443.574193999993</v>
      </c>
      <c r="H1006" s="1">
        <v>1070.1686300000001</v>
      </c>
      <c r="I1006" s="1">
        <v>0</v>
      </c>
      <c r="J1006" s="1">
        <v>54373.405563999993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32408.789530000013</v>
      </c>
      <c r="G1007" s="1">
        <v>31946.979003001263</v>
      </c>
      <c r="H1007" s="1">
        <v>3.0029999999995937E-3</v>
      </c>
      <c r="I1007" s="1">
        <v>0</v>
      </c>
      <c r="J1007" s="1">
        <v>31946.976000001261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164130.51799999888</v>
      </c>
      <c r="G1008" s="1">
        <v>150677.046087002</v>
      </c>
      <c r="H1008" s="1">
        <v>12</v>
      </c>
      <c r="I1008" s="1">
        <v>39234.799999997929</v>
      </c>
      <c r="J1008" s="1">
        <v>189899.84608699993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499807</v>
      </c>
      <c r="G1009" s="1">
        <v>497961.55935299979</v>
      </c>
      <c r="H1009" s="1">
        <v>7126</v>
      </c>
      <c r="I1009" s="1">
        <v>58546</v>
      </c>
      <c r="J1009" s="1">
        <v>549381.55935299979</v>
      </c>
      <c r="K1009" s="1">
        <v>553290.6215033331</v>
      </c>
    </row>
  </sheetData>
  <autoFilter ref="A1:K1009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6" sqref="F16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2.5000000000000001E-2</v>
      </c>
      <c r="F2" s="4">
        <v>0.08</v>
      </c>
      <c r="G2" s="5">
        <v>-5.6999999999999995E-2</v>
      </c>
      <c r="I2" s="10"/>
    </row>
    <row r="3" spans="1:9" x14ac:dyDescent="0.25">
      <c r="A3" s="3">
        <v>2023</v>
      </c>
      <c r="B3" s="3" t="s">
        <v>2</v>
      </c>
      <c r="C3" s="3"/>
      <c r="D3" s="3"/>
      <c r="E3" s="4">
        <v>2.5000000000000001E-2</v>
      </c>
      <c r="F3" s="4">
        <v>0</v>
      </c>
      <c r="G3" s="5">
        <v>-5.4000000000000006E-2</v>
      </c>
      <c r="I3" s="10"/>
    </row>
    <row r="4" spans="1:9" x14ac:dyDescent="0.25">
      <c r="A4" s="3">
        <v>2023</v>
      </c>
      <c r="B4" s="3" t="s">
        <v>3</v>
      </c>
      <c r="C4" s="3"/>
      <c r="D4" s="3"/>
      <c r="E4" s="4">
        <v>2.5000000000000001E-2</v>
      </c>
      <c r="F4" s="4">
        <v>0</v>
      </c>
      <c r="G4" s="5">
        <v>-0.109</v>
      </c>
      <c r="I4" s="10"/>
    </row>
    <row r="5" spans="1:9" x14ac:dyDescent="0.25">
      <c r="A5" s="3">
        <v>2023</v>
      </c>
      <c r="B5" s="3" t="s">
        <v>4</v>
      </c>
      <c r="C5" s="3"/>
      <c r="D5" s="3"/>
      <c r="E5" s="4">
        <v>2.5000000000000001E-2</v>
      </c>
      <c r="F5" s="4">
        <v>0.08</v>
      </c>
      <c r="G5" s="5">
        <v>-4.4999999999999998E-2</v>
      </c>
      <c r="I5" s="10"/>
    </row>
    <row r="6" spans="1:9" x14ac:dyDescent="0.25">
      <c r="A6" s="3">
        <v>2023</v>
      </c>
      <c r="B6" s="3" t="s">
        <v>16</v>
      </c>
      <c r="C6" s="3"/>
      <c r="D6" s="3"/>
      <c r="E6" s="4">
        <v>2.5000000000000001E-2</v>
      </c>
      <c r="F6" s="4">
        <v>0</v>
      </c>
      <c r="G6" s="5">
        <v>-3.9E-2</v>
      </c>
      <c r="I6" s="10"/>
    </row>
    <row r="7" spans="1:9" x14ac:dyDescent="0.25">
      <c r="A7" s="3">
        <v>2023</v>
      </c>
      <c r="B7" s="3" t="s">
        <v>5</v>
      </c>
      <c r="C7" s="3"/>
      <c r="D7" s="3"/>
      <c r="E7" s="4">
        <v>2.5000000000000001E-2</v>
      </c>
      <c r="F7" s="4">
        <v>0.08</v>
      </c>
      <c r="G7" s="5">
        <v>-5.4999999999999993E-2</v>
      </c>
      <c r="I7" s="10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1">
        <f>E8</f>
        <v>-4.9000000000000002E-2</v>
      </c>
      <c r="F14" s="11">
        <f t="shared" ref="F14:G14" si="0">F8</f>
        <v>-1.4999999999999999E-2</v>
      </c>
      <c r="G14" s="11">
        <f t="shared" si="0"/>
        <v>-2.5999999999999999E-2</v>
      </c>
    </row>
    <row r="15" spans="1:9" x14ac:dyDescent="0.25">
      <c r="A15" s="6">
        <v>2025</v>
      </c>
      <c r="B15" t="str">
        <f t="shared" ref="B15:B19" si="1">B9</f>
        <v>Envelope</v>
      </c>
      <c r="E15" s="11">
        <f t="shared" ref="E15:G15" si="2">E9</f>
        <v>-4.9000000000000002E-2</v>
      </c>
      <c r="F15" s="11">
        <f t="shared" si="2"/>
        <v>0</v>
      </c>
      <c r="G15" s="11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1">
        <f t="shared" ref="E16:G16" si="3">E10</f>
        <v>-4.9000000000000002E-2</v>
      </c>
      <c r="F16" s="11">
        <f t="shared" si="3"/>
        <v>0</v>
      </c>
      <c r="G16" s="11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1">
        <f t="shared" ref="E17:G17" si="4">E11</f>
        <v>-4.9000000000000002E-2</v>
      </c>
      <c r="F17" s="11">
        <f t="shared" si="4"/>
        <v>-1.4999999999999999E-2</v>
      </c>
      <c r="G17" s="11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1">
        <f t="shared" ref="E18:G18" si="5">E12</f>
        <v>-4.9000000000000002E-2</v>
      </c>
      <c r="F18" s="11">
        <f t="shared" si="5"/>
        <v>0</v>
      </c>
      <c r="G18" s="11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1">
        <f t="shared" ref="E19:G19" si="6">E13</f>
        <v>-4.9000000000000002E-2</v>
      </c>
      <c r="F19" s="11">
        <f t="shared" si="6"/>
        <v>-1.4999999999999999E-2</v>
      </c>
      <c r="G19" s="11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2023-01-03T20:29:03Z</dcterms:modified>
</cp:coreProperties>
</file>