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<sst xmlns="http://schemas.openxmlformats.org/spreadsheetml/2006/main" count="1598" uniqueCount="497">
  <si>
    <t>File opened</t>
  </si>
  <si>
    <t>2025-05-29 11:59:26</t>
  </si>
  <si>
    <t>Console s/n</t>
  </si>
  <si>
    <t>68C-373434</t>
  </si>
  <si>
    <t>Console ver</t>
  </si>
  <si>
    <t>Bluestem v.2.1.13</t>
  </si>
  <si>
    <t>Scripts ver</t>
  </si>
  <si>
    <t>2024.01  2.1.13, Apr 2024</t>
  </si>
  <si>
    <t>Head s/n</t>
  </si>
  <si>
    <t>68H-413422</t>
  </si>
  <si>
    <t>Head ver</t>
  </si>
  <si>
    <t>1.4.23</t>
  </si>
  <si>
    <t>Head cal</t>
  </si>
  <si>
    <t>{"oxygen": "21", "co2azero": "1.13252", "co2aspan1": "1.00086", "co2aspan2": "-0.0306047", "co2aspan2a": "0.302173", "co2aspan2b": "0.299638", "co2aspanconc1": "2504", "co2aspanconc2": "301.5", "co2bzero": "1.10325", "co2bspan1": "1.00071", "co2bspan2": "-0.0305924", "co2bspan2a": "0.303946", "co2bspan2b": "0.301335", "co2bspanconc1": "2504", "co2bspanconc2": "301.5", "h2oazero": "0.922883", "h2oaspan1": "0.993873", "h2oaspan2": "0", "h2oaspan2a": "0.0634835", "h2oaspan2b": "0.0630945", "h2oaspanconc1": "11.57", "h2oaspanconc2": "0", "h2obzero": "0.918789", "h2obspan1": "0.994507", "h2obspan2": "0", "h2obspan2a": "0.0645314", "h2obspan2b": "0.0641769", "h2obspanconc1": "11.57", "h2obspanconc2": "0", "tazero": "0.108139", "tbzero": "0.199612", "flowmeterzero": "2.50013", "flowazero": "0.408", "flowbzero": "0.30117", "chamberpressurezero": "2.66319", "ssa_ref": "37399.9", "ssb_ref": "36574.9"}</t>
  </si>
  <si>
    <t>Factory cal date</t>
  </si>
  <si>
    <t>23 Jul 2024</t>
  </si>
  <si>
    <t>CO2 rangematch</t>
  </si>
  <si>
    <t>Wed May 28 10:47</t>
  </si>
  <si>
    <t>H2O rangematch</t>
  </si>
  <si>
    <t>Wed May 28 10:56</t>
  </si>
  <si>
    <t>Chamber type</t>
  </si>
  <si>
    <t>6800-01A</t>
  </si>
  <si>
    <t>Chamber s/n</t>
  </si>
  <si>
    <t>MPF-742845</t>
  </si>
  <si>
    <t>Chamber rev</t>
  </si>
  <si>
    <t>0</t>
  </si>
  <si>
    <t>Chamber cal</t>
  </si>
  <si>
    <t>Fluorometer</t>
  </si>
  <si>
    <t>Flr. Version</t>
  </si>
  <si>
    <t>11:59:26</t>
  </si>
  <si>
    <t>Stability Definition:	Adyn (Dynamic): Slp&lt;0.5 Std&lt;0.4 Per=30	gsw (GasEx): Slp&lt;0.05 Std&lt;0.1 Per=30</t>
  </si>
  <si>
    <t>SysConst</t>
  </si>
  <si>
    <t>AvgTime</t>
  </si>
  <si>
    <t>4</t>
  </si>
  <si>
    <t>Oxygen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</si>
  <si>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</si>
  <si>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</si>
  <si>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</si>
  <si>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</si>
  <si>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</si>
  <si>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</si>
  <si>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</si>
  <si>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</si>
  <si>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</si>
  <si>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</si>
  <si>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</si>
  <si>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</si>
  <si>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</si>
  <si>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</si>
  <si>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</si>
  <si>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</si>
  <si>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</si>
  <si>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</si>
  <si>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</si>
  <si>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</si>
  <si>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</si>
  <si>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</si>
  <si>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</si>
  <si>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</si>
  <si>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</si>
  <si>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</si>
  <si>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</si>
  <si>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</si>
  <si>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</si>
  <si>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</si>
  <si>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</si>
  <si>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</si>
  <si>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</si>
  <si>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</si>
  <si>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</si>
  <si>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</si>
  <si>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</si>
  <si>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</si>
  <si>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</si>
  <si>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</si>
  <si>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</si>
  <si>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</si>
  <si>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</si>
  <si>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</si>
  <si>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</si>
  <si>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</si>
  <si>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</si>
  <si>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</si>
  <si>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3.70893 209.642 370.616 575.866 848.473 1042.1 1245.09 1386.85</t>
  </si>
  <si>
    <t>Fs_true</t>
  </si>
  <si>
    <t>0.734209 227.426 395.042 586.21 808.533 1001.75 1201.66 1400.83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</si>
  <si>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</si>
  <si>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</si>
  <si>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</si>
  <si>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</si>
  <si>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</si>
  <si>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</si>
  <si>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</si>
  <si>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</si>
  <si>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</si>
  <si>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</si>
  <si>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</si>
  <si>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</si>
  <si>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</si>
  <si>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</si>
  <si>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</si>
  <si>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</si>
  <si>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</si>
  <si>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</si>
  <si>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</si>
  <si>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</si>
  <si>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</si>
  <si>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</si>
  <si>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</si>
  <si>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</si>
  <si>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</si>
  <si>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</si>
  <si>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</si>
  <si>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</si>
  <si>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</si>
  <si>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Label</t>
  </si>
  <si>
    <t>Treatment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</si>
  <si>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</si>
  <si>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</si>
  <si>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</si>
  <si>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</si>
  <si>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</si>
  <si>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</si>
  <si>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</si>
  <si>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</si>
  <si>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</si>
  <si>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</si>
  <si>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</si>
  <si>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</si>
  <si>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</si>
  <si>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</si>
  <si>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</si>
  <si>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</si>
  <si>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</si>
  <si>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</si>
  <si>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</si>
  <si>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</si>
  <si>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</si>
  <si>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</si>
  <si>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</si>
  <si>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</si>
  <si>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</si>
  <si>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</si>
  <si>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</si>
  <si>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</si>
  <si>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</si>
  <si>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</si>
  <si>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</si>
  <si>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</si>
  <si>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</si>
  <si>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</si>
  <si>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</si>
  <si>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</si>
  <si>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</si>
  <si>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</si>
  <si>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</si>
  <si>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</si>
  <si>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</si>
  <si>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</si>
  <si>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</si>
  <si>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</si>
  <si>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</si>
  <si>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</si>
  <si>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</si>
  <si>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</si>
  <si>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</si>
  <si>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</si>
  <si>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</si>
  <si>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</si>
  <si>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</si>
  <si>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</si>
  <si>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</si>
  <si>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</si>
  <si>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</si>
  <si>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</si>
  <si>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</si>
  <si>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</si>
  <si>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</si>
  <si>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</si>
  <si>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</si>
  <si>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</si>
  <si>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</si>
  <si>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</si>
  <si>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</si>
  <si>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</si>
  <si>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</si>
  <si>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</si>
  <si>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</si>
  <si>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</si>
  <si>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</si>
  <si>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</si>
  <si>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</si>
  <si>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</si>
  <si>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</si>
  <si>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</si>
  <si>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</si>
  <si>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</si>
  <si>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</si>
  <si>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</si>
  <si>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</si>
  <si>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</si>
  <si>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</si>
  <si>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</si>
  <si>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</si>
  <si>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</si>
  <si>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</si>
  <si>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</si>
  <si>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</si>
  <si>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</si>
  <si>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</si>
  <si>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</si>
  <si>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</si>
  <si>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</si>
  <si>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</si>
  <si>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</si>
  <si>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</si>
  <si>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</si>
  <si>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</si>
  <si>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</si>
  <si>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</si>
  <si>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</si>
  <si>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</si>
  <si>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</si>
  <si>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</si>
  <si>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</si>
  <si>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</si>
  <si>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</si>
  <si>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</si>
  <si>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</si>
  <si>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</si>
  <si>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</si>
  <si>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</si>
  <si>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</si>
  <si>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</si>
  <si>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</si>
  <si>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</si>
  <si>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</si>
  <si>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</si>
  <si>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</si>
  <si>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</si>
  <si>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</si>
  <si>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</si>
  <si>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</si>
  <si>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</si>
  <si>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</si>
  <si>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</si>
  <si>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</si>
  <si>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</si>
  <si>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</si>
  <si>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</si>
  <si>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</si>
  <si>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</si>
  <si>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</si>
  <si>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</si>
  <si>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</si>
  <si>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</si>
  <si>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</si>
  <si>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</si>
  <si>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</si>
  <si>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</si>
  <si>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</si>
  <si>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</si>
  <si>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</si>
  <si>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</si>
  <si>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</si>
  <si>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</si>
  <si>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</si>
  <si>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</si>
  <si>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</si>
  <si>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</si>
  <si>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</si>
  <si>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</si>
  <si>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</si>
  <si>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</si>
  <si>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</si>
  <si>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</si>
  <si>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</si>
  <si>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</si>
  <si>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</si>
  <si>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</si>
  <si>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</si>
  <si>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</si>
  <si>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</si>
  <si>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</si>
  <si>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</si>
  <si>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</si>
  <si>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</si>
  <si>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</si>
  <si>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</si>
  <si>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</si>
  <si>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</si>
  <si>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</si>
  <si>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</si>
  <si>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</si>
  <si>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</si>
  <si>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</si>
  <si>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</si>
  <si>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</si>
  <si>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</si>
  <si>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</si>
  <si>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</si>
  <si>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</si>
  <si>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</si>
  <si>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</si>
  <si>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</si>
  <si>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</si>
  <si>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</si>
  <si>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</si>
  <si>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</si>
  <si>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</si>
  <si>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</si>
  <si>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</si>
  <si>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</si>
  <si>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</si>
  <si>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</si>
  <si>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</si>
  <si>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</si>
  <si>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</si>
  <si>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</si>
  <si>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</si>
  <si>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</si>
  <si>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</si>
  <si>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</si>
  <si>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</si>
  <si>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</si>
  <si>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</si>
  <si>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</si>
  <si>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</si>
  <si>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</si>
  <si>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</si>
  <si>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</si>
  <si>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</si>
  <si>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</si>
  <si>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</si>
  <si>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</si>
  <si>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</si>
  <si>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</si>
  <si>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</si>
  <si>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</si>
  <si>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</si>
  <si>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</si>
  <si>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</si>
  <si>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</si>
  <si>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</si>
  <si>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</si>
  <si>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</si>
  <si>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</si>
  <si>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</si>
  <si>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</si>
  <si>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</si>
  <si>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</si>
  <si>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</si>
  <si>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</si>
  <si>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</si>
  <si>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</si>
  <si>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</si>
  <si>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</si>
  <si>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</si>
  <si>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</si>
  <si>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</si>
  <si>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</si>
  <si>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</si>
  <si>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</si>
  <si>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</si>
  <si>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</si>
  <si>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</si>
  <si>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</si>
  <si>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</si>
  <si>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</si>
  <si>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</si>
  <si>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</si>
  <si>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</si>
  <si>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</si>
  <si>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</si>
  <si>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</si>
  <si>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</si>
  <si>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</si>
  <si>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</si>
  <si>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</si>
  <si>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</si>
  <si>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</si>
  <si>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</si>
  <si>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</si>
  <si>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</si>
  <si>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</si>
  <si>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</si>
  <si>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</si>
  <si>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</si>
  <si>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</si>
  <si>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</si>
  <si>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</si>
  <si>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</si>
  <si>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</si>
  <si>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</si>
  <si>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</si>
  <si>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</si>
  <si>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</si>
  <si>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</si>
  <si>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</si>
  <si>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</si>
  <si>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</si>
  <si>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</si>
  <si>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</si>
  <si>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</si>
  <si>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</si>
  <si>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</si>
  <si>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</si>
  <si>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</si>
  <si>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</si>
  <si>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</si>
  <si>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</si>
  <si>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</si>
  <si>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</si>
  <si>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</si>
  <si>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</si>
  <si>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</si>
  <si>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</si>
  <si>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</si>
  <si>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</si>
  <si>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</si>
  <si>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</si>
  <si>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</si>
  <si>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</si>
  <si>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</si>
  <si>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</si>
  <si>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</si>
  <si>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</si>
  <si>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</si>
  <si>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</si>
  <si>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20250529 12:25:59</t>
  </si>
  <si>
    <t>12:25:59</t>
  </si>
  <si>
    <t>-</t>
  </si>
  <si>
    <t>0: Broadleaf</t>
  </si>
  <si>
    <t>11:58:43</t>
  </si>
  <si>
    <t>1/2</t>
  </si>
  <si>
    <t>00000000</t>
  </si>
  <si>
    <t>iiiiiiii</t>
  </si>
  <si>
    <t>off</t>
  </si>
  <si>
    <t>20250529 12:27:59</t>
  </si>
  <si>
    <t>12:27:59</t>
  </si>
  <si>
    <t>2/2</t>
  </si>
  <si>
    <t>20250529 12:30:00</t>
  </si>
  <si>
    <t>12:30:00</t>
  </si>
  <si>
    <t>20250529 12:32:00</t>
  </si>
  <si>
    <t>12:32:00</t>
  </si>
  <si>
    <t>20250529 12:34:01</t>
  </si>
  <si>
    <t>12:34:01</t>
  </si>
  <si>
    <t>20250529 12:36:01</t>
  </si>
  <si>
    <t>12:36:01</t>
  </si>
  <si>
    <t>20250529 12:38:02</t>
  </si>
  <si>
    <t>12:38:02</t>
  </si>
  <si>
    <t>20250529 12:40:02</t>
  </si>
  <si>
    <t>12:40:02</t>
  </si>
  <si>
    <t>20250529 12:42:03</t>
  </si>
  <si>
    <t>12:42:03</t>
  </si>
  <si>
    <t>20250529 12:44:03</t>
  </si>
  <si>
    <t>12:44:03</t>
  </si>
  <si>
    <t>20250529 12:46:04</t>
  </si>
  <si>
    <t>12:46:04</t>
  </si>
  <si>
    <t>20250529 12:48:04</t>
  </si>
  <si>
    <t>12:48:04</t>
  </si>
  <si>
    <t>20250529 12:50:05</t>
  </si>
  <si>
    <t>12:50:05</t>
  </si>
  <si>
    <t>20250529 12:52:05</t>
  </si>
  <si>
    <t>12:52:05</t>
  </si>
  <si>
    <t>20250529 12:54:06</t>
  </si>
  <si>
    <t>12:54:06</t>
  </si>
  <si>
    <t>20250529 12:56:06</t>
  </si>
  <si>
    <t>12:56:06</t>
  </si>
  <si>
    <t>20250529 12:58:07</t>
  </si>
  <si>
    <t>12:58:07</t>
  </si>
  <si>
    <t>20250529 13:00:07</t>
  </si>
  <si>
    <t>13:00:07</t>
  </si>
  <si>
    <t>20250529 13:02:08</t>
  </si>
  <si>
    <t>13:02:08</t>
  </si>
  <si>
    <t>20250529 13:04:08</t>
  </si>
  <si>
    <t>13:04:08</t>
  </si>
  <si>
    <t>20250529 13:06:09</t>
  </si>
  <si>
    <t>13:06:09</t>
  </si>
  <si>
    <t>20250529 13:08:09</t>
  </si>
  <si>
    <t>13:08:09</t>
  </si>
  <si>
    <t>20250529 13:10:10</t>
  </si>
  <si>
    <t>13:10:10</t>
  </si>
  <si>
    <t>20250529 13:12:10</t>
  </si>
  <si>
    <t>13:12:10</t>
  </si>
  <si>
    <t>20250529 13:14:11</t>
  </si>
  <si>
    <t>13:14:11</t>
  </si>
  <si>
    <t>20250529 13:16:11</t>
  </si>
  <si>
    <t>13:16:11</t>
  </si>
  <si>
    <t>20250529 13:18:12</t>
  </si>
  <si>
    <t>13:18:12</t>
  </si>
  <si>
    <t>20250529 13:20:12</t>
  </si>
  <si>
    <t>13:20:12</t>
  </si>
  <si>
    <t>20250529 13:22:13</t>
  </si>
  <si>
    <t>13:22:13</t>
  </si>
  <si>
    <t>20250529 13:24:13</t>
  </si>
  <si>
    <t>13:24:13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</si>
</sst>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G46"/>
  <sheetViews>
    <sheetView tabSelected="1" workbookViewId="0"/>
  </sheetViews>
  <sheetFormatPr defaultRowHeight="15"/>
  <sheetData>
    <row r="2" spans="1:293">
      <c r="A2" t="s">
        <v>31</v>
      </c>
      <c r="B2" t="s">
        <v>32</v>
      </c>
      <c r="C2" t="s">
        <v>34</v>
      </c>
    </row>
    <row r="3" spans="1:293">
      <c r="B3" t="s">
        <v>33</v>
      </c>
      <c r="C3">
        <v>21</v>
      </c>
    </row>
    <row r="4" spans="1:293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3">
      <c r="B5" t="s">
        <v>21</v>
      </c>
      <c r="C5" t="s">
        <v>38</v>
      </c>
      <c r="D5">
        <v>0.572</v>
      </c>
      <c r="E5">
        <v>0.3872742</v>
      </c>
      <c r="F5">
        <v>-0.01870584</v>
      </c>
      <c r="G5">
        <v>0</v>
      </c>
      <c r="H5">
        <v>-0.00737389</v>
      </c>
      <c r="I5">
        <v>1</v>
      </c>
      <c r="J5">
        <v>2</v>
      </c>
      <c r="K5">
        <v>96.90000000000001</v>
      </c>
    </row>
    <row r="6" spans="1:293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3">
      <c r="B7">
        <v>0</v>
      </c>
      <c r="C7">
        <v>1</v>
      </c>
      <c r="D7">
        <v>0</v>
      </c>
      <c r="E7">
        <v>0</v>
      </c>
    </row>
    <row r="8" spans="1:293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3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3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3">
      <c r="B11">
        <v>0</v>
      </c>
      <c r="C11">
        <v>0</v>
      </c>
      <c r="D11">
        <v>0</v>
      </c>
      <c r="E11">
        <v>0</v>
      </c>
      <c r="F11">
        <v>1</v>
      </c>
    </row>
    <row r="12" spans="1:293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3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93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89</v>
      </c>
      <c r="J14" t="s">
        <v>89</v>
      </c>
      <c r="K14" t="s">
        <v>89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91</v>
      </c>
      <c r="AT14" t="s">
        <v>91</v>
      </c>
      <c r="AU14" t="s">
        <v>91</v>
      </c>
      <c r="AV14" t="s">
        <v>91</v>
      </c>
      <c r="AW14" t="s">
        <v>91</v>
      </c>
      <c r="AX14" t="s">
        <v>92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95</v>
      </c>
      <c r="DI14" t="s">
        <v>95</v>
      </c>
      <c r="DJ14" t="s">
        <v>95</v>
      </c>
      <c r="DK14" t="s">
        <v>95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101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107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  <c r="JQ14" t="s">
        <v>107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  <c r="KD14" t="s">
        <v>108</v>
      </c>
      <c r="KE14" t="s">
        <v>108</v>
      </c>
      <c r="KF14" t="s">
        <v>108</v>
      </c>
      <c r="KG14" t="s">
        <v>108</v>
      </c>
    </row>
    <row r="15" spans="1:293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91</v>
      </c>
      <c r="AT15" t="s">
        <v>153</v>
      </c>
      <c r="AU15" t="s">
        <v>154</v>
      </c>
      <c r="AV15" t="s">
        <v>155</v>
      </c>
      <c r="AW15" t="s">
        <v>156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185</v>
      </c>
      <c r="CV15" t="s">
        <v>206</v>
      </c>
      <c r="CW15" t="s">
        <v>207</v>
      </c>
      <c r="CX15" t="s">
        <v>208</v>
      </c>
      <c r="CY15" t="s">
        <v>159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117</v>
      </c>
      <c r="DR15" t="s">
        <v>226</v>
      </c>
      <c r="DS15" t="s">
        <v>227</v>
      </c>
      <c r="DT15" t="s">
        <v>228</v>
      </c>
      <c r="DU15" t="s">
        <v>229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110</v>
      </c>
      <c r="FQ15" t="s">
        <v>113</v>
      </c>
      <c r="FR15" t="s">
        <v>276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  <c r="KD15" t="s">
        <v>392</v>
      </c>
      <c r="KE15" t="s">
        <v>393</v>
      </c>
      <c r="KF15" t="s">
        <v>394</v>
      </c>
      <c r="KG15" t="s">
        <v>395</v>
      </c>
    </row>
    <row r="16" spans="1:293">
      <c r="B16" t="s">
        <v>396</v>
      </c>
      <c r="C16" t="s">
        <v>396</v>
      </c>
      <c r="F16" t="s">
        <v>396</v>
      </c>
      <c r="I16" t="s">
        <v>396</v>
      </c>
      <c r="J16" t="s">
        <v>397</v>
      </c>
      <c r="K16" t="s">
        <v>398</v>
      </c>
      <c r="L16" t="s">
        <v>399</v>
      </c>
      <c r="M16" t="s">
        <v>400</v>
      </c>
      <c r="N16" t="s">
        <v>400</v>
      </c>
      <c r="O16" t="s">
        <v>233</v>
      </c>
      <c r="P16" t="s">
        <v>233</v>
      </c>
      <c r="Q16" t="s">
        <v>397</v>
      </c>
      <c r="R16" t="s">
        <v>397</v>
      </c>
      <c r="S16" t="s">
        <v>397</v>
      </c>
      <c r="T16" t="s">
        <v>397</v>
      </c>
      <c r="U16" t="s">
        <v>401</v>
      </c>
      <c r="V16" t="s">
        <v>402</v>
      </c>
      <c r="W16" t="s">
        <v>402</v>
      </c>
      <c r="X16" t="s">
        <v>403</v>
      </c>
      <c r="Y16" t="s">
        <v>404</v>
      </c>
      <c r="Z16" t="s">
        <v>403</v>
      </c>
      <c r="AA16" t="s">
        <v>403</v>
      </c>
      <c r="AB16" t="s">
        <v>403</v>
      </c>
      <c r="AC16" t="s">
        <v>401</v>
      </c>
      <c r="AD16" t="s">
        <v>401</v>
      </c>
      <c r="AE16" t="s">
        <v>401</v>
      </c>
      <c r="AF16" t="s">
        <v>401</v>
      </c>
      <c r="AG16" t="s">
        <v>399</v>
      </c>
      <c r="AH16" t="s">
        <v>398</v>
      </c>
      <c r="AI16" t="s">
        <v>399</v>
      </c>
      <c r="AJ16" t="s">
        <v>400</v>
      </c>
      <c r="AK16" t="s">
        <v>400</v>
      </c>
      <c r="AL16" t="s">
        <v>405</v>
      </c>
      <c r="AM16" t="s">
        <v>406</v>
      </c>
      <c r="AN16" t="s">
        <v>398</v>
      </c>
      <c r="AO16" t="s">
        <v>407</v>
      </c>
      <c r="AP16" t="s">
        <v>407</v>
      </c>
      <c r="AQ16" t="s">
        <v>408</v>
      </c>
      <c r="AR16" t="s">
        <v>406</v>
      </c>
      <c r="AS16" t="s">
        <v>409</v>
      </c>
      <c r="AT16" t="s">
        <v>404</v>
      </c>
      <c r="AV16" t="s">
        <v>404</v>
      </c>
      <c r="AW16" t="s">
        <v>409</v>
      </c>
      <c r="BC16" t="s">
        <v>399</v>
      </c>
      <c r="BJ16" t="s">
        <v>399</v>
      </c>
      <c r="BK16" t="s">
        <v>399</v>
      </c>
      <c r="BL16" t="s">
        <v>399</v>
      </c>
      <c r="BM16" t="s">
        <v>410</v>
      </c>
      <c r="CA16" t="s">
        <v>411</v>
      </c>
      <c r="CC16" t="s">
        <v>411</v>
      </c>
      <c r="CD16" t="s">
        <v>399</v>
      </c>
      <c r="CG16" t="s">
        <v>411</v>
      </c>
      <c r="CH16" t="s">
        <v>404</v>
      </c>
      <c r="CK16" t="s">
        <v>412</v>
      </c>
      <c r="CL16" t="s">
        <v>412</v>
      </c>
      <c r="CN16" t="s">
        <v>413</v>
      </c>
      <c r="CO16" t="s">
        <v>411</v>
      </c>
      <c r="CQ16" t="s">
        <v>411</v>
      </c>
      <c r="CR16" t="s">
        <v>399</v>
      </c>
      <c r="CV16" t="s">
        <v>411</v>
      </c>
      <c r="CX16" t="s">
        <v>414</v>
      </c>
      <c r="DA16" t="s">
        <v>411</v>
      </c>
      <c r="DB16" t="s">
        <v>411</v>
      </c>
      <c r="DD16" t="s">
        <v>411</v>
      </c>
      <c r="DF16" t="s">
        <v>411</v>
      </c>
      <c r="DH16" t="s">
        <v>399</v>
      </c>
      <c r="DI16" t="s">
        <v>399</v>
      </c>
      <c r="DK16" t="s">
        <v>415</v>
      </c>
      <c r="DL16" t="s">
        <v>416</v>
      </c>
      <c r="DO16" t="s">
        <v>397</v>
      </c>
      <c r="DQ16" t="s">
        <v>396</v>
      </c>
      <c r="DR16" t="s">
        <v>400</v>
      </c>
      <c r="DS16" t="s">
        <v>400</v>
      </c>
      <c r="DT16" t="s">
        <v>407</v>
      </c>
      <c r="DU16" t="s">
        <v>407</v>
      </c>
      <c r="DV16" t="s">
        <v>400</v>
      </c>
      <c r="DW16" t="s">
        <v>407</v>
      </c>
      <c r="DX16" t="s">
        <v>409</v>
      </c>
      <c r="DY16" t="s">
        <v>403</v>
      </c>
      <c r="DZ16" t="s">
        <v>403</v>
      </c>
      <c r="EA16" t="s">
        <v>402</v>
      </c>
      <c r="EB16" t="s">
        <v>402</v>
      </c>
      <c r="EC16" t="s">
        <v>402</v>
      </c>
      <c r="ED16" t="s">
        <v>402</v>
      </c>
      <c r="EE16" t="s">
        <v>402</v>
      </c>
      <c r="EF16" t="s">
        <v>417</v>
      </c>
      <c r="EG16" t="s">
        <v>399</v>
      </c>
      <c r="EH16" t="s">
        <v>399</v>
      </c>
      <c r="EI16" t="s">
        <v>400</v>
      </c>
      <c r="EJ16" t="s">
        <v>400</v>
      </c>
      <c r="EK16" t="s">
        <v>400</v>
      </c>
      <c r="EL16" t="s">
        <v>407</v>
      </c>
      <c r="EM16" t="s">
        <v>400</v>
      </c>
      <c r="EN16" t="s">
        <v>407</v>
      </c>
      <c r="EO16" t="s">
        <v>403</v>
      </c>
      <c r="EP16" t="s">
        <v>403</v>
      </c>
      <c r="EQ16" t="s">
        <v>402</v>
      </c>
      <c r="ER16" t="s">
        <v>402</v>
      </c>
      <c r="ES16" t="s">
        <v>399</v>
      </c>
      <c r="EX16" t="s">
        <v>399</v>
      </c>
      <c r="FA16" t="s">
        <v>402</v>
      </c>
      <c r="FB16" t="s">
        <v>402</v>
      </c>
      <c r="FC16" t="s">
        <v>402</v>
      </c>
      <c r="FD16" t="s">
        <v>402</v>
      </c>
      <c r="FE16" t="s">
        <v>402</v>
      </c>
      <c r="FF16" t="s">
        <v>399</v>
      </c>
      <c r="FG16" t="s">
        <v>399</v>
      </c>
      <c r="FH16" t="s">
        <v>399</v>
      </c>
      <c r="FI16" t="s">
        <v>396</v>
      </c>
      <c r="FL16" t="s">
        <v>418</v>
      </c>
      <c r="FM16" t="s">
        <v>418</v>
      </c>
      <c r="FO16" t="s">
        <v>396</v>
      </c>
      <c r="FP16" t="s">
        <v>419</v>
      </c>
      <c r="FR16" t="s">
        <v>396</v>
      </c>
      <c r="FS16" t="s">
        <v>396</v>
      </c>
      <c r="FU16" t="s">
        <v>420</v>
      </c>
      <c r="FV16" t="s">
        <v>421</v>
      </c>
      <c r="FW16" t="s">
        <v>420</v>
      </c>
      <c r="FX16" t="s">
        <v>421</v>
      </c>
      <c r="FY16" t="s">
        <v>420</v>
      </c>
      <c r="FZ16" t="s">
        <v>421</v>
      </c>
      <c r="GA16" t="s">
        <v>404</v>
      </c>
      <c r="GB16" t="s">
        <v>404</v>
      </c>
      <c r="GC16" t="s">
        <v>399</v>
      </c>
      <c r="GD16" t="s">
        <v>422</v>
      </c>
      <c r="GE16" t="s">
        <v>399</v>
      </c>
      <c r="GG16" t="s">
        <v>397</v>
      </c>
      <c r="GH16" t="s">
        <v>423</v>
      </c>
      <c r="GI16" t="s">
        <v>397</v>
      </c>
      <c r="GN16" t="s">
        <v>424</v>
      </c>
      <c r="GO16" t="s">
        <v>424</v>
      </c>
      <c r="HB16" t="s">
        <v>424</v>
      </c>
      <c r="HC16" t="s">
        <v>424</v>
      </c>
      <c r="HD16" t="s">
        <v>425</v>
      </c>
      <c r="HE16" t="s">
        <v>425</v>
      </c>
      <c r="HF16" t="s">
        <v>402</v>
      </c>
      <c r="HG16" t="s">
        <v>402</v>
      </c>
      <c r="HH16" t="s">
        <v>404</v>
      </c>
      <c r="HI16" t="s">
        <v>402</v>
      </c>
      <c r="HJ16" t="s">
        <v>407</v>
      </c>
      <c r="HK16" t="s">
        <v>404</v>
      </c>
      <c r="HL16" t="s">
        <v>404</v>
      </c>
      <c r="HN16" t="s">
        <v>424</v>
      </c>
      <c r="HO16" t="s">
        <v>424</v>
      </c>
      <c r="HP16" t="s">
        <v>424</v>
      </c>
      <c r="HQ16" t="s">
        <v>424</v>
      </c>
      <c r="HR16" t="s">
        <v>424</v>
      </c>
      <c r="HS16" t="s">
        <v>424</v>
      </c>
      <c r="HT16" t="s">
        <v>424</v>
      </c>
      <c r="HU16" t="s">
        <v>426</v>
      </c>
      <c r="HV16" t="s">
        <v>426</v>
      </c>
      <c r="HW16" t="s">
        <v>426</v>
      </c>
      <c r="HX16" t="s">
        <v>427</v>
      </c>
      <c r="HY16" t="s">
        <v>424</v>
      </c>
      <c r="HZ16" t="s">
        <v>424</v>
      </c>
      <c r="IA16" t="s">
        <v>424</v>
      </c>
      <c r="IB16" t="s">
        <v>424</v>
      </c>
      <c r="IC16" t="s">
        <v>424</v>
      </c>
      <c r="ID16" t="s">
        <v>424</v>
      </c>
      <c r="IE16" t="s">
        <v>424</v>
      </c>
      <c r="IF16" t="s">
        <v>424</v>
      </c>
      <c r="IG16" t="s">
        <v>424</v>
      </c>
      <c r="IH16" t="s">
        <v>424</v>
      </c>
      <c r="II16" t="s">
        <v>424</v>
      </c>
      <c r="IJ16" t="s">
        <v>424</v>
      </c>
      <c r="IQ16" t="s">
        <v>424</v>
      </c>
      <c r="IR16" t="s">
        <v>404</v>
      </c>
      <c r="IS16" t="s">
        <v>404</v>
      </c>
      <c r="IT16" t="s">
        <v>420</v>
      </c>
      <c r="IU16" t="s">
        <v>421</v>
      </c>
      <c r="IV16" t="s">
        <v>420</v>
      </c>
      <c r="IZ16" t="s">
        <v>421</v>
      </c>
      <c r="JD16" t="s">
        <v>400</v>
      </c>
      <c r="JE16" t="s">
        <v>400</v>
      </c>
      <c r="JF16" t="s">
        <v>407</v>
      </c>
      <c r="JG16" t="s">
        <v>407</v>
      </c>
      <c r="JH16" t="s">
        <v>428</v>
      </c>
      <c r="JI16" t="s">
        <v>428</v>
      </c>
      <c r="JJ16" t="s">
        <v>424</v>
      </c>
      <c r="JK16" t="s">
        <v>424</v>
      </c>
      <c r="JL16" t="s">
        <v>424</v>
      </c>
      <c r="JM16" t="s">
        <v>424</v>
      </c>
      <c r="JN16" t="s">
        <v>424</v>
      </c>
      <c r="JO16" t="s">
        <v>424</v>
      </c>
      <c r="JP16" t="s">
        <v>402</v>
      </c>
      <c r="JQ16" t="s">
        <v>424</v>
      </c>
      <c r="JS16" t="s">
        <v>409</v>
      </c>
      <c r="JT16" t="s">
        <v>409</v>
      </c>
      <c r="JU16" t="s">
        <v>402</v>
      </c>
      <c r="JV16" t="s">
        <v>402</v>
      </c>
      <c r="JW16" t="s">
        <v>402</v>
      </c>
      <c r="JX16" t="s">
        <v>402</v>
      </c>
      <c r="JY16" t="s">
        <v>402</v>
      </c>
      <c r="JZ16" t="s">
        <v>404</v>
      </c>
      <c r="KA16" t="s">
        <v>404</v>
      </c>
      <c r="KB16" t="s">
        <v>404</v>
      </c>
      <c r="KC16" t="s">
        <v>402</v>
      </c>
      <c r="KD16" t="s">
        <v>400</v>
      </c>
      <c r="KE16" t="s">
        <v>407</v>
      </c>
      <c r="KF16" t="s">
        <v>404</v>
      </c>
      <c r="KG16" t="s">
        <v>404</v>
      </c>
    </row>
    <row r="17" spans="1:293">
      <c r="A17">
        <v>1</v>
      </c>
      <c r="B17">
        <v>1748514359</v>
      </c>
      <c r="C17">
        <v>0</v>
      </c>
      <c r="D17" t="s">
        <v>429</v>
      </c>
      <c r="E17" t="s">
        <v>430</v>
      </c>
      <c r="F17">
        <v>4</v>
      </c>
      <c r="H17" t="s">
        <v>55</v>
      </c>
      <c r="I17">
        <v>1748514351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403.3403054511708</v>
      </c>
      <c r="AK17">
        <v>394.0190787878787</v>
      </c>
      <c r="AL17">
        <v>0.01196917546144846</v>
      </c>
      <c r="AM17">
        <v>65.75202835776676</v>
      </c>
      <c r="AN17">
        <f>(AP17 - AO17 + DY17*1E3/(8.314*(EA17+273.15)) * AR17/DX17 * AQ17) * DX17/(100*DL17) * 1000/(1000 - AP17)</f>
        <v>0</v>
      </c>
      <c r="AO17">
        <v>9.043921183622619</v>
      </c>
      <c r="AP17">
        <v>11.77640121212121</v>
      </c>
      <c r="AQ17">
        <v>-8.375128513463155E-07</v>
      </c>
      <c r="AR17">
        <v>77.19396180603231</v>
      </c>
      <c r="AS17">
        <v>33</v>
      </c>
      <c r="AT17">
        <v>8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431</v>
      </c>
      <c r="AY17" t="s">
        <v>431</v>
      </c>
      <c r="AZ17">
        <v>0</v>
      </c>
      <c r="BA17">
        <v>0</v>
      </c>
      <c r="BB17">
        <f>1-AZ17/BA17</f>
        <v>0</v>
      </c>
      <c r="BC17">
        <v>0</v>
      </c>
      <c r="BD17" t="s">
        <v>431</v>
      </c>
      <c r="BE17" t="s">
        <v>431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431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2</v>
      </c>
      <c r="DM17">
        <v>0.5</v>
      </c>
      <c r="DN17" t="s">
        <v>432</v>
      </c>
      <c r="DO17">
        <v>2</v>
      </c>
      <c r="DP17" t="b">
        <v>1</v>
      </c>
      <c r="DQ17">
        <v>1748514351</v>
      </c>
      <c r="DR17">
        <v>389.3008387096775</v>
      </c>
      <c r="DS17">
        <v>399.7043548387097</v>
      </c>
      <c r="DT17">
        <v>11.77387419354839</v>
      </c>
      <c r="DU17">
        <v>9.039802903225807</v>
      </c>
      <c r="DV17">
        <v>390.1427096774194</v>
      </c>
      <c r="DW17">
        <v>11.77785806451613</v>
      </c>
      <c r="DX17">
        <v>400.0380967741935</v>
      </c>
      <c r="DY17">
        <v>101.8997419354839</v>
      </c>
      <c r="DZ17">
        <v>0.1000034129032258</v>
      </c>
      <c r="EA17">
        <v>26.96339677419355</v>
      </c>
      <c r="EB17">
        <v>26.36038709677419</v>
      </c>
      <c r="EC17">
        <v>999.9000000000003</v>
      </c>
      <c r="ED17">
        <v>0</v>
      </c>
      <c r="EE17">
        <v>0</v>
      </c>
      <c r="EF17">
        <v>9994.753225806451</v>
      </c>
      <c r="EG17">
        <v>0</v>
      </c>
      <c r="EH17">
        <v>7.57145</v>
      </c>
      <c r="EI17">
        <v>-10.40354193548387</v>
      </c>
      <c r="EJ17">
        <v>393.939</v>
      </c>
      <c r="EK17">
        <v>403.3505806451612</v>
      </c>
      <c r="EL17">
        <v>2.734068709677419</v>
      </c>
      <c r="EM17">
        <v>399.7043548387097</v>
      </c>
      <c r="EN17">
        <v>9.039802903225807</v>
      </c>
      <c r="EO17">
        <v>1.199755483870968</v>
      </c>
      <c r="EP17">
        <v>0.9211542903225806</v>
      </c>
      <c r="EQ17">
        <v>9.598512903225807</v>
      </c>
      <c r="ER17">
        <v>5.725538387096774</v>
      </c>
      <c r="ES17">
        <v>2000.001290322581</v>
      </c>
      <c r="ET17">
        <v>0.9800018387096777</v>
      </c>
      <c r="EU17">
        <v>0.01999796451612903</v>
      </c>
      <c r="EV17">
        <v>0</v>
      </c>
      <c r="EW17">
        <v>635.8765483870967</v>
      </c>
      <c r="EX17">
        <v>4.999979999999998</v>
      </c>
      <c r="EY17">
        <v>12731.76774193548</v>
      </c>
      <c r="EZ17">
        <v>22163.86129032259</v>
      </c>
      <c r="FA17">
        <v>38.18699999999998</v>
      </c>
      <c r="FB17">
        <v>38.81199999999998</v>
      </c>
      <c r="FC17">
        <v>37.86687096774194</v>
      </c>
      <c r="FD17">
        <v>38.125</v>
      </c>
      <c r="FE17">
        <v>40</v>
      </c>
      <c r="FF17">
        <v>1955.101290322581</v>
      </c>
      <c r="FG17">
        <v>39.90000000000001</v>
      </c>
      <c r="FH17">
        <v>0</v>
      </c>
      <c r="FI17">
        <v>1748514358.1</v>
      </c>
      <c r="FJ17">
        <v>0</v>
      </c>
      <c r="FK17">
        <v>635.87596</v>
      </c>
      <c r="FL17">
        <v>-0.6919230440818022</v>
      </c>
      <c r="FM17">
        <v>-44.40000006600371</v>
      </c>
      <c r="FN17">
        <v>12731.3</v>
      </c>
      <c r="FO17">
        <v>15</v>
      </c>
      <c r="FP17">
        <v>1748512723.6</v>
      </c>
      <c r="FQ17" t="s">
        <v>433</v>
      </c>
      <c r="FR17">
        <v>1748354454</v>
      </c>
      <c r="FS17">
        <v>1748512702.1</v>
      </c>
      <c r="FT17">
        <v>2</v>
      </c>
      <c r="FU17">
        <v>-0.332</v>
      </c>
      <c r="FV17">
        <v>-0.003</v>
      </c>
      <c r="FW17">
        <v>-1.24</v>
      </c>
      <c r="FX17">
        <v>0.002</v>
      </c>
      <c r="FY17">
        <v>553</v>
      </c>
      <c r="FZ17">
        <v>15</v>
      </c>
      <c r="GA17">
        <v>1.07</v>
      </c>
      <c r="GB17">
        <v>0.32</v>
      </c>
      <c r="GC17">
        <v>18.56404338350164</v>
      </c>
      <c r="GD17">
        <v>-0.6058177686368125</v>
      </c>
      <c r="GE17">
        <v>0.150202609284296</v>
      </c>
      <c r="GF17">
        <v>0</v>
      </c>
      <c r="GG17">
        <v>0.2606085257195325</v>
      </c>
      <c r="GH17">
        <v>-0.02037537601569715</v>
      </c>
      <c r="GI17">
        <v>0.003047908631006936</v>
      </c>
      <c r="GJ17">
        <v>1</v>
      </c>
      <c r="GK17">
        <v>1</v>
      </c>
      <c r="GL17">
        <v>2</v>
      </c>
      <c r="GM17" t="s">
        <v>434</v>
      </c>
      <c r="GN17">
        <v>2.99487</v>
      </c>
      <c r="GO17">
        <v>2.81049</v>
      </c>
      <c r="GP17">
        <v>0.0952504</v>
      </c>
      <c r="GQ17">
        <v>0.0976211</v>
      </c>
      <c r="GR17">
        <v>0.0673967</v>
      </c>
      <c r="GS17">
        <v>0.0558311</v>
      </c>
      <c r="GT17">
        <v>24650.7</v>
      </c>
      <c r="GU17">
        <v>25620</v>
      </c>
      <c r="GV17">
        <v>30997.7</v>
      </c>
      <c r="GW17">
        <v>31488.7</v>
      </c>
      <c r="GX17">
        <v>45304.4</v>
      </c>
      <c r="GY17">
        <v>43168.8</v>
      </c>
      <c r="GZ17">
        <v>44876.4</v>
      </c>
      <c r="HA17">
        <v>42038</v>
      </c>
      <c r="HB17">
        <v>1.83145</v>
      </c>
      <c r="HC17">
        <v>2.26775</v>
      </c>
      <c r="HD17">
        <v>0.0625327</v>
      </c>
      <c r="HE17">
        <v>0</v>
      </c>
      <c r="HF17">
        <v>25.336</v>
      </c>
      <c r="HG17">
        <v>999.9</v>
      </c>
      <c r="HH17">
        <v>39.9</v>
      </c>
      <c r="HI17">
        <v>26.9</v>
      </c>
      <c r="HJ17">
        <v>13.9326</v>
      </c>
      <c r="HK17">
        <v>62.42</v>
      </c>
      <c r="HL17">
        <v>8.82211</v>
      </c>
      <c r="HM17">
        <v>1</v>
      </c>
      <c r="HN17">
        <v>-0.099624</v>
      </c>
      <c r="HO17">
        <v>0.138208</v>
      </c>
      <c r="HP17">
        <v>20.2219</v>
      </c>
      <c r="HQ17">
        <v>5.22238</v>
      </c>
      <c r="HR17">
        <v>11.9063</v>
      </c>
      <c r="HS17">
        <v>4.97175</v>
      </c>
      <c r="HT17">
        <v>3.273</v>
      </c>
      <c r="HU17">
        <v>9999</v>
      </c>
      <c r="HV17">
        <v>9999</v>
      </c>
      <c r="HW17">
        <v>9999</v>
      </c>
      <c r="HX17">
        <v>999.9</v>
      </c>
      <c r="HY17">
        <v>1.87947</v>
      </c>
      <c r="HZ17">
        <v>1.87964</v>
      </c>
      <c r="IA17">
        <v>1.88169</v>
      </c>
      <c r="IB17">
        <v>1.87469</v>
      </c>
      <c r="IC17">
        <v>1.87805</v>
      </c>
      <c r="ID17">
        <v>1.87748</v>
      </c>
      <c r="IE17">
        <v>1.87454</v>
      </c>
      <c r="IF17">
        <v>1.88231</v>
      </c>
      <c r="IG17">
        <v>0</v>
      </c>
      <c r="IH17">
        <v>0</v>
      </c>
      <c r="II17">
        <v>0</v>
      </c>
      <c r="IJ17">
        <v>0</v>
      </c>
      <c r="IK17" t="s">
        <v>435</v>
      </c>
      <c r="IL17" t="s">
        <v>436</v>
      </c>
      <c r="IM17" t="s">
        <v>437</v>
      </c>
      <c r="IN17" t="s">
        <v>437</v>
      </c>
      <c r="IO17" t="s">
        <v>437</v>
      </c>
      <c r="IP17" t="s">
        <v>437</v>
      </c>
      <c r="IQ17">
        <v>0</v>
      </c>
      <c r="IR17">
        <v>100</v>
      </c>
      <c r="IS17">
        <v>100</v>
      </c>
      <c r="IT17">
        <v>-0.842</v>
      </c>
      <c r="IU17">
        <v>-0.004</v>
      </c>
      <c r="IV17">
        <v>-1.092976037853009</v>
      </c>
      <c r="IW17">
        <v>0.001323615700540971</v>
      </c>
      <c r="IX17">
        <v>-2.008821720501489E-06</v>
      </c>
      <c r="IY17">
        <v>6.811706543154579E-10</v>
      </c>
      <c r="IZ17">
        <v>-0.08640196640628449</v>
      </c>
      <c r="JA17">
        <v>0.01340756427336354</v>
      </c>
      <c r="JB17">
        <v>-0.0007051983484813201</v>
      </c>
      <c r="JC17">
        <v>1.366541560347856E-05</v>
      </c>
      <c r="JD17">
        <v>17</v>
      </c>
      <c r="JE17">
        <v>1974</v>
      </c>
      <c r="JF17">
        <v>3</v>
      </c>
      <c r="JG17">
        <v>22</v>
      </c>
      <c r="JH17">
        <v>2665.1</v>
      </c>
      <c r="JI17">
        <v>27.6</v>
      </c>
      <c r="JJ17">
        <v>0.966797</v>
      </c>
      <c r="JK17">
        <v>2.52441</v>
      </c>
      <c r="JL17">
        <v>1.44531</v>
      </c>
      <c r="JM17">
        <v>2.15576</v>
      </c>
      <c r="JN17">
        <v>1.55029</v>
      </c>
      <c r="JO17">
        <v>2.43652</v>
      </c>
      <c r="JP17">
        <v>32.5097</v>
      </c>
      <c r="JQ17">
        <v>24.1138</v>
      </c>
      <c r="JR17">
        <v>18</v>
      </c>
      <c r="JS17">
        <v>343.503</v>
      </c>
      <c r="JT17">
        <v>760.005</v>
      </c>
      <c r="JU17">
        <v>25</v>
      </c>
      <c r="JV17">
        <v>25.9582</v>
      </c>
      <c r="JW17">
        <v>30.0002</v>
      </c>
      <c r="JX17">
        <v>25.979</v>
      </c>
      <c r="JY17">
        <v>25.9531</v>
      </c>
      <c r="JZ17">
        <v>19.358</v>
      </c>
      <c r="KA17">
        <v>40.1865</v>
      </c>
      <c r="KB17">
        <v>0</v>
      </c>
      <c r="KC17">
        <v>25</v>
      </c>
      <c r="KD17">
        <v>400</v>
      </c>
      <c r="KE17">
        <v>9.111660000000001</v>
      </c>
      <c r="KF17">
        <v>101.436</v>
      </c>
      <c r="KG17">
        <v>100.515</v>
      </c>
    </row>
    <row r="18" spans="1:293">
      <c r="A18">
        <v>2</v>
      </c>
      <c r="B18">
        <v>1748514479.5</v>
      </c>
      <c r="C18">
        <v>120.5</v>
      </c>
      <c r="D18" t="s">
        <v>438</v>
      </c>
      <c r="E18" t="s">
        <v>439</v>
      </c>
      <c r="F18">
        <v>4</v>
      </c>
      <c r="H18" t="s">
        <v>55</v>
      </c>
      <c r="I18">
        <v>1748514471.75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403.5766439789942</v>
      </c>
      <c r="AK18">
        <v>394.7846666666666</v>
      </c>
      <c r="AL18">
        <v>-3.873504858139334E-05</v>
      </c>
      <c r="AM18">
        <v>65.75202835776676</v>
      </c>
      <c r="AN18">
        <f>(AP18 - AO18 + DY18*1E3/(8.314*(EA18+273.15)) * AR18/DX18 * AQ18) * DX18/(100*DL18) * 1000/(1000 - AP18)</f>
        <v>0</v>
      </c>
      <c r="AO18">
        <v>9.320094888504</v>
      </c>
      <c r="AP18">
        <v>11.79607878787878</v>
      </c>
      <c r="AQ18">
        <v>-2.602095189978433E-06</v>
      </c>
      <c r="AR18">
        <v>77.19396180603231</v>
      </c>
      <c r="AS18">
        <v>33</v>
      </c>
      <c r="AT18">
        <v>8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431</v>
      </c>
      <c r="AY18" t="s">
        <v>431</v>
      </c>
      <c r="AZ18">
        <v>0</v>
      </c>
      <c r="BA18">
        <v>0</v>
      </c>
      <c r="BB18">
        <f>1-AZ18/BA18</f>
        <v>0</v>
      </c>
      <c r="BC18">
        <v>0</v>
      </c>
      <c r="BD18" t="s">
        <v>431</v>
      </c>
      <c r="BE18" t="s">
        <v>431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431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2</v>
      </c>
      <c r="DM18">
        <v>0.5</v>
      </c>
      <c r="DN18" t="s">
        <v>432</v>
      </c>
      <c r="DO18">
        <v>2</v>
      </c>
      <c r="DP18" t="b">
        <v>1</v>
      </c>
      <c r="DQ18">
        <v>1748514471.75</v>
      </c>
      <c r="DR18">
        <v>390.0832666666666</v>
      </c>
      <c r="DS18">
        <v>399.8288333333333</v>
      </c>
      <c r="DT18">
        <v>11.80076666666667</v>
      </c>
      <c r="DU18">
        <v>9.318292333333334</v>
      </c>
      <c r="DV18">
        <v>390.9252</v>
      </c>
      <c r="DW18">
        <v>11.80468333333333</v>
      </c>
      <c r="DX18">
        <v>400.0510666666667</v>
      </c>
      <c r="DY18">
        <v>101.9019</v>
      </c>
      <c r="DZ18">
        <v>0.1000292333333333</v>
      </c>
      <c r="EA18">
        <v>26.9842</v>
      </c>
      <c r="EB18">
        <v>26.41738333333334</v>
      </c>
      <c r="EC18">
        <v>999.9000000000002</v>
      </c>
      <c r="ED18">
        <v>0</v>
      </c>
      <c r="EE18">
        <v>0</v>
      </c>
      <c r="EF18">
        <v>9993.271666666666</v>
      </c>
      <c r="EG18">
        <v>0</v>
      </c>
      <c r="EH18">
        <v>7.57145</v>
      </c>
      <c r="EI18">
        <v>-9.745512</v>
      </c>
      <c r="EJ18">
        <v>394.7416000000001</v>
      </c>
      <c r="EK18">
        <v>403.5895666666666</v>
      </c>
      <c r="EL18">
        <v>2.482481666666666</v>
      </c>
      <c r="EM18">
        <v>399.8288333333333</v>
      </c>
      <c r="EN18">
        <v>9.318292333333334</v>
      </c>
      <c r="EO18">
        <v>1.202521666666666</v>
      </c>
      <c r="EP18">
        <v>0.9495519666666667</v>
      </c>
      <c r="EQ18">
        <v>9.632804999999999</v>
      </c>
      <c r="ER18">
        <v>6.164460666666666</v>
      </c>
      <c r="ES18">
        <v>2000.010333333333</v>
      </c>
      <c r="ET18">
        <v>0.9800015333333335</v>
      </c>
      <c r="EU18">
        <v>0.01999831333333334</v>
      </c>
      <c r="EV18">
        <v>0</v>
      </c>
      <c r="EW18">
        <v>631.3638333333334</v>
      </c>
      <c r="EX18">
        <v>4.999979999999998</v>
      </c>
      <c r="EY18">
        <v>12639.94666666667</v>
      </c>
      <c r="EZ18">
        <v>22163.96666666668</v>
      </c>
      <c r="FA18">
        <v>38.18699999999999</v>
      </c>
      <c r="FB18">
        <v>38.76653333333332</v>
      </c>
      <c r="FC18">
        <v>37.8246</v>
      </c>
      <c r="FD18">
        <v>38.1208</v>
      </c>
      <c r="FE18">
        <v>40</v>
      </c>
      <c r="FF18">
        <v>1955.110333333334</v>
      </c>
      <c r="FG18">
        <v>39.90000000000001</v>
      </c>
      <c r="FH18">
        <v>0</v>
      </c>
      <c r="FI18">
        <v>1748514478.7</v>
      </c>
      <c r="FJ18">
        <v>0</v>
      </c>
      <c r="FK18">
        <v>631.3726153846154</v>
      </c>
      <c r="FL18">
        <v>1.19876922254152</v>
      </c>
      <c r="FM18">
        <v>-46.58119661596833</v>
      </c>
      <c r="FN18">
        <v>12639.75</v>
      </c>
      <c r="FO18">
        <v>15</v>
      </c>
      <c r="FP18">
        <v>1748512723.6</v>
      </c>
      <c r="FQ18" t="s">
        <v>433</v>
      </c>
      <c r="FR18">
        <v>1748354454</v>
      </c>
      <c r="FS18">
        <v>1748512702.1</v>
      </c>
      <c r="FT18">
        <v>2</v>
      </c>
      <c r="FU18">
        <v>-0.332</v>
      </c>
      <c r="FV18">
        <v>-0.003</v>
      </c>
      <c r="FW18">
        <v>-1.24</v>
      </c>
      <c r="FX18">
        <v>0.002</v>
      </c>
      <c r="FY18">
        <v>553</v>
      </c>
      <c r="FZ18">
        <v>15</v>
      </c>
      <c r="GA18">
        <v>1.07</v>
      </c>
      <c r="GB18">
        <v>0.32</v>
      </c>
      <c r="GC18">
        <v>17.54145898603172</v>
      </c>
      <c r="GD18">
        <v>0.1140021330636403</v>
      </c>
      <c r="GE18">
        <v>0.1268137077841468</v>
      </c>
      <c r="GF18">
        <v>1</v>
      </c>
      <c r="GG18">
        <v>0.2330144610696163</v>
      </c>
      <c r="GH18">
        <v>-0.006591136184932708</v>
      </c>
      <c r="GI18">
        <v>0.001014953151984488</v>
      </c>
      <c r="GJ18">
        <v>1</v>
      </c>
      <c r="GK18">
        <v>2</v>
      </c>
      <c r="GL18">
        <v>2</v>
      </c>
      <c r="GM18" t="s">
        <v>440</v>
      </c>
      <c r="GN18">
        <v>2.99514</v>
      </c>
      <c r="GO18">
        <v>2.8106</v>
      </c>
      <c r="GP18">
        <v>0.0953941</v>
      </c>
      <c r="GQ18">
        <v>0.09763910000000001</v>
      </c>
      <c r="GR18">
        <v>0.067481</v>
      </c>
      <c r="GS18">
        <v>0.0571649</v>
      </c>
      <c r="GT18">
        <v>24646.1</v>
      </c>
      <c r="GU18">
        <v>25618.1</v>
      </c>
      <c r="GV18">
        <v>30996.8</v>
      </c>
      <c r="GW18">
        <v>31487</v>
      </c>
      <c r="GX18">
        <v>45299</v>
      </c>
      <c r="GY18">
        <v>43105.8</v>
      </c>
      <c r="GZ18">
        <v>44875.1</v>
      </c>
      <c r="HA18">
        <v>42036.1</v>
      </c>
      <c r="HB18">
        <v>1.83145</v>
      </c>
      <c r="HC18">
        <v>2.26728</v>
      </c>
      <c r="HD18">
        <v>0.0622906</v>
      </c>
      <c r="HE18">
        <v>0</v>
      </c>
      <c r="HF18">
        <v>25.4068</v>
      </c>
      <c r="HG18">
        <v>999.9</v>
      </c>
      <c r="HH18">
        <v>39.9</v>
      </c>
      <c r="HI18">
        <v>27</v>
      </c>
      <c r="HJ18">
        <v>14.0148</v>
      </c>
      <c r="HK18">
        <v>62.27</v>
      </c>
      <c r="HL18">
        <v>8.29327</v>
      </c>
      <c r="HM18">
        <v>1</v>
      </c>
      <c r="HN18">
        <v>-0.0990473</v>
      </c>
      <c r="HO18">
        <v>0.136928</v>
      </c>
      <c r="HP18">
        <v>20.2218</v>
      </c>
      <c r="HQ18">
        <v>5.22223</v>
      </c>
      <c r="HR18">
        <v>11.9048</v>
      </c>
      <c r="HS18">
        <v>4.97185</v>
      </c>
      <c r="HT18">
        <v>3.273</v>
      </c>
      <c r="HU18">
        <v>9999</v>
      </c>
      <c r="HV18">
        <v>9999</v>
      </c>
      <c r="HW18">
        <v>9999</v>
      </c>
      <c r="HX18">
        <v>999.9</v>
      </c>
      <c r="HY18">
        <v>1.87945</v>
      </c>
      <c r="HZ18">
        <v>1.8796</v>
      </c>
      <c r="IA18">
        <v>1.88171</v>
      </c>
      <c r="IB18">
        <v>1.87468</v>
      </c>
      <c r="IC18">
        <v>1.87805</v>
      </c>
      <c r="ID18">
        <v>1.87748</v>
      </c>
      <c r="IE18">
        <v>1.87453</v>
      </c>
      <c r="IF18">
        <v>1.8823</v>
      </c>
      <c r="IG18">
        <v>0</v>
      </c>
      <c r="IH18">
        <v>0</v>
      </c>
      <c r="II18">
        <v>0</v>
      </c>
      <c r="IJ18">
        <v>0</v>
      </c>
      <c r="IK18" t="s">
        <v>435</v>
      </c>
      <c r="IL18" t="s">
        <v>436</v>
      </c>
      <c r="IM18" t="s">
        <v>437</v>
      </c>
      <c r="IN18" t="s">
        <v>437</v>
      </c>
      <c r="IO18" t="s">
        <v>437</v>
      </c>
      <c r="IP18" t="s">
        <v>437</v>
      </c>
      <c r="IQ18">
        <v>0</v>
      </c>
      <c r="IR18">
        <v>100</v>
      </c>
      <c r="IS18">
        <v>100</v>
      </c>
      <c r="IT18">
        <v>-0.842</v>
      </c>
      <c r="IU18">
        <v>-0.0039</v>
      </c>
      <c r="IV18">
        <v>-1.092976037853009</v>
      </c>
      <c r="IW18">
        <v>0.001323615700540971</v>
      </c>
      <c r="IX18">
        <v>-2.008821720501489E-06</v>
      </c>
      <c r="IY18">
        <v>6.811706543154579E-10</v>
      </c>
      <c r="IZ18">
        <v>-0.08640196640628449</v>
      </c>
      <c r="JA18">
        <v>0.01340756427336354</v>
      </c>
      <c r="JB18">
        <v>-0.0007051983484813201</v>
      </c>
      <c r="JC18">
        <v>1.366541560347856E-05</v>
      </c>
      <c r="JD18">
        <v>17</v>
      </c>
      <c r="JE18">
        <v>1974</v>
      </c>
      <c r="JF18">
        <v>3</v>
      </c>
      <c r="JG18">
        <v>22</v>
      </c>
      <c r="JH18">
        <v>2667.1</v>
      </c>
      <c r="JI18">
        <v>29.6</v>
      </c>
      <c r="JJ18">
        <v>0.979004</v>
      </c>
      <c r="JK18">
        <v>2.53418</v>
      </c>
      <c r="JL18">
        <v>1.44531</v>
      </c>
      <c r="JM18">
        <v>2.15576</v>
      </c>
      <c r="JN18">
        <v>1.55029</v>
      </c>
      <c r="JO18">
        <v>2.45728</v>
      </c>
      <c r="JP18">
        <v>32.5982</v>
      </c>
      <c r="JQ18">
        <v>24.1138</v>
      </c>
      <c r="JR18">
        <v>18</v>
      </c>
      <c r="JS18">
        <v>343.55</v>
      </c>
      <c r="JT18">
        <v>759.707</v>
      </c>
      <c r="JU18">
        <v>24.9998</v>
      </c>
      <c r="JV18">
        <v>25.9648</v>
      </c>
      <c r="JW18">
        <v>30.0002</v>
      </c>
      <c r="JX18">
        <v>25.9877</v>
      </c>
      <c r="JY18">
        <v>25.9639</v>
      </c>
      <c r="JZ18">
        <v>19.5959</v>
      </c>
      <c r="KA18">
        <v>39.0622</v>
      </c>
      <c r="KB18">
        <v>0</v>
      </c>
      <c r="KC18">
        <v>25</v>
      </c>
      <c r="KD18">
        <v>400</v>
      </c>
      <c r="KE18">
        <v>9.34938</v>
      </c>
      <c r="KF18">
        <v>101.433</v>
      </c>
      <c r="KG18">
        <v>100.51</v>
      </c>
    </row>
    <row r="19" spans="1:293">
      <c r="A19">
        <v>3</v>
      </c>
      <c r="B19">
        <v>1748514600</v>
      </c>
      <c r="C19">
        <v>241</v>
      </c>
      <c r="D19" t="s">
        <v>441</v>
      </c>
      <c r="E19" t="s">
        <v>442</v>
      </c>
      <c r="F19">
        <v>4</v>
      </c>
      <c r="H19" t="s">
        <v>55</v>
      </c>
      <c r="I19">
        <v>1748514592.25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403.7649604572455</v>
      </c>
      <c r="AK19">
        <v>395.337503030303</v>
      </c>
      <c r="AL19">
        <v>0.002457300318043698</v>
      </c>
      <c r="AM19">
        <v>65.75202835776676</v>
      </c>
      <c r="AN19">
        <f>(AP19 - AO19 + DY19*1E3/(8.314*(EA19+273.15)) * AR19/DX19 * AQ19) * DX19/(100*DL19) * 1000/(1000 - AP19)</f>
        <v>0</v>
      </c>
      <c r="AO19">
        <v>9.519231920064897</v>
      </c>
      <c r="AP19">
        <v>11.77758787878787</v>
      </c>
      <c r="AQ19">
        <v>2.067679885751219E-06</v>
      </c>
      <c r="AR19">
        <v>77.19396180603231</v>
      </c>
      <c r="AS19">
        <v>33</v>
      </c>
      <c r="AT19">
        <v>8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431</v>
      </c>
      <c r="AY19" t="s">
        <v>431</v>
      </c>
      <c r="AZ19">
        <v>0</v>
      </c>
      <c r="BA19">
        <v>0</v>
      </c>
      <c r="BB19">
        <f>1-AZ19/BA19</f>
        <v>0</v>
      </c>
      <c r="BC19">
        <v>0</v>
      </c>
      <c r="BD19" t="s">
        <v>431</v>
      </c>
      <c r="BE19" t="s">
        <v>431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431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2</v>
      </c>
      <c r="DM19">
        <v>0.5</v>
      </c>
      <c r="DN19" t="s">
        <v>432</v>
      </c>
      <c r="DO19">
        <v>2</v>
      </c>
      <c r="DP19" t="b">
        <v>1</v>
      </c>
      <c r="DQ19">
        <v>1748514592.25</v>
      </c>
      <c r="DR19">
        <v>390.6361666666666</v>
      </c>
      <c r="DS19">
        <v>399.8772</v>
      </c>
      <c r="DT19">
        <v>11.77727333333334</v>
      </c>
      <c r="DU19">
        <v>9.515228666666667</v>
      </c>
      <c r="DV19">
        <v>391.4779333333333</v>
      </c>
      <c r="DW19">
        <v>11.78125</v>
      </c>
      <c r="DX19">
        <v>400.0217666666666</v>
      </c>
      <c r="DY19">
        <v>101.8991</v>
      </c>
      <c r="DZ19">
        <v>0.1000020466666667</v>
      </c>
      <c r="EA19">
        <v>26.97647333333333</v>
      </c>
      <c r="EB19">
        <v>26.41423333333334</v>
      </c>
      <c r="EC19">
        <v>999.9000000000002</v>
      </c>
      <c r="ED19">
        <v>0</v>
      </c>
      <c r="EE19">
        <v>0</v>
      </c>
      <c r="EF19">
        <v>10000.471</v>
      </c>
      <c r="EG19">
        <v>0</v>
      </c>
      <c r="EH19">
        <v>7.57145</v>
      </c>
      <c r="EI19">
        <v>-9.241080333333334</v>
      </c>
      <c r="EJ19">
        <v>395.2916000000001</v>
      </c>
      <c r="EK19">
        <v>403.7186</v>
      </c>
      <c r="EL19">
        <v>2.262047666666667</v>
      </c>
      <c r="EM19">
        <v>399.8772</v>
      </c>
      <c r="EN19">
        <v>9.515228666666667</v>
      </c>
      <c r="EO19">
        <v>1.200095</v>
      </c>
      <c r="EP19">
        <v>0.9695938000000001</v>
      </c>
      <c r="EQ19">
        <v>9.602720999999999</v>
      </c>
      <c r="ER19">
        <v>6.467289000000002</v>
      </c>
      <c r="ES19">
        <v>2000.005666666666</v>
      </c>
      <c r="ET19">
        <v>0.9800011333333336</v>
      </c>
      <c r="EU19">
        <v>0.01999875333333334</v>
      </c>
      <c r="EV19">
        <v>0</v>
      </c>
      <c r="EW19">
        <v>627.0429</v>
      </c>
      <c r="EX19">
        <v>4.999979999999998</v>
      </c>
      <c r="EY19">
        <v>12552.36333333333</v>
      </c>
      <c r="EZ19">
        <v>22163.91333333333</v>
      </c>
      <c r="FA19">
        <v>38.18699999999999</v>
      </c>
      <c r="FB19">
        <v>38.77893333333332</v>
      </c>
      <c r="FC19">
        <v>37.83719999999999</v>
      </c>
      <c r="FD19">
        <v>38.07039999999999</v>
      </c>
      <c r="FE19">
        <v>40</v>
      </c>
      <c r="FF19">
        <v>1955.105666666666</v>
      </c>
      <c r="FG19">
        <v>39.90000000000001</v>
      </c>
      <c r="FH19">
        <v>0</v>
      </c>
      <c r="FI19">
        <v>1748514599.3</v>
      </c>
      <c r="FJ19">
        <v>0</v>
      </c>
      <c r="FK19">
        <v>627.02944</v>
      </c>
      <c r="FL19">
        <v>-5.954230782584404</v>
      </c>
      <c r="FM19">
        <v>-41.59230773628123</v>
      </c>
      <c r="FN19">
        <v>12551.916</v>
      </c>
      <c r="FO19">
        <v>15</v>
      </c>
      <c r="FP19">
        <v>1748512723.6</v>
      </c>
      <c r="FQ19" t="s">
        <v>433</v>
      </c>
      <c r="FR19">
        <v>1748354454</v>
      </c>
      <c r="FS19">
        <v>1748512702.1</v>
      </c>
      <c r="FT19">
        <v>2</v>
      </c>
      <c r="FU19">
        <v>-0.332</v>
      </c>
      <c r="FV19">
        <v>-0.003</v>
      </c>
      <c r="FW19">
        <v>-1.24</v>
      </c>
      <c r="FX19">
        <v>0.002</v>
      </c>
      <c r="FY19">
        <v>553</v>
      </c>
      <c r="FZ19">
        <v>15</v>
      </c>
      <c r="GA19">
        <v>1.07</v>
      </c>
      <c r="GB19">
        <v>0.32</v>
      </c>
      <c r="GC19">
        <v>16.72135908993089</v>
      </c>
      <c r="GD19">
        <v>-0.3584524858823826</v>
      </c>
      <c r="GE19">
        <v>0.1716857234851203</v>
      </c>
      <c r="GF19">
        <v>1</v>
      </c>
      <c r="GG19">
        <v>0.2125908298450234</v>
      </c>
      <c r="GH19">
        <v>-0.01036611315926926</v>
      </c>
      <c r="GI19">
        <v>0.001510562568988059</v>
      </c>
      <c r="GJ19">
        <v>1</v>
      </c>
      <c r="GK19">
        <v>2</v>
      </c>
      <c r="GL19">
        <v>2</v>
      </c>
      <c r="GM19" t="s">
        <v>440</v>
      </c>
      <c r="GN19">
        <v>2.99486</v>
      </c>
      <c r="GO19">
        <v>2.8107</v>
      </c>
      <c r="GP19">
        <v>0.0954909</v>
      </c>
      <c r="GQ19">
        <v>0.0976431</v>
      </c>
      <c r="GR19">
        <v>0.0674004</v>
      </c>
      <c r="GS19">
        <v>0.0582889</v>
      </c>
      <c r="GT19">
        <v>24641.9</v>
      </c>
      <c r="GU19">
        <v>25616.8</v>
      </c>
      <c r="GV19">
        <v>30994.9</v>
      </c>
      <c r="GW19">
        <v>31485.6</v>
      </c>
      <c r="GX19">
        <v>45300.7</v>
      </c>
      <c r="GY19">
        <v>43052.2</v>
      </c>
      <c r="GZ19">
        <v>44872.9</v>
      </c>
      <c r="HA19">
        <v>42034</v>
      </c>
      <c r="HB19">
        <v>1.83107</v>
      </c>
      <c r="HC19">
        <v>2.267</v>
      </c>
      <c r="HD19">
        <v>0.0619814</v>
      </c>
      <c r="HE19">
        <v>0</v>
      </c>
      <c r="HF19">
        <v>25.4016</v>
      </c>
      <c r="HG19">
        <v>999.9</v>
      </c>
      <c r="HH19">
        <v>39.9</v>
      </c>
      <c r="HI19">
        <v>27.1</v>
      </c>
      <c r="HJ19">
        <v>14.0966</v>
      </c>
      <c r="HK19">
        <v>61.66</v>
      </c>
      <c r="HL19">
        <v>8.83414</v>
      </c>
      <c r="HM19">
        <v>1</v>
      </c>
      <c r="HN19">
        <v>-0.0980462</v>
      </c>
      <c r="HO19">
        <v>0.132663</v>
      </c>
      <c r="HP19">
        <v>20.2216</v>
      </c>
      <c r="HQ19">
        <v>5.22253</v>
      </c>
      <c r="HR19">
        <v>11.9042</v>
      </c>
      <c r="HS19">
        <v>4.972</v>
      </c>
      <c r="HT19">
        <v>3.273</v>
      </c>
      <c r="HU19">
        <v>9999</v>
      </c>
      <c r="HV19">
        <v>9999</v>
      </c>
      <c r="HW19">
        <v>9999</v>
      </c>
      <c r="HX19">
        <v>999.9</v>
      </c>
      <c r="HY19">
        <v>1.87947</v>
      </c>
      <c r="HZ19">
        <v>1.8796</v>
      </c>
      <c r="IA19">
        <v>1.88171</v>
      </c>
      <c r="IB19">
        <v>1.87469</v>
      </c>
      <c r="IC19">
        <v>1.87805</v>
      </c>
      <c r="ID19">
        <v>1.87748</v>
      </c>
      <c r="IE19">
        <v>1.87454</v>
      </c>
      <c r="IF19">
        <v>1.88232</v>
      </c>
      <c r="IG19">
        <v>0</v>
      </c>
      <c r="IH19">
        <v>0</v>
      </c>
      <c r="II19">
        <v>0</v>
      </c>
      <c r="IJ19">
        <v>0</v>
      </c>
      <c r="IK19" t="s">
        <v>435</v>
      </c>
      <c r="IL19" t="s">
        <v>436</v>
      </c>
      <c r="IM19" t="s">
        <v>437</v>
      </c>
      <c r="IN19" t="s">
        <v>437</v>
      </c>
      <c r="IO19" t="s">
        <v>437</v>
      </c>
      <c r="IP19" t="s">
        <v>437</v>
      </c>
      <c r="IQ19">
        <v>0</v>
      </c>
      <c r="IR19">
        <v>100</v>
      </c>
      <c r="IS19">
        <v>100</v>
      </c>
      <c r="IT19">
        <v>-0.842</v>
      </c>
      <c r="IU19">
        <v>-0.0039</v>
      </c>
      <c r="IV19">
        <v>-1.092976037853009</v>
      </c>
      <c r="IW19">
        <v>0.001323615700540971</v>
      </c>
      <c r="IX19">
        <v>-2.008821720501489E-06</v>
      </c>
      <c r="IY19">
        <v>6.811706543154579E-10</v>
      </c>
      <c r="IZ19">
        <v>-0.08640196640628449</v>
      </c>
      <c r="JA19">
        <v>0.01340756427336354</v>
      </c>
      <c r="JB19">
        <v>-0.0007051983484813201</v>
      </c>
      <c r="JC19">
        <v>1.366541560347856E-05</v>
      </c>
      <c r="JD19">
        <v>17</v>
      </c>
      <c r="JE19">
        <v>1974</v>
      </c>
      <c r="JF19">
        <v>3</v>
      </c>
      <c r="JG19">
        <v>22</v>
      </c>
      <c r="JH19">
        <v>2669.1</v>
      </c>
      <c r="JI19">
        <v>31.6</v>
      </c>
      <c r="JJ19">
        <v>0.985107</v>
      </c>
      <c r="JK19">
        <v>2.54028</v>
      </c>
      <c r="JL19">
        <v>1.44531</v>
      </c>
      <c r="JM19">
        <v>2.15576</v>
      </c>
      <c r="JN19">
        <v>1.54907</v>
      </c>
      <c r="JO19">
        <v>2.3645</v>
      </c>
      <c r="JP19">
        <v>32.6869</v>
      </c>
      <c r="JQ19">
        <v>24.105</v>
      </c>
      <c r="JR19">
        <v>18</v>
      </c>
      <c r="JS19">
        <v>343.43</v>
      </c>
      <c r="JT19">
        <v>759.569</v>
      </c>
      <c r="JU19">
        <v>24.9999</v>
      </c>
      <c r="JV19">
        <v>25.9691</v>
      </c>
      <c r="JW19">
        <v>30.0001</v>
      </c>
      <c r="JX19">
        <v>25.9964</v>
      </c>
      <c r="JY19">
        <v>25.9726</v>
      </c>
      <c r="JZ19">
        <v>19.7365</v>
      </c>
      <c r="KA19">
        <v>37.9513</v>
      </c>
      <c r="KB19">
        <v>0</v>
      </c>
      <c r="KC19">
        <v>25</v>
      </c>
      <c r="KD19">
        <v>400</v>
      </c>
      <c r="KE19">
        <v>9.60521</v>
      </c>
      <c r="KF19">
        <v>101.428</v>
      </c>
      <c r="KG19">
        <v>100.505</v>
      </c>
    </row>
    <row r="20" spans="1:293">
      <c r="A20">
        <v>4</v>
      </c>
      <c r="B20">
        <v>1748514720.5</v>
      </c>
      <c r="C20">
        <v>361.5</v>
      </c>
      <c r="D20" t="s">
        <v>443</v>
      </c>
      <c r="E20" t="s">
        <v>444</v>
      </c>
      <c r="F20">
        <v>4</v>
      </c>
      <c r="H20" t="s">
        <v>55</v>
      </c>
      <c r="I20">
        <v>1748514712.75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608.8627511139464</v>
      </c>
      <c r="AK20">
        <v>395.6674181818181</v>
      </c>
      <c r="AL20">
        <v>-4.847591888967695E-05</v>
      </c>
      <c r="AM20">
        <v>66.3030740699149</v>
      </c>
      <c r="AN20">
        <f>(AP20 - AO20 + DY20*1E3/(8.314*(EA20+273.15)) * AR20/DX20 * AQ20) * DX20/(100*DL20) * 1000/(1000 - AP20)</f>
        <v>0</v>
      </c>
      <c r="AO20">
        <v>14.26338993375902</v>
      </c>
      <c r="AP20">
        <v>11.90241188811189</v>
      </c>
      <c r="AQ20">
        <v>4.175642634741111E-06</v>
      </c>
      <c r="AR20">
        <v>77.23066532995821</v>
      </c>
      <c r="AS20">
        <v>4</v>
      </c>
      <c r="AT20">
        <v>100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431</v>
      </c>
      <c r="AY20" t="s">
        <v>431</v>
      </c>
      <c r="AZ20">
        <v>0</v>
      </c>
      <c r="BA20">
        <v>0</v>
      </c>
      <c r="BB20">
        <f>1-AZ20/BA20</f>
        <v>0</v>
      </c>
      <c r="BC20">
        <v>0</v>
      </c>
      <c r="BD20" t="s">
        <v>431</v>
      </c>
      <c r="BE20" t="s">
        <v>431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431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2</v>
      </c>
      <c r="DM20">
        <v>0.5</v>
      </c>
      <c r="DN20" t="s">
        <v>432</v>
      </c>
      <c r="DO20">
        <v>2</v>
      </c>
      <c r="DP20" t="b">
        <v>1</v>
      </c>
      <c r="DQ20">
        <v>1748514712.75</v>
      </c>
      <c r="DR20">
        <v>390.9523333333333</v>
      </c>
      <c r="DS20">
        <v>600.2524999999999</v>
      </c>
      <c r="DT20">
        <v>11.89432666666667</v>
      </c>
      <c r="DU20">
        <v>14.25681</v>
      </c>
      <c r="DV20">
        <v>391.7941666666667</v>
      </c>
      <c r="DW20">
        <v>11.89802333333333</v>
      </c>
      <c r="DX20">
        <v>0.4257457333333333</v>
      </c>
      <c r="DY20">
        <v>101.8956</v>
      </c>
      <c r="DZ20">
        <v>-0.004688646333333334</v>
      </c>
      <c r="EA20">
        <v>27.00038333333334</v>
      </c>
      <c r="EB20">
        <v>26.55928666666666</v>
      </c>
      <c r="EC20">
        <v>999.9000000000002</v>
      </c>
      <c r="ED20">
        <v>0</v>
      </c>
      <c r="EE20">
        <v>0</v>
      </c>
      <c r="EF20">
        <v>10002.33833333333</v>
      </c>
      <c r="EG20">
        <v>0</v>
      </c>
      <c r="EH20">
        <v>7.57145</v>
      </c>
      <c r="EI20">
        <v>-209.3001333333333</v>
      </c>
      <c r="EJ20">
        <v>395.6585333333334</v>
      </c>
      <c r="EK20">
        <v>608.9338666666667</v>
      </c>
      <c r="EL20">
        <v>-2.362477666666666</v>
      </c>
      <c r="EM20">
        <v>600.2524999999999</v>
      </c>
      <c r="EN20">
        <v>14.25681</v>
      </c>
      <c r="EO20">
        <v>1.21198</v>
      </c>
      <c r="EP20">
        <v>1.452706333333333</v>
      </c>
      <c r="EQ20">
        <v>9.749530333333333</v>
      </c>
      <c r="ER20">
        <v>12.47926</v>
      </c>
      <c r="ES20">
        <v>2000.002333333333</v>
      </c>
      <c r="ET20">
        <v>0.9800024000000002</v>
      </c>
      <c r="EU20">
        <v>0.01999735666666667</v>
      </c>
      <c r="EV20">
        <v>0</v>
      </c>
      <c r="EW20">
        <v>620.9032666666666</v>
      </c>
      <c r="EX20">
        <v>4.999979999999998</v>
      </c>
      <c r="EY20">
        <v>12435.59333333333</v>
      </c>
      <c r="EZ20">
        <v>22163.87666666666</v>
      </c>
      <c r="FA20">
        <v>38.18699999999999</v>
      </c>
      <c r="FB20">
        <v>38.77893333333333</v>
      </c>
      <c r="FC20">
        <v>37.82039999999999</v>
      </c>
      <c r="FD20">
        <v>38.06199999999999</v>
      </c>
      <c r="FE20">
        <v>40</v>
      </c>
      <c r="FF20">
        <v>1955.105333333333</v>
      </c>
      <c r="FG20">
        <v>39.89166666666668</v>
      </c>
      <c r="FH20">
        <v>0</v>
      </c>
      <c r="FI20">
        <v>1748514719.9</v>
      </c>
      <c r="FJ20">
        <v>0</v>
      </c>
      <c r="FK20">
        <v>620.8775384615384</v>
      </c>
      <c r="FL20">
        <v>-2.890188026935949</v>
      </c>
      <c r="FM20">
        <v>-52.71794874240178</v>
      </c>
      <c r="FN20">
        <v>12435.2</v>
      </c>
      <c r="FO20">
        <v>15</v>
      </c>
      <c r="FP20">
        <v>1748512723.6</v>
      </c>
      <c r="FQ20" t="s">
        <v>433</v>
      </c>
      <c r="FR20">
        <v>1748354454</v>
      </c>
      <c r="FS20">
        <v>1748512702.1</v>
      </c>
      <c r="FT20">
        <v>2</v>
      </c>
      <c r="FU20">
        <v>-0.332</v>
      </c>
      <c r="FV20">
        <v>-0.003</v>
      </c>
      <c r="FW20">
        <v>-1.24</v>
      </c>
      <c r="FX20">
        <v>0.002</v>
      </c>
      <c r="FY20">
        <v>553</v>
      </c>
      <c r="FZ20">
        <v>15</v>
      </c>
      <c r="GA20">
        <v>1.07</v>
      </c>
      <c r="GB20">
        <v>0.32</v>
      </c>
      <c r="GC20">
        <v>0.4204014014112075</v>
      </c>
      <c r="GD20">
        <v>0.1157503365578995</v>
      </c>
      <c r="GE20">
        <v>0.06671266253106843</v>
      </c>
      <c r="GF20">
        <v>1</v>
      </c>
      <c r="GG20">
        <v>-0.0002068726108263516</v>
      </c>
      <c r="GH20">
        <v>-3.497348874691634E-05</v>
      </c>
      <c r="GI20">
        <v>2.182074584321205E-05</v>
      </c>
      <c r="GJ20">
        <v>1</v>
      </c>
      <c r="GK20">
        <v>2</v>
      </c>
      <c r="GL20">
        <v>2</v>
      </c>
      <c r="GM20" t="s">
        <v>440</v>
      </c>
      <c r="GN20">
        <v>2.50079</v>
      </c>
      <c r="GO20">
        <v>2.70176</v>
      </c>
      <c r="GP20">
        <v>0.09550649999999999</v>
      </c>
      <c r="GQ20">
        <v>0.131481</v>
      </c>
      <c r="GR20">
        <v>0.0679198</v>
      </c>
      <c r="GS20">
        <v>0.079249</v>
      </c>
      <c r="GT20">
        <v>24640.9</v>
      </c>
      <c r="GU20">
        <v>24645.8</v>
      </c>
      <c r="GV20">
        <v>30994.2</v>
      </c>
      <c r="GW20">
        <v>31471.1</v>
      </c>
      <c r="GX20">
        <v>45274.1</v>
      </c>
      <c r="GY20">
        <v>42074.3</v>
      </c>
      <c r="GZ20">
        <v>44871.6</v>
      </c>
      <c r="HA20">
        <v>42014.8</v>
      </c>
      <c r="HB20">
        <v>0.414</v>
      </c>
      <c r="HC20">
        <v>2.26562</v>
      </c>
      <c r="HD20">
        <v>0.0701398</v>
      </c>
      <c r="HE20">
        <v>0</v>
      </c>
      <c r="HF20">
        <v>25.4166</v>
      </c>
      <c r="HG20">
        <v>999.9</v>
      </c>
      <c r="HH20">
        <v>40.8</v>
      </c>
      <c r="HI20">
        <v>27.2</v>
      </c>
      <c r="HJ20">
        <v>14.5</v>
      </c>
      <c r="HK20">
        <v>61.9601</v>
      </c>
      <c r="HL20">
        <v>-100</v>
      </c>
      <c r="HM20">
        <v>0.5</v>
      </c>
      <c r="HN20">
        <v>-0.0971265</v>
      </c>
      <c r="HO20">
        <v>0.131138</v>
      </c>
      <c r="HP20">
        <v>20.2213</v>
      </c>
      <c r="HQ20">
        <v>5.22253</v>
      </c>
      <c r="HR20">
        <v>11.9044</v>
      </c>
      <c r="HS20">
        <v>4.97185</v>
      </c>
      <c r="HT20">
        <v>3.273</v>
      </c>
      <c r="HU20">
        <v>9999</v>
      </c>
      <c r="HV20">
        <v>9999</v>
      </c>
      <c r="HW20">
        <v>9999</v>
      </c>
      <c r="HX20">
        <v>999.9</v>
      </c>
      <c r="HY20">
        <v>1.87944</v>
      </c>
      <c r="HZ20">
        <v>1.8796</v>
      </c>
      <c r="IA20">
        <v>1.8817</v>
      </c>
      <c r="IB20">
        <v>1.87468</v>
      </c>
      <c r="IC20">
        <v>1.87805</v>
      </c>
      <c r="ID20">
        <v>1.87744</v>
      </c>
      <c r="IE20">
        <v>1.87454</v>
      </c>
      <c r="IF20">
        <v>1.88229</v>
      </c>
      <c r="IG20">
        <v>0</v>
      </c>
      <c r="IH20">
        <v>0</v>
      </c>
      <c r="II20">
        <v>0</v>
      </c>
      <c r="IJ20">
        <v>0</v>
      </c>
      <c r="IK20" t="s">
        <v>435</v>
      </c>
      <c r="IL20" t="s">
        <v>436</v>
      </c>
      <c r="IM20" t="s">
        <v>437</v>
      </c>
      <c r="IN20" t="s">
        <v>437</v>
      </c>
      <c r="IO20" t="s">
        <v>437</v>
      </c>
      <c r="IP20" t="s">
        <v>437</v>
      </c>
      <c r="IQ20">
        <v>0</v>
      </c>
      <c r="IR20">
        <v>100</v>
      </c>
      <c r="IS20">
        <v>100</v>
      </c>
      <c r="IT20">
        <v>-0.841</v>
      </c>
      <c r="IU20">
        <v>-0.0036</v>
      </c>
      <c r="IV20">
        <v>-1.092976037853009</v>
      </c>
      <c r="IW20">
        <v>0.001323615700540971</v>
      </c>
      <c r="IX20">
        <v>-2.008821720501489E-06</v>
      </c>
      <c r="IY20">
        <v>6.811706543154579E-10</v>
      </c>
      <c r="IZ20">
        <v>-0.08640196640628449</v>
      </c>
      <c r="JA20">
        <v>0.01340756427336354</v>
      </c>
      <c r="JB20">
        <v>-0.0007051983484813201</v>
      </c>
      <c r="JC20">
        <v>1.366541560347856E-05</v>
      </c>
      <c r="JD20">
        <v>17</v>
      </c>
      <c r="JE20">
        <v>1974</v>
      </c>
      <c r="JF20">
        <v>3</v>
      </c>
      <c r="JG20">
        <v>22</v>
      </c>
      <c r="JH20">
        <v>2671.1</v>
      </c>
      <c r="JI20">
        <v>33.6</v>
      </c>
      <c r="JJ20">
        <v>4.55444</v>
      </c>
      <c r="JK20">
        <v>4.99634</v>
      </c>
      <c r="JL20">
        <v>0.895996</v>
      </c>
      <c r="JM20">
        <v>1.66138</v>
      </c>
      <c r="JN20">
        <v>0.999756</v>
      </c>
      <c r="JO20">
        <v>2.3877</v>
      </c>
      <c r="JP20">
        <v>32.7535</v>
      </c>
      <c r="JQ20">
        <v>24.1138</v>
      </c>
      <c r="JR20">
        <v>2</v>
      </c>
      <c r="JS20">
        <v>0.711954</v>
      </c>
      <c r="JT20">
        <v>758.806</v>
      </c>
      <c r="JU20">
        <v>24.9999</v>
      </c>
      <c r="JV20">
        <v>25.9866</v>
      </c>
      <c r="JW20">
        <v>30.0002</v>
      </c>
      <c r="JX20">
        <v>26.132</v>
      </c>
      <c r="JY20">
        <v>26.0006</v>
      </c>
      <c r="JZ20">
        <v>-1</v>
      </c>
      <c r="KA20">
        <v>-30</v>
      </c>
      <c r="KB20">
        <v>-30</v>
      </c>
      <c r="KC20">
        <v>25</v>
      </c>
      <c r="KD20">
        <v>400</v>
      </c>
      <c r="KE20">
        <v>9.60421</v>
      </c>
      <c r="KF20">
        <v>101.425</v>
      </c>
      <c r="KG20">
        <v>100.459</v>
      </c>
    </row>
    <row r="21" spans="1:293">
      <c r="A21">
        <v>5</v>
      </c>
      <c r="B21">
        <v>1748514841</v>
      </c>
      <c r="C21">
        <v>482</v>
      </c>
      <c r="D21" t="s">
        <v>445</v>
      </c>
      <c r="E21" t="s">
        <v>446</v>
      </c>
      <c r="F21">
        <v>4</v>
      </c>
      <c r="H21" t="s">
        <v>55</v>
      </c>
      <c r="I21">
        <v>1748514833.25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609.6385569490516</v>
      </c>
      <c r="AK21">
        <v>397.2328424242422</v>
      </c>
      <c r="AL21">
        <v>0.02424890525978517</v>
      </c>
      <c r="AM21">
        <v>66.3030740699149</v>
      </c>
      <c r="AN21">
        <f>(AP21 - AO21 + DY21*1E3/(8.314*(EA21+273.15)) * AR21/DX21 * AQ21) * DX21/(100*DL21) * 1000/(1000 - AP21)</f>
        <v>0</v>
      </c>
      <c r="AO21">
        <v>14.50029593572177</v>
      </c>
      <c r="AP21">
        <v>12.06483356643358</v>
      </c>
      <c r="AQ21">
        <v>3.771720011812922E-06</v>
      </c>
      <c r="AR21">
        <v>77.23066532995821</v>
      </c>
      <c r="AS21">
        <v>4</v>
      </c>
      <c r="AT21">
        <v>100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431</v>
      </c>
      <c r="AY21" t="s">
        <v>431</v>
      </c>
      <c r="AZ21">
        <v>0</v>
      </c>
      <c r="BA21">
        <v>0</v>
      </c>
      <c r="BB21">
        <f>1-AZ21/BA21</f>
        <v>0</v>
      </c>
      <c r="BC21">
        <v>0</v>
      </c>
      <c r="BD21" t="s">
        <v>431</v>
      </c>
      <c r="BE21" t="s">
        <v>431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431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2</v>
      </c>
      <c r="DM21">
        <v>0.5</v>
      </c>
      <c r="DN21" t="s">
        <v>432</v>
      </c>
      <c r="DO21">
        <v>2</v>
      </c>
      <c r="DP21" t="b">
        <v>1</v>
      </c>
      <c r="DQ21">
        <v>1748514833.25</v>
      </c>
      <c r="DR21">
        <v>392.2835000000001</v>
      </c>
      <c r="DS21">
        <v>599.9742666666667</v>
      </c>
      <c r="DT21">
        <v>12.05382333333333</v>
      </c>
      <c r="DU21">
        <v>14.49953666666667</v>
      </c>
      <c r="DV21">
        <v>393.1251</v>
      </c>
      <c r="DW21">
        <v>12.05713</v>
      </c>
      <c r="DX21">
        <v>0.4007006</v>
      </c>
      <c r="DY21">
        <v>101.8972</v>
      </c>
      <c r="DZ21">
        <v>-0.004600333666666667</v>
      </c>
      <c r="EA21">
        <v>27.01474333333333</v>
      </c>
      <c r="EB21">
        <v>26.60700333333333</v>
      </c>
      <c r="EC21">
        <v>999.9000000000002</v>
      </c>
      <c r="ED21">
        <v>0</v>
      </c>
      <c r="EE21">
        <v>0</v>
      </c>
      <c r="EF21">
        <v>9997.331666666667</v>
      </c>
      <c r="EG21">
        <v>0</v>
      </c>
      <c r="EH21">
        <v>7.57145</v>
      </c>
      <c r="EI21">
        <v>-207.6908333333333</v>
      </c>
      <c r="EJ21">
        <v>397.0696333333333</v>
      </c>
      <c r="EK21">
        <v>608.8016333333333</v>
      </c>
      <c r="EL21">
        <v>-2.445707666666666</v>
      </c>
      <c r="EM21">
        <v>599.9742666666667</v>
      </c>
      <c r="EN21">
        <v>14.49953666666667</v>
      </c>
      <c r="EO21">
        <v>1.228249666666667</v>
      </c>
      <c r="EP21">
        <v>1.477461666666666</v>
      </c>
      <c r="EQ21">
        <v>9.948442999999999</v>
      </c>
      <c r="ER21">
        <v>12.73689</v>
      </c>
      <c r="ES21">
        <v>1999.999</v>
      </c>
      <c r="ET21">
        <v>0.9800042</v>
      </c>
      <c r="EU21">
        <v>0.01999577333333333</v>
      </c>
      <c r="EV21">
        <v>0</v>
      </c>
      <c r="EW21">
        <v>616.7772666666666</v>
      </c>
      <c r="EX21">
        <v>4.999979999999998</v>
      </c>
      <c r="EY21">
        <v>12348.13</v>
      </c>
      <c r="EZ21">
        <v>22163.88333333334</v>
      </c>
      <c r="FA21">
        <v>38.18699999999999</v>
      </c>
      <c r="FB21">
        <v>38.79959999999998</v>
      </c>
      <c r="FC21">
        <v>37.8246</v>
      </c>
      <c r="FD21">
        <v>38.06199999999999</v>
      </c>
      <c r="FE21">
        <v>40</v>
      </c>
      <c r="FF21">
        <v>1955.109</v>
      </c>
      <c r="FG21">
        <v>39.89000000000001</v>
      </c>
      <c r="FH21">
        <v>0</v>
      </c>
      <c r="FI21">
        <v>1748514840.5</v>
      </c>
      <c r="FJ21">
        <v>0</v>
      </c>
      <c r="FK21">
        <v>616.7544800000001</v>
      </c>
      <c r="FL21">
        <v>0.8378461151134804</v>
      </c>
      <c r="FM21">
        <v>-40.75384607763925</v>
      </c>
      <c r="FN21">
        <v>12347.56</v>
      </c>
      <c r="FO21">
        <v>15</v>
      </c>
      <c r="FP21">
        <v>1748512723.6</v>
      </c>
      <c r="FQ21" t="s">
        <v>433</v>
      </c>
      <c r="FR21">
        <v>1748354454</v>
      </c>
      <c r="FS21">
        <v>1748512702.1</v>
      </c>
      <c r="FT21">
        <v>2</v>
      </c>
      <c r="FU21">
        <v>-0.332</v>
      </c>
      <c r="FV21">
        <v>-0.003</v>
      </c>
      <c r="FW21">
        <v>-1.24</v>
      </c>
      <c r="FX21">
        <v>0.002</v>
      </c>
      <c r="FY21">
        <v>553</v>
      </c>
      <c r="FZ21">
        <v>15</v>
      </c>
      <c r="GA21">
        <v>1.07</v>
      </c>
      <c r="GB21">
        <v>0.32</v>
      </c>
      <c r="GC21">
        <v>0.2651055593984622</v>
      </c>
      <c r="GD21">
        <v>-0.3806312559725953</v>
      </c>
      <c r="GE21">
        <v>0.1518692666326784</v>
      </c>
      <c r="GF21">
        <v>1</v>
      </c>
      <c r="GG21">
        <v>-0.0002214185952353295</v>
      </c>
      <c r="GH21">
        <v>-4.374886335971999E-05</v>
      </c>
      <c r="GI21">
        <v>3.923477942729052E-05</v>
      </c>
      <c r="GJ21">
        <v>1</v>
      </c>
      <c r="GK21">
        <v>2</v>
      </c>
      <c r="GL21">
        <v>2</v>
      </c>
      <c r="GM21" t="s">
        <v>440</v>
      </c>
      <c r="GN21">
        <v>2.5005</v>
      </c>
      <c r="GO21">
        <v>2.70199</v>
      </c>
      <c r="GP21">
        <v>0.0957834</v>
      </c>
      <c r="GQ21">
        <v>0.131897</v>
      </c>
      <c r="GR21">
        <v>0.0686243</v>
      </c>
      <c r="GS21">
        <v>0.0801423</v>
      </c>
      <c r="GT21">
        <v>24632.4</v>
      </c>
      <c r="GU21">
        <v>24632.2</v>
      </c>
      <c r="GV21">
        <v>30993.1</v>
      </c>
      <c r="GW21">
        <v>31468.8</v>
      </c>
      <c r="GX21">
        <v>45238.5</v>
      </c>
      <c r="GY21">
        <v>42030.3</v>
      </c>
      <c r="GZ21">
        <v>44870.2</v>
      </c>
      <c r="HA21">
        <v>42011.7</v>
      </c>
      <c r="HB21">
        <v>0.413775</v>
      </c>
      <c r="HC21">
        <v>2.26635</v>
      </c>
      <c r="HD21">
        <v>0.0719205</v>
      </c>
      <c r="HE21">
        <v>0</v>
      </c>
      <c r="HF21">
        <v>25.4273</v>
      </c>
      <c r="HG21">
        <v>999.9</v>
      </c>
      <c r="HH21">
        <v>40.8</v>
      </c>
      <c r="HI21">
        <v>27.3</v>
      </c>
      <c r="HJ21">
        <v>14.5851</v>
      </c>
      <c r="HK21">
        <v>62.1901</v>
      </c>
      <c r="HL21">
        <v>-100</v>
      </c>
      <c r="HM21">
        <v>0.5</v>
      </c>
      <c r="HN21">
        <v>-0.0955564</v>
      </c>
      <c r="HO21">
        <v>0.128704</v>
      </c>
      <c r="HP21">
        <v>20.2217</v>
      </c>
      <c r="HQ21">
        <v>5.22223</v>
      </c>
      <c r="HR21">
        <v>11.9077</v>
      </c>
      <c r="HS21">
        <v>4.9717</v>
      </c>
      <c r="HT21">
        <v>3.273</v>
      </c>
      <c r="HU21">
        <v>9999</v>
      </c>
      <c r="HV21">
        <v>9999</v>
      </c>
      <c r="HW21">
        <v>9999</v>
      </c>
      <c r="HX21">
        <v>999.9</v>
      </c>
      <c r="HY21">
        <v>1.87943</v>
      </c>
      <c r="HZ21">
        <v>1.87959</v>
      </c>
      <c r="IA21">
        <v>1.8817</v>
      </c>
      <c r="IB21">
        <v>1.87469</v>
      </c>
      <c r="IC21">
        <v>1.87805</v>
      </c>
      <c r="ID21">
        <v>1.87747</v>
      </c>
      <c r="IE21">
        <v>1.87454</v>
      </c>
      <c r="IF21">
        <v>1.8823</v>
      </c>
      <c r="IG21">
        <v>0</v>
      </c>
      <c r="IH21">
        <v>0</v>
      </c>
      <c r="II21">
        <v>0</v>
      </c>
      <c r="IJ21">
        <v>0</v>
      </c>
      <c r="IK21" t="s">
        <v>435</v>
      </c>
      <c r="IL21" t="s">
        <v>436</v>
      </c>
      <c r="IM21" t="s">
        <v>437</v>
      </c>
      <c r="IN21" t="s">
        <v>437</v>
      </c>
      <c r="IO21" t="s">
        <v>437</v>
      </c>
      <c r="IP21" t="s">
        <v>437</v>
      </c>
      <c r="IQ21">
        <v>0</v>
      </c>
      <c r="IR21">
        <v>100</v>
      </c>
      <c r="IS21">
        <v>100</v>
      </c>
      <c r="IT21">
        <v>-0.842</v>
      </c>
      <c r="IU21">
        <v>-0.0033</v>
      </c>
      <c r="IV21">
        <v>-1.092976037853009</v>
      </c>
      <c r="IW21">
        <v>0.001323615700540971</v>
      </c>
      <c r="IX21">
        <v>-2.008821720501489E-06</v>
      </c>
      <c r="IY21">
        <v>6.811706543154579E-10</v>
      </c>
      <c r="IZ21">
        <v>-0.08640196640628449</v>
      </c>
      <c r="JA21">
        <v>0.01340756427336354</v>
      </c>
      <c r="JB21">
        <v>-0.0007051983484813201</v>
      </c>
      <c r="JC21">
        <v>1.366541560347856E-05</v>
      </c>
      <c r="JD21">
        <v>17</v>
      </c>
      <c r="JE21">
        <v>1974</v>
      </c>
      <c r="JF21">
        <v>3</v>
      </c>
      <c r="JG21">
        <v>22</v>
      </c>
      <c r="JH21">
        <v>2673.1</v>
      </c>
      <c r="JI21">
        <v>35.6</v>
      </c>
      <c r="JJ21">
        <v>4.53857</v>
      </c>
      <c r="JK21">
        <v>4.99634</v>
      </c>
      <c r="JL21">
        <v>0.895996</v>
      </c>
      <c r="JM21">
        <v>1.66016</v>
      </c>
      <c r="JN21">
        <v>0.999756</v>
      </c>
      <c r="JO21">
        <v>2.56104</v>
      </c>
      <c r="JP21">
        <v>32.7535</v>
      </c>
      <c r="JQ21">
        <v>24.1225</v>
      </c>
      <c r="JR21">
        <v>2</v>
      </c>
      <c r="JS21">
        <v>0.685205</v>
      </c>
      <c r="JT21">
        <v>759.855</v>
      </c>
      <c r="JU21">
        <v>24.9999</v>
      </c>
      <c r="JV21">
        <v>26.002</v>
      </c>
      <c r="JW21">
        <v>30.0001</v>
      </c>
      <c r="JX21">
        <v>26.1496</v>
      </c>
      <c r="JY21">
        <v>26.0216</v>
      </c>
      <c r="JZ21">
        <v>-1</v>
      </c>
      <c r="KA21">
        <v>-30</v>
      </c>
      <c r="KB21">
        <v>-30</v>
      </c>
      <c r="KC21">
        <v>25</v>
      </c>
      <c r="KD21">
        <v>400</v>
      </c>
      <c r="KE21">
        <v>9.60421</v>
      </c>
      <c r="KF21">
        <v>101.422</v>
      </c>
      <c r="KG21">
        <v>100.452</v>
      </c>
    </row>
    <row r="22" spans="1:293">
      <c r="A22">
        <v>6</v>
      </c>
      <c r="B22">
        <v>1748514961.5</v>
      </c>
      <c r="C22">
        <v>602.5</v>
      </c>
      <c r="D22" t="s">
        <v>447</v>
      </c>
      <c r="E22" t="s">
        <v>448</v>
      </c>
      <c r="F22">
        <v>4</v>
      </c>
      <c r="H22" t="s">
        <v>55</v>
      </c>
      <c r="I22">
        <v>1748514953.75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616.9804646699017</v>
      </c>
      <c r="AK22">
        <v>400.5238727272726</v>
      </c>
      <c r="AL22">
        <v>0.02936417023160514</v>
      </c>
      <c r="AM22">
        <v>66.3030740699149</v>
      </c>
      <c r="AN22">
        <f>(AP22 - AO22 + DY22*1E3/(8.314*(EA22+273.15)) * AR22/DX22 * AQ22) * DX22/(100*DL22) * 1000/(1000 - AP22)</f>
        <v>0</v>
      </c>
      <c r="AO22">
        <v>14.64364284657855</v>
      </c>
      <c r="AP22">
        <v>12.23739160839161</v>
      </c>
      <c r="AQ22">
        <v>2.470406815352767E-06</v>
      </c>
      <c r="AR22">
        <v>77.23066532995821</v>
      </c>
      <c r="AS22">
        <v>4</v>
      </c>
      <c r="AT22">
        <v>100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431</v>
      </c>
      <c r="AY22" t="s">
        <v>431</v>
      </c>
      <c r="AZ22">
        <v>0</v>
      </c>
      <c r="BA22">
        <v>0</v>
      </c>
      <c r="BB22">
        <f>1-AZ22/BA22</f>
        <v>0</v>
      </c>
      <c r="BC22">
        <v>0</v>
      </c>
      <c r="BD22" t="s">
        <v>431</v>
      </c>
      <c r="BE22" t="s">
        <v>431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431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2</v>
      </c>
      <c r="DM22">
        <v>0.5</v>
      </c>
      <c r="DN22" t="s">
        <v>432</v>
      </c>
      <c r="DO22">
        <v>2</v>
      </c>
      <c r="DP22" t="b">
        <v>1</v>
      </c>
      <c r="DQ22">
        <v>1748514953.75</v>
      </c>
      <c r="DR22">
        <v>395.39</v>
      </c>
      <c r="DS22">
        <v>614.4206666666668</v>
      </c>
      <c r="DT22">
        <v>12.22736</v>
      </c>
      <c r="DU22">
        <v>14.64666666666667</v>
      </c>
      <c r="DV22">
        <v>396.2316000000001</v>
      </c>
      <c r="DW22">
        <v>12.23026333333333</v>
      </c>
      <c r="DX22">
        <v>0.3420779666666667</v>
      </c>
      <c r="DY22">
        <v>101.9002333333333</v>
      </c>
      <c r="DZ22">
        <v>-0.005000381999999999</v>
      </c>
      <c r="EA22">
        <v>27.01171333333334</v>
      </c>
      <c r="EB22">
        <v>26.61958666666667</v>
      </c>
      <c r="EC22">
        <v>999.9000000000002</v>
      </c>
      <c r="ED22">
        <v>0</v>
      </c>
      <c r="EE22">
        <v>0</v>
      </c>
      <c r="EF22">
        <v>10000.70833333333</v>
      </c>
      <c r="EG22">
        <v>0</v>
      </c>
      <c r="EH22">
        <v>7.57145</v>
      </c>
      <c r="EI22">
        <v>-219.0305666666667</v>
      </c>
      <c r="EJ22">
        <v>400.2845</v>
      </c>
      <c r="EK22">
        <v>623.5536000000001</v>
      </c>
      <c r="EL22">
        <v>-2.419314666666666</v>
      </c>
      <c r="EM22">
        <v>614.4206666666668</v>
      </c>
      <c r="EN22">
        <v>14.64666666666667</v>
      </c>
      <c r="EO22">
        <v>1.24597</v>
      </c>
      <c r="EP22">
        <v>1.492499666666667</v>
      </c>
      <c r="EQ22">
        <v>10.16245</v>
      </c>
      <c r="ER22">
        <v>12.89153333333333</v>
      </c>
      <c r="ES22">
        <v>1999.986666666667</v>
      </c>
      <c r="ET22">
        <v>0.9800055000000001</v>
      </c>
      <c r="EU22">
        <v>0.01999477333333333</v>
      </c>
      <c r="EV22">
        <v>0</v>
      </c>
      <c r="EW22">
        <v>612.9047999999999</v>
      </c>
      <c r="EX22">
        <v>4.999979999999998</v>
      </c>
      <c r="EY22">
        <v>12279.06</v>
      </c>
      <c r="EZ22">
        <v>22163.73333333333</v>
      </c>
      <c r="FA22">
        <v>38.18493333333333</v>
      </c>
      <c r="FB22">
        <v>38.7748</v>
      </c>
      <c r="FC22">
        <v>37.81199999999999</v>
      </c>
      <c r="FD22">
        <v>38.06199999999999</v>
      </c>
      <c r="FE22">
        <v>40</v>
      </c>
      <c r="FF22">
        <v>1955.096666666667</v>
      </c>
      <c r="FG22">
        <v>39.89000000000001</v>
      </c>
      <c r="FH22">
        <v>0</v>
      </c>
      <c r="FI22">
        <v>1748514960.5</v>
      </c>
      <c r="FJ22">
        <v>0</v>
      </c>
      <c r="FK22">
        <v>612.99896</v>
      </c>
      <c r="FL22">
        <v>-3.137538426966687</v>
      </c>
      <c r="FM22">
        <v>-30.94615381520408</v>
      </c>
      <c r="FN22">
        <v>12278.9</v>
      </c>
      <c r="FO22">
        <v>15</v>
      </c>
      <c r="FP22">
        <v>1748512723.6</v>
      </c>
      <c r="FQ22" t="s">
        <v>433</v>
      </c>
      <c r="FR22">
        <v>1748354454</v>
      </c>
      <c r="FS22">
        <v>1748512702.1</v>
      </c>
      <c r="FT22">
        <v>2</v>
      </c>
      <c r="FU22">
        <v>-0.332</v>
      </c>
      <c r="FV22">
        <v>-0.003</v>
      </c>
      <c r="FW22">
        <v>-1.24</v>
      </c>
      <c r="FX22">
        <v>0.002</v>
      </c>
      <c r="FY22">
        <v>553</v>
      </c>
      <c r="FZ22">
        <v>15</v>
      </c>
      <c r="GA22">
        <v>1.07</v>
      </c>
      <c r="GB22">
        <v>0.32</v>
      </c>
      <c r="GC22">
        <v>-0.08155576522102082</v>
      </c>
      <c r="GD22">
        <v>0.1187284823327088</v>
      </c>
      <c r="GE22">
        <v>0.1228584746992459</v>
      </c>
      <c r="GF22">
        <v>1</v>
      </c>
      <c r="GG22">
        <v>-0.0001759215898546593</v>
      </c>
      <c r="GH22">
        <v>-5.737937845009064E-05</v>
      </c>
      <c r="GI22">
        <v>3.527071269385144E-05</v>
      </c>
      <c r="GJ22">
        <v>1</v>
      </c>
      <c r="GK22">
        <v>2</v>
      </c>
      <c r="GL22">
        <v>2</v>
      </c>
      <c r="GM22" t="s">
        <v>440</v>
      </c>
      <c r="GN22">
        <v>2.50049</v>
      </c>
      <c r="GO22">
        <v>2.70141</v>
      </c>
      <c r="GP22">
        <v>0.0963828</v>
      </c>
      <c r="GQ22">
        <v>0.1329</v>
      </c>
      <c r="GR22">
        <v>0.06937210000000001</v>
      </c>
      <c r="GS22">
        <v>0.0806934</v>
      </c>
      <c r="GT22">
        <v>24615.5</v>
      </c>
      <c r="GU22">
        <v>24602.8</v>
      </c>
      <c r="GV22">
        <v>30992.3</v>
      </c>
      <c r="GW22">
        <v>31467.6</v>
      </c>
      <c r="GX22">
        <v>45200.5</v>
      </c>
      <c r="GY22">
        <v>42003.6</v>
      </c>
      <c r="GZ22">
        <v>44868.6</v>
      </c>
      <c r="HA22">
        <v>42010.2</v>
      </c>
      <c r="HB22">
        <v>0.41325</v>
      </c>
      <c r="HC22">
        <v>2.2662</v>
      </c>
      <c r="HD22">
        <v>0.0725649</v>
      </c>
      <c r="HE22">
        <v>0</v>
      </c>
      <c r="HF22">
        <v>25.4423</v>
      </c>
      <c r="HG22">
        <v>999.9</v>
      </c>
      <c r="HH22">
        <v>40.7</v>
      </c>
      <c r="HI22">
        <v>27.4</v>
      </c>
      <c r="HJ22">
        <v>14.6351</v>
      </c>
      <c r="HK22">
        <v>62.1901</v>
      </c>
      <c r="HL22">
        <v>-100</v>
      </c>
      <c r="HM22">
        <v>0.5</v>
      </c>
      <c r="HN22">
        <v>-0.0954395</v>
      </c>
      <c r="HO22">
        <v>0.127282</v>
      </c>
      <c r="HP22">
        <v>20.2216</v>
      </c>
      <c r="HQ22">
        <v>5.22223</v>
      </c>
      <c r="HR22">
        <v>11.9054</v>
      </c>
      <c r="HS22">
        <v>4.97225</v>
      </c>
      <c r="HT22">
        <v>3.273</v>
      </c>
      <c r="HU22">
        <v>9999</v>
      </c>
      <c r="HV22">
        <v>9999</v>
      </c>
      <c r="HW22">
        <v>9999</v>
      </c>
      <c r="HX22">
        <v>999.9</v>
      </c>
      <c r="HY22">
        <v>1.87945</v>
      </c>
      <c r="HZ22">
        <v>1.87959</v>
      </c>
      <c r="IA22">
        <v>1.88171</v>
      </c>
      <c r="IB22">
        <v>1.87469</v>
      </c>
      <c r="IC22">
        <v>1.87805</v>
      </c>
      <c r="ID22">
        <v>1.87746</v>
      </c>
      <c r="IE22">
        <v>1.87454</v>
      </c>
      <c r="IF22">
        <v>1.8823</v>
      </c>
      <c r="IG22">
        <v>0</v>
      </c>
      <c r="IH22">
        <v>0</v>
      </c>
      <c r="II22">
        <v>0</v>
      </c>
      <c r="IJ22">
        <v>0</v>
      </c>
      <c r="IK22" t="s">
        <v>435</v>
      </c>
      <c r="IL22" t="s">
        <v>436</v>
      </c>
      <c r="IM22" t="s">
        <v>437</v>
      </c>
      <c r="IN22" t="s">
        <v>437</v>
      </c>
      <c r="IO22" t="s">
        <v>437</v>
      </c>
      <c r="IP22" t="s">
        <v>437</v>
      </c>
      <c r="IQ22">
        <v>0</v>
      </c>
      <c r="IR22">
        <v>100</v>
      </c>
      <c r="IS22">
        <v>100</v>
      </c>
      <c r="IT22">
        <v>-0.842</v>
      </c>
      <c r="IU22">
        <v>-0.0029</v>
      </c>
      <c r="IV22">
        <v>-1.092976037853009</v>
      </c>
      <c r="IW22">
        <v>0.001323615700540971</v>
      </c>
      <c r="IX22">
        <v>-2.008821720501489E-06</v>
      </c>
      <c r="IY22">
        <v>6.811706543154579E-10</v>
      </c>
      <c r="IZ22">
        <v>-0.08640196640628449</v>
      </c>
      <c r="JA22">
        <v>0.01340756427336354</v>
      </c>
      <c r="JB22">
        <v>-0.0007051983484813201</v>
      </c>
      <c r="JC22">
        <v>1.366541560347856E-05</v>
      </c>
      <c r="JD22">
        <v>17</v>
      </c>
      <c r="JE22">
        <v>1974</v>
      </c>
      <c r="JF22">
        <v>3</v>
      </c>
      <c r="JG22">
        <v>22</v>
      </c>
      <c r="JH22">
        <v>2675.1</v>
      </c>
      <c r="JI22">
        <v>37.7</v>
      </c>
      <c r="JJ22">
        <v>4.52515</v>
      </c>
      <c r="JK22">
        <v>4.99634</v>
      </c>
      <c r="JL22">
        <v>0.895996</v>
      </c>
      <c r="JM22">
        <v>1.66016</v>
      </c>
      <c r="JN22">
        <v>0.999756</v>
      </c>
      <c r="JO22">
        <v>2.19116</v>
      </c>
      <c r="JP22">
        <v>32.7535</v>
      </c>
      <c r="JQ22">
        <v>24.1225</v>
      </c>
      <c r="JR22">
        <v>2</v>
      </c>
      <c r="JS22">
        <v>0.622788</v>
      </c>
      <c r="JT22">
        <v>759.896</v>
      </c>
      <c r="JU22">
        <v>25</v>
      </c>
      <c r="JV22">
        <v>26.0107</v>
      </c>
      <c r="JW22">
        <v>30.0001</v>
      </c>
      <c r="JX22">
        <v>26.1605</v>
      </c>
      <c r="JY22">
        <v>26.0356</v>
      </c>
      <c r="JZ22">
        <v>-1</v>
      </c>
      <c r="KA22">
        <v>-30</v>
      </c>
      <c r="KB22">
        <v>-30</v>
      </c>
      <c r="KC22">
        <v>25</v>
      </c>
      <c r="KD22">
        <v>400</v>
      </c>
      <c r="KE22">
        <v>9.60421</v>
      </c>
      <c r="KF22">
        <v>101.419</v>
      </c>
      <c r="KG22">
        <v>100.448</v>
      </c>
    </row>
    <row r="23" spans="1:293">
      <c r="A23">
        <v>7</v>
      </c>
      <c r="B23">
        <v>1748515082</v>
      </c>
      <c r="C23">
        <v>723</v>
      </c>
      <c r="D23" t="s">
        <v>449</v>
      </c>
      <c r="E23" t="s">
        <v>450</v>
      </c>
      <c r="F23">
        <v>4</v>
      </c>
      <c r="H23" t="s">
        <v>55</v>
      </c>
      <c r="I23">
        <v>1748515074.25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607.4884419533346</v>
      </c>
      <c r="AK23">
        <v>404.666715151515</v>
      </c>
      <c r="AL23">
        <v>0.02200540613203886</v>
      </c>
      <c r="AM23">
        <v>66.3030740699149</v>
      </c>
      <c r="AN23">
        <f>(AP23 - AO23 + DY23*1E3/(8.314*(EA23+273.15)) * AR23/DX23 * AQ23) * DX23/(100*DL23) * 1000/(1000 - AP23)</f>
        <v>0</v>
      </c>
      <c r="AO23">
        <v>14.76623174753234</v>
      </c>
      <c r="AP23">
        <v>12.40452237762239</v>
      </c>
      <c r="AQ23">
        <v>3.154620900367761E-06</v>
      </c>
      <c r="AR23">
        <v>77.23066532995821</v>
      </c>
      <c r="AS23">
        <v>4</v>
      </c>
      <c r="AT23">
        <v>100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431</v>
      </c>
      <c r="AY23" t="s">
        <v>431</v>
      </c>
      <c r="AZ23">
        <v>0</v>
      </c>
      <c r="BA23">
        <v>0</v>
      </c>
      <c r="BB23">
        <f>1-AZ23/BA23</f>
        <v>0</v>
      </c>
      <c r="BC23">
        <v>0</v>
      </c>
      <c r="BD23" t="s">
        <v>431</v>
      </c>
      <c r="BE23" t="s">
        <v>431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431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2</v>
      </c>
      <c r="DM23">
        <v>0.5</v>
      </c>
      <c r="DN23" t="s">
        <v>432</v>
      </c>
      <c r="DO23">
        <v>2</v>
      </c>
      <c r="DP23" t="b">
        <v>1</v>
      </c>
      <c r="DQ23">
        <v>1748515074.25</v>
      </c>
      <c r="DR23">
        <v>399.4353333333334</v>
      </c>
      <c r="DS23">
        <v>600.2194666666668</v>
      </c>
      <c r="DT23">
        <v>12.39555</v>
      </c>
      <c r="DU23">
        <v>14.78187666666667</v>
      </c>
      <c r="DV23">
        <v>400.2766333333333</v>
      </c>
      <c r="DW23">
        <v>12.39807333333333</v>
      </c>
      <c r="DX23">
        <v>0.2930342</v>
      </c>
      <c r="DY23">
        <v>101.8967</v>
      </c>
      <c r="DZ23">
        <v>-0.005378416333333334</v>
      </c>
      <c r="EA23">
        <v>27.02177666666666</v>
      </c>
      <c r="EB23">
        <v>26.63404</v>
      </c>
      <c r="EC23">
        <v>999.9000000000002</v>
      </c>
      <c r="ED23">
        <v>0</v>
      </c>
      <c r="EE23">
        <v>0</v>
      </c>
      <c r="EF23">
        <v>10003.38166666666</v>
      </c>
      <c r="EG23">
        <v>0</v>
      </c>
      <c r="EH23">
        <v>7.57145</v>
      </c>
      <c r="EI23">
        <v>-200.7841</v>
      </c>
      <c r="EJ23">
        <v>404.4486666666666</v>
      </c>
      <c r="EK23">
        <v>609.2248666666667</v>
      </c>
      <c r="EL23">
        <v>-2.386335333333334</v>
      </c>
      <c r="EM23">
        <v>600.2194666666668</v>
      </c>
      <c r="EN23">
        <v>14.78187666666667</v>
      </c>
      <c r="EO23">
        <v>1.263066333333334</v>
      </c>
      <c r="EP23">
        <v>1.506225333333333</v>
      </c>
      <c r="EQ23">
        <v>10.36641333333333</v>
      </c>
      <c r="ER23">
        <v>13.03150333333333</v>
      </c>
      <c r="ES23">
        <v>2000.001</v>
      </c>
      <c r="ET23">
        <v>0.9800066000000001</v>
      </c>
      <c r="EU23">
        <v>0.01999372666666667</v>
      </c>
      <c r="EV23">
        <v>0</v>
      </c>
      <c r="EW23">
        <v>610.2522333333334</v>
      </c>
      <c r="EX23">
        <v>4.999979999999998</v>
      </c>
      <c r="EY23">
        <v>12220.00333333333</v>
      </c>
      <c r="EZ23">
        <v>22163.89999999999</v>
      </c>
      <c r="FA23">
        <v>38.18286666666665</v>
      </c>
      <c r="FB23">
        <v>38.7624</v>
      </c>
      <c r="FC23">
        <v>37.81199999999999</v>
      </c>
      <c r="FD23">
        <v>38.06199999999999</v>
      </c>
      <c r="FE23">
        <v>40</v>
      </c>
      <c r="FF23">
        <v>1955.111</v>
      </c>
      <c r="FG23">
        <v>39.89000000000001</v>
      </c>
      <c r="FH23">
        <v>0</v>
      </c>
      <c r="FI23">
        <v>1748515081.1</v>
      </c>
      <c r="FJ23">
        <v>0</v>
      </c>
      <c r="FK23">
        <v>610.2867307692309</v>
      </c>
      <c r="FL23">
        <v>-2.72782905582413</v>
      </c>
      <c r="FM23">
        <v>-25.77435897451202</v>
      </c>
      <c r="FN23">
        <v>12219.88846153846</v>
      </c>
      <c r="FO23">
        <v>15</v>
      </c>
      <c r="FP23">
        <v>1748512723.6</v>
      </c>
      <c r="FQ23" t="s">
        <v>433</v>
      </c>
      <c r="FR23">
        <v>1748354454</v>
      </c>
      <c r="FS23">
        <v>1748512702.1</v>
      </c>
      <c r="FT23">
        <v>2</v>
      </c>
      <c r="FU23">
        <v>-0.332</v>
      </c>
      <c r="FV23">
        <v>-0.003</v>
      </c>
      <c r="FW23">
        <v>-1.24</v>
      </c>
      <c r="FX23">
        <v>0.002</v>
      </c>
      <c r="FY23">
        <v>553</v>
      </c>
      <c r="FZ23">
        <v>15</v>
      </c>
      <c r="GA23">
        <v>1.07</v>
      </c>
      <c r="GB23">
        <v>0.32</v>
      </c>
      <c r="GC23">
        <v>-0.1210999840249515</v>
      </c>
      <c r="GD23">
        <v>-0.08074657655681713</v>
      </c>
      <c r="GE23">
        <v>0.1201721251431237</v>
      </c>
      <c r="GF23">
        <v>1</v>
      </c>
      <c r="GG23">
        <v>-0.0001636205866342509</v>
      </c>
      <c r="GH23">
        <v>5.967364131842097E-05</v>
      </c>
      <c r="GI23">
        <v>2.466444867661089E-05</v>
      </c>
      <c r="GJ23">
        <v>1</v>
      </c>
      <c r="GK23">
        <v>2</v>
      </c>
      <c r="GL23">
        <v>2</v>
      </c>
      <c r="GM23" t="s">
        <v>440</v>
      </c>
      <c r="GN23">
        <v>2.50048</v>
      </c>
      <c r="GO23">
        <v>2.70065</v>
      </c>
      <c r="GP23">
        <v>0.097125</v>
      </c>
      <c r="GQ23">
        <v>0.131075</v>
      </c>
      <c r="GR23">
        <v>0.07008440000000001</v>
      </c>
      <c r="GS23">
        <v>0.0812235</v>
      </c>
      <c r="GT23">
        <v>24594.4</v>
      </c>
      <c r="GU23">
        <v>24653.6</v>
      </c>
      <c r="GV23">
        <v>30991.3</v>
      </c>
      <c r="GW23">
        <v>31466.5</v>
      </c>
      <c r="GX23">
        <v>45165</v>
      </c>
      <c r="GY23">
        <v>41977.7</v>
      </c>
      <c r="GZ23">
        <v>44867.7</v>
      </c>
      <c r="HA23">
        <v>42008.6</v>
      </c>
      <c r="HB23">
        <v>0.413</v>
      </c>
      <c r="HC23">
        <v>2.2652</v>
      </c>
      <c r="HD23">
        <v>0.07225570000000001</v>
      </c>
      <c r="HE23">
        <v>0</v>
      </c>
      <c r="HF23">
        <v>25.4552</v>
      </c>
      <c r="HG23">
        <v>999.9</v>
      </c>
      <c r="HH23">
        <v>40.7</v>
      </c>
      <c r="HI23">
        <v>27.5</v>
      </c>
      <c r="HJ23">
        <v>14.721</v>
      </c>
      <c r="HK23">
        <v>62.2101</v>
      </c>
      <c r="HL23">
        <v>-100</v>
      </c>
      <c r="HM23">
        <v>0.5</v>
      </c>
      <c r="HN23">
        <v>-0.09438009999999999</v>
      </c>
      <c r="HO23">
        <v>0.131427</v>
      </c>
      <c r="HP23">
        <v>20.2215</v>
      </c>
      <c r="HQ23">
        <v>5.22238</v>
      </c>
      <c r="HR23">
        <v>11.9062</v>
      </c>
      <c r="HS23">
        <v>4.972</v>
      </c>
      <c r="HT23">
        <v>3.273</v>
      </c>
      <c r="HU23">
        <v>9999</v>
      </c>
      <c r="HV23">
        <v>9999</v>
      </c>
      <c r="HW23">
        <v>9999</v>
      </c>
      <c r="HX23">
        <v>999.9</v>
      </c>
      <c r="HY23">
        <v>1.87947</v>
      </c>
      <c r="HZ23">
        <v>1.8796</v>
      </c>
      <c r="IA23">
        <v>1.88171</v>
      </c>
      <c r="IB23">
        <v>1.87469</v>
      </c>
      <c r="IC23">
        <v>1.87805</v>
      </c>
      <c r="ID23">
        <v>1.87745</v>
      </c>
      <c r="IE23">
        <v>1.87454</v>
      </c>
      <c r="IF23">
        <v>1.88232</v>
      </c>
      <c r="IG23">
        <v>0</v>
      </c>
      <c r="IH23">
        <v>0</v>
      </c>
      <c r="II23">
        <v>0</v>
      </c>
      <c r="IJ23">
        <v>0</v>
      </c>
      <c r="IK23" t="s">
        <v>435</v>
      </c>
      <c r="IL23" t="s">
        <v>436</v>
      </c>
      <c r="IM23" t="s">
        <v>437</v>
      </c>
      <c r="IN23" t="s">
        <v>437</v>
      </c>
      <c r="IO23" t="s">
        <v>437</v>
      </c>
      <c r="IP23" t="s">
        <v>437</v>
      </c>
      <c r="IQ23">
        <v>0</v>
      </c>
      <c r="IR23">
        <v>100</v>
      </c>
      <c r="IS23">
        <v>100</v>
      </c>
      <c r="IT23">
        <v>-0.842</v>
      </c>
      <c r="IU23">
        <v>-0.0025</v>
      </c>
      <c r="IV23">
        <v>-1.092976037853009</v>
      </c>
      <c r="IW23">
        <v>0.001323615700540971</v>
      </c>
      <c r="IX23">
        <v>-2.008821720501489E-06</v>
      </c>
      <c r="IY23">
        <v>6.811706543154579E-10</v>
      </c>
      <c r="IZ23">
        <v>-0.08640196640628449</v>
      </c>
      <c r="JA23">
        <v>0.01340756427336354</v>
      </c>
      <c r="JB23">
        <v>-0.0007051983484813201</v>
      </c>
      <c r="JC23">
        <v>1.366541560347856E-05</v>
      </c>
      <c r="JD23">
        <v>17</v>
      </c>
      <c r="JE23">
        <v>1974</v>
      </c>
      <c r="JF23">
        <v>3</v>
      </c>
      <c r="JG23">
        <v>22</v>
      </c>
      <c r="JH23">
        <v>2677.1</v>
      </c>
      <c r="JI23">
        <v>39.7</v>
      </c>
      <c r="JJ23">
        <v>4.51538</v>
      </c>
      <c r="JK23">
        <v>4.99634</v>
      </c>
      <c r="JL23">
        <v>0.895996</v>
      </c>
      <c r="JM23">
        <v>1.66016</v>
      </c>
      <c r="JN23">
        <v>0.999756</v>
      </c>
      <c r="JO23">
        <v>2.18628</v>
      </c>
      <c r="JP23">
        <v>32.7758</v>
      </c>
      <c r="JQ23">
        <v>24.1138</v>
      </c>
      <c r="JR23">
        <v>2</v>
      </c>
      <c r="JS23">
        <v>0.593066</v>
      </c>
      <c r="JT23">
        <v>759.111</v>
      </c>
      <c r="JU23">
        <v>25</v>
      </c>
      <c r="JV23">
        <v>26.0173</v>
      </c>
      <c r="JW23">
        <v>30.0001</v>
      </c>
      <c r="JX23">
        <v>26.1694</v>
      </c>
      <c r="JY23">
        <v>26.0487</v>
      </c>
      <c r="JZ23">
        <v>-1</v>
      </c>
      <c r="KA23">
        <v>-30</v>
      </c>
      <c r="KB23">
        <v>-30</v>
      </c>
      <c r="KC23">
        <v>25</v>
      </c>
      <c r="KD23">
        <v>400</v>
      </c>
      <c r="KE23">
        <v>9.60421</v>
      </c>
      <c r="KF23">
        <v>101.416</v>
      </c>
      <c r="KG23">
        <v>100.445</v>
      </c>
    </row>
    <row r="24" spans="1:293">
      <c r="A24">
        <v>8</v>
      </c>
      <c r="B24">
        <v>1748515202.5</v>
      </c>
      <c r="C24">
        <v>843.5</v>
      </c>
      <c r="D24" t="s">
        <v>451</v>
      </c>
      <c r="E24" t="s">
        <v>452</v>
      </c>
      <c r="F24">
        <v>4</v>
      </c>
      <c r="H24" t="s">
        <v>55</v>
      </c>
      <c r="I24">
        <v>1748515194.75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605.1027690750723</v>
      </c>
      <c r="AK24">
        <v>409.4245575757575</v>
      </c>
      <c r="AL24">
        <v>0.04908126869406221</v>
      </c>
      <c r="AM24">
        <v>66.3030740699149</v>
      </c>
      <c r="AN24">
        <f>(AP24 - AO24 + DY24*1E3/(8.314*(EA24+273.15)) * AR24/DX24 * AQ24) * DX24/(100*DL24) * 1000/(1000 - AP24)</f>
        <v>0</v>
      </c>
      <c r="AO24">
        <v>14.76308811483045</v>
      </c>
      <c r="AP24">
        <v>12.55833846153847</v>
      </c>
      <c r="AQ24">
        <v>2.17663271684112E-06</v>
      </c>
      <c r="AR24">
        <v>77.23066532995821</v>
      </c>
      <c r="AS24">
        <v>4</v>
      </c>
      <c r="AT24">
        <v>100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431</v>
      </c>
      <c r="AY24" t="s">
        <v>431</v>
      </c>
      <c r="AZ24">
        <v>0</v>
      </c>
      <c r="BA24">
        <v>0</v>
      </c>
      <c r="BB24">
        <f>1-AZ24/BA24</f>
        <v>0</v>
      </c>
      <c r="BC24">
        <v>0</v>
      </c>
      <c r="BD24" t="s">
        <v>431</v>
      </c>
      <c r="BE24" t="s">
        <v>431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431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2</v>
      </c>
      <c r="DM24">
        <v>0.5</v>
      </c>
      <c r="DN24" t="s">
        <v>432</v>
      </c>
      <c r="DO24">
        <v>2</v>
      </c>
      <c r="DP24" t="b">
        <v>1</v>
      </c>
      <c r="DQ24">
        <v>1748515194.75</v>
      </c>
      <c r="DR24">
        <v>403.9681999999999</v>
      </c>
      <c r="DS24">
        <v>597.5777999999998</v>
      </c>
      <c r="DT24">
        <v>12.54965666666667</v>
      </c>
      <c r="DU24">
        <v>14.75962</v>
      </c>
      <c r="DV24">
        <v>404.8093666666666</v>
      </c>
      <c r="DW24">
        <v>12.55185</v>
      </c>
      <c r="DX24">
        <v>0.3975711666666666</v>
      </c>
      <c r="DY24">
        <v>101.8909</v>
      </c>
      <c r="DZ24">
        <v>-0.005074153333333333</v>
      </c>
      <c r="EA24">
        <v>27.01955666666667</v>
      </c>
      <c r="EB24">
        <v>26.63376666666667</v>
      </c>
      <c r="EC24">
        <v>999.9000000000002</v>
      </c>
      <c r="ED24">
        <v>0</v>
      </c>
      <c r="EE24">
        <v>0</v>
      </c>
      <c r="EF24">
        <v>9993.243333333336</v>
      </c>
      <c r="EG24">
        <v>0</v>
      </c>
      <c r="EH24">
        <v>7.57145</v>
      </c>
      <c r="EI24">
        <v>-193.6096666666667</v>
      </c>
      <c r="EJ24">
        <v>409.1022666666667</v>
      </c>
      <c r="EK24">
        <v>606.5300333333336</v>
      </c>
      <c r="EL24">
        <v>-2.209966666666667</v>
      </c>
      <c r="EM24">
        <v>597.5777999999998</v>
      </c>
      <c r="EN24">
        <v>14.75962</v>
      </c>
      <c r="EO24">
        <v>1.278695666666667</v>
      </c>
      <c r="EP24">
        <v>1.503871333333333</v>
      </c>
      <c r="EQ24">
        <v>10.55074666666667</v>
      </c>
      <c r="ER24">
        <v>13.00756</v>
      </c>
      <c r="ES24">
        <v>2000.006</v>
      </c>
      <c r="ET24">
        <v>0.9800062333333336</v>
      </c>
      <c r="EU24">
        <v>0.01999403333333333</v>
      </c>
      <c r="EV24">
        <v>0</v>
      </c>
      <c r="EW24">
        <v>607.6278333333333</v>
      </c>
      <c r="EX24">
        <v>4.999979999999998</v>
      </c>
      <c r="EY24">
        <v>12167.71</v>
      </c>
      <c r="EZ24">
        <v>22163.96000000001</v>
      </c>
      <c r="FA24">
        <v>38.18699999999999</v>
      </c>
      <c r="FB24">
        <v>38.81199999999999</v>
      </c>
      <c r="FC24">
        <v>37.8561</v>
      </c>
      <c r="FD24">
        <v>38.06619999999999</v>
      </c>
      <c r="FE24">
        <v>40</v>
      </c>
      <c r="FF24">
        <v>1955.114333333334</v>
      </c>
      <c r="FG24">
        <v>39.89166666666668</v>
      </c>
      <c r="FH24">
        <v>0</v>
      </c>
      <c r="FI24">
        <v>1748515201.7</v>
      </c>
      <c r="FJ24">
        <v>0</v>
      </c>
      <c r="FK24">
        <v>607.63928</v>
      </c>
      <c r="FL24">
        <v>-3.363076936404034</v>
      </c>
      <c r="FM24">
        <v>-22.93076927843067</v>
      </c>
      <c r="FN24">
        <v>12167.46</v>
      </c>
      <c r="FO24">
        <v>15</v>
      </c>
      <c r="FP24">
        <v>1748512723.6</v>
      </c>
      <c r="FQ24" t="s">
        <v>433</v>
      </c>
      <c r="FR24">
        <v>1748354454</v>
      </c>
      <c r="FS24">
        <v>1748512702.1</v>
      </c>
      <c r="FT24">
        <v>2</v>
      </c>
      <c r="FU24">
        <v>-0.332</v>
      </c>
      <c r="FV24">
        <v>-0.003</v>
      </c>
      <c r="FW24">
        <v>-1.24</v>
      </c>
      <c r="FX24">
        <v>0.002</v>
      </c>
      <c r="FY24">
        <v>553</v>
      </c>
      <c r="FZ24">
        <v>15</v>
      </c>
      <c r="GA24">
        <v>1.07</v>
      </c>
      <c r="GB24">
        <v>0.32</v>
      </c>
      <c r="GC24">
        <v>-0.1562064799616056</v>
      </c>
      <c r="GD24">
        <v>0.01588222773197765</v>
      </c>
      <c r="GE24">
        <v>0.2165040003735193</v>
      </c>
      <c r="GF24">
        <v>1</v>
      </c>
      <c r="GG24">
        <v>-0.000180790396235808</v>
      </c>
      <c r="GH24">
        <v>-8.555618336547476E-05</v>
      </c>
      <c r="GI24">
        <v>4.134499741357715E-05</v>
      </c>
      <c r="GJ24">
        <v>1</v>
      </c>
      <c r="GK24">
        <v>2</v>
      </c>
      <c r="GL24">
        <v>2</v>
      </c>
      <c r="GM24" t="s">
        <v>440</v>
      </c>
      <c r="GN24">
        <v>2.50078</v>
      </c>
      <c r="GO24">
        <v>2.70128</v>
      </c>
      <c r="GP24">
        <v>0.0979801</v>
      </c>
      <c r="GQ24">
        <v>0.13078</v>
      </c>
      <c r="GR24">
        <v>0.070738</v>
      </c>
      <c r="GS24">
        <v>0.0811714</v>
      </c>
      <c r="GT24">
        <v>24570</v>
      </c>
      <c r="GU24">
        <v>24661.3</v>
      </c>
      <c r="GV24">
        <v>30989.9</v>
      </c>
      <c r="GW24">
        <v>31465.8</v>
      </c>
      <c r="GX24">
        <v>45130.9</v>
      </c>
      <c r="GY24">
        <v>41979.6</v>
      </c>
      <c r="GZ24">
        <v>44865.4</v>
      </c>
      <c r="HA24">
        <v>42008.1</v>
      </c>
      <c r="HB24">
        <v>0.413</v>
      </c>
      <c r="HC24">
        <v>2.2653</v>
      </c>
      <c r="HD24">
        <v>0.0718907</v>
      </c>
      <c r="HE24">
        <v>0</v>
      </c>
      <c r="HF24">
        <v>25.45</v>
      </c>
      <c r="HG24">
        <v>999.9</v>
      </c>
      <c r="HH24">
        <v>40.4</v>
      </c>
      <c r="HI24">
        <v>27.6</v>
      </c>
      <c r="HJ24">
        <v>14.6989</v>
      </c>
      <c r="HK24">
        <v>61.8801</v>
      </c>
      <c r="HL24">
        <v>-100</v>
      </c>
      <c r="HM24">
        <v>0.5</v>
      </c>
      <c r="HN24">
        <v>-0.0937297</v>
      </c>
      <c r="HO24">
        <v>0.132614</v>
      </c>
      <c r="HP24">
        <v>20.221</v>
      </c>
      <c r="HQ24">
        <v>5.22238</v>
      </c>
      <c r="HR24">
        <v>11.9054</v>
      </c>
      <c r="HS24">
        <v>4.97205</v>
      </c>
      <c r="HT24">
        <v>3.273</v>
      </c>
      <c r="HU24">
        <v>9999</v>
      </c>
      <c r="HV24">
        <v>9999</v>
      </c>
      <c r="HW24">
        <v>9999</v>
      </c>
      <c r="HX24">
        <v>999.9</v>
      </c>
      <c r="HY24">
        <v>1.87945</v>
      </c>
      <c r="HZ24">
        <v>1.87959</v>
      </c>
      <c r="IA24">
        <v>1.8817</v>
      </c>
      <c r="IB24">
        <v>1.87469</v>
      </c>
      <c r="IC24">
        <v>1.87805</v>
      </c>
      <c r="ID24">
        <v>1.87745</v>
      </c>
      <c r="IE24">
        <v>1.87454</v>
      </c>
      <c r="IF24">
        <v>1.8823</v>
      </c>
      <c r="IG24">
        <v>0</v>
      </c>
      <c r="IH24">
        <v>0</v>
      </c>
      <c r="II24">
        <v>0</v>
      </c>
      <c r="IJ24">
        <v>0</v>
      </c>
      <c r="IK24" t="s">
        <v>435</v>
      </c>
      <c r="IL24" t="s">
        <v>436</v>
      </c>
      <c r="IM24" t="s">
        <v>437</v>
      </c>
      <c r="IN24" t="s">
        <v>437</v>
      </c>
      <c r="IO24" t="s">
        <v>437</v>
      </c>
      <c r="IP24" t="s">
        <v>437</v>
      </c>
      <c r="IQ24">
        <v>0</v>
      </c>
      <c r="IR24">
        <v>100</v>
      </c>
      <c r="IS24">
        <v>100</v>
      </c>
      <c r="IT24">
        <v>-0.841</v>
      </c>
      <c r="IU24">
        <v>-0.0022</v>
      </c>
      <c r="IV24">
        <v>-1.092976037853009</v>
      </c>
      <c r="IW24">
        <v>0.001323615700540971</v>
      </c>
      <c r="IX24">
        <v>-2.008821720501489E-06</v>
      </c>
      <c r="IY24">
        <v>6.811706543154579E-10</v>
      </c>
      <c r="IZ24">
        <v>-0.08640196640628449</v>
      </c>
      <c r="JA24">
        <v>0.01340756427336354</v>
      </c>
      <c r="JB24">
        <v>-0.0007051983484813201</v>
      </c>
      <c r="JC24">
        <v>1.366541560347856E-05</v>
      </c>
      <c r="JD24">
        <v>17</v>
      </c>
      <c r="JE24">
        <v>1974</v>
      </c>
      <c r="JF24">
        <v>3</v>
      </c>
      <c r="JG24">
        <v>22</v>
      </c>
      <c r="JH24">
        <v>2679.1</v>
      </c>
      <c r="JI24">
        <v>41.7</v>
      </c>
      <c r="JJ24">
        <v>4.50562</v>
      </c>
      <c r="JK24">
        <v>4.99634</v>
      </c>
      <c r="JL24">
        <v>0.895996</v>
      </c>
      <c r="JM24">
        <v>1.66016</v>
      </c>
      <c r="JN24">
        <v>0.999756</v>
      </c>
      <c r="JO24">
        <v>2.42798</v>
      </c>
      <c r="JP24">
        <v>32.798</v>
      </c>
      <c r="JQ24">
        <v>24.1225</v>
      </c>
      <c r="JR24">
        <v>2</v>
      </c>
      <c r="JS24">
        <v>0.593067</v>
      </c>
      <c r="JT24">
        <v>759.371</v>
      </c>
      <c r="JU24">
        <v>25.0001</v>
      </c>
      <c r="JV24">
        <v>26.0261</v>
      </c>
      <c r="JW24">
        <v>30.0001</v>
      </c>
      <c r="JX24">
        <v>26.1782</v>
      </c>
      <c r="JY24">
        <v>26.0596</v>
      </c>
      <c r="JZ24">
        <v>-1</v>
      </c>
      <c r="KA24">
        <v>-30</v>
      </c>
      <c r="KB24">
        <v>-30</v>
      </c>
      <c r="KC24">
        <v>25</v>
      </c>
      <c r="KD24">
        <v>400</v>
      </c>
      <c r="KE24">
        <v>9.60421</v>
      </c>
      <c r="KF24">
        <v>101.411</v>
      </c>
      <c r="KG24">
        <v>100.443</v>
      </c>
    </row>
    <row r="25" spans="1:293">
      <c r="A25">
        <v>9</v>
      </c>
      <c r="B25">
        <v>1748515323</v>
      </c>
      <c r="C25">
        <v>964</v>
      </c>
      <c r="D25" t="s">
        <v>453</v>
      </c>
      <c r="E25" t="s">
        <v>454</v>
      </c>
      <c r="F25">
        <v>4</v>
      </c>
      <c r="H25" t="s">
        <v>55</v>
      </c>
      <c r="I25">
        <v>1748515315.25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600.7724324130194</v>
      </c>
      <c r="AK25">
        <v>414.0578545454545</v>
      </c>
      <c r="AL25">
        <v>0.03745790050765634</v>
      </c>
      <c r="AM25">
        <v>66.3030740699149</v>
      </c>
      <c r="AN25">
        <f>(AP25 - AO25 + DY25*1E3/(8.314*(EA25+273.15)) * AR25/DX25 * AQ25) * DX25/(100*DL25) * 1000/(1000 - AP25)</f>
        <v>0</v>
      </c>
      <c r="AO25">
        <v>14.8418598977373</v>
      </c>
      <c r="AP25">
        <v>12.69496923076924</v>
      </c>
      <c r="AQ25">
        <v>8.17579687672683E-07</v>
      </c>
      <c r="AR25">
        <v>77.23066532995821</v>
      </c>
      <c r="AS25">
        <v>4</v>
      </c>
      <c r="AT25">
        <v>100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431</v>
      </c>
      <c r="AY25" t="s">
        <v>431</v>
      </c>
      <c r="AZ25">
        <v>0</v>
      </c>
      <c r="BA25">
        <v>0</v>
      </c>
      <c r="BB25">
        <f>1-AZ25/BA25</f>
        <v>0</v>
      </c>
      <c r="BC25">
        <v>0</v>
      </c>
      <c r="BD25" t="s">
        <v>431</v>
      </c>
      <c r="BE25" t="s">
        <v>431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431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2</v>
      </c>
      <c r="DM25">
        <v>0.5</v>
      </c>
      <c r="DN25" t="s">
        <v>432</v>
      </c>
      <c r="DO25">
        <v>2</v>
      </c>
      <c r="DP25" t="b">
        <v>1</v>
      </c>
      <c r="DQ25">
        <v>1748515315.25</v>
      </c>
      <c r="DR25">
        <v>408.5285999999999</v>
      </c>
      <c r="DS25">
        <v>590.6010333333332</v>
      </c>
      <c r="DT25">
        <v>12.68752</v>
      </c>
      <c r="DU25">
        <v>14.85151666666667</v>
      </c>
      <c r="DV25">
        <v>409.3696666666667</v>
      </c>
      <c r="DW25">
        <v>12.68941333333333</v>
      </c>
      <c r="DX25">
        <v>0.2787254666666667</v>
      </c>
      <c r="DY25">
        <v>101.8912666666666</v>
      </c>
      <c r="DZ25">
        <v>-0.003901982</v>
      </c>
      <c r="EA25">
        <v>27.01117333333333</v>
      </c>
      <c r="EB25">
        <v>26.64425333333334</v>
      </c>
      <c r="EC25">
        <v>999.9000000000002</v>
      </c>
      <c r="ED25">
        <v>0</v>
      </c>
      <c r="EE25">
        <v>0</v>
      </c>
      <c r="EF25">
        <v>10002.34966666667</v>
      </c>
      <c r="EG25">
        <v>0</v>
      </c>
      <c r="EH25">
        <v>7.57145</v>
      </c>
      <c r="EI25">
        <v>-182.0724</v>
      </c>
      <c r="EJ25">
        <v>413.7784333333333</v>
      </c>
      <c r="EK25">
        <v>599.5046999999998</v>
      </c>
      <c r="EL25">
        <v>-2.164002333333333</v>
      </c>
      <c r="EM25">
        <v>590.6010333333332</v>
      </c>
      <c r="EN25">
        <v>14.85151666666667</v>
      </c>
      <c r="EO25">
        <v>1.292748</v>
      </c>
      <c r="EP25">
        <v>1.513240666666667</v>
      </c>
      <c r="EQ25">
        <v>10.71479666666667</v>
      </c>
      <c r="ER25">
        <v>13.10260333333333</v>
      </c>
      <c r="ES25">
        <v>1999.990333333333</v>
      </c>
      <c r="ET25">
        <v>0.9800066333333336</v>
      </c>
      <c r="EU25">
        <v>0.01999355333333334</v>
      </c>
      <c r="EV25">
        <v>0</v>
      </c>
      <c r="EW25">
        <v>605.5647000000001</v>
      </c>
      <c r="EX25">
        <v>4.999979999999998</v>
      </c>
      <c r="EY25">
        <v>12119.9</v>
      </c>
      <c r="EZ25">
        <v>22163.76999999999</v>
      </c>
      <c r="FA25">
        <v>38.18699999999999</v>
      </c>
      <c r="FB25">
        <v>38.81199999999999</v>
      </c>
      <c r="FC25">
        <v>37.875</v>
      </c>
      <c r="FD25">
        <v>38.125</v>
      </c>
      <c r="FE25">
        <v>40</v>
      </c>
      <c r="FF25">
        <v>1955.107333333333</v>
      </c>
      <c r="FG25">
        <v>39.88600000000001</v>
      </c>
      <c r="FH25">
        <v>0</v>
      </c>
      <c r="FI25">
        <v>1748515322.3</v>
      </c>
      <c r="FJ25">
        <v>0</v>
      </c>
      <c r="FK25">
        <v>605.4982307692309</v>
      </c>
      <c r="FL25">
        <v>-1.108923058269871</v>
      </c>
      <c r="FM25">
        <v>-26.80341880619947</v>
      </c>
      <c r="FN25">
        <v>12119.89230769231</v>
      </c>
      <c r="FO25">
        <v>15</v>
      </c>
      <c r="FP25">
        <v>1748512723.6</v>
      </c>
      <c r="FQ25" t="s">
        <v>433</v>
      </c>
      <c r="FR25">
        <v>1748354454</v>
      </c>
      <c r="FS25">
        <v>1748512702.1</v>
      </c>
      <c r="FT25">
        <v>2</v>
      </c>
      <c r="FU25">
        <v>-0.332</v>
      </c>
      <c r="FV25">
        <v>-0.003</v>
      </c>
      <c r="FW25">
        <v>-1.24</v>
      </c>
      <c r="FX25">
        <v>0.002</v>
      </c>
      <c r="FY25">
        <v>553</v>
      </c>
      <c r="FZ25">
        <v>15</v>
      </c>
      <c r="GA25">
        <v>1.07</v>
      </c>
      <c r="GB25">
        <v>0.32</v>
      </c>
      <c r="GC25">
        <v>-0.2016668809517676</v>
      </c>
      <c r="GD25">
        <v>-0.0790183052165848</v>
      </c>
      <c r="GE25">
        <v>0.1379276637697716</v>
      </c>
      <c r="GF25">
        <v>1</v>
      </c>
      <c r="GG25">
        <v>-0.0001650571412283226</v>
      </c>
      <c r="GH25">
        <v>0.0001377055487336176</v>
      </c>
      <c r="GI25">
        <v>4.47556766536893E-05</v>
      </c>
      <c r="GJ25">
        <v>1</v>
      </c>
      <c r="GK25">
        <v>2</v>
      </c>
      <c r="GL25">
        <v>2</v>
      </c>
      <c r="GM25" t="s">
        <v>440</v>
      </c>
      <c r="GN25">
        <v>2.50053</v>
      </c>
      <c r="GO25">
        <v>2.70348</v>
      </c>
      <c r="GP25">
        <v>0.098811</v>
      </c>
      <c r="GQ25">
        <v>0.130089</v>
      </c>
      <c r="GR25">
        <v>0.0713198</v>
      </c>
      <c r="GS25">
        <v>0.0814587</v>
      </c>
      <c r="GT25">
        <v>24547.1</v>
      </c>
      <c r="GU25">
        <v>24680.7</v>
      </c>
      <c r="GV25">
        <v>30989.5</v>
      </c>
      <c r="GW25">
        <v>31465.5</v>
      </c>
      <c r="GX25">
        <v>45102.4</v>
      </c>
      <c r="GY25">
        <v>41966.1</v>
      </c>
      <c r="GZ25">
        <v>44865.1</v>
      </c>
      <c r="HA25">
        <v>42007.8</v>
      </c>
      <c r="HB25">
        <v>0.413</v>
      </c>
      <c r="HC25">
        <v>2.26365</v>
      </c>
      <c r="HD25">
        <v>0.07765</v>
      </c>
      <c r="HE25">
        <v>0</v>
      </c>
      <c r="HF25">
        <v>25.408</v>
      </c>
      <c r="HG25">
        <v>999.9</v>
      </c>
      <c r="HH25">
        <v>40.4</v>
      </c>
      <c r="HI25">
        <v>27.7</v>
      </c>
      <c r="HJ25">
        <v>14.7848</v>
      </c>
      <c r="HK25">
        <v>62.0202</v>
      </c>
      <c r="HL25">
        <v>-100</v>
      </c>
      <c r="HM25">
        <v>0.5</v>
      </c>
      <c r="HN25">
        <v>-0.094126</v>
      </c>
      <c r="HO25">
        <v>0.136495</v>
      </c>
      <c r="HP25">
        <v>20.2213</v>
      </c>
      <c r="HQ25">
        <v>5.22298</v>
      </c>
      <c r="HR25">
        <v>11.9051</v>
      </c>
      <c r="HS25">
        <v>4.9719</v>
      </c>
      <c r="HT25">
        <v>3.273</v>
      </c>
      <c r="HU25">
        <v>9999</v>
      </c>
      <c r="HV25">
        <v>9999</v>
      </c>
      <c r="HW25">
        <v>9999</v>
      </c>
      <c r="HX25">
        <v>999.9</v>
      </c>
      <c r="HY25">
        <v>1.87943</v>
      </c>
      <c r="HZ25">
        <v>1.8796</v>
      </c>
      <c r="IA25">
        <v>1.88171</v>
      </c>
      <c r="IB25">
        <v>1.87469</v>
      </c>
      <c r="IC25">
        <v>1.87805</v>
      </c>
      <c r="ID25">
        <v>1.87747</v>
      </c>
      <c r="IE25">
        <v>1.87454</v>
      </c>
      <c r="IF25">
        <v>1.88231</v>
      </c>
      <c r="IG25">
        <v>0</v>
      </c>
      <c r="IH25">
        <v>0</v>
      </c>
      <c r="II25">
        <v>0</v>
      </c>
      <c r="IJ25">
        <v>0</v>
      </c>
      <c r="IK25" t="s">
        <v>435</v>
      </c>
      <c r="IL25" t="s">
        <v>436</v>
      </c>
      <c r="IM25" t="s">
        <v>437</v>
      </c>
      <c r="IN25" t="s">
        <v>437</v>
      </c>
      <c r="IO25" t="s">
        <v>437</v>
      </c>
      <c r="IP25" t="s">
        <v>437</v>
      </c>
      <c r="IQ25">
        <v>0</v>
      </c>
      <c r="IR25">
        <v>100</v>
      </c>
      <c r="IS25">
        <v>100</v>
      </c>
      <c r="IT25">
        <v>-0.841</v>
      </c>
      <c r="IU25">
        <v>-0.0019</v>
      </c>
      <c r="IV25">
        <v>-1.092976037853009</v>
      </c>
      <c r="IW25">
        <v>0.001323615700540971</v>
      </c>
      <c r="IX25">
        <v>-2.008821720501489E-06</v>
      </c>
      <c r="IY25">
        <v>6.811706543154579E-10</v>
      </c>
      <c r="IZ25">
        <v>-0.08640196640628449</v>
      </c>
      <c r="JA25">
        <v>0.01340756427336354</v>
      </c>
      <c r="JB25">
        <v>-0.0007051983484813201</v>
      </c>
      <c r="JC25">
        <v>1.366541560347856E-05</v>
      </c>
      <c r="JD25">
        <v>17</v>
      </c>
      <c r="JE25">
        <v>1974</v>
      </c>
      <c r="JF25">
        <v>3</v>
      </c>
      <c r="JG25">
        <v>22</v>
      </c>
      <c r="JH25">
        <v>2681.2</v>
      </c>
      <c r="JI25">
        <v>43.7</v>
      </c>
      <c r="JJ25">
        <v>4.49585</v>
      </c>
      <c r="JK25">
        <v>4.99634</v>
      </c>
      <c r="JL25">
        <v>0.895996</v>
      </c>
      <c r="JM25">
        <v>1.65894</v>
      </c>
      <c r="JN25">
        <v>0.999756</v>
      </c>
      <c r="JO25">
        <v>2.08862</v>
      </c>
      <c r="JP25">
        <v>32.8202</v>
      </c>
      <c r="JQ25">
        <v>24.1138</v>
      </c>
      <c r="JR25">
        <v>2</v>
      </c>
      <c r="JS25">
        <v>0.593067</v>
      </c>
      <c r="JT25">
        <v>757.861</v>
      </c>
      <c r="JU25">
        <v>24.9999</v>
      </c>
      <c r="JV25">
        <v>26.0283</v>
      </c>
      <c r="JW25">
        <v>30</v>
      </c>
      <c r="JX25">
        <v>26.1803</v>
      </c>
      <c r="JY25">
        <v>26.0639</v>
      </c>
      <c r="JZ25">
        <v>-1</v>
      </c>
      <c r="KA25">
        <v>-30</v>
      </c>
      <c r="KB25">
        <v>-30</v>
      </c>
      <c r="KC25">
        <v>25</v>
      </c>
      <c r="KD25">
        <v>400</v>
      </c>
      <c r="KE25">
        <v>9.60421</v>
      </c>
      <c r="KF25">
        <v>101.41</v>
      </c>
      <c r="KG25">
        <v>100.442</v>
      </c>
    </row>
    <row r="26" spans="1:293">
      <c r="A26">
        <v>10</v>
      </c>
      <c r="B26">
        <v>1748515443.5</v>
      </c>
      <c r="C26">
        <v>1084.5</v>
      </c>
      <c r="D26" t="s">
        <v>455</v>
      </c>
      <c r="E26" t="s">
        <v>456</v>
      </c>
      <c r="F26">
        <v>4</v>
      </c>
      <c r="H26" t="s">
        <v>55</v>
      </c>
      <c r="I26">
        <v>1748515435.75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606.5429404811046</v>
      </c>
      <c r="AK26">
        <v>418.5735696969695</v>
      </c>
      <c r="AL26">
        <v>0.05370876204035429</v>
      </c>
      <c r="AM26">
        <v>66.3030740699149</v>
      </c>
      <c r="AN26">
        <f>(AP26 - AO26 + DY26*1E3/(8.314*(EA26+273.15)) * AR26/DX26 * AQ26) * DX26/(100*DL26) * 1000/(1000 - AP26)</f>
        <v>0</v>
      </c>
      <c r="AO26">
        <v>14.94119708883473</v>
      </c>
      <c r="AP26">
        <v>12.81867832167833</v>
      </c>
      <c r="AQ26">
        <v>1.393213202712249E-06</v>
      </c>
      <c r="AR26">
        <v>77.23066532995821</v>
      </c>
      <c r="AS26">
        <v>4</v>
      </c>
      <c r="AT26">
        <v>100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431</v>
      </c>
      <c r="AY26" t="s">
        <v>431</v>
      </c>
      <c r="AZ26">
        <v>0</v>
      </c>
      <c r="BA26">
        <v>0</v>
      </c>
      <c r="BB26">
        <f>1-AZ26/BA26</f>
        <v>0</v>
      </c>
      <c r="BC26">
        <v>0</v>
      </c>
      <c r="BD26" t="s">
        <v>431</v>
      </c>
      <c r="BE26" t="s">
        <v>431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431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2</v>
      </c>
      <c r="DM26">
        <v>0.5</v>
      </c>
      <c r="DN26" t="s">
        <v>432</v>
      </c>
      <c r="DO26">
        <v>2</v>
      </c>
      <c r="DP26" t="b">
        <v>1</v>
      </c>
      <c r="DQ26">
        <v>1748515435.75</v>
      </c>
      <c r="DR26">
        <v>412.9309</v>
      </c>
      <c r="DS26">
        <v>597.7611333333334</v>
      </c>
      <c r="DT26">
        <v>12.81078666666667</v>
      </c>
      <c r="DU26">
        <v>14.92217</v>
      </c>
      <c r="DV26">
        <v>413.7718999999999</v>
      </c>
      <c r="DW26">
        <v>12.81242</v>
      </c>
      <c r="DX26">
        <v>0.3341846000000001</v>
      </c>
      <c r="DY26">
        <v>101.8904333333333</v>
      </c>
      <c r="DZ26">
        <v>-0.005171423</v>
      </c>
      <c r="EA26">
        <v>27.01265666666667</v>
      </c>
      <c r="EB26">
        <v>26.61597666666667</v>
      </c>
      <c r="EC26">
        <v>999.9000000000002</v>
      </c>
      <c r="ED26">
        <v>0</v>
      </c>
      <c r="EE26">
        <v>0</v>
      </c>
      <c r="EF26">
        <v>10002.865</v>
      </c>
      <c r="EG26">
        <v>0</v>
      </c>
      <c r="EH26">
        <v>7.57145</v>
      </c>
      <c r="EI26">
        <v>-184.8301666666667</v>
      </c>
      <c r="EJ26">
        <v>418.2895666666666</v>
      </c>
      <c r="EK26">
        <v>606.8161000000001</v>
      </c>
      <c r="EL26">
        <v>-2.111396666666666</v>
      </c>
      <c r="EM26">
        <v>597.7611333333334</v>
      </c>
      <c r="EN26">
        <v>14.92217</v>
      </c>
      <c r="EO26">
        <v>1.305295333333333</v>
      </c>
      <c r="EP26">
        <v>1.520427</v>
      </c>
      <c r="EQ26">
        <v>10.85996333333334</v>
      </c>
      <c r="ER26">
        <v>13.17514</v>
      </c>
      <c r="ES26">
        <v>1999.998</v>
      </c>
      <c r="ET26">
        <v>0.9799930000000001</v>
      </c>
      <c r="EU26">
        <v>0.02000690000000001</v>
      </c>
      <c r="EV26">
        <v>0</v>
      </c>
      <c r="EW26">
        <v>603.2311999999999</v>
      </c>
      <c r="EX26">
        <v>4.999979999999998</v>
      </c>
      <c r="EY26">
        <v>12075.18666666667</v>
      </c>
      <c r="EZ26">
        <v>22163.76666666666</v>
      </c>
      <c r="FA26">
        <v>38.18699999999999</v>
      </c>
      <c r="FB26">
        <v>38.81199999999999</v>
      </c>
      <c r="FC26">
        <v>37.875</v>
      </c>
      <c r="FD26">
        <v>38.125</v>
      </c>
      <c r="FE26">
        <v>40</v>
      </c>
      <c r="FF26">
        <v>1955.088</v>
      </c>
      <c r="FG26">
        <v>39.91</v>
      </c>
      <c r="FH26">
        <v>0</v>
      </c>
      <c r="FI26">
        <v>1748515442.9</v>
      </c>
      <c r="FJ26">
        <v>0</v>
      </c>
      <c r="FK26">
        <v>603.21056</v>
      </c>
      <c r="FL26">
        <v>-1.094769211446157</v>
      </c>
      <c r="FM26">
        <v>-23.23846149367952</v>
      </c>
      <c r="FN26">
        <v>12074.9</v>
      </c>
      <c r="FO26">
        <v>15</v>
      </c>
      <c r="FP26">
        <v>1748512723.6</v>
      </c>
      <c r="FQ26" t="s">
        <v>433</v>
      </c>
      <c r="FR26">
        <v>1748354454</v>
      </c>
      <c r="FS26">
        <v>1748512702.1</v>
      </c>
      <c r="FT26">
        <v>2</v>
      </c>
      <c r="FU26">
        <v>-0.332</v>
      </c>
      <c r="FV26">
        <v>-0.003</v>
      </c>
      <c r="FW26">
        <v>-1.24</v>
      </c>
      <c r="FX26">
        <v>0.002</v>
      </c>
      <c r="FY26">
        <v>553</v>
      </c>
      <c r="FZ26">
        <v>15</v>
      </c>
      <c r="GA26">
        <v>1.07</v>
      </c>
      <c r="GB26">
        <v>0.32</v>
      </c>
      <c r="GC26">
        <v>-0.1784963706976355</v>
      </c>
      <c r="GD26">
        <v>0.4115790501236001</v>
      </c>
      <c r="GE26">
        <v>0.146074213744163</v>
      </c>
      <c r="GF26">
        <v>1</v>
      </c>
      <c r="GG26">
        <v>-0.0001525675255746464</v>
      </c>
      <c r="GH26">
        <v>-8.363071996408578E-05</v>
      </c>
      <c r="GI26">
        <v>2.463858057053679E-05</v>
      </c>
      <c r="GJ26">
        <v>1</v>
      </c>
      <c r="GK26">
        <v>2</v>
      </c>
      <c r="GL26">
        <v>2</v>
      </c>
      <c r="GM26" t="s">
        <v>440</v>
      </c>
      <c r="GN26">
        <v>2.50038</v>
      </c>
      <c r="GO26">
        <v>2.701</v>
      </c>
      <c r="GP26">
        <v>0.0996167</v>
      </c>
      <c r="GQ26">
        <v>0.130454</v>
      </c>
      <c r="GR26">
        <v>0.07184069999999999</v>
      </c>
      <c r="GS26">
        <v>0.0817961</v>
      </c>
      <c r="GT26">
        <v>24524.1</v>
      </c>
      <c r="GU26">
        <v>24669.6</v>
      </c>
      <c r="GV26">
        <v>30988.2</v>
      </c>
      <c r="GW26">
        <v>31464.5</v>
      </c>
      <c r="GX26">
        <v>45075.2</v>
      </c>
      <c r="GY26">
        <v>41949.6</v>
      </c>
      <c r="GZ26">
        <v>44863.3</v>
      </c>
      <c r="HA26">
        <v>42006.6</v>
      </c>
      <c r="HB26">
        <v>0.413</v>
      </c>
      <c r="HC26">
        <v>2.26465</v>
      </c>
      <c r="HD26">
        <v>0.0728741</v>
      </c>
      <c r="HE26">
        <v>0</v>
      </c>
      <c r="HF26">
        <v>25.4315</v>
      </c>
      <c r="HG26">
        <v>999.9</v>
      </c>
      <c r="HH26">
        <v>40.3</v>
      </c>
      <c r="HI26">
        <v>27.7</v>
      </c>
      <c r="HJ26">
        <v>14.7484</v>
      </c>
      <c r="HK26">
        <v>62.0801</v>
      </c>
      <c r="HL26">
        <v>-100</v>
      </c>
      <c r="HM26">
        <v>0.5</v>
      </c>
      <c r="HN26">
        <v>-0.0937043</v>
      </c>
      <c r="HO26">
        <v>0.143001</v>
      </c>
      <c r="HP26">
        <v>20.2214</v>
      </c>
      <c r="HQ26">
        <v>5.22268</v>
      </c>
      <c r="HR26">
        <v>11.9056</v>
      </c>
      <c r="HS26">
        <v>4.97175</v>
      </c>
      <c r="HT26">
        <v>3.273</v>
      </c>
      <c r="HU26">
        <v>9999</v>
      </c>
      <c r="HV26">
        <v>9999</v>
      </c>
      <c r="HW26">
        <v>9999</v>
      </c>
      <c r="HX26">
        <v>999.9</v>
      </c>
      <c r="HY26">
        <v>1.87943</v>
      </c>
      <c r="HZ26">
        <v>1.87958</v>
      </c>
      <c r="IA26">
        <v>1.88171</v>
      </c>
      <c r="IB26">
        <v>1.87467</v>
      </c>
      <c r="IC26">
        <v>1.87805</v>
      </c>
      <c r="ID26">
        <v>1.87747</v>
      </c>
      <c r="IE26">
        <v>1.87454</v>
      </c>
      <c r="IF26">
        <v>1.88229</v>
      </c>
      <c r="IG26">
        <v>0</v>
      </c>
      <c r="IH26">
        <v>0</v>
      </c>
      <c r="II26">
        <v>0</v>
      </c>
      <c r="IJ26">
        <v>0</v>
      </c>
      <c r="IK26" t="s">
        <v>435</v>
      </c>
      <c r="IL26" t="s">
        <v>436</v>
      </c>
      <c r="IM26" t="s">
        <v>437</v>
      </c>
      <c r="IN26" t="s">
        <v>437</v>
      </c>
      <c r="IO26" t="s">
        <v>437</v>
      </c>
      <c r="IP26" t="s">
        <v>437</v>
      </c>
      <c r="IQ26">
        <v>0</v>
      </c>
      <c r="IR26">
        <v>100</v>
      </c>
      <c r="IS26">
        <v>100</v>
      </c>
      <c r="IT26">
        <v>-0.841</v>
      </c>
      <c r="IU26">
        <v>-0.0016</v>
      </c>
      <c r="IV26">
        <v>-1.092976037853009</v>
      </c>
      <c r="IW26">
        <v>0.001323615700540971</v>
      </c>
      <c r="IX26">
        <v>-2.008821720501489E-06</v>
      </c>
      <c r="IY26">
        <v>6.811706543154579E-10</v>
      </c>
      <c r="IZ26">
        <v>-0.08640196640628449</v>
      </c>
      <c r="JA26">
        <v>0.01340756427336354</v>
      </c>
      <c r="JB26">
        <v>-0.0007051983484813201</v>
      </c>
      <c r="JC26">
        <v>1.366541560347856E-05</v>
      </c>
      <c r="JD26">
        <v>17</v>
      </c>
      <c r="JE26">
        <v>1974</v>
      </c>
      <c r="JF26">
        <v>3</v>
      </c>
      <c r="JG26">
        <v>22</v>
      </c>
      <c r="JH26">
        <v>2683.2</v>
      </c>
      <c r="JI26">
        <v>45.7</v>
      </c>
      <c r="JJ26">
        <v>4.48608</v>
      </c>
      <c r="JK26">
        <v>4.99634</v>
      </c>
      <c r="JL26">
        <v>0.895996</v>
      </c>
      <c r="JM26">
        <v>1.65894</v>
      </c>
      <c r="JN26">
        <v>0.999756</v>
      </c>
      <c r="JO26">
        <v>2.55493</v>
      </c>
      <c r="JP26">
        <v>32.8424</v>
      </c>
      <c r="JQ26">
        <v>24.1138</v>
      </c>
      <c r="JR26">
        <v>2</v>
      </c>
      <c r="JS26">
        <v>0.593067</v>
      </c>
      <c r="JT26">
        <v>758.849</v>
      </c>
      <c r="JU26">
        <v>24.9999</v>
      </c>
      <c r="JV26">
        <v>26.0305</v>
      </c>
      <c r="JW26">
        <v>30.0001</v>
      </c>
      <c r="JX26">
        <v>26.1825</v>
      </c>
      <c r="JY26">
        <v>26.0683</v>
      </c>
      <c r="JZ26">
        <v>-1</v>
      </c>
      <c r="KA26">
        <v>-30</v>
      </c>
      <c r="KB26">
        <v>-30</v>
      </c>
      <c r="KC26">
        <v>25</v>
      </c>
      <c r="KD26">
        <v>400</v>
      </c>
      <c r="KE26">
        <v>9.60421</v>
      </c>
      <c r="KF26">
        <v>101.406</v>
      </c>
      <c r="KG26">
        <v>100.439</v>
      </c>
    </row>
    <row r="27" spans="1:293">
      <c r="A27">
        <v>11</v>
      </c>
      <c r="B27">
        <v>1748515564</v>
      </c>
      <c r="C27">
        <v>1205</v>
      </c>
      <c r="D27" t="s">
        <v>457</v>
      </c>
      <c r="E27" t="s">
        <v>458</v>
      </c>
      <c r="F27">
        <v>4</v>
      </c>
      <c r="H27" t="s">
        <v>55</v>
      </c>
      <c r="I27">
        <v>1748515556.25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587.6963152604467</v>
      </c>
      <c r="AK27">
        <v>422.8665636363637</v>
      </c>
      <c r="AL27">
        <v>0.03947713529713677</v>
      </c>
      <c r="AM27">
        <v>66.3030740699149</v>
      </c>
      <c r="AN27">
        <f>(AP27 - AO27 + DY27*1E3/(8.314*(EA27+273.15)) * AR27/DX27 * AQ27) * DX27/(100*DL27) * 1000/(1000 - AP27)</f>
        <v>0</v>
      </c>
      <c r="AO27">
        <v>14.84757548317827</v>
      </c>
      <c r="AP27">
        <v>12.92695384615386</v>
      </c>
      <c r="AQ27">
        <v>1.52332164249366E-06</v>
      </c>
      <c r="AR27">
        <v>77.23066532995821</v>
      </c>
      <c r="AS27">
        <v>4</v>
      </c>
      <c r="AT27">
        <v>100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431</v>
      </c>
      <c r="AY27" t="s">
        <v>431</v>
      </c>
      <c r="AZ27">
        <v>0</v>
      </c>
      <c r="BA27">
        <v>0</v>
      </c>
      <c r="BB27">
        <f>1-AZ27/BA27</f>
        <v>0</v>
      </c>
      <c r="BC27">
        <v>0</v>
      </c>
      <c r="BD27" t="s">
        <v>431</v>
      </c>
      <c r="BE27" t="s">
        <v>431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431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2</v>
      </c>
      <c r="DM27">
        <v>0.5</v>
      </c>
      <c r="DN27" t="s">
        <v>432</v>
      </c>
      <c r="DO27">
        <v>2</v>
      </c>
      <c r="DP27" t="b">
        <v>1</v>
      </c>
      <c r="DQ27">
        <v>1748515556.25</v>
      </c>
      <c r="DR27">
        <v>417.1560666666667</v>
      </c>
      <c r="DS27">
        <v>579.6715333333335</v>
      </c>
      <c r="DT27">
        <v>12.92035666666667</v>
      </c>
      <c r="DU27">
        <v>14.85041333333333</v>
      </c>
      <c r="DV27">
        <v>417.9970666666667</v>
      </c>
      <c r="DW27">
        <v>12.92176666666667</v>
      </c>
      <c r="DX27">
        <v>0.3272149333333333</v>
      </c>
      <c r="DY27">
        <v>101.8845</v>
      </c>
      <c r="DZ27">
        <v>-0.005535654666666667</v>
      </c>
      <c r="EA27">
        <v>27.00909333333334</v>
      </c>
      <c r="EB27">
        <v>26.60057</v>
      </c>
      <c r="EC27">
        <v>999.9000000000002</v>
      </c>
      <c r="ED27">
        <v>0</v>
      </c>
      <c r="EE27">
        <v>0</v>
      </c>
      <c r="EF27">
        <v>10004.00333333333</v>
      </c>
      <c r="EG27">
        <v>0</v>
      </c>
      <c r="EH27">
        <v>7.57145</v>
      </c>
      <c r="EI27">
        <v>-162.5154333333334</v>
      </c>
      <c r="EJ27">
        <v>422.6164333333333</v>
      </c>
      <c r="EK27">
        <v>588.4095666666668</v>
      </c>
      <c r="EL27">
        <v>-1.930055333333333</v>
      </c>
      <c r="EM27">
        <v>579.6715333333335</v>
      </c>
      <c r="EN27">
        <v>14.85041333333333</v>
      </c>
      <c r="EO27">
        <v>1.316383666666667</v>
      </c>
      <c r="EP27">
        <v>1.513026666666666</v>
      </c>
      <c r="EQ27">
        <v>10.98723666666667</v>
      </c>
      <c r="ER27">
        <v>13.10044666666666</v>
      </c>
      <c r="ES27">
        <v>2000.011666666667</v>
      </c>
      <c r="ET27">
        <v>0.9799934666666666</v>
      </c>
      <c r="EU27">
        <v>0.02000638666666667</v>
      </c>
      <c r="EV27">
        <v>0</v>
      </c>
      <c r="EW27">
        <v>600.7579333333331</v>
      </c>
      <c r="EX27">
        <v>4.999979999999998</v>
      </c>
      <c r="EY27">
        <v>12033.33</v>
      </c>
      <c r="EZ27">
        <v>22163.91333333334</v>
      </c>
      <c r="FA27">
        <v>38.18699999999999</v>
      </c>
      <c r="FB27">
        <v>38.81199999999999</v>
      </c>
      <c r="FC27">
        <v>37.875</v>
      </c>
      <c r="FD27">
        <v>38.125</v>
      </c>
      <c r="FE27">
        <v>40</v>
      </c>
      <c r="FF27">
        <v>1955.101666666667</v>
      </c>
      <c r="FG27">
        <v>39.91</v>
      </c>
      <c r="FH27">
        <v>0</v>
      </c>
      <c r="FI27">
        <v>1748515563.5</v>
      </c>
      <c r="FJ27">
        <v>0</v>
      </c>
      <c r="FK27">
        <v>600.7750384615385</v>
      </c>
      <c r="FL27">
        <v>1.241333343198988</v>
      </c>
      <c r="FM27">
        <v>-20.48205122856119</v>
      </c>
      <c r="FN27">
        <v>12033.08076923077</v>
      </c>
      <c r="FO27">
        <v>15</v>
      </c>
      <c r="FP27">
        <v>1748512723.6</v>
      </c>
      <c r="FQ27" t="s">
        <v>433</v>
      </c>
      <c r="FR27">
        <v>1748354454</v>
      </c>
      <c r="FS27">
        <v>1748512702.1</v>
      </c>
      <c r="FT27">
        <v>2</v>
      </c>
      <c r="FU27">
        <v>-0.332</v>
      </c>
      <c r="FV27">
        <v>-0.003</v>
      </c>
      <c r="FW27">
        <v>-1.24</v>
      </c>
      <c r="FX27">
        <v>0.002</v>
      </c>
      <c r="FY27">
        <v>553</v>
      </c>
      <c r="FZ27">
        <v>15</v>
      </c>
      <c r="GA27">
        <v>1.07</v>
      </c>
      <c r="GB27">
        <v>0.32</v>
      </c>
      <c r="GC27">
        <v>-0.2316169269383145</v>
      </c>
      <c r="GD27">
        <v>0.3011929674423209</v>
      </c>
      <c r="GE27">
        <v>0.1123587017159847</v>
      </c>
      <c r="GF27">
        <v>1</v>
      </c>
      <c r="GG27">
        <v>-0.0001321056683036657</v>
      </c>
      <c r="GH27">
        <v>-8.257959735787311E-05</v>
      </c>
      <c r="GI27">
        <v>2.743738902602569E-05</v>
      </c>
      <c r="GJ27">
        <v>1</v>
      </c>
      <c r="GK27">
        <v>2</v>
      </c>
      <c r="GL27">
        <v>2</v>
      </c>
      <c r="GM27" t="s">
        <v>440</v>
      </c>
      <c r="GN27">
        <v>2.50055</v>
      </c>
      <c r="GO27">
        <v>2.70102</v>
      </c>
      <c r="GP27">
        <v>0.100372</v>
      </c>
      <c r="GQ27">
        <v>0.128295</v>
      </c>
      <c r="GR27">
        <v>0.0722946</v>
      </c>
      <c r="GS27">
        <v>0.081488</v>
      </c>
      <c r="GT27">
        <v>24503</v>
      </c>
      <c r="GU27">
        <v>24730.6</v>
      </c>
      <c r="GV27">
        <v>30987.5</v>
      </c>
      <c r="GW27">
        <v>31464.3</v>
      </c>
      <c r="GX27">
        <v>45052.1</v>
      </c>
      <c r="GY27">
        <v>41963.4</v>
      </c>
      <c r="GZ27">
        <v>44862.3</v>
      </c>
      <c r="HA27">
        <v>42006.3</v>
      </c>
      <c r="HB27">
        <v>0.413</v>
      </c>
      <c r="HC27">
        <v>2.26405</v>
      </c>
      <c r="HD27">
        <v>0.0731908</v>
      </c>
      <c r="HE27">
        <v>0</v>
      </c>
      <c r="HF27">
        <v>25.4026</v>
      </c>
      <c r="HG27">
        <v>999.9</v>
      </c>
      <c r="HH27">
        <v>40</v>
      </c>
      <c r="HI27">
        <v>27.8</v>
      </c>
      <c r="HJ27">
        <v>14.7259</v>
      </c>
      <c r="HK27">
        <v>61.8601</v>
      </c>
      <c r="HL27">
        <v>-100</v>
      </c>
      <c r="HM27">
        <v>0.5</v>
      </c>
      <c r="HN27">
        <v>-0.0935595</v>
      </c>
      <c r="HO27">
        <v>0.146996</v>
      </c>
      <c r="HP27">
        <v>20.2212</v>
      </c>
      <c r="HQ27">
        <v>5.22148</v>
      </c>
      <c r="HR27">
        <v>11.9053</v>
      </c>
      <c r="HS27">
        <v>4.97195</v>
      </c>
      <c r="HT27">
        <v>3.273</v>
      </c>
      <c r="HU27">
        <v>9999</v>
      </c>
      <c r="HV27">
        <v>9999</v>
      </c>
      <c r="HW27">
        <v>9999</v>
      </c>
      <c r="HX27">
        <v>999.9</v>
      </c>
      <c r="HY27">
        <v>1.87943</v>
      </c>
      <c r="HZ27">
        <v>1.87961</v>
      </c>
      <c r="IA27">
        <v>1.88171</v>
      </c>
      <c r="IB27">
        <v>1.87469</v>
      </c>
      <c r="IC27">
        <v>1.87805</v>
      </c>
      <c r="ID27">
        <v>1.87747</v>
      </c>
      <c r="IE27">
        <v>1.87454</v>
      </c>
      <c r="IF27">
        <v>1.88232</v>
      </c>
      <c r="IG27">
        <v>0</v>
      </c>
      <c r="IH27">
        <v>0</v>
      </c>
      <c r="II27">
        <v>0</v>
      </c>
      <c r="IJ27">
        <v>0</v>
      </c>
      <c r="IK27" t="s">
        <v>435</v>
      </c>
      <c r="IL27" t="s">
        <v>436</v>
      </c>
      <c r="IM27" t="s">
        <v>437</v>
      </c>
      <c r="IN27" t="s">
        <v>437</v>
      </c>
      <c r="IO27" t="s">
        <v>437</v>
      </c>
      <c r="IP27" t="s">
        <v>437</v>
      </c>
      <c r="IQ27">
        <v>0</v>
      </c>
      <c r="IR27">
        <v>100</v>
      </c>
      <c r="IS27">
        <v>100</v>
      </c>
      <c r="IT27">
        <v>-0.84</v>
      </c>
      <c r="IU27">
        <v>-0.0014</v>
      </c>
      <c r="IV27">
        <v>-1.092976037853009</v>
      </c>
      <c r="IW27">
        <v>0.001323615700540971</v>
      </c>
      <c r="IX27">
        <v>-2.008821720501489E-06</v>
      </c>
      <c r="IY27">
        <v>6.811706543154579E-10</v>
      </c>
      <c r="IZ27">
        <v>-0.08640196640628449</v>
      </c>
      <c r="JA27">
        <v>0.01340756427336354</v>
      </c>
      <c r="JB27">
        <v>-0.0007051983484813201</v>
      </c>
      <c r="JC27">
        <v>1.366541560347856E-05</v>
      </c>
      <c r="JD27">
        <v>17</v>
      </c>
      <c r="JE27">
        <v>1974</v>
      </c>
      <c r="JF27">
        <v>3</v>
      </c>
      <c r="JG27">
        <v>22</v>
      </c>
      <c r="JH27">
        <v>2685.2</v>
      </c>
      <c r="JI27">
        <v>47.7</v>
      </c>
      <c r="JJ27">
        <v>4.47754</v>
      </c>
      <c r="JK27">
        <v>4.99634</v>
      </c>
      <c r="JL27">
        <v>0.895996</v>
      </c>
      <c r="JM27">
        <v>1.65894</v>
      </c>
      <c r="JN27">
        <v>0.999756</v>
      </c>
      <c r="JO27">
        <v>2.54761</v>
      </c>
      <c r="JP27">
        <v>32.8647</v>
      </c>
      <c r="JQ27">
        <v>24.1138</v>
      </c>
      <c r="JR27">
        <v>2</v>
      </c>
      <c r="JS27">
        <v>0.593067</v>
      </c>
      <c r="JT27">
        <v>758.388</v>
      </c>
      <c r="JU27">
        <v>25</v>
      </c>
      <c r="JV27">
        <v>26.0371</v>
      </c>
      <c r="JW27">
        <v>30.0001</v>
      </c>
      <c r="JX27">
        <v>26.1891</v>
      </c>
      <c r="JY27">
        <v>26.0727</v>
      </c>
      <c r="JZ27">
        <v>-1</v>
      </c>
      <c r="KA27">
        <v>-30</v>
      </c>
      <c r="KB27">
        <v>-30</v>
      </c>
      <c r="KC27">
        <v>25</v>
      </c>
      <c r="KD27">
        <v>400</v>
      </c>
      <c r="KE27">
        <v>9.60421</v>
      </c>
      <c r="KF27">
        <v>101.404</v>
      </c>
      <c r="KG27">
        <v>100.439</v>
      </c>
    </row>
    <row r="28" spans="1:293">
      <c r="A28">
        <v>12</v>
      </c>
      <c r="B28">
        <v>1748515684.5</v>
      </c>
      <c r="C28">
        <v>1325.5</v>
      </c>
      <c r="D28" t="s">
        <v>459</v>
      </c>
      <c r="E28" t="s">
        <v>460</v>
      </c>
      <c r="F28">
        <v>4</v>
      </c>
      <c r="H28" t="s">
        <v>55</v>
      </c>
      <c r="I28">
        <v>1748515676.75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590.491770713565</v>
      </c>
      <c r="AK28">
        <v>426.8533515151512</v>
      </c>
      <c r="AL28">
        <v>0.03376210765174753</v>
      </c>
      <c r="AM28">
        <v>66.3030740699149</v>
      </c>
      <c r="AN28">
        <f>(AP28 - AO28 + DY28*1E3/(8.314*(EA28+273.15)) * AR28/DX28 * AQ28) * DX28/(100*DL28) * 1000/(1000 - AP28)</f>
        <v>0</v>
      </c>
      <c r="AO28">
        <v>14.89714201420553</v>
      </c>
      <c r="AP28">
        <v>13.02412867132868</v>
      </c>
      <c r="AQ28">
        <v>5.862810598090839E-07</v>
      </c>
      <c r="AR28">
        <v>77.23066532995821</v>
      </c>
      <c r="AS28">
        <v>4</v>
      </c>
      <c r="AT28">
        <v>100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431</v>
      </c>
      <c r="AY28" t="s">
        <v>431</v>
      </c>
      <c r="AZ28">
        <v>0</v>
      </c>
      <c r="BA28">
        <v>0</v>
      </c>
      <c r="BB28">
        <f>1-AZ28/BA28</f>
        <v>0</v>
      </c>
      <c r="BC28">
        <v>0</v>
      </c>
      <c r="BD28" t="s">
        <v>431</v>
      </c>
      <c r="BE28" t="s">
        <v>431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431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2</v>
      </c>
      <c r="DM28">
        <v>0.5</v>
      </c>
      <c r="DN28" t="s">
        <v>432</v>
      </c>
      <c r="DO28">
        <v>2</v>
      </c>
      <c r="DP28" t="b">
        <v>1</v>
      </c>
      <c r="DQ28">
        <v>1748515676.75</v>
      </c>
      <c r="DR28">
        <v>421.1026</v>
      </c>
      <c r="DS28">
        <v>581.1346666666667</v>
      </c>
      <c r="DT28">
        <v>13.01819333333333</v>
      </c>
      <c r="DU28">
        <v>14.88948</v>
      </c>
      <c r="DV28">
        <v>421.9436000000001</v>
      </c>
      <c r="DW28">
        <v>13.01941</v>
      </c>
      <c r="DX28">
        <v>0.3586305</v>
      </c>
      <c r="DY28">
        <v>101.8796</v>
      </c>
      <c r="DZ28">
        <v>-0.005445850666666667</v>
      </c>
      <c r="EA28">
        <v>27.00720333333334</v>
      </c>
      <c r="EB28">
        <v>26.57808</v>
      </c>
      <c r="EC28">
        <v>999.9000000000002</v>
      </c>
      <c r="ED28">
        <v>0</v>
      </c>
      <c r="EE28">
        <v>0</v>
      </c>
      <c r="EF28">
        <v>10000.37366666667</v>
      </c>
      <c r="EG28">
        <v>0</v>
      </c>
      <c r="EH28">
        <v>7.57145</v>
      </c>
      <c r="EI28">
        <v>-160.0322</v>
      </c>
      <c r="EJ28">
        <v>426.6569666666666</v>
      </c>
      <c r="EK28">
        <v>589.9183333333333</v>
      </c>
      <c r="EL28">
        <v>-1.871284666666667</v>
      </c>
      <c r="EM28">
        <v>581.1346666666667</v>
      </c>
      <c r="EN28">
        <v>14.88948</v>
      </c>
      <c r="EO28">
        <v>1.326289333333333</v>
      </c>
      <c r="EP28">
        <v>1.516935</v>
      </c>
      <c r="EQ28">
        <v>11.10011</v>
      </c>
      <c r="ER28">
        <v>13.13991</v>
      </c>
      <c r="ES28">
        <v>1999.989333333333</v>
      </c>
      <c r="ET28">
        <v>0.9799935999999999</v>
      </c>
      <c r="EU28">
        <v>0.02000624333333334</v>
      </c>
      <c r="EV28">
        <v>0</v>
      </c>
      <c r="EW28">
        <v>598.9820000000001</v>
      </c>
      <c r="EX28">
        <v>4.999979999999998</v>
      </c>
      <c r="EY28">
        <v>11992.75</v>
      </c>
      <c r="EZ28">
        <v>22163.66666666668</v>
      </c>
      <c r="FA28">
        <v>38.25</v>
      </c>
      <c r="FB28">
        <v>38.854</v>
      </c>
      <c r="FC28">
        <v>37.875</v>
      </c>
      <c r="FD28">
        <v>38.14153333333334</v>
      </c>
      <c r="FE28">
        <v>40.03306666666666</v>
      </c>
      <c r="FF28">
        <v>1955.079333333334</v>
      </c>
      <c r="FG28">
        <v>39.91</v>
      </c>
      <c r="FH28">
        <v>0</v>
      </c>
      <c r="FI28">
        <v>1748515683.5</v>
      </c>
      <c r="FJ28">
        <v>0</v>
      </c>
      <c r="FK28">
        <v>598.9323461538462</v>
      </c>
      <c r="FL28">
        <v>-0.2234188364746239</v>
      </c>
      <c r="FM28">
        <v>-20.20170935003434</v>
      </c>
      <c r="FN28">
        <v>11992.78076923077</v>
      </c>
      <c r="FO28">
        <v>15</v>
      </c>
      <c r="FP28">
        <v>1748512723.6</v>
      </c>
      <c r="FQ28" t="s">
        <v>433</v>
      </c>
      <c r="FR28">
        <v>1748354454</v>
      </c>
      <c r="FS28">
        <v>1748512702.1</v>
      </c>
      <c r="FT28">
        <v>2</v>
      </c>
      <c r="FU28">
        <v>-0.332</v>
      </c>
      <c r="FV28">
        <v>-0.003</v>
      </c>
      <c r="FW28">
        <v>-1.24</v>
      </c>
      <c r="FX28">
        <v>0.002</v>
      </c>
      <c r="FY28">
        <v>553</v>
      </c>
      <c r="FZ28">
        <v>15</v>
      </c>
      <c r="GA28">
        <v>1.07</v>
      </c>
      <c r="GB28">
        <v>0.32</v>
      </c>
      <c r="GC28">
        <v>-0.08405061592764405</v>
      </c>
      <c r="GD28">
        <v>0.236808815888658</v>
      </c>
      <c r="GE28">
        <v>0.1740324850875533</v>
      </c>
      <c r="GF28">
        <v>1</v>
      </c>
      <c r="GG28">
        <v>-0.0001701123149354374</v>
      </c>
      <c r="GH28">
        <v>2.318223234968646E-05</v>
      </c>
      <c r="GI28">
        <v>3.72618095480207E-05</v>
      </c>
      <c r="GJ28">
        <v>1</v>
      </c>
      <c r="GK28">
        <v>2</v>
      </c>
      <c r="GL28">
        <v>2</v>
      </c>
      <c r="GM28" t="s">
        <v>440</v>
      </c>
      <c r="GN28">
        <v>2.50047</v>
      </c>
      <c r="GO28">
        <v>2.7012</v>
      </c>
      <c r="GP28">
        <v>0.101082</v>
      </c>
      <c r="GQ28">
        <v>0.128701</v>
      </c>
      <c r="GR28">
        <v>0.0727023</v>
      </c>
      <c r="GS28">
        <v>0.08190310000000001</v>
      </c>
      <c r="GT28">
        <v>24482.8</v>
      </c>
      <c r="GU28">
        <v>24718.7</v>
      </c>
      <c r="GV28">
        <v>30986.5</v>
      </c>
      <c r="GW28">
        <v>31463.9</v>
      </c>
      <c r="GX28">
        <v>45031.1</v>
      </c>
      <c r="GY28">
        <v>41943.8</v>
      </c>
      <c r="GZ28">
        <v>44861</v>
      </c>
      <c r="HA28">
        <v>42005.7</v>
      </c>
      <c r="HB28">
        <v>0.413</v>
      </c>
      <c r="HC28">
        <v>2.26347</v>
      </c>
      <c r="HD28">
        <v>0.0745952</v>
      </c>
      <c r="HE28">
        <v>0</v>
      </c>
      <c r="HF28">
        <v>25.3567</v>
      </c>
      <c r="HG28">
        <v>999.9</v>
      </c>
      <c r="HH28">
        <v>39.9</v>
      </c>
      <c r="HI28">
        <v>27.9</v>
      </c>
      <c r="HJ28">
        <v>14.7765</v>
      </c>
      <c r="HK28">
        <v>62.1001</v>
      </c>
      <c r="HL28">
        <v>-100</v>
      </c>
      <c r="HM28">
        <v>0.5</v>
      </c>
      <c r="HN28">
        <v>-0.09311990000000001</v>
      </c>
      <c r="HO28">
        <v>0.151721</v>
      </c>
      <c r="HP28">
        <v>20.2214</v>
      </c>
      <c r="HQ28">
        <v>5.22148</v>
      </c>
      <c r="HR28">
        <v>11.9048</v>
      </c>
      <c r="HS28">
        <v>4.97175</v>
      </c>
      <c r="HT28">
        <v>3.273</v>
      </c>
      <c r="HU28">
        <v>9999</v>
      </c>
      <c r="HV28">
        <v>9999</v>
      </c>
      <c r="HW28">
        <v>9999</v>
      </c>
      <c r="HX28">
        <v>999.9</v>
      </c>
      <c r="HY28">
        <v>1.87943</v>
      </c>
      <c r="HZ28">
        <v>1.87959</v>
      </c>
      <c r="IA28">
        <v>1.88171</v>
      </c>
      <c r="IB28">
        <v>1.87469</v>
      </c>
      <c r="IC28">
        <v>1.87805</v>
      </c>
      <c r="ID28">
        <v>1.87747</v>
      </c>
      <c r="IE28">
        <v>1.87454</v>
      </c>
      <c r="IF28">
        <v>1.88232</v>
      </c>
      <c r="IG28">
        <v>0</v>
      </c>
      <c r="IH28">
        <v>0</v>
      </c>
      <c r="II28">
        <v>0</v>
      </c>
      <c r="IJ28">
        <v>0</v>
      </c>
      <c r="IK28" t="s">
        <v>435</v>
      </c>
      <c r="IL28" t="s">
        <v>436</v>
      </c>
      <c r="IM28" t="s">
        <v>437</v>
      </c>
      <c r="IN28" t="s">
        <v>437</v>
      </c>
      <c r="IO28" t="s">
        <v>437</v>
      </c>
      <c r="IP28" t="s">
        <v>437</v>
      </c>
      <c r="IQ28">
        <v>0</v>
      </c>
      <c r="IR28">
        <v>100</v>
      </c>
      <c r="IS28">
        <v>100</v>
      </c>
      <c r="IT28">
        <v>-0.841</v>
      </c>
      <c r="IU28">
        <v>-0.0013</v>
      </c>
      <c r="IV28">
        <v>-1.092976037853009</v>
      </c>
      <c r="IW28">
        <v>0.001323615700540971</v>
      </c>
      <c r="IX28">
        <v>-2.008821720501489E-06</v>
      </c>
      <c r="IY28">
        <v>6.811706543154579E-10</v>
      </c>
      <c r="IZ28">
        <v>-0.08640196640628449</v>
      </c>
      <c r="JA28">
        <v>0.01340756427336354</v>
      </c>
      <c r="JB28">
        <v>-0.0007051983484813201</v>
      </c>
      <c r="JC28">
        <v>1.366541560347856E-05</v>
      </c>
      <c r="JD28">
        <v>17</v>
      </c>
      <c r="JE28">
        <v>1974</v>
      </c>
      <c r="JF28">
        <v>3</v>
      </c>
      <c r="JG28">
        <v>22</v>
      </c>
      <c r="JH28">
        <v>2687.2</v>
      </c>
      <c r="JI28">
        <v>49.7</v>
      </c>
      <c r="JJ28">
        <v>4.47266</v>
      </c>
      <c r="JK28">
        <v>4.99634</v>
      </c>
      <c r="JL28">
        <v>0.895996</v>
      </c>
      <c r="JM28">
        <v>1.65894</v>
      </c>
      <c r="JN28">
        <v>0.999756</v>
      </c>
      <c r="JO28">
        <v>2.11304</v>
      </c>
      <c r="JP28">
        <v>32.9092</v>
      </c>
      <c r="JQ28">
        <v>24.1138</v>
      </c>
      <c r="JR28">
        <v>2</v>
      </c>
      <c r="JS28">
        <v>0.593067</v>
      </c>
      <c r="JT28">
        <v>757.9059999999999</v>
      </c>
      <c r="JU28">
        <v>24.9999</v>
      </c>
      <c r="JV28">
        <v>26.0415</v>
      </c>
      <c r="JW28">
        <v>30.0001</v>
      </c>
      <c r="JX28">
        <v>26.1936</v>
      </c>
      <c r="JY28">
        <v>26.077</v>
      </c>
      <c r="JZ28">
        <v>-1</v>
      </c>
      <c r="KA28">
        <v>-30</v>
      </c>
      <c r="KB28">
        <v>-30</v>
      </c>
      <c r="KC28">
        <v>25</v>
      </c>
      <c r="KD28">
        <v>400</v>
      </c>
      <c r="KE28">
        <v>9.60421</v>
      </c>
      <c r="KF28">
        <v>101.401</v>
      </c>
      <c r="KG28">
        <v>100.437</v>
      </c>
    </row>
    <row r="29" spans="1:293">
      <c r="A29">
        <v>13</v>
      </c>
      <c r="B29">
        <v>1748515805</v>
      </c>
      <c r="C29">
        <v>1446</v>
      </c>
      <c r="D29" t="s">
        <v>461</v>
      </c>
      <c r="E29" t="s">
        <v>462</v>
      </c>
      <c r="F29">
        <v>4</v>
      </c>
      <c r="H29" t="s">
        <v>55</v>
      </c>
      <c r="I29">
        <v>1748515797.25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584.171316798435</v>
      </c>
      <c r="AK29">
        <v>430.6423939393939</v>
      </c>
      <c r="AL29">
        <v>0.03456690811166681</v>
      </c>
      <c r="AM29">
        <v>66.3030740699149</v>
      </c>
      <c r="AN29">
        <f>(AP29 - AO29 + DY29*1E3/(8.314*(EA29+273.15)) * AR29/DX29 * AQ29) * DX29/(100*DL29) * 1000/(1000 - AP29)</f>
        <v>0</v>
      </c>
      <c r="AO29">
        <v>14.91872630327335</v>
      </c>
      <c r="AP29">
        <v>13.11112377622379</v>
      </c>
      <c r="AQ29">
        <v>9.431251679708445E-07</v>
      </c>
      <c r="AR29">
        <v>77.23066532995821</v>
      </c>
      <c r="AS29">
        <v>4</v>
      </c>
      <c r="AT29">
        <v>100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431</v>
      </c>
      <c r="AY29" t="s">
        <v>431</v>
      </c>
      <c r="AZ29">
        <v>0</v>
      </c>
      <c r="BA29">
        <v>0</v>
      </c>
      <c r="BB29">
        <f>1-AZ29/BA29</f>
        <v>0</v>
      </c>
      <c r="BC29">
        <v>0</v>
      </c>
      <c r="BD29" t="s">
        <v>431</v>
      </c>
      <c r="BE29" t="s">
        <v>431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431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2</v>
      </c>
      <c r="DM29">
        <v>0.5</v>
      </c>
      <c r="DN29" t="s">
        <v>432</v>
      </c>
      <c r="DO29">
        <v>2</v>
      </c>
      <c r="DP29" t="b">
        <v>1</v>
      </c>
      <c r="DQ29">
        <v>1748515797.25</v>
      </c>
      <c r="DR29">
        <v>424.7759666666666</v>
      </c>
      <c r="DS29">
        <v>575.4281333333333</v>
      </c>
      <c r="DT29">
        <v>13.10601333333333</v>
      </c>
      <c r="DU29">
        <v>14.89996333333333</v>
      </c>
      <c r="DV29">
        <v>425.6169666666667</v>
      </c>
      <c r="DW29">
        <v>13.10705666666667</v>
      </c>
      <c r="DX29">
        <v>0.2836208</v>
      </c>
      <c r="DY29">
        <v>101.8757</v>
      </c>
      <c r="DZ29">
        <v>-0.005458594333333333</v>
      </c>
      <c r="EA29">
        <v>26.29079</v>
      </c>
      <c r="EB29">
        <v>25.64189666666666</v>
      </c>
      <c r="EC29">
        <v>999.9000000000002</v>
      </c>
      <c r="ED29">
        <v>0</v>
      </c>
      <c r="EE29">
        <v>0</v>
      </c>
      <c r="EF29">
        <v>10002.66166666667</v>
      </c>
      <c r="EG29">
        <v>0</v>
      </c>
      <c r="EH29">
        <v>7.57145</v>
      </c>
      <c r="EI29">
        <v>-150.6521</v>
      </c>
      <c r="EJ29">
        <v>430.417</v>
      </c>
      <c r="EK29">
        <v>584.1316999999999</v>
      </c>
      <c r="EL29">
        <v>-1.793962666666666</v>
      </c>
      <c r="EM29">
        <v>575.4281333333333</v>
      </c>
      <c r="EN29">
        <v>14.89996333333333</v>
      </c>
      <c r="EO29">
        <v>1.335183333333334</v>
      </c>
      <c r="EP29">
        <v>1.517944333333333</v>
      </c>
      <c r="EQ29">
        <v>11.20085333333333</v>
      </c>
      <c r="ER29">
        <v>13.15011</v>
      </c>
      <c r="ES29">
        <v>0.04999979999999999</v>
      </c>
      <c r="ET29">
        <v>0</v>
      </c>
      <c r="EU29">
        <v>0</v>
      </c>
      <c r="EV29">
        <v>0</v>
      </c>
      <c r="EW29">
        <v>424.32</v>
      </c>
      <c r="EX29">
        <v>0.04999979999999999</v>
      </c>
      <c r="EY29">
        <v>-2.662666666666667</v>
      </c>
      <c r="EZ29">
        <v>-1.499666666666667</v>
      </c>
      <c r="FA29">
        <v>35.44973333333333</v>
      </c>
      <c r="FB29">
        <v>38.5372</v>
      </c>
      <c r="FC29">
        <v>36.91646666666666</v>
      </c>
      <c r="FD29">
        <v>37.72479999999999</v>
      </c>
      <c r="FE29">
        <v>38.16226666666666</v>
      </c>
      <c r="FF29">
        <v>0</v>
      </c>
      <c r="FG29">
        <v>0</v>
      </c>
      <c r="FH29">
        <v>0</v>
      </c>
      <c r="FI29">
        <v>1748515804</v>
      </c>
      <c r="FJ29">
        <v>0</v>
      </c>
      <c r="FK29">
        <v>424.3376</v>
      </c>
      <c r="FL29">
        <v>32.40461531729258</v>
      </c>
      <c r="FM29">
        <v>-9.854615263588556</v>
      </c>
      <c r="FN29">
        <v>-2.842</v>
      </c>
      <c r="FO29">
        <v>15</v>
      </c>
      <c r="FP29">
        <v>1748512723.6</v>
      </c>
      <c r="FQ29" t="s">
        <v>433</v>
      </c>
      <c r="FR29">
        <v>1748354454</v>
      </c>
      <c r="FS29">
        <v>1748512702.1</v>
      </c>
      <c r="FT29">
        <v>2</v>
      </c>
      <c r="FU29">
        <v>-0.332</v>
      </c>
      <c r="FV29">
        <v>-0.003</v>
      </c>
      <c r="FW29">
        <v>-1.24</v>
      </c>
      <c r="FX29">
        <v>0.002</v>
      </c>
      <c r="FY29">
        <v>553</v>
      </c>
      <c r="FZ29">
        <v>15</v>
      </c>
      <c r="GA29">
        <v>1.07</v>
      </c>
      <c r="GB29">
        <v>0.32</v>
      </c>
      <c r="GC29">
        <v>-0.1424143367497051</v>
      </c>
      <c r="GD29">
        <v>-0.08556338403448323</v>
      </c>
      <c r="GE29">
        <v>0.2156678084248941</v>
      </c>
      <c r="GF29">
        <v>1</v>
      </c>
      <c r="GG29">
        <v>-0.0001389432971798783</v>
      </c>
      <c r="GH29">
        <v>7.485083517811009E-05</v>
      </c>
      <c r="GI29">
        <v>3.137890218768805E-05</v>
      </c>
      <c r="GJ29">
        <v>1</v>
      </c>
      <c r="GK29">
        <v>2</v>
      </c>
      <c r="GL29">
        <v>2</v>
      </c>
      <c r="GM29" t="s">
        <v>440</v>
      </c>
      <c r="GN29">
        <v>2.50039</v>
      </c>
      <c r="GO29">
        <v>2.70093</v>
      </c>
      <c r="GP29">
        <v>0.10174</v>
      </c>
      <c r="GQ29">
        <v>0.127806</v>
      </c>
      <c r="GR29">
        <v>0.0730643</v>
      </c>
      <c r="GS29">
        <v>0.0817451</v>
      </c>
      <c r="GT29">
        <v>24465</v>
      </c>
      <c r="GU29">
        <v>24744.1</v>
      </c>
      <c r="GV29">
        <v>30986.6</v>
      </c>
      <c r="GW29">
        <v>31463.9</v>
      </c>
      <c r="GX29">
        <v>45013.3</v>
      </c>
      <c r="GY29">
        <v>41951.3</v>
      </c>
      <c r="GZ29">
        <v>44860.9</v>
      </c>
      <c r="HA29">
        <v>42006.1</v>
      </c>
      <c r="HB29">
        <v>0.413</v>
      </c>
      <c r="HC29">
        <v>2.26285</v>
      </c>
      <c r="HD29">
        <v>0.0432879</v>
      </c>
      <c r="HE29">
        <v>0</v>
      </c>
      <c r="HF29">
        <v>24.915</v>
      </c>
      <c r="HG29">
        <v>999.9</v>
      </c>
      <c r="HH29">
        <v>39.7</v>
      </c>
      <c r="HI29">
        <v>28</v>
      </c>
      <c r="HJ29">
        <v>14.7883</v>
      </c>
      <c r="HK29">
        <v>61.9401</v>
      </c>
      <c r="HL29">
        <v>-100</v>
      </c>
      <c r="HM29">
        <v>0.5</v>
      </c>
      <c r="HN29">
        <v>-0.0935163</v>
      </c>
      <c r="HO29">
        <v>0.0727151</v>
      </c>
      <c r="HP29">
        <v>20.2423</v>
      </c>
      <c r="HQ29">
        <v>5.22313</v>
      </c>
      <c r="HR29">
        <v>11.9081</v>
      </c>
      <c r="HS29">
        <v>4.9729</v>
      </c>
      <c r="HT29">
        <v>3.273</v>
      </c>
      <c r="HU29">
        <v>9999</v>
      </c>
      <c r="HV29">
        <v>9999</v>
      </c>
      <c r="HW29">
        <v>9999</v>
      </c>
      <c r="HX29">
        <v>999.9</v>
      </c>
      <c r="HY29">
        <v>1.87945</v>
      </c>
      <c r="HZ29">
        <v>1.87961</v>
      </c>
      <c r="IA29">
        <v>1.88171</v>
      </c>
      <c r="IB29">
        <v>1.87469</v>
      </c>
      <c r="IC29">
        <v>1.87805</v>
      </c>
      <c r="ID29">
        <v>1.87748</v>
      </c>
      <c r="IE29">
        <v>1.87454</v>
      </c>
      <c r="IF29">
        <v>1.88232</v>
      </c>
      <c r="IG29">
        <v>0</v>
      </c>
      <c r="IH29">
        <v>0</v>
      </c>
      <c r="II29">
        <v>0</v>
      </c>
      <c r="IJ29">
        <v>0</v>
      </c>
      <c r="IK29" t="s">
        <v>435</v>
      </c>
      <c r="IL29" t="s">
        <v>436</v>
      </c>
      <c r="IM29" t="s">
        <v>437</v>
      </c>
      <c r="IN29" t="s">
        <v>437</v>
      </c>
      <c r="IO29" t="s">
        <v>437</v>
      </c>
      <c r="IP29" t="s">
        <v>437</v>
      </c>
      <c r="IQ29">
        <v>0</v>
      </c>
      <c r="IR29">
        <v>100</v>
      </c>
      <c r="IS29">
        <v>100</v>
      </c>
      <c r="IT29">
        <v>-0.841</v>
      </c>
      <c r="IU29">
        <v>-0.0011</v>
      </c>
      <c r="IV29">
        <v>-1.092976037853009</v>
      </c>
      <c r="IW29">
        <v>0.001323615700540971</v>
      </c>
      <c r="IX29">
        <v>-2.008821720501489E-06</v>
      </c>
      <c r="IY29">
        <v>6.811706543154579E-10</v>
      </c>
      <c r="IZ29">
        <v>-0.08640196640628449</v>
      </c>
      <c r="JA29">
        <v>0.01340756427336354</v>
      </c>
      <c r="JB29">
        <v>-0.0007051983484813201</v>
      </c>
      <c r="JC29">
        <v>1.366541560347856E-05</v>
      </c>
      <c r="JD29">
        <v>17</v>
      </c>
      <c r="JE29">
        <v>1974</v>
      </c>
      <c r="JF29">
        <v>3</v>
      </c>
      <c r="JG29">
        <v>22</v>
      </c>
      <c r="JH29">
        <v>2689.2</v>
      </c>
      <c r="JI29">
        <v>51.7</v>
      </c>
      <c r="JJ29">
        <v>4.45801</v>
      </c>
      <c r="JK29">
        <v>4.99634</v>
      </c>
      <c r="JL29">
        <v>0.895996</v>
      </c>
      <c r="JM29">
        <v>1.65894</v>
      </c>
      <c r="JN29">
        <v>0.999756</v>
      </c>
      <c r="JO29">
        <v>2.39624</v>
      </c>
      <c r="JP29">
        <v>32.9315</v>
      </c>
      <c r="JQ29">
        <v>24.14</v>
      </c>
      <c r="JR29">
        <v>2</v>
      </c>
      <c r="JS29">
        <v>0.593067</v>
      </c>
      <c r="JT29">
        <v>757.349</v>
      </c>
      <c r="JU29">
        <v>24.9989</v>
      </c>
      <c r="JV29">
        <v>26.0436</v>
      </c>
      <c r="JW29">
        <v>30</v>
      </c>
      <c r="JX29">
        <v>26.1958</v>
      </c>
      <c r="JY29">
        <v>26.0792</v>
      </c>
      <c r="JZ29">
        <v>-1</v>
      </c>
      <c r="KA29">
        <v>-30</v>
      </c>
      <c r="KB29">
        <v>-30</v>
      </c>
      <c r="KC29">
        <v>25</v>
      </c>
      <c r="KD29">
        <v>400</v>
      </c>
      <c r="KE29">
        <v>9.60421</v>
      </c>
      <c r="KF29">
        <v>101.401</v>
      </c>
      <c r="KG29">
        <v>100.438</v>
      </c>
    </row>
    <row r="30" spans="1:293">
      <c r="A30">
        <v>14</v>
      </c>
      <c r="B30">
        <v>1748515925.5</v>
      </c>
      <c r="C30">
        <v>1566.5</v>
      </c>
      <c r="D30" t="s">
        <v>463</v>
      </c>
      <c r="E30" t="s">
        <v>464</v>
      </c>
      <c r="F30">
        <v>4</v>
      </c>
      <c r="H30" t="s">
        <v>55</v>
      </c>
      <c r="I30">
        <v>1748515917.75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582.4280387017915</v>
      </c>
      <c r="AK30">
        <v>434.0893515151516</v>
      </c>
      <c r="AL30">
        <v>0.02385821569985593</v>
      </c>
      <c r="AM30">
        <v>66.3030740699149</v>
      </c>
      <c r="AN30">
        <f>(AP30 - AO30 + DY30*1E3/(8.314*(EA30+273.15)) * AR30/DX30 * AQ30) * DX30/(100*DL30) * 1000/(1000 - AP30)</f>
        <v>0</v>
      </c>
      <c r="AO30">
        <v>14.91747112406689</v>
      </c>
      <c r="AP30">
        <v>13.18812027972029</v>
      </c>
      <c r="AQ30">
        <v>6.362321006483478E-07</v>
      </c>
      <c r="AR30">
        <v>77.23066532995821</v>
      </c>
      <c r="AS30">
        <v>4</v>
      </c>
      <c r="AT30">
        <v>100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431</v>
      </c>
      <c r="AY30" t="s">
        <v>431</v>
      </c>
      <c r="AZ30">
        <v>0</v>
      </c>
      <c r="BA30">
        <v>0</v>
      </c>
      <c r="BB30">
        <f>1-AZ30/BA30</f>
        <v>0</v>
      </c>
      <c r="BC30">
        <v>0</v>
      </c>
      <c r="BD30" t="s">
        <v>431</v>
      </c>
      <c r="BE30" t="s">
        <v>431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431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2</v>
      </c>
      <c r="DM30">
        <v>0.5</v>
      </c>
      <c r="DN30" t="s">
        <v>432</v>
      </c>
      <c r="DO30">
        <v>2</v>
      </c>
      <c r="DP30" t="b">
        <v>1</v>
      </c>
      <c r="DQ30">
        <v>1748515917.75</v>
      </c>
      <c r="DR30">
        <v>428.1559333333333</v>
      </c>
      <c r="DS30">
        <v>573.5700666666667</v>
      </c>
      <c r="DT30">
        <v>13.18444333333333</v>
      </c>
      <c r="DU30">
        <v>14.90844666666667</v>
      </c>
      <c r="DV30">
        <v>428.9970333333333</v>
      </c>
      <c r="DW30">
        <v>13.18533666666667</v>
      </c>
      <c r="DX30">
        <v>0.3520240333333334</v>
      </c>
      <c r="DY30">
        <v>101.8711333333333</v>
      </c>
      <c r="DZ30">
        <v>-0.005520153666666666</v>
      </c>
      <c r="EA30">
        <v>26.72243333333333</v>
      </c>
      <c r="EB30">
        <v>26.37710333333332</v>
      </c>
      <c r="EC30">
        <v>999.9000000000002</v>
      </c>
      <c r="ED30">
        <v>0</v>
      </c>
      <c r="EE30">
        <v>0</v>
      </c>
      <c r="EF30">
        <v>9994.455</v>
      </c>
      <c r="EG30">
        <v>0</v>
      </c>
      <c r="EH30">
        <v>7.57145</v>
      </c>
      <c r="EI30">
        <v>-145.4139666666667</v>
      </c>
      <c r="EJ30">
        <v>433.8764</v>
      </c>
      <c r="EK30">
        <v>582.2504333333333</v>
      </c>
      <c r="EL30">
        <v>-1.723992</v>
      </c>
      <c r="EM30">
        <v>573.5700666666667</v>
      </c>
      <c r="EN30">
        <v>14.90844666666667</v>
      </c>
      <c r="EO30">
        <v>1.343115666666667</v>
      </c>
      <c r="EP30">
        <v>1.518741666666667</v>
      </c>
      <c r="EQ30">
        <v>11.29019666666667</v>
      </c>
      <c r="ER30">
        <v>13.15813666666667</v>
      </c>
      <c r="ES30">
        <v>1999.984</v>
      </c>
      <c r="ET30">
        <v>0.9800013333333336</v>
      </c>
      <c r="EU30">
        <v>0.01999852666666667</v>
      </c>
      <c r="EV30">
        <v>0</v>
      </c>
      <c r="EW30">
        <v>598.9392666666666</v>
      </c>
      <c r="EX30">
        <v>4.999979999999998</v>
      </c>
      <c r="EY30">
        <v>11939.54</v>
      </c>
      <c r="EZ30">
        <v>22163.68</v>
      </c>
      <c r="FA30">
        <v>36.6997</v>
      </c>
      <c r="FB30">
        <v>38.05373333333333</v>
      </c>
      <c r="FC30">
        <v>36.5725</v>
      </c>
      <c r="FD30">
        <v>37.43286666666666</v>
      </c>
      <c r="FE30">
        <v>38.63946666666666</v>
      </c>
      <c r="FF30">
        <v>1955.084</v>
      </c>
      <c r="FG30">
        <v>39.90000000000001</v>
      </c>
      <c r="FH30">
        <v>0</v>
      </c>
      <c r="FI30">
        <v>1748515924.5</v>
      </c>
      <c r="FJ30">
        <v>0</v>
      </c>
      <c r="FK30">
        <v>598.95408</v>
      </c>
      <c r="FL30">
        <v>-4.204307697310393</v>
      </c>
      <c r="FM30">
        <v>-63.2923076058737</v>
      </c>
      <c r="FN30">
        <v>11939.104</v>
      </c>
      <c r="FO30">
        <v>15</v>
      </c>
      <c r="FP30">
        <v>1748512723.6</v>
      </c>
      <c r="FQ30" t="s">
        <v>433</v>
      </c>
      <c r="FR30">
        <v>1748354454</v>
      </c>
      <c r="FS30">
        <v>1748512702.1</v>
      </c>
      <c r="FT30">
        <v>2</v>
      </c>
      <c r="FU30">
        <v>-0.332</v>
      </c>
      <c r="FV30">
        <v>-0.003</v>
      </c>
      <c r="FW30">
        <v>-1.24</v>
      </c>
      <c r="FX30">
        <v>0.002</v>
      </c>
      <c r="FY30">
        <v>553</v>
      </c>
      <c r="FZ30">
        <v>15</v>
      </c>
      <c r="GA30">
        <v>1.07</v>
      </c>
      <c r="GB30">
        <v>0.32</v>
      </c>
      <c r="GC30">
        <v>-0.1341174372678639</v>
      </c>
      <c r="GD30">
        <v>-0.2370148727317019</v>
      </c>
      <c r="GE30">
        <v>0.1737876085984327</v>
      </c>
      <c r="GF30">
        <v>1</v>
      </c>
      <c r="GG30">
        <v>-0.0001277032151917782</v>
      </c>
      <c r="GH30">
        <v>-7.576269452166888E-05</v>
      </c>
      <c r="GI30">
        <v>3.433283728610423E-05</v>
      </c>
      <c r="GJ30">
        <v>1</v>
      </c>
      <c r="GK30">
        <v>2</v>
      </c>
      <c r="GL30">
        <v>2</v>
      </c>
      <c r="GM30" t="s">
        <v>440</v>
      </c>
      <c r="GN30">
        <v>2.50038</v>
      </c>
      <c r="GO30">
        <v>2.7009</v>
      </c>
      <c r="GP30">
        <v>0.102349</v>
      </c>
      <c r="GQ30">
        <v>0.127257</v>
      </c>
      <c r="GR30">
        <v>0.07338450000000001</v>
      </c>
      <c r="GS30">
        <v>0.0818637</v>
      </c>
      <c r="GT30">
        <v>24447.9</v>
      </c>
      <c r="GU30">
        <v>24759.5</v>
      </c>
      <c r="GV30">
        <v>30985.9</v>
      </c>
      <c r="GW30">
        <v>31463.7</v>
      </c>
      <c r="GX30">
        <v>44996.7</v>
      </c>
      <c r="GY30">
        <v>41945.6</v>
      </c>
      <c r="GZ30">
        <v>44859.8</v>
      </c>
      <c r="HA30">
        <v>42005.8</v>
      </c>
      <c r="HB30">
        <v>0.413</v>
      </c>
      <c r="HC30">
        <v>2.26338</v>
      </c>
      <c r="HD30">
        <v>0.0759736</v>
      </c>
      <c r="HE30">
        <v>0</v>
      </c>
      <c r="HF30">
        <v>25.1356</v>
      </c>
      <c r="HG30">
        <v>999.9</v>
      </c>
      <c r="HH30">
        <v>39.6</v>
      </c>
      <c r="HI30">
        <v>28</v>
      </c>
      <c r="HJ30">
        <v>14.7516</v>
      </c>
      <c r="HK30">
        <v>61.9402</v>
      </c>
      <c r="HL30">
        <v>-100</v>
      </c>
      <c r="HM30">
        <v>0.5</v>
      </c>
      <c r="HN30">
        <v>-0.0937297</v>
      </c>
      <c r="HO30">
        <v>0.0571351</v>
      </c>
      <c r="HP30">
        <v>20.2214</v>
      </c>
      <c r="HQ30">
        <v>5.22208</v>
      </c>
      <c r="HR30">
        <v>11.906</v>
      </c>
      <c r="HS30">
        <v>4.97175</v>
      </c>
      <c r="HT30">
        <v>3.273</v>
      </c>
      <c r="HU30">
        <v>9999</v>
      </c>
      <c r="HV30">
        <v>9999</v>
      </c>
      <c r="HW30">
        <v>9999</v>
      </c>
      <c r="HX30">
        <v>999.9</v>
      </c>
      <c r="HY30">
        <v>1.87943</v>
      </c>
      <c r="HZ30">
        <v>1.87961</v>
      </c>
      <c r="IA30">
        <v>1.88171</v>
      </c>
      <c r="IB30">
        <v>1.87469</v>
      </c>
      <c r="IC30">
        <v>1.87805</v>
      </c>
      <c r="ID30">
        <v>1.87752</v>
      </c>
      <c r="IE30">
        <v>1.87454</v>
      </c>
      <c r="IF30">
        <v>1.88232</v>
      </c>
      <c r="IG30">
        <v>0</v>
      </c>
      <c r="IH30">
        <v>0</v>
      </c>
      <c r="II30">
        <v>0</v>
      </c>
      <c r="IJ30">
        <v>0</v>
      </c>
      <c r="IK30" t="s">
        <v>435</v>
      </c>
      <c r="IL30" t="s">
        <v>436</v>
      </c>
      <c r="IM30" t="s">
        <v>437</v>
      </c>
      <c r="IN30" t="s">
        <v>437</v>
      </c>
      <c r="IO30" t="s">
        <v>437</v>
      </c>
      <c r="IP30" t="s">
        <v>437</v>
      </c>
      <c r="IQ30">
        <v>0</v>
      </c>
      <c r="IR30">
        <v>100</v>
      </c>
      <c r="IS30">
        <v>100</v>
      </c>
      <c r="IT30">
        <v>-0.841</v>
      </c>
      <c r="IU30">
        <v>-0.0009</v>
      </c>
      <c r="IV30">
        <v>-1.092976037853009</v>
      </c>
      <c r="IW30">
        <v>0.001323615700540971</v>
      </c>
      <c r="IX30">
        <v>-2.008821720501489E-06</v>
      </c>
      <c r="IY30">
        <v>6.811706543154579E-10</v>
      </c>
      <c r="IZ30">
        <v>-0.08640196640628449</v>
      </c>
      <c r="JA30">
        <v>0.01340756427336354</v>
      </c>
      <c r="JB30">
        <v>-0.0007051983484813201</v>
      </c>
      <c r="JC30">
        <v>1.366541560347856E-05</v>
      </c>
      <c r="JD30">
        <v>17</v>
      </c>
      <c r="JE30">
        <v>1974</v>
      </c>
      <c r="JF30">
        <v>3</v>
      </c>
      <c r="JG30">
        <v>22</v>
      </c>
      <c r="JH30">
        <v>2691.2</v>
      </c>
      <c r="JI30">
        <v>53.7</v>
      </c>
      <c r="JJ30">
        <v>4.44946</v>
      </c>
      <c r="JK30">
        <v>4.99634</v>
      </c>
      <c r="JL30">
        <v>0.895996</v>
      </c>
      <c r="JM30">
        <v>1.65894</v>
      </c>
      <c r="JN30">
        <v>0.999756</v>
      </c>
      <c r="JO30">
        <v>2.06299</v>
      </c>
      <c r="JP30">
        <v>32.9537</v>
      </c>
      <c r="JQ30">
        <v>24.1138</v>
      </c>
      <c r="JR30">
        <v>2</v>
      </c>
      <c r="JS30">
        <v>0.593067</v>
      </c>
      <c r="JT30">
        <v>757.85</v>
      </c>
      <c r="JU30">
        <v>24.9999</v>
      </c>
      <c r="JV30">
        <v>26.0415</v>
      </c>
      <c r="JW30">
        <v>30</v>
      </c>
      <c r="JX30">
        <v>26.1958</v>
      </c>
      <c r="JY30">
        <v>26.0814</v>
      </c>
      <c r="JZ30">
        <v>-1</v>
      </c>
      <c r="KA30">
        <v>-30</v>
      </c>
      <c r="KB30">
        <v>-30</v>
      </c>
      <c r="KC30">
        <v>25</v>
      </c>
      <c r="KD30">
        <v>400</v>
      </c>
      <c r="KE30">
        <v>9.60421</v>
      </c>
      <c r="KF30">
        <v>101.398</v>
      </c>
      <c r="KG30">
        <v>100.437</v>
      </c>
    </row>
    <row r="31" spans="1:293">
      <c r="A31">
        <v>15</v>
      </c>
      <c r="B31">
        <v>1748516046.1</v>
      </c>
      <c r="C31">
        <v>1687.099999904633</v>
      </c>
      <c r="D31" t="s">
        <v>465</v>
      </c>
      <c r="E31" t="s">
        <v>466</v>
      </c>
      <c r="F31">
        <v>4</v>
      </c>
      <c r="H31" t="s">
        <v>55</v>
      </c>
      <c r="I31">
        <v>1748516038.099999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571.3256904052421</v>
      </c>
      <c r="AK31">
        <v>437.2489696969697</v>
      </c>
      <c r="AL31">
        <v>0.02693583388702352</v>
      </c>
      <c r="AM31">
        <v>66.3030740699149</v>
      </c>
      <c r="AN31">
        <f>(AP31 - AO31 + DY31*1E3/(8.314*(EA31+273.15)) * AR31/DX31 * AQ31) * DX31/(100*DL31) * 1000/(1000 - AP31)</f>
        <v>0</v>
      </c>
      <c r="AO31">
        <v>15.07565083554409</v>
      </c>
      <c r="AP31">
        <v>13.25777202797203</v>
      </c>
      <c r="AQ31">
        <v>-1.316804220756625E-07</v>
      </c>
      <c r="AR31">
        <v>77.23066532995821</v>
      </c>
      <c r="AS31">
        <v>4</v>
      </c>
      <c r="AT31">
        <v>100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431</v>
      </c>
      <c r="AY31" t="s">
        <v>431</v>
      </c>
      <c r="AZ31">
        <v>0</v>
      </c>
      <c r="BA31">
        <v>0</v>
      </c>
      <c r="BB31">
        <f>1-AZ31/BA31</f>
        <v>0</v>
      </c>
      <c r="BC31">
        <v>0</v>
      </c>
      <c r="BD31" t="s">
        <v>431</v>
      </c>
      <c r="BE31" t="s">
        <v>431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431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2</v>
      </c>
      <c r="DM31">
        <v>0.5</v>
      </c>
      <c r="DN31" t="s">
        <v>432</v>
      </c>
      <c r="DO31">
        <v>2</v>
      </c>
      <c r="DP31" t="b">
        <v>1</v>
      </c>
      <c r="DQ31">
        <v>1748516038.099999</v>
      </c>
      <c r="DR31">
        <v>431.2597741935483</v>
      </c>
      <c r="DS31">
        <v>564.2056774193549</v>
      </c>
      <c r="DT31">
        <v>13.25376774193548</v>
      </c>
      <c r="DU31">
        <v>15.1012935483871</v>
      </c>
      <c r="DV31">
        <v>432.101</v>
      </c>
      <c r="DW31">
        <v>13.25453548387097</v>
      </c>
      <c r="DX31">
        <v>0.325668129032258</v>
      </c>
      <c r="DY31">
        <v>101.8645161290323</v>
      </c>
      <c r="DZ31">
        <v>-0.005303473870967743</v>
      </c>
      <c r="EA31">
        <v>26.12985806451613</v>
      </c>
      <c r="EB31">
        <v>25.5151</v>
      </c>
      <c r="EC31">
        <v>999.9000000000003</v>
      </c>
      <c r="ED31">
        <v>0</v>
      </c>
      <c r="EE31">
        <v>0</v>
      </c>
      <c r="EF31">
        <v>9998.874193548387</v>
      </c>
      <c r="EG31">
        <v>0</v>
      </c>
      <c r="EH31">
        <v>7.57145</v>
      </c>
      <c r="EI31">
        <v>-132.9458709677419</v>
      </c>
      <c r="EJ31">
        <v>437.0524838709677</v>
      </c>
      <c r="EK31">
        <v>572.8566129032258</v>
      </c>
      <c r="EL31">
        <v>-1.847511612903226</v>
      </c>
      <c r="EM31">
        <v>564.2056774193549</v>
      </c>
      <c r="EN31">
        <v>15.1012935483871</v>
      </c>
      <c r="EO31">
        <v>1.35008870967742</v>
      </c>
      <c r="EP31">
        <v>1.538286129032258</v>
      </c>
      <c r="EQ31">
        <v>11.36836774193548</v>
      </c>
      <c r="ER31">
        <v>13.35406451612903</v>
      </c>
      <c r="ES31">
        <v>0.04999979999999998</v>
      </c>
      <c r="ET31">
        <v>0</v>
      </c>
      <c r="EU31">
        <v>0</v>
      </c>
      <c r="EV31">
        <v>0</v>
      </c>
      <c r="EW31">
        <v>430.4303225806451</v>
      </c>
      <c r="EX31">
        <v>0.04999979999999998</v>
      </c>
      <c r="EY31">
        <v>-4.349354838709677</v>
      </c>
      <c r="EZ31">
        <v>-1.09516129032258</v>
      </c>
      <c r="FA31">
        <v>35.52</v>
      </c>
      <c r="FB31">
        <v>39.46948387096774</v>
      </c>
      <c r="FC31">
        <v>37.39277419354838</v>
      </c>
      <c r="FD31">
        <v>39.09248387096773</v>
      </c>
      <c r="FE31">
        <v>38.50177419354837</v>
      </c>
      <c r="FF31">
        <v>0</v>
      </c>
      <c r="FG31">
        <v>0</v>
      </c>
      <c r="FH31">
        <v>0</v>
      </c>
      <c r="FI31">
        <v>1748516045.2</v>
      </c>
      <c r="FJ31">
        <v>0</v>
      </c>
      <c r="FK31">
        <v>430.3807692307692</v>
      </c>
      <c r="FL31">
        <v>8.231111213362512</v>
      </c>
      <c r="FM31">
        <v>8.903589712603852</v>
      </c>
      <c r="FN31">
        <v>-4.291923076923077</v>
      </c>
      <c r="FO31">
        <v>15</v>
      </c>
      <c r="FP31">
        <v>1748512723.6</v>
      </c>
      <c r="FQ31" t="s">
        <v>433</v>
      </c>
      <c r="FR31">
        <v>1748354454</v>
      </c>
      <c r="FS31">
        <v>1748512702.1</v>
      </c>
      <c r="FT31">
        <v>2</v>
      </c>
      <c r="FU31">
        <v>-0.332</v>
      </c>
      <c r="FV31">
        <v>-0.003</v>
      </c>
      <c r="FW31">
        <v>-1.24</v>
      </c>
      <c r="FX31">
        <v>0.002</v>
      </c>
      <c r="FY31">
        <v>553</v>
      </c>
      <c r="FZ31">
        <v>15</v>
      </c>
      <c r="GA31">
        <v>1.07</v>
      </c>
      <c r="GB31">
        <v>0.32</v>
      </c>
      <c r="GC31">
        <v>-0.1098815135837059</v>
      </c>
      <c r="GD31">
        <v>-0.142832338839678</v>
      </c>
      <c r="GE31">
        <v>0.1141808481231867</v>
      </c>
      <c r="GF31">
        <v>1</v>
      </c>
      <c r="GG31">
        <v>-0.0001525382759317013</v>
      </c>
      <c r="GH31">
        <v>-6.920246255418379E-05</v>
      </c>
      <c r="GI31">
        <v>3.252568067967327E-05</v>
      </c>
      <c r="GJ31">
        <v>1</v>
      </c>
      <c r="GK31">
        <v>2</v>
      </c>
      <c r="GL31">
        <v>2</v>
      </c>
      <c r="GM31" t="s">
        <v>440</v>
      </c>
      <c r="GN31">
        <v>2.50033</v>
      </c>
      <c r="GO31">
        <v>2.7012</v>
      </c>
      <c r="GP31">
        <v>0.102896</v>
      </c>
      <c r="GQ31">
        <v>0.125277</v>
      </c>
      <c r="GR31">
        <v>0.0736748</v>
      </c>
      <c r="GS31">
        <v>0.0822552</v>
      </c>
      <c r="GT31">
        <v>24432.7</v>
      </c>
      <c r="GU31">
        <v>24815.4</v>
      </c>
      <c r="GV31">
        <v>30985.5</v>
      </c>
      <c r="GW31">
        <v>31463.4</v>
      </c>
      <c r="GX31">
        <v>44982.5</v>
      </c>
      <c r="GY31">
        <v>41927.2</v>
      </c>
      <c r="GZ31">
        <v>44859.7</v>
      </c>
      <c r="HA31">
        <v>42005.3</v>
      </c>
      <c r="HB31">
        <v>0.413</v>
      </c>
      <c r="HC31">
        <v>2.26227</v>
      </c>
      <c r="HD31">
        <v>0.0451133</v>
      </c>
      <c r="HE31">
        <v>0</v>
      </c>
      <c r="HF31">
        <v>24.7758</v>
      </c>
      <c r="HG31">
        <v>999.9</v>
      </c>
      <c r="HH31">
        <v>39.7</v>
      </c>
      <c r="HI31">
        <v>28.1</v>
      </c>
      <c r="HJ31">
        <v>14.875</v>
      </c>
      <c r="HK31">
        <v>61.6711</v>
      </c>
      <c r="HL31">
        <v>-100</v>
      </c>
      <c r="HM31">
        <v>0.5</v>
      </c>
      <c r="HN31">
        <v>-0.0940777</v>
      </c>
      <c r="HO31">
        <v>-0.00439542</v>
      </c>
      <c r="HP31">
        <v>20.2443</v>
      </c>
      <c r="HQ31">
        <v>5.22328</v>
      </c>
      <c r="HR31">
        <v>11.9081</v>
      </c>
      <c r="HS31">
        <v>4.97165</v>
      </c>
      <c r="HT31">
        <v>3.273</v>
      </c>
      <c r="HU31">
        <v>9999</v>
      </c>
      <c r="HV31">
        <v>9999</v>
      </c>
      <c r="HW31">
        <v>9999</v>
      </c>
      <c r="HX31">
        <v>999.9</v>
      </c>
      <c r="HY31">
        <v>1.87943</v>
      </c>
      <c r="HZ31">
        <v>1.87961</v>
      </c>
      <c r="IA31">
        <v>1.88171</v>
      </c>
      <c r="IB31">
        <v>1.87469</v>
      </c>
      <c r="IC31">
        <v>1.87805</v>
      </c>
      <c r="ID31">
        <v>1.87748</v>
      </c>
      <c r="IE31">
        <v>1.87454</v>
      </c>
      <c r="IF31">
        <v>1.8823</v>
      </c>
      <c r="IG31">
        <v>0</v>
      </c>
      <c r="IH31">
        <v>0</v>
      </c>
      <c r="II31">
        <v>0</v>
      </c>
      <c r="IJ31">
        <v>0</v>
      </c>
      <c r="IK31" t="s">
        <v>435</v>
      </c>
      <c r="IL31" t="s">
        <v>436</v>
      </c>
      <c r="IM31" t="s">
        <v>437</v>
      </c>
      <c r="IN31" t="s">
        <v>437</v>
      </c>
      <c r="IO31" t="s">
        <v>437</v>
      </c>
      <c r="IP31" t="s">
        <v>437</v>
      </c>
      <c r="IQ31">
        <v>0</v>
      </c>
      <c r="IR31">
        <v>100</v>
      </c>
      <c r="IS31">
        <v>100</v>
      </c>
      <c r="IT31">
        <v>-0.841</v>
      </c>
      <c r="IU31">
        <v>-0.0008</v>
      </c>
      <c r="IV31">
        <v>-1.092976037853009</v>
      </c>
      <c r="IW31">
        <v>0.001323615700540971</v>
      </c>
      <c r="IX31">
        <v>-2.008821720501489E-06</v>
      </c>
      <c r="IY31">
        <v>6.811706543154579E-10</v>
      </c>
      <c r="IZ31">
        <v>-0.08640196640628449</v>
      </c>
      <c r="JA31">
        <v>0.01340756427336354</v>
      </c>
      <c r="JB31">
        <v>-0.0007051983484813201</v>
      </c>
      <c r="JC31">
        <v>1.366541560347856E-05</v>
      </c>
      <c r="JD31">
        <v>17</v>
      </c>
      <c r="JE31">
        <v>1974</v>
      </c>
      <c r="JF31">
        <v>3</v>
      </c>
      <c r="JG31">
        <v>22</v>
      </c>
      <c r="JH31">
        <v>2693.2</v>
      </c>
      <c r="JI31">
        <v>55.7</v>
      </c>
      <c r="JJ31">
        <v>4.44214</v>
      </c>
      <c r="JK31">
        <v>4.99634</v>
      </c>
      <c r="JL31">
        <v>0.895996</v>
      </c>
      <c r="JM31">
        <v>1.65894</v>
      </c>
      <c r="JN31">
        <v>0.999756</v>
      </c>
      <c r="JO31">
        <v>2.35474</v>
      </c>
      <c r="JP31">
        <v>32.976</v>
      </c>
      <c r="JQ31">
        <v>24.14</v>
      </c>
      <c r="JR31">
        <v>2</v>
      </c>
      <c r="JS31">
        <v>0.593072</v>
      </c>
      <c r="JT31">
        <v>756.739</v>
      </c>
      <c r="JU31">
        <v>24.9991</v>
      </c>
      <c r="JV31">
        <v>26.0349</v>
      </c>
      <c r="JW31">
        <v>30.0001</v>
      </c>
      <c r="JX31">
        <v>26.1891</v>
      </c>
      <c r="JY31">
        <v>26.0792</v>
      </c>
      <c r="JZ31">
        <v>-1</v>
      </c>
      <c r="KA31">
        <v>-30</v>
      </c>
      <c r="KB31">
        <v>-30</v>
      </c>
      <c r="KC31">
        <v>25</v>
      </c>
      <c r="KD31">
        <v>400</v>
      </c>
      <c r="KE31">
        <v>9.60421</v>
      </c>
      <c r="KF31">
        <v>101.398</v>
      </c>
      <c r="KG31">
        <v>100.436</v>
      </c>
    </row>
    <row r="32" spans="1:293">
      <c r="A32">
        <v>16</v>
      </c>
      <c r="B32">
        <v>1748516166.6</v>
      </c>
      <c r="C32">
        <v>1807.599999904633</v>
      </c>
      <c r="D32" t="s">
        <v>467</v>
      </c>
      <c r="E32" t="s">
        <v>468</v>
      </c>
      <c r="F32">
        <v>4</v>
      </c>
      <c r="H32" t="s">
        <v>55</v>
      </c>
      <c r="I32">
        <v>1748516158.849999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555.5046754420022</v>
      </c>
      <c r="AK32">
        <v>440.1870666666665</v>
      </c>
      <c r="AL32">
        <v>0.02052633927428642</v>
      </c>
      <c r="AM32">
        <v>66.3030740699149</v>
      </c>
      <c r="AN32">
        <f>(AP32 - AO32 + DY32*1E3/(8.314*(EA32+273.15)) * AR32/DX32 * AQ32) * DX32/(100*DL32) * 1000/(1000 - AP32)</f>
        <v>0</v>
      </c>
      <c r="AO32">
        <v>15.05184091562084</v>
      </c>
      <c r="AP32">
        <v>13.31924685314687</v>
      </c>
      <c r="AQ32">
        <v>3.111625070886597E-07</v>
      </c>
      <c r="AR32">
        <v>77.23066532995821</v>
      </c>
      <c r="AS32">
        <v>4</v>
      </c>
      <c r="AT32">
        <v>100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431</v>
      </c>
      <c r="AY32" t="s">
        <v>431</v>
      </c>
      <c r="AZ32">
        <v>0</v>
      </c>
      <c r="BA32">
        <v>0</v>
      </c>
      <c r="BB32">
        <f>1-AZ32/BA32</f>
        <v>0</v>
      </c>
      <c r="BC32">
        <v>0</v>
      </c>
      <c r="BD32" t="s">
        <v>431</v>
      </c>
      <c r="BE32" t="s">
        <v>431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431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2</v>
      </c>
      <c r="DM32">
        <v>0.5</v>
      </c>
      <c r="DN32" t="s">
        <v>432</v>
      </c>
      <c r="DO32">
        <v>2</v>
      </c>
      <c r="DP32" t="b">
        <v>1</v>
      </c>
      <c r="DQ32">
        <v>1748516158.849999</v>
      </c>
      <c r="DR32">
        <v>434.1753</v>
      </c>
      <c r="DS32">
        <v>545.7957333333334</v>
      </c>
      <c r="DT32">
        <v>13.31613333333333</v>
      </c>
      <c r="DU32">
        <v>15.01135333333333</v>
      </c>
      <c r="DV32">
        <v>435.0165333333332</v>
      </c>
      <c r="DW32">
        <v>13.31675666666667</v>
      </c>
      <c r="DX32">
        <v>0.3127555333333334</v>
      </c>
      <c r="DY32">
        <v>101.8619</v>
      </c>
      <c r="DZ32">
        <v>-0.005202979333333334</v>
      </c>
      <c r="EA32">
        <v>26.74288</v>
      </c>
      <c r="EB32">
        <v>26.32949333333333</v>
      </c>
      <c r="EC32">
        <v>999.9000000000002</v>
      </c>
      <c r="ED32">
        <v>0</v>
      </c>
      <c r="EE32">
        <v>0</v>
      </c>
      <c r="EF32">
        <v>9997.118333333334</v>
      </c>
      <c r="EG32">
        <v>0</v>
      </c>
      <c r="EH32">
        <v>7.57145</v>
      </c>
      <c r="EI32">
        <v>-111.6205333333333</v>
      </c>
      <c r="EJ32">
        <v>440.0346666666667</v>
      </c>
      <c r="EK32">
        <v>554.1139000000001</v>
      </c>
      <c r="EL32">
        <v>-1.695230666666667</v>
      </c>
      <c r="EM32">
        <v>545.7957333333334</v>
      </c>
      <c r="EN32">
        <v>15.01135333333333</v>
      </c>
      <c r="EO32">
        <v>1.356406666666667</v>
      </c>
      <c r="EP32">
        <v>1.529085666666667</v>
      </c>
      <c r="EQ32">
        <v>11.43886666666667</v>
      </c>
      <c r="ER32">
        <v>13.26203333333333</v>
      </c>
      <c r="ES32">
        <v>2000.065333333333</v>
      </c>
      <c r="ET32">
        <v>0.9800003333333331</v>
      </c>
      <c r="EU32">
        <v>0.01999978333333333</v>
      </c>
      <c r="EV32">
        <v>0</v>
      </c>
      <c r="EW32">
        <v>593.8368666666668</v>
      </c>
      <c r="EX32">
        <v>4.999979999999998</v>
      </c>
      <c r="EY32">
        <v>11932.82333333333</v>
      </c>
      <c r="EZ32">
        <v>22164.55666666667</v>
      </c>
      <c r="FA32">
        <v>39.34546666666665</v>
      </c>
      <c r="FB32">
        <v>41.32893333333332</v>
      </c>
      <c r="FC32">
        <v>39.258</v>
      </c>
      <c r="FD32">
        <v>41.93726666666666</v>
      </c>
      <c r="FE32">
        <v>41.35799999999998</v>
      </c>
      <c r="FF32">
        <v>1955.163666666667</v>
      </c>
      <c r="FG32">
        <v>39.90200000000001</v>
      </c>
      <c r="FH32">
        <v>0</v>
      </c>
      <c r="FI32">
        <v>1748516165.8</v>
      </c>
      <c r="FJ32">
        <v>0</v>
      </c>
      <c r="FK32">
        <v>593.74888</v>
      </c>
      <c r="FL32">
        <v>-4.423461549930673</v>
      </c>
      <c r="FM32">
        <v>-72.75384623132021</v>
      </c>
      <c r="FN32">
        <v>11932.048</v>
      </c>
      <c r="FO32">
        <v>15</v>
      </c>
      <c r="FP32">
        <v>1748512723.6</v>
      </c>
      <c r="FQ32" t="s">
        <v>433</v>
      </c>
      <c r="FR32">
        <v>1748354454</v>
      </c>
      <c r="FS32">
        <v>1748512702.1</v>
      </c>
      <c r="FT32">
        <v>2</v>
      </c>
      <c r="FU32">
        <v>-0.332</v>
      </c>
      <c r="FV32">
        <v>-0.003</v>
      </c>
      <c r="FW32">
        <v>-1.24</v>
      </c>
      <c r="FX32">
        <v>0.002</v>
      </c>
      <c r="FY32">
        <v>553</v>
      </c>
      <c r="FZ32">
        <v>15</v>
      </c>
      <c r="GA32">
        <v>1.07</v>
      </c>
      <c r="GB32">
        <v>0.32</v>
      </c>
      <c r="GC32">
        <v>-0.1099960354201707</v>
      </c>
      <c r="GD32">
        <v>0.1255695753883953</v>
      </c>
      <c r="GE32">
        <v>0.1278125652593579</v>
      </c>
      <c r="GF32">
        <v>1</v>
      </c>
      <c r="GG32">
        <v>-0.0001192086926554136</v>
      </c>
      <c r="GH32">
        <v>-7.936593416541395E-05</v>
      </c>
      <c r="GI32">
        <v>3.562873544548625E-05</v>
      </c>
      <c r="GJ32">
        <v>1</v>
      </c>
      <c r="GK32">
        <v>2</v>
      </c>
      <c r="GL32">
        <v>2</v>
      </c>
      <c r="GM32" t="s">
        <v>440</v>
      </c>
      <c r="GN32">
        <v>2.50055</v>
      </c>
      <c r="GO32">
        <v>2.70158</v>
      </c>
      <c r="GP32">
        <v>0.103412</v>
      </c>
      <c r="GQ32">
        <v>0.123081</v>
      </c>
      <c r="GR32">
        <v>0.0739311</v>
      </c>
      <c r="GS32">
        <v>0.0825473</v>
      </c>
      <c r="GT32">
        <v>24418.4</v>
      </c>
      <c r="GU32">
        <v>24877.8</v>
      </c>
      <c r="GV32">
        <v>30985.1</v>
      </c>
      <c r="GW32">
        <v>31463.4</v>
      </c>
      <c r="GX32">
        <v>44969.4</v>
      </c>
      <c r="GY32">
        <v>41914</v>
      </c>
      <c r="GZ32">
        <v>44859</v>
      </c>
      <c r="HA32">
        <v>42005.4</v>
      </c>
      <c r="HB32">
        <v>0.413</v>
      </c>
      <c r="HC32">
        <v>2.263</v>
      </c>
      <c r="HD32">
        <v>0.0775382</v>
      </c>
      <c r="HE32">
        <v>0</v>
      </c>
      <c r="HF32">
        <v>25.0652</v>
      </c>
      <c r="HG32">
        <v>999.9</v>
      </c>
      <c r="HH32">
        <v>39.5</v>
      </c>
      <c r="HI32">
        <v>28.2</v>
      </c>
      <c r="HJ32">
        <v>14.8874</v>
      </c>
      <c r="HK32">
        <v>61.7311</v>
      </c>
      <c r="HL32">
        <v>-100</v>
      </c>
      <c r="HM32">
        <v>0.5</v>
      </c>
      <c r="HN32">
        <v>-0.0954497</v>
      </c>
      <c r="HO32">
        <v>0.00694444</v>
      </c>
      <c r="HP32">
        <v>20.2213</v>
      </c>
      <c r="HQ32">
        <v>5.22253</v>
      </c>
      <c r="HR32">
        <v>11.9039</v>
      </c>
      <c r="HS32">
        <v>4.9724</v>
      </c>
      <c r="HT32">
        <v>3.273</v>
      </c>
      <c r="HU32">
        <v>9999</v>
      </c>
      <c r="HV32">
        <v>9999</v>
      </c>
      <c r="HW32">
        <v>9999</v>
      </c>
      <c r="HX32">
        <v>999.9</v>
      </c>
      <c r="HY32">
        <v>1.87943</v>
      </c>
      <c r="HZ32">
        <v>1.87963</v>
      </c>
      <c r="IA32">
        <v>1.88171</v>
      </c>
      <c r="IB32">
        <v>1.87469</v>
      </c>
      <c r="IC32">
        <v>1.87805</v>
      </c>
      <c r="ID32">
        <v>1.87746</v>
      </c>
      <c r="IE32">
        <v>1.87454</v>
      </c>
      <c r="IF32">
        <v>1.88232</v>
      </c>
      <c r="IG32">
        <v>0</v>
      </c>
      <c r="IH32">
        <v>0</v>
      </c>
      <c r="II32">
        <v>0</v>
      </c>
      <c r="IJ32">
        <v>0</v>
      </c>
      <c r="IK32" t="s">
        <v>435</v>
      </c>
      <c r="IL32" t="s">
        <v>436</v>
      </c>
      <c r="IM32" t="s">
        <v>437</v>
      </c>
      <c r="IN32" t="s">
        <v>437</v>
      </c>
      <c r="IO32" t="s">
        <v>437</v>
      </c>
      <c r="IP32" t="s">
        <v>437</v>
      </c>
      <c r="IQ32">
        <v>0</v>
      </c>
      <c r="IR32">
        <v>100</v>
      </c>
      <c r="IS32">
        <v>100</v>
      </c>
      <c r="IT32">
        <v>-0.842</v>
      </c>
      <c r="IU32">
        <v>-0.0005999999999999999</v>
      </c>
      <c r="IV32">
        <v>-1.092976037853009</v>
      </c>
      <c r="IW32">
        <v>0.001323615700540971</v>
      </c>
      <c r="IX32">
        <v>-2.008821720501489E-06</v>
      </c>
      <c r="IY32">
        <v>6.811706543154579E-10</v>
      </c>
      <c r="IZ32">
        <v>-0.08640196640628449</v>
      </c>
      <c r="JA32">
        <v>0.01340756427336354</v>
      </c>
      <c r="JB32">
        <v>-0.0007051983484813201</v>
      </c>
      <c r="JC32">
        <v>1.366541560347856E-05</v>
      </c>
      <c r="JD32">
        <v>17</v>
      </c>
      <c r="JE32">
        <v>1974</v>
      </c>
      <c r="JF32">
        <v>3</v>
      </c>
      <c r="JG32">
        <v>22</v>
      </c>
      <c r="JH32">
        <v>2695.2</v>
      </c>
      <c r="JI32">
        <v>57.7</v>
      </c>
      <c r="JJ32">
        <v>4.43359</v>
      </c>
      <c r="JK32">
        <v>4.99634</v>
      </c>
      <c r="JL32">
        <v>0.895996</v>
      </c>
      <c r="JM32">
        <v>1.65894</v>
      </c>
      <c r="JN32">
        <v>0.999756</v>
      </c>
      <c r="JO32">
        <v>2.10327</v>
      </c>
      <c r="JP32">
        <v>32.9983</v>
      </c>
      <c r="JQ32">
        <v>24.1225</v>
      </c>
      <c r="JR32">
        <v>2</v>
      </c>
      <c r="JS32">
        <v>0.593066</v>
      </c>
      <c r="JT32">
        <v>757.326</v>
      </c>
      <c r="JU32">
        <v>25.0005</v>
      </c>
      <c r="JV32">
        <v>26.0218</v>
      </c>
      <c r="JW32">
        <v>30.0001</v>
      </c>
      <c r="JX32">
        <v>26.1771</v>
      </c>
      <c r="JY32">
        <v>26.0705</v>
      </c>
      <c r="JZ32">
        <v>-1</v>
      </c>
      <c r="KA32">
        <v>-30</v>
      </c>
      <c r="KB32">
        <v>-30</v>
      </c>
      <c r="KC32">
        <v>25</v>
      </c>
      <c r="KD32">
        <v>400</v>
      </c>
      <c r="KE32">
        <v>9.60421</v>
      </c>
      <c r="KF32">
        <v>101.396</v>
      </c>
      <c r="KG32">
        <v>100.436</v>
      </c>
    </row>
    <row r="33" spans="1:293">
      <c r="A33">
        <v>17</v>
      </c>
      <c r="B33">
        <v>1748516287.1</v>
      </c>
      <c r="C33">
        <v>1928.099999904633</v>
      </c>
      <c r="D33" t="s">
        <v>469</v>
      </c>
      <c r="E33" t="s">
        <v>470</v>
      </c>
      <c r="F33">
        <v>4</v>
      </c>
      <c r="H33" t="s">
        <v>55</v>
      </c>
      <c r="I33">
        <v>1748516279.349999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14148.63547475272</v>
      </c>
      <c r="AK33">
        <v>442.7941696969696</v>
      </c>
      <c r="AL33">
        <v>0.02382506242060438</v>
      </c>
      <c r="AM33">
        <v>66.3030740699149</v>
      </c>
      <c r="AN33">
        <f>(AP33 - AO33 + DY33*1E3/(8.314*(EA33+273.15)) * AR33/DX33 * AQ33) * DX33/(100*DL33) * 1000/(1000 - AP33)</f>
        <v>0</v>
      </c>
      <c r="AO33">
        <v>15.03716250255065</v>
      </c>
      <c r="AP33">
        <v>13.37187902097902</v>
      </c>
      <c r="AQ33">
        <v>8.228176291687315E-08</v>
      </c>
      <c r="AR33">
        <v>77.23066532995821</v>
      </c>
      <c r="AS33">
        <v>4</v>
      </c>
      <c r="AT33">
        <v>100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431</v>
      </c>
      <c r="AY33" t="s">
        <v>431</v>
      </c>
      <c r="AZ33">
        <v>0</v>
      </c>
      <c r="BA33">
        <v>0</v>
      </c>
      <c r="BB33">
        <f>1-AZ33/BA33</f>
        <v>0</v>
      </c>
      <c r="BC33">
        <v>0</v>
      </c>
      <c r="BD33" t="s">
        <v>431</v>
      </c>
      <c r="BE33" t="s">
        <v>431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431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2</v>
      </c>
      <c r="DM33">
        <v>0.5</v>
      </c>
      <c r="DN33" t="s">
        <v>432</v>
      </c>
      <c r="DO33">
        <v>2</v>
      </c>
      <c r="DP33" t="b">
        <v>1</v>
      </c>
      <c r="DQ33">
        <v>1748516279.349999</v>
      </c>
      <c r="DR33">
        <v>436.7241333333333</v>
      </c>
      <c r="DS33">
        <v>15878.56</v>
      </c>
      <c r="DT33">
        <v>13.36937333333333</v>
      </c>
      <c r="DU33">
        <v>15.06292666666667</v>
      </c>
      <c r="DV33">
        <v>437.5654999999999</v>
      </c>
      <c r="DW33">
        <v>13.36991333333334</v>
      </c>
      <c r="DX33">
        <v>0.3886143</v>
      </c>
      <c r="DY33">
        <v>101.8626666666667</v>
      </c>
      <c r="DZ33">
        <v>-0.005345904999999999</v>
      </c>
      <c r="EA33">
        <v>26.22904333333333</v>
      </c>
      <c r="EB33">
        <v>25.52878333333333</v>
      </c>
      <c r="EC33">
        <v>999.9000000000002</v>
      </c>
      <c r="ED33">
        <v>0</v>
      </c>
      <c r="EE33">
        <v>0</v>
      </c>
      <c r="EF33">
        <v>10004.74333333333</v>
      </c>
      <c r="EG33">
        <v>0</v>
      </c>
      <c r="EH33">
        <v>7.57145</v>
      </c>
      <c r="EI33">
        <v>-15441.84</v>
      </c>
      <c r="EJ33">
        <v>442.6419333333333</v>
      </c>
      <c r="EK33">
        <v>16121.46666666667</v>
      </c>
      <c r="EL33">
        <v>-1.693559666666667</v>
      </c>
      <c r="EM33">
        <v>15878.56</v>
      </c>
      <c r="EN33">
        <v>15.06292666666667</v>
      </c>
      <c r="EO33">
        <v>1.361839</v>
      </c>
      <c r="EP33">
        <v>1.53435</v>
      </c>
      <c r="EQ33">
        <v>11.49926666666667</v>
      </c>
      <c r="ER33">
        <v>13.3148</v>
      </c>
      <c r="ES33">
        <v>0.04999979999999999</v>
      </c>
      <c r="ET33">
        <v>0</v>
      </c>
      <c r="EU33">
        <v>0</v>
      </c>
      <c r="EV33">
        <v>0</v>
      </c>
      <c r="EW33">
        <v>429.4986666666667</v>
      </c>
      <c r="EX33">
        <v>0.04999979999999999</v>
      </c>
      <c r="EY33">
        <v>-2.202</v>
      </c>
      <c r="EZ33">
        <v>-1.41</v>
      </c>
      <c r="FA33">
        <v>36.28933333333332</v>
      </c>
      <c r="FB33">
        <v>39.40599999999998</v>
      </c>
      <c r="FC33">
        <v>37.79973333333332</v>
      </c>
      <c r="FD33">
        <v>38.71849999999999</v>
      </c>
      <c r="FE33">
        <v>38.96436666666666</v>
      </c>
      <c r="FF33">
        <v>0</v>
      </c>
      <c r="FG33">
        <v>0</v>
      </c>
      <c r="FH33">
        <v>0</v>
      </c>
      <c r="FI33">
        <v>1748516285.9</v>
      </c>
      <c r="FJ33">
        <v>0</v>
      </c>
      <c r="FK33">
        <v>430.2076</v>
      </c>
      <c r="FL33">
        <v>43.65230713388187</v>
      </c>
      <c r="FM33">
        <v>-11.53923063449607</v>
      </c>
      <c r="FN33">
        <v>-2.33</v>
      </c>
      <c r="FO33">
        <v>15</v>
      </c>
      <c r="FP33">
        <v>1748512723.6</v>
      </c>
      <c r="FQ33" t="s">
        <v>433</v>
      </c>
      <c r="FR33">
        <v>1748354454</v>
      </c>
      <c r="FS33">
        <v>1748512702.1</v>
      </c>
      <c r="FT33">
        <v>2</v>
      </c>
      <c r="FU33">
        <v>-0.332</v>
      </c>
      <c r="FV33">
        <v>-0.003</v>
      </c>
      <c r="FW33">
        <v>-1.24</v>
      </c>
      <c r="FX33">
        <v>0.002</v>
      </c>
      <c r="FY33">
        <v>553</v>
      </c>
      <c r="FZ33">
        <v>15</v>
      </c>
      <c r="GA33">
        <v>1.07</v>
      </c>
      <c r="GB33">
        <v>0.32</v>
      </c>
      <c r="GC33">
        <v>13.93773461702709</v>
      </c>
      <c r="GD33">
        <v>90.86711030248938</v>
      </c>
      <c r="GE33">
        <v>15.41171564451304</v>
      </c>
      <c r="GF33">
        <v>0</v>
      </c>
      <c r="GG33">
        <v>-0.0001574107857813003</v>
      </c>
      <c r="GH33">
        <v>-0.00020088824772529</v>
      </c>
      <c r="GI33">
        <v>4.325046335788339E-05</v>
      </c>
      <c r="GJ33">
        <v>1</v>
      </c>
      <c r="GK33">
        <v>1</v>
      </c>
      <c r="GL33">
        <v>2</v>
      </c>
      <c r="GM33" t="s">
        <v>434</v>
      </c>
      <c r="GN33">
        <v>2.50026</v>
      </c>
      <c r="GO33">
        <v>2.70114</v>
      </c>
      <c r="GP33">
        <v>0.10387</v>
      </c>
      <c r="GQ33">
        <v>0.564866</v>
      </c>
      <c r="GR33">
        <v>0.0741569</v>
      </c>
      <c r="GS33">
        <v>0.08221589999999999</v>
      </c>
      <c r="GT33">
        <v>24405.6</v>
      </c>
      <c r="GU33">
        <v>12373.7</v>
      </c>
      <c r="GV33">
        <v>30984.7</v>
      </c>
      <c r="GW33">
        <v>31463.4</v>
      </c>
      <c r="GX33">
        <v>44957.5</v>
      </c>
      <c r="GY33">
        <v>41933.4</v>
      </c>
      <c r="GZ33">
        <v>44858.1</v>
      </c>
      <c r="HA33">
        <v>42007.5</v>
      </c>
      <c r="HB33">
        <v>0.413</v>
      </c>
      <c r="HC33">
        <v>2.26868</v>
      </c>
      <c r="HD33">
        <v>0.0466779</v>
      </c>
      <c r="HE33">
        <v>0</v>
      </c>
      <c r="HF33">
        <v>24.7503</v>
      </c>
      <c r="HG33">
        <v>999.9</v>
      </c>
      <c r="HH33">
        <v>39.3</v>
      </c>
      <c r="HI33">
        <v>28.2</v>
      </c>
      <c r="HJ33">
        <v>14.8133</v>
      </c>
      <c r="HK33">
        <v>61.9911</v>
      </c>
      <c r="HL33">
        <v>-100</v>
      </c>
      <c r="HM33">
        <v>0.5</v>
      </c>
      <c r="HN33">
        <v>-0.0957546</v>
      </c>
      <c r="HO33">
        <v>-0.008227119999999999</v>
      </c>
      <c r="HP33">
        <v>20.2425</v>
      </c>
      <c r="HQ33">
        <v>5.22313</v>
      </c>
      <c r="HR33">
        <v>11.9081</v>
      </c>
      <c r="HS33">
        <v>4.97325</v>
      </c>
      <c r="HT33">
        <v>3.273</v>
      </c>
      <c r="HU33">
        <v>9999</v>
      </c>
      <c r="HV33">
        <v>9999</v>
      </c>
      <c r="HW33">
        <v>9999</v>
      </c>
      <c r="HX33">
        <v>999.9</v>
      </c>
      <c r="HY33">
        <v>1.87945</v>
      </c>
      <c r="HZ33">
        <v>1.87962</v>
      </c>
      <c r="IA33">
        <v>1.88171</v>
      </c>
      <c r="IB33">
        <v>1.87469</v>
      </c>
      <c r="IC33">
        <v>1.87806</v>
      </c>
      <c r="ID33">
        <v>1.87745</v>
      </c>
      <c r="IE33">
        <v>1.87454</v>
      </c>
      <c r="IF33">
        <v>1.88231</v>
      </c>
      <c r="IG33">
        <v>0</v>
      </c>
      <c r="IH33">
        <v>0</v>
      </c>
      <c r="II33">
        <v>0</v>
      </c>
      <c r="IJ33">
        <v>0</v>
      </c>
      <c r="IK33" t="s">
        <v>435</v>
      </c>
      <c r="IL33" t="s">
        <v>436</v>
      </c>
      <c r="IM33" t="s">
        <v>437</v>
      </c>
      <c r="IN33" t="s">
        <v>437</v>
      </c>
      <c r="IO33" t="s">
        <v>437</v>
      </c>
      <c r="IP33" t="s">
        <v>437</v>
      </c>
      <c r="IQ33">
        <v>0</v>
      </c>
      <c r="IR33">
        <v>100</v>
      </c>
      <c r="IS33">
        <v>100</v>
      </c>
      <c r="IT33">
        <v>-0.842</v>
      </c>
      <c r="IU33">
        <v>-0.0005</v>
      </c>
      <c r="IV33">
        <v>-1.092976037853009</v>
      </c>
      <c r="IW33">
        <v>0.001323615700540971</v>
      </c>
      <c r="IX33">
        <v>-2.008821720501489E-06</v>
      </c>
      <c r="IY33">
        <v>6.811706543154579E-10</v>
      </c>
      <c r="IZ33">
        <v>-0.08640196640628449</v>
      </c>
      <c r="JA33">
        <v>0.01340756427336354</v>
      </c>
      <c r="JB33">
        <v>-0.0007051983484813201</v>
      </c>
      <c r="JC33">
        <v>1.366541560347856E-05</v>
      </c>
      <c r="JD33">
        <v>17</v>
      </c>
      <c r="JE33">
        <v>1974</v>
      </c>
      <c r="JF33">
        <v>3</v>
      </c>
      <c r="JG33">
        <v>22</v>
      </c>
      <c r="JH33">
        <v>2697.2</v>
      </c>
      <c r="JI33">
        <v>59.8</v>
      </c>
      <c r="JJ33">
        <v>4.42627</v>
      </c>
      <c r="JK33">
        <v>4.99634</v>
      </c>
      <c r="JL33">
        <v>0.895996</v>
      </c>
      <c r="JM33">
        <v>1.65894</v>
      </c>
      <c r="JN33">
        <v>0.999756</v>
      </c>
      <c r="JO33">
        <v>2.35596</v>
      </c>
      <c r="JP33">
        <v>33.0429</v>
      </c>
      <c r="JQ33">
        <v>24.14</v>
      </c>
      <c r="JR33">
        <v>2</v>
      </c>
      <c r="JS33">
        <v>0.593066</v>
      </c>
      <c r="JT33">
        <v>762.739</v>
      </c>
      <c r="JU33">
        <v>24.9995</v>
      </c>
      <c r="JV33">
        <v>26.013</v>
      </c>
      <c r="JW33">
        <v>30.0002</v>
      </c>
      <c r="JX33">
        <v>26.1694</v>
      </c>
      <c r="JY33">
        <v>26.0639</v>
      </c>
      <c r="JZ33">
        <v>-1</v>
      </c>
      <c r="KA33">
        <v>-30</v>
      </c>
      <c r="KB33">
        <v>-30</v>
      </c>
      <c r="KC33">
        <v>25</v>
      </c>
      <c r="KD33">
        <v>400</v>
      </c>
      <c r="KE33">
        <v>9.60421</v>
      </c>
      <c r="KF33">
        <v>101.394</v>
      </c>
      <c r="KG33">
        <v>100.439</v>
      </c>
    </row>
    <row r="34" spans="1:293">
      <c r="A34">
        <v>18</v>
      </c>
      <c r="B34">
        <v>1748516407.6</v>
      </c>
      <c r="C34">
        <v>2048.599999904633</v>
      </c>
      <c r="D34" t="s">
        <v>471</v>
      </c>
      <c r="E34" t="s">
        <v>472</v>
      </c>
      <c r="F34">
        <v>4</v>
      </c>
      <c r="H34" t="s">
        <v>55</v>
      </c>
      <c r="I34">
        <v>1748516399.849999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694.6764966862232</v>
      </c>
      <c r="AK34">
        <v>445.7157757575758</v>
      </c>
      <c r="AL34">
        <v>0.04032019645099962</v>
      </c>
      <c r="AM34">
        <v>66.3030740699149</v>
      </c>
      <c r="AN34">
        <f>(AP34 - AO34 + DY34*1E3/(8.314*(EA34+273.15)) * AR34/DX34 * AQ34) * DX34/(100*DL34) * 1000/(1000 - AP34)</f>
        <v>0</v>
      </c>
      <c r="AO34">
        <v>15.09558951690427</v>
      </c>
      <c r="AP34">
        <v>13.42507832167833</v>
      </c>
      <c r="AQ34">
        <v>1.213497171361024E-07</v>
      </c>
      <c r="AR34">
        <v>77.23066532995821</v>
      </c>
      <c r="AS34">
        <v>4</v>
      </c>
      <c r="AT34">
        <v>100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431</v>
      </c>
      <c r="AY34" t="s">
        <v>431</v>
      </c>
      <c r="AZ34">
        <v>0</v>
      </c>
      <c r="BA34">
        <v>0</v>
      </c>
      <c r="BB34">
        <f>1-AZ34/BA34</f>
        <v>0</v>
      </c>
      <c r="BC34">
        <v>0</v>
      </c>
      <c r="BD34" t="s">
        <v>431</v>
      </c>
      <c r="BE34" t="s">
        <v>431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431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2</v>
      </c>
      <c r="DM34">
        <v>0.5</v>
      </c>
      <c r="DN34" t="s">
        <v>432</v>
      </c>
      <c r="DO34">
        <v>2</v>
      </c>
      <c r="DP34" t="b">
        <v>1</v>
      </c>
      <c r="DQ34">
        <v>1748516399.849999</v>
      </c>
      <c r="DR34">
        <v>439.5149000000001</v>
      </c>
      <c r="DS34">
        <v>723.7527999999999</v>
      </c>
      <c r="DT34">
        <v>13.42054</v>
      </c>
      <c r="DU34">
        <v>15.11395666666667</v>
      </c>
      <c r="DV34">
        <v>440.3563333333332</v>
      </c>
      <c r="DW34">
        <v>13.42099</v>
      </c>
      <c r="DX34">
        <v>0.2754188</v>
      </c>
      <c r="DY34">
        <v>101.8548333333333</v>
      </c>
      <c r="DZ34">
        <v>-0.005266098666666667</v>
      </c>
      <c r="EA34">
        <v>26.73326666666667</v>
      </c>
      <c r="EB34">
        <v>26.32655</v>
      </c>
      <c r="EC34">
        <v>999.9000000000002</v>
      </c>
      <c r="ED34">
        <v>0</v>
      </c>
      <c r="EE34">
        <v>0</v>
      </c>
      <c r="EF34">
        <v>10000.45833333333</v>
      </c>
      <c r="EG34">
        <v>0</v>
      </c>
      <c r="EH34">
        <v>7.57145</v>
      </c>
      <c r="EI34">
        <v>-284.2379999999999</v>
      </c>
      <c r="EJ34">
        <v>445.4936</v>
      </c>
      <c r="EK34">
        <v>734.8609333333333</v>
      </c>
      <c r="EL34">
        <v>-1.693411</v>
      </c>
      <c r="EM34">
        <v>723.7527999999999</v>
      </c>
      <c r="EN34">
        <v>15.11395666666667</v>
      </c>
      <c r="EO34">
        <v>1.366947</v>
      </c>
      <c r="EP34">
        <v>1.539429333333333</v>
      </c>
      <c r="EQ34">
        <v>11.55585333333333</v>
      </c>
      <c r="ER34">
        <v>13.36547666666667</v>
      </c>
      <c r="ES34">
        <v>2000.007</v>
      </c>
      <c r="ET34">
        <v>0.9800058</v>
      </c>
      <c r="EU34">
        <v>0.01999455666666666</v>
      </c>
      <c r="EV34">
        <v>0</v>
      </c>
      <c r="EW34">
        <v>594.9247666666666</v>
      </c>
      <c r="EX34">
        <v>4.999979999999998</v>
      </c>
      <c r="EY34">
        <v>11878.90666666667</v>
      </c>
      <c r="EZ34">
        <v>22163.97666666667</v>
      </c>
      <c r="FA34">
        <v>37.2458</v>
      </c>
      <c r="FB34">
        <v>38.50413333333334</v>
      </c>
      <c r="FC34">
        <v>37.13326666666666</v>
      </c>
      <c r="FD34">
        <v>37.875</v>
      </c>
      <c r="FE34">
        <v>39.15806666666665</v>
      </c>
      <c r="FF34">
        <v>1955.117</v>
      </c>
      <c r="FG34">
        <v>39.89000000000001</v>
      </c>
      <c r="FH34">
        <v>0</v>
      </c>
      <c r="FI34">
        <v>1748516406.6</v>
      </c>
      <c r="FJ34">
        <v>0</v>
      </c>
      <c r="FK34">
        <v>594.9168461538461</v>
      </c>
      <c r="FL34">
        <v>-2.639042757569169</v>
      </c>
      <c r="FM34">
        <v>-54.5914529940304</v>
      </c>
      <c r="FN34">
        <v>11878.81538461539</v>
      </c>
      <c r="FO34">
        <v>15</v>
      </c>
      <c r="FP34">
        <v>1748512723.6</v>
      </c>
      <c r="FQ34" t="s">
        <v>433</v>
      </c>
      <c r="FR34">
        <v>1748354454</v>
      </c>
      <c r="FS34">
        <v>1748512702.1</v>
      </c>
      <c r="FT34">
        <v>2</v>
      </c>
      <c r="FU34">
        <v>-0.332</v>
      </c>
      <c r="FV34">
        <v>-0.003</v>
      </c>
      <c r="FW34">
        <v>-1.24</v>
      </c>
      <c r="FX34">
        <v>0.002</v>
      </c>
      <c r="FY34">
        <v>553</v>
      </c>
      <c r="FZ34">
        <v>15</v>
      </c>
      <c r="GA34">
        <v>1.07</v>
      </c>
      <c r="GB34">
        <v>0.32</v>
      </c>
      <c r="GC34">
        <v>0.2405007348354495</v>
      </c>
      <c r="GD34">
        <v>-0.7103631112974496</v>
      </c>
      <c r="GE34">
        <v>0.2580054653636243</v>
      </c>
      <c r="GF34">
        <v>0</v>
      </c>
      <c r="GG34">
        <v>-0.0001120246788161299</v>
      </c>
      <c r="GH34">
        <v>-4.49805882456979E-06</v>
      </c>
      <c r="GI34">
        <v>2.986275986825538E-05</v>
      </c>
      <c r="GJ34">
        <v>1</v>
      </c>
      <c r="GK34">
        <v>1</v>
      </c>
      <c r="GL34">
        <v>2</v>
      </c>
      <c r="GM34" t="s">
        <v>434</v>
      </c>
      <c r="GN34">
        <v>2.50044</v>
      </c>
      <c r="GO34">
        <v>2.701</v>
      </c>
      <c r="GP34">
        <v>0.104374</v>
      </c>
      <c r="GQ34">
        <v>0.141289</v>
      </c>
      <c r="GR34">
        <v>0.0743697</v>
      </c>
      <c r="GS34">
        <v>0.0822845</v>
      </c>
      <c r="GT34">
        <v>24391.7</v>
      </c>
      <c r="GU34">
        <v>24361.6</v>
      </c>
      <c r="GV34">
        <v>30984.4</v>
      </c>
      <c r="GW34">
        <v>31463.3</v>
      </c>
      <c r="GX34">
        <v>44947.4</v>
      </c>
      <c r="GY34">
        <v>41926.3</v>
      </c>
      <c r="GZ34">
        <v>44858.4</v>
      </c>
      <c r="HA34">
        <v>42005.6</v>
      </c>
      <c r="HB34">
        <v>0.413</v>
      </c>
      <c r="HC34">
        <v>2.2621</v>
      </c>
      <c r="HD34">
        <v>0.076998</v>
      </c>
      <c r="HE34">
        <v>0</v>
      </c>
      <c r="HF34">
        <v>25.0715</v>
      </c>
      <c r="HG34">
        <v>999.9</v>
      </c>
      <c r="HH34">
        <v>39.2</v>
      </c>
      <c r="HI34">
        <v>28.3</v>
      </c>
      <c r="HJ34">
        <v>14.8626</v>
      </c>
      <c r="HK34">
        <v>62.0212</v>
      </c>
      <c r="HL34">
        <v>-100</v>
      </c>
      <c r="HM34">
        <v>0.5</v>
      </c>
      <c r="HN34">
        <v>-0.09614839999999999</v>
      </c>
      <c r="HO34">
        <v>0.0191449</v>
      </c>
      <c r="HP34">
        <v>20.2216</v>
      </c>
      <c r="HQ34">
        <v>5.22268</v>
      </c>
      <c r="HR34">
        <v>11.9057</v>
      </c>
      <c r="HS34">
        <v>4.97185</v>
      </c>
      <c r="HT34">
        <v>3.273</v>
      </c>
      <c r="HU34">
        <v>9999</v>
      </c>
      <c r="HV34">
        <v>9999</v>
      </c>
      <c r="HW34">
        <v>9999</v>
      </c>
      <c r="HX34">
        <v>999.9</v>
      </c>
      <c r="HY34">
        <v>1.87943</v>
      </c>
      <c r="HZ34">
        <v>1.8796</v>
      </c>
      <c r="IA34">
        <v>1.88171</v>
      </c>
      <c r="IB34">
        <v>1.87469</v>
      </c>
      <c r="IC34">
        <v>1.87805</v>
      </c>
      <c r="ID34">
        <v>1.87745</v>
      </c>
      <c r="IE34">
        <v>1.87454</v>
      </c>
      <c r="IF34">
        <v>1.88232</v>
      </c>
      <c r="IG34">
        <v>0</v>
      </c>
      <c r="IH34">
        <v>0</v>
      </c>
      <c r="II34">
        <v>0</v>
      </c>
      <c r="IJ34">
        <v>0</v>
      </c>
      <c r="IK34" t="s">
        <v>435</v>
      </c>
      <c r="IL34" t="s">
        <v>436</v>
      </c>
      <c r="IM34" t="s">
        <v>437</v>
      </c>
      <c r="IN34" t="s">
        <v>437</v>
      </c>
      <c r="IO34" t="s">
        <v>437</v>
      </c>
      <c r="IP34" t="s">
        <v>437</v>
      </c>
      <c r="IQ34">
        <v>0</v>
      </c>
      <c r="IR34">
        <v>100</v>
      </c>
      <c r="IS34">
        <v>100</v>
      </c>
      <c r="IT34">
        <v>-0.841</v>
      </c>
      <c r="IU34">
        <v>-0.0004</v>
      </c>
      <c r="IV34">
        <v>-1.092976037853009</v>
      </c>
      <c r="IW34">
        <v>0.001323615700540971</v>
      </c>
      <c r="IX34">
        <v>-2.008821720501489E-06</v>
      </c>
      <c r="IY34">
        <v>6.811706543154579E-10</v>
      </c>
      <c r="IZ34">
        <v>-0.08640196640628449</v>
      </c>
      <c r="JA34">
        <v>0.01340756427336354</v>
      </c>
      <c r="JB34">
        <v>-0.0007051983484813201</v>
      </c>
      <c r="JC34">
        <v>1.366541560347856E-05</v>
      </c>
      <c r="JD34">
        <v>17</v>
      </c>
      <c r="JE34">
        <v>1974</v>
      </c>
      <c r="JF34">
        <v>3</v>
      </c>
      <c r="JG34">
        <v>22</v>
      </c>
      <c r="JH34">
        <v>2699.2</v>
      </c>
      <c r="JI34">
        <v>61.8</v>
      </c>
      <c r="JJ34">
        <v>4.41895</v>
      </c>
      <c r="JK34">
        <v>4.99634</v>
      </c>
      <c r="JL34">
        <v>0.895996</v>
      </c>
      <c r="JM34">
        <v>1.65894</v>
      </c>
      <c r="JN34">
        <v>0.999756</v>
      </c>
      <c r="JO34">
        <v>2.41699</v>
      </c>
      <c r="JP34">
        <v>33.0875</v>
      </c>
      <c r="JQ34">
        <v>24.1138</v>
      </c>
      <c r="JR34">
        <v>2</v>
      </c>
      <c r="JS34">
        <v>0.593066</v>
      </c>
      <c r="JT34">
        <v>756.419</v>
      </c>
      <c r="JU34">
        <v>25.0004</v>
      </c>
      <c r="JV34">
        <v>26.0107</v>
      </c>
      <c r="JW34">
        <v>30</v>
      </c>
      <c r="JX34">
        <v>26.1672</v>
      </c>
      <c r="JY34">
        <v>26.0617</v>
      </c>
      <c r="JZ34">
        <v>-1</v>
      </c>
      <c r="KA34">
        <v>-30</v>
      </c>
      <c r="KB34">
        <v>-30</v>
      </c>
      <c r="KC34">
        <v>25</v>
      </c>
      <c r="KD34">
        <v>400</v>
      </c>
      <c r="KE34">
        <v>9.60421</v>
      </c>
      <c r="KF34">
        <v>101.394</v>
      </c>
      <c r="KG34">
        <v>100.436</v>
      </c>
    </row>
    <row r="35" spans="1:293">
      <c r="A35">
        <v>19</v>
      </c>
      <c r="B35">
        <v>1748516528.1</v>
      </c>
      <c r="C35">
        <v>2169.099999904633</v>
      </c>
      <c r="D35" t="s">
        <v>473</v>
      </c>
      <c r="E35" t="s">
        <v>474</v>
      </c>
      <c r="F35">
        <v>4</v>
      </c>
      <c r="H35" t="s">
        <v>55</v>
      </c>
      <c r="I35">
        <v>1748516520.349999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643.2201675576697</v>
      </c>
      <c r="AK35">
        <v>449.4013212121212</v>
      </c>
      <c r="AL35">
        <v>0.02888497235471275</v>
      </c>
      <c r="AM35">
        <v>66.3030740699149</v>
      </c>
      <c r="AN35">
        <f>(AP35 - AO35 + DY35*1E3/(8.314*(EA35+273.15)) * AR35/DX35 * AQ35) * DX35/(100*DL35) * 1000/(1000 - AP35)</f>
        <v>0</v>
      </c>
      <c r="AO35">
        <v>14.97569823370116</v>
      </c>
      <c r="AP35">
        <v>13.47047132867133</v>
      </c>
      <c r="AQ35">
        <v>1.10641516771137E-07</v>
      </c>
      <c r="AR35">
        <v>77.23066532995821</v>
      </c>
      <c r="AS35">
        <v>4</v>
      </c>
      <c r="AT35">
        <v>100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431</v>
      </c>
      <c r="AY35" t="s">
        <v>431</v>
      </c>
      <c r="AZ35">
        <v>0</v>
      </c>
      <c r="BA35">
        <v>0</v>
      </c>
      <c r="BB35">
        <f>1-AZ35/BA35</f>
        <v>0</v>
      </c>
      <c r="BC35">
        <v>0</v>
      </c>
      <c r="BD35" t="s">
        <v>431</v>
      </c>
      <c r="BE35" t="s">
        <v>431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431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2</v>
      </c>
      <c r="DM35">
        <v>0.5</v>
      </c>
      <c r="DN35" t="s">
        <v>432</v>
      </c>
      <c r="DO35">
        <v>2</v>
      </c>
      <c r="DP35" t="b">
        <v>1</v>
      </c>
      <c r="DQ35">
        <v>1748516520.349999</v>
      </c>
      <c r="DR35">
        <v>443.1031333333332</v>
      </c>
      <c r="DS35">
        <v>633.7513666666666</v>
      </c>
      <c r="DT35">
        <v>13.46761333333333</v>
      </c>
      <c r="DU35">
        <v>14.97764666666666</v>
      </c>
      <c r="DV35">
        <v>443.9447</v>
      </c>
      <c r="DW35">
        <v>13.46797333333333</v>
      </c>
      <c r="DX35">
        <v>0.3801748333333333</v>
      </c>
      <c r="DY35">
        <v>101.8569333333333</v>
      </c>
      <c r="DZ35">
        <v>-0.005062427333333334</v>
      </c>
      <c r="EA35">
        <v>26.14071333333333</v>
      </c>
      <c r="EB35">
        <v>25.52379</v>
      </c>
      <c r="EC35">
        <v>999.9000000000002</v>
      </c>
      <c r="ED35">
        <v>0</v>
      </c>
      <c r="EE35">
        <v>0</v>
      </c>
      <c r="EF35">
        <v>10004.06033333333</v>
      </c>
      <c r="EG35">
        <v>0</v>
      </c>
      <c r="EH35">
        <v>7.57145</v>
      </c>
      <c r="EI35">
        <v>-190.6483666666667</v>
      </c>
      <c r="EJ35">
        <v>449.1521333333332</v>
      </c>
      <c r="EK35">
        <v>643.3878666666666</v>
      </c>
      <c r="EL35">
        <v>-1.510036</v>
      </c>
      <c r="EM35">
        <v>633.7513666666666</v>
      </c>
      <c r="EN35">
        <v>14.97764666666666</v>
      </c>
      <c r="EO35">
        <v>1.371769333333333</v>
      </c>
      <c r="EP35">
        <v>1.525575666666666</v>
      </c>
      <c r="EQ35">
        <v>11.60912</v>
      </c>
      <c r="ER35">
        <v>13.22693333333333</v>
      </c>
      <c r="ES35">
        <v>0.04999979999999999</v>
      </c>
      <c r="ET35">
        <v>0</v>
      </c>
      <c r="EU35">
        <v>0</v>
      </c>
      <c r="EV35">
        <v>0</v>
      </c>
      <c r="EW35">
        <v>434.5916666666668</v>
      </c>
      <c r="EX35">
        <v>0.04999979999999999</v>
      </c>
      <c r="EY35">
        <v>-4.294</v>
      </c>
      <c r="EZ35">
        <v>-1.534333333333333</v>
      </c>
      <c r="FA35">
        <v>34.80399999999999</v>
      </c>
      <c r="FB35">
        <v>38.09139999999999</v>
      </c>
      <c r="FC35">
        <v>36.29979999999999</v>
      </c>
      <c r="FD35">
        <v>37.32046666666666</v>
      </c>
      <c r="FE35">
        <v>37.56233333333333</v>
      </c>
      <c r="FF35">
        <v>0</v>
      </c>
      <c r="FG35">
        <v>0</v>
      </c>
      <c r="FH35">
        <v>0</v>
      </c>
      <c r="FI35">
        <v>1748516526.7</v>
      </c>
      <c r="FJ35">
        <v>0</v>
      </c>
      <c r="FK35">
        <v>434.5012</v>
      </c>
      <c r="FL35">
        <v>0.9861537838598434</v>
      </c>
      <c r="FM35">
        <v>13.1515384267538</v>
      </c>
      <c r="FN35">
        <v>-4.1524</v>
      </c>
      <c r="FO35">
        <v>15</v>
      </c>
      <c r="FP35">
        <v>1748512723.6</v>
      </c>
      <c r="FQ35" t="s">
        <v>433</v>
      </c>
      <c r="FR35">
        <v>1748354454</v>
      </c>
      <c r="FS35">
        <v>1748512702.1</v>
      </c>
      <c r="FT35">
        <v>2</v>
      </c>
      <c r="FU35">
        <v>-0.332</v>
      </c>
      <c r="FV35">
        <v>-0.003</v>
      </c>
      <c r="FW35">
        <v>-1.24</v>
      </c>
      <c r="FX35">
        <v>0.002</v>
      </c>
      <c r="FY35">
        <v>553</v>
      </c>
      <c r="FZ35">
        <v>15</v>
      </c>
      <c r="GA35">
        <v>1.07</v>
      </c>
      <c r="GB35">
        <v>0.32</v>
      </c>
      <c r="GC35">
        <v>-0.05607440859867342</v>
      </c>
      <c r="GD35">
        <v>0.04190473687972981</v>
      </c>
      <c r="GE35">
        <v>0.1523963443952036</v>
      </c>
      <c r="GF35">
        <v>1</v>
      </c>
      <c r="GG35">
        <v>-0.0001467653137940919</v>
      </c>
      <c r="GH35">
        <v>-7.511679289415569E-05</v>
      </c>
      <c r="GI35">
        <v>3.260720423698333E-05</v>
      </c>
      <c r="GJ35">
        <v>1</v>
      </c>
      <c r="GK35">
        <v>2</v>
      </c>
      <c r="GL35">
        <v>2</v>
      </c>
      <c r="GM35" t="s">
        <v>440</v>
      </c>
      <c r="GN35">
        <v>2.50059</v>
      </c>
      <c r="GO35">
        <v>2.70114</v>
      </c>
      <c r="GP35">
        <v>0.105015</v>
      </c>
      <c r="GQ35">
        <v>0.13673</v>
      </c>
      <c r="GR35">
        <v>0.0745608</v>
      </c>
      <c r="GS35">
        <v>0.0820076</v>
      </c>
      <c r="GT35">
        <v>24373.2</v>
      </c>
      <c r="GU35">
        <v>24490.6</v>
      </c>
      <c r="GV35">
        <v>30983</v>
      </c>
      <c r="GW35">
        <v>31463</v>
      </c>
      <c r="GX35">
        <v>44936.1</v>
      </c>
      <c r="GY35">
        <v>41938.5</v>
      </c>
      <c r="GZ35">
        <v>44856.3</v>
      </c>
      <c r="HA35">
        <v>42005.2</v>
      </c>
      <c r="HB35">
        <v>0.413</v>
      </c>
      <c r="HC35">
        <v>2.2631</v>
      </c>
      <c r="HD35">
        <v>0.0438914</v>
      </c>
      <c r="HE35">
        <v>0</v>
      </c>
      <c r="HF35">
        <v>24.7916</v>
      </c>
      <c r="HG35">
        <v>999.9</v>
      </c>
      <c r="HH35">
        <v>38.9</v>
      </c>
      <c r="HI35">
        <v>28.4</v>
      </c>
      <c r="HJ35">
        <v>14.8346</v>
      </c>
      <c r="HK35">
        <v>61.9812</v>
      </c>
      <c r="HL35">
        <v>-100</v>
      </c>
      <c r="HM35">
        <v>0.5</v>
      </c>
      <c r="HN35">
        <v>-0.09538870000000001</v>
      </c>
      <c r="HO35">
        <v>-0.0133551</v>
      </c>
      <c r="HP35">
        <v>20.2427</v>
      </c>
      <c r="HQ35">
        <v>5.22478</v>
      </c>
      <c r="HR35">
        <v>11.9075</v>
      </c>
      <c r="HS35">
        <v>4.9729</v>
      </c>
      <c r="HT35">
        <v>3.273</v>
      </c>
      <c r="HU35">
        <v>9999</v>
      </c>
      <c r="HV35">
        <v>9999</v>
      </c>
      <c r="HW35">
        <v>9999</v>
      </c>
      <c r="HX35">
        <v>999.9</v>
      </c>
      <c r="HY35">
        <v>1.87944</v>
      </c>
      <c r="HZ35">
        <v>1.87962</v>
      </c>
      <c r="IA35">
        <v>1.8817</v>
      </c>
      <c r="IB35">
        <v>1.87469</v>
      </c>
      <c r="IC35">
        <v>1.87805</v>
      </c>
      <c r="ID35">
        <v>1.87744</v>
      </c>
      <c r="IE35">
        <v>1.87454</v>
      </c>
      <c r="IF35">
        <v>1.88231</v>
      </c>
      <c r="IG35">
        <v>0</v>
      </c>
      <c r="IH35">
        <v>0</v>
      </c>
      <c r="II35">
        <v>0</v>
      </c>
      <c r="IJ35">
        <v>0</v>
      </c>
      <c r="IK35" t="s">
        <v>435</v>
      </c>
      <c r="IL35" t="s">
        <v>436</v>
      </c>
      <c r="IM35" t="s">
        <v>437</v>
      </c>
      <c r="IN35" t="s">
        <v>437</v>
      </c>
      <c r="IO35" t="s">
        <v>437</v>
      </c>
      <c r="IP35" t="s">
        <v>437</v>
      </c>
      <c r="IQ35">
        <v>0</v>
      </c>
      <c r="IR35">
        <v>100</v>
      </c>
      <c r="IS35">
        <v>100</v>
      </c>
      <c r="IT35">
        <v>-0.841</v>
      </c>
      <c r="IU35">
        <v>-0.0004</v>
      </c>
      <c r="IV35">
        <v>-1.092976037853009</v>
      </c>
      <c r="IW35">
        <v>0.001323615700540971</v>
      </c>
      <c r="IX35">
        <v>-2.008821720501489E-06</v>
      </c>
      <c r="IY35">
        <v>6.811706543154579E-10</v>
      </c>
      <c r="IZ35">
        <v>-0.08640196640628449</v>
      </c>
      <c r="JA35">
        <v>0.01340756427336354</v>
      </c>
      <c r="JB35">
        <v>-0.0007051983484813201</v>
      </c>
      <c r="JC35">
        <v>1.366541560347856E-05</v>
      </c>
      <c r="JD35">
        <v>17</v>
      </c>
      <c r="JE35">
        <v>1974</v>
      </c>
      <c r="JF35">
        <v>3</v>
      </c>
      <c r="JG35">
        <v>22</v>
      </c>
      <c r="JH35">
        <v>2701.2</v>
      </c>
      <c r="JI35">
        <v>63.8</v>
      </c>
      <c r="JJ35">
        <v>4.41162</v>
      </c>
      <c r="JK35">
        <v>4.99634</v>
      </c>
      <c r="JL35">
        <v>0.895996</v>
      </c>
      <c r="JM35">
        <v>1.65894</v>
      </c>
      <c r="JN35">
        <v>0.999756</v>
      </c>
      <c r="JO35">
        <v>2.3584</v>
      </c>
      <c r="JP35">
        <v>33.1099</v>
      </c>
      <c r="JQ35">
        <v>24.14</v>
      </c>
      <c r="JR35">
        <v>2</v>
      </c>
      <c r="JS35">
        <v>0.593066</v>
      </c>
      <c r="JT35">
        <v>757.28</v>
      </c>
      <c r="JU35">
        <v>24.9995</v>
      </c>
      <c r="JV35">
        <v>26.0173</v>
      </c>
      <c r="JW35">
        <v>30.0002</v>
      </c>
      <c r="JX35">
        <v>26.1716</v>
      </c>
      <c r="JY35">
        <v>26.0639</v>
      </c>
      <c r="JZ35">
        <v>-1</v>
      </c>
      <c r="KA35">
        <v>-30</v>
      </c>
      <c r="KB35">
        <v>-30</v>
      </c>
      <c r="KC35">
        <v>25</v>
      </c>
      <c r="KD35">
        <v>400</v>
      </c>
      <c r="KE35">
        <v>9.60421</v>
      </c>
      <c r="KF35">
        <v>101.39</v>
      </c>
      <c r="KG35">
        <v>100.435</v>
      </c>
    </row>
    <row r="36" spans="1:293">
      <c r="A36">
        <v>20</v>
      </c>
      <c r="B36">
        <v>1748516648.6</v>
      </c>
      <c r="C36">
        <v>2289.599999904633</v>
      </c>
      <c r="D36" t="s">
        <v>475</v>
      </c>
      <c r="E36" t="s">
        <v>476</v>
      </c>
      <c r="F36">
        <v>4</v>
      </c>
      <c r="H36" t="s">
        <v>55</v>
      </c>
      <c r="I36">
        <v>1748516640.849999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640.8027657885597</v>
      </c>
      <c r="AK36">
        <v>453.2775757575757</v>
      </c>
      <c r="AL36">
        <v>0.03864811541498064</v>
      </c>
      <c r="AM36">
        <v>66.3030740699149</v>
      </c>
      <c r="AN36">
        <f>(AP36 - AO36 + DY36*1E3/(8.314*(EA36+273.15)) * AR36/DX36 * AQ36) * DX36/(100*DL36) * 1000/(1000 - AP36)</f>
        <v>0</v>
      </c>
      <c r="AO36">
        <v>15.06250643826749</v>
      </c>
      <c r="AP36">
        <v>13.51294755244756</v>
      </c>
      <c r="AQ36">
        <v>-3.140481949940478E-07</v>
      </c>
      <c r="AR36">
        <v>77.23066532995821</v>
      </c>
      <c r="AS36">
        <v>4</v>
      </c>
      <c r="AT36">
        <v>100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431</v>
      </c>
      <c r="AY36" t="s">
        <v>431</v>
      </c>
      <c r="AZ36">
        <v>0</v>
      </c>
      <c r="BA36">
        <v>0</v>
      </c>
      <c r="BB36">
        <f>1-AZ36/BA36</f>
        <v>0</v>
      </c>
      <c r="BC36">
        <v>0</v>
      </c>
      <c r="BD36" t="s">
        <v>431</v>
      </c>
      <c r="BE36" t="s">
        <v>431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431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2</v>
      </c>
      <c r="DM36">
        <v>0.5</v>
      </c>
      <c r="DN36" t="s">
        <v>432</v>
      </c>
      <c r="DO36">
        <v>2</v>
      </c>
      <c r="DP36" t="b">
        <v>1</v>
      </c>
      <c r="DQ36">
        <v>1748516640.849999</v>
      </c>
      <c r="DR36">
        <v>446.9058333333334</v>
      </c>
      <c r="DS36">
        <v>630.5375333333334</v>
      </c>
      <c r="DT36">
        <v>13.51142</v>
      </c>
      <c r="DU36">
        <v>15.06189</v>
      </c>
      <c r="DV36">
        <v>447.7478</v>
      </c>
      <c r="DW36">
        <v>13.51169333333334</v>
      </c>
      <c r="DX36">
        <v>0.3770355666666668</v>
      </c>
      <c r="DY36">
        <v>101.8599333333333</v>
      </c>
      <c r="DZ36">
        <v>-0.003520286333333333</v>
      </c>
      <c r="EA36">
        <v>26.6904</v>
      </c>
      <c r="EB36">
        <v>26.39752</v>
      </c>
      <c r="EC36">
        <v>999.9000000000002</v>
      </c>
      <c r="ED36">
        <v>0</v>
      </c>
      <c r="EE36">
        <v>0</v>
      </c>
      <c r="EF36">
        <v>9992.081666666665</v>
      </c>
      <c r="EG36">
        <v>0</v>
      </c>
      <c r="EH36">
        <v>7.57145</v>
      </c>
      <c r="EI36">
        <v>-183.6316666666667</v>
      </c>
      <c r="EJ36">
        <v>453.0269666666666</v>
      </c>
      <c r="EK36">
        <v>640.1799999999999</v>
      </c>
      <c r="EL36">
        <v>-1.55047</v>
      </c>
      <c r="EM36">
        <v>630.5375333333334</v>
      </c>
      <c r="EN36">
        <v>15.06189</v>
      </c>
      <c r="EO36">
        <v>1.376273333333333</v>
      </c>
      <c r="EP36">
        <v>1.534203666666667</v>
      </c>
      <c r="EQ36">
        <v>11.6587</v>
      </c>
      <c r="ER36">
        <v>13.31335333333333</v>
      </c>
      <c r="ES36">
        <v>1999.985333333333</v>
      </c>
      <c r="ET36">
        <v>0.9799949333333333</v>
      </c>
      <c r="EU36">
        <v>0.02000483333333334</v>
      </c>
      <c r="EV36">
        <v>0</v>
      </c>
      <c r="EW36">
        <v>592.5904666666667</v>
      </c>
      <c r="EX36">
        <v>4.999979999999998</v>
      </c>
      <c r="EY36">
        <v>11872.59333333333</v>
      </c>
      <c r="EZ36">
        <v>22163.63</v>
      </c>
      <c r="FA36">
        <v>38.3164</v>
      </c>
      <c r="FB36">
        <v>40.19973333333332</v>
      </c>
      <c r="FC36">
        <v>38.20386666666666</v>
      </c>
      <c r="FD36">
        <v>40.35393333333332</v>
      </c>
      <c r="FE36">
        <v>40.32893333333333</v>
      </c>
      <c r="FF36">
        <v>1955.075333333333</v>
      </c>
      <c r="FG36">
        <v>39.91</v>
      </c>
      <c r="FH36">
        <v>0</v>
      </c>
      <c r="FI36">
        <v>1748516647.8</v>
      </c>
      <c r="FJ36">
        <v>0</v>
      </c>
      <c r="FK36">
        <v>592.5373999999999</v>
      </c>
      <c r="FL36">
        <v>-6.328461556367729</v>
      </c>
      <c r="FM36">
        <v>-44.63076929319219</v>
      </c>
      <c r="FN36">
        <v>11872.076</v>
      </c>
      <c r="FO36">
        <v>15</v>
      </c>
      <c r="FP36">
        <v>1748512723.6</v>
      </c>
      <c r="FQ36" t="s">
        <v>433</v>
      </c>
      <c r="FR36">
        <v>1748354454</v>
      </c>
      <c r="FS36">
        <v>1748512702.1</v>
      </c>
      <c r="FT36">
        <v>2</v>
      </c>
      <c r="FU36">
        <v>-0.332</v>
      </c>
      <c r="FV36">
        <v>-0.003</v>
      </c>
      <c r="FW36">
        <v>-1.24</v>
      </c>
      <c r="FX36">
        <v>0.002</v>
      </c>
      <c r="FY36">
        <v>553</v>
      </c>
      <c r="FZ36">
        <v>15</v>
      </c>
      <c r="GA36">
        <v>1.07</v>
      </c>
      <c r="GB36">
        <v>0.32</v>
      </c>
      <c r="GC36">
        <v>-0.08449323426820435</v>
      </c>
      <c r="GD36">
        <v>-0.05485155741138245</v>
      </c>
      <c r="GE36">
        <v>0.1683872262065022</v>
      </c>
      <c r="GF36">
        <v>1</v>
      </c>
      <c r="GG36">
        <v>-0.0001382857729737767</v>
      </c>
      <c r="GH36">
        <v>-2.166349580679307E-05</v>
      </c>
      <c r="GI36">
        <v>1.968921101975437E-05</v>
      </c>
      <c r="GJ36">
        <v>1</v>
      </c>
      <c r="GK36">
        <v>2</v>
      </c>
      <c r="GL36">
        <v>2</v>
      </c>
      <c r="GM36" t="s">
        <v>440</v>
      </c>
      <c r="GN36">
        <v>2.50047</v>
      </c>
      <c r="GO36">
        <v>2.70318</v>
      </c>
      <c r="GP36">
        <v>0.105689</v>
      </c>
      <c r="GQ36">
        <v>0.13607</v>
      </c>
      <c r="GR36">
        <v>0.0747418</v>
      </c>
      <c r="GS36">
        <v>0.0824008</v>
      </c>
      <c r="GT36">
        <v>24354.3</v>
      </c>
      <c r="GU36">
        <v>24508.3</v>
      </c>
      <c r="GV36">
        <v>30982.4</v>
      </c>
      <c r="GW36">
        <v>31461.8</v>
      </c>
      <c r="GX36">
        <v>44926.5</v>
      </c>
      <c r="GY36">
        <v>41918.8</v>
      </c>
      <c r="GZ36">
        <v>44855.5</v>
      </c>
      <c r="HA36">
        <v>42003.5</v>
      </c>
      <c r="HB36">
        <v>0.413</v>
      </c>
      <c r="HC36">
        <v>2.26372</v>
      </c>
      <c r="HD36">
        <v>0.08027629999999999</v>
      </c>
      <c r="HE36">
        <v>0</v>
      </c>
      <c r="HF36">
        <v>25.1013</v>
      </c>
      <c r="HG36">
        <v>999.9</v>
      </c>
      <c r="HH36">
        <v>38.9</v>
      </c>
      <c r="HI36">
        <v>28.4</v>
      </c>
      <c r="HJ36">
        <v>14.8334</v>
      </c>
      <c r="HK36">
        <v>61.9812</v>
      </c>
      <c r="HL36">
        <v>-100</v>
      </c>
      <c r="HM36">
        <v>0.5</v>
      </c>
      <c r="HN36">
        <v>-0.0949441</v>
      </c>
      <c r="HO36">
        <v>0.00795207</v>
      </c>
      <c r="HP36">
        <v>20.2233</v>
      </c>
      <c r="HQ36">
        <v>5.22208</v>
      </c>
      <c r="HR36">
        <v>11.9053</v>
      </c>
      <c r="HS36">
        <v>4.9718</v>
      </c>
      <c r="HT36">
        <v>3.273</v>
      </c>
      <c r="HU36">
        <v>9999</v>
      </c>
      <c r="HV36">
        <v>9999</v>
      </c>
      <c r="HW36">
        <v>9999</v>
      </c>
      <c r="HX36">
        <v>999.9</v>
      </c>
      <c r="HY36">
        <v>1.87943</v>
      </c>
      <c r="HZ36">
        <v>1.87965</v>
      </c>
      <c r="IA36">
        <v>1.88171</v>
      </c>
      <c r="IB36">
        <v>1.87469</v>
      </c>
      <c r="IC36">
        <v>1.87805</v>
      </c>
      <c r="ID36">
        <v>1.87748</v>
      </c>
      <c r="IE36">
        <v>1.87454</v>
      </c>
      <c r="IF36">
        <v>1.8823</v>
      </c>
      <c r="IG36">
        <v>0</v>
      </c>
      <c r="IH36">
        <v>0</v>
      </c>
      <c r="II36">
        <v>0</v>
      </c>
      <c r="IJ36">
        <v>0</v>
      </c>
      <c r="IK36" t="s">
        <v>435</v>
      </c>
      <c r="IL36" t="s">
        <v>436</v>
      </c>
      <c r="IM36" t="s">
        <v>437</v>
      </c>
      <c r="IN36" t="s">
        <v>437</v>
      </c>
      <c r="IO36" t="s">
        <v>437</v>
      </c>
      <c r="IP36" t="s">
        <v>437</v>
      </c>
      <c r="IQ36">
        <v>0</v>
      </c>
      <c r="IR36">
        <v>100</v>
      </c>
      <c r="IS36">
        <v>100</v>
      </c>
      <c r="IT36">
        <v>-0.842</v>
      </c>
      <c r="IU36">
        <v>-0.0003</v>
      </c>
      <c r="IV36">
        <v>-1.092976037853009</v>
      </c>
      <c r="IW36">
        <v>0.001323615700540971</v>
      </c>
      <c r="IX36">
        <v>-2.008821720501489E-06</v>
      </c>
      <c r="IY36">
        <v>6.811706543154579E-10</v>
      </c>
      <c r="IZ36">
        <v>-0.08640196640628449</v>
      </c>
      <c r="JA36">
        <v>0.01340756427336354</v>
      </c>
      <c r="JB36">
        <v>-0.0007051983484813201</v>
      </c>
      <c r="JC36">
        <v>1.366541560347856E-05</v>
      </c>
      <c r="JD36">
        <v>17</v>
      </c>
      <c r="JE36">
        <v>1974</v>
      </c>
      <c r="JF36">
        <v>3</v>
      </c>
      <c r="JG36">
        <v>22</v>
      </c>
      <c r="JH36">
        <v>2703.2</v>
      </c>
      <c r="JI36">
        <v>65.8</v>
      </c>
      <c r="JJ36">
        <v>4.40552</v>
      </c>
      <c r="JK36">
        <v>4.99634</v>
      </c>
      <c r="JL36">
        <v>0.895996</v>
      </c>
      <c r="JM36">
        <v>1.65771</v>
      </c>
      <c r="JN36">
        <v>0.999756</v>
      </c>
      <c r="JO36">
        <v>2.30225</v>
      </c>
      <c r="JP36">
        <v>33.1545</v>
      </c>
      <c r="JQ36">
        <v>24.1225</v>
      </c>
      <c r="JR36">
        <v>2</v>
      </c>
      <c r="JS36">
        <v>0.593067</v>
      </c>
      <c r="JT36">
        <v>758.025</v>
      </c>
      <c r="JU36">
        <v>25.0004</v>
      </c>
      <c r="JV36">
        <v>26.0239</v>
      </c>
      <c r="JW36">
        <v>30.0001</v>
      </c>
      <c r="JX36">
        <v>26.1782</v>
      </c>
      <c r="JY36">
        <v>26.0705</v>
      </c>
      <c r="JZ36">
        <v>-1</v>
      </c>
      <c r="KA36">
        <v>-30</v>
      </c>
      <c r="KB36">
        <v>-30</v>
      </c>
      <c r="KC36">
        <v>25</v>
      </c>
      <c r="KD36">
        <v>400</v>
      </c>
      <c r="KE36">
        <v>9.60421</v>
      </c>
      <c r="KF36">
        <v>101.388</v>
      </c>
      <c r="KG36">
        <v>100.431</v>
      </c>
    </row>
    <row r="37" spans="1:293">
      <c r="A37">
        <v>21</v>
      </c>
      <c r="B37">
        <v>1748516769.1</v>
      </c>
      <c r="C37">
        <v>2410.099999904633</v>
      </c>
      <c r="D37" t="s">
        <v>477</v>
      </c>
      <c r="E37" t="s">
        <v>478</v>
      </c>
      <c r="F37">
        <v>4</v>
      </c>
      <c r="H37" t="s">
        <v>55</v>
      </c>
      <c r="I37">
        <v>1748516761.349999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625.1435174336224</v>
      </c>
      <c r="AK37">
        <v>457.1711818181816</v>
      </c>
      <c r="AL37">
        <v>0.02789993449049938</v>
      </c>
      <c r="AM37">
        <v>66.3030740699149</v>
      </c>
      <c r="AN37">
        <f>(AP37 - AO37 + DY37*1E3/(8.314*(EA37+273.15)) * AR37/DX37 * AQ37) * DX37/(100*DL37) * 1000/(1000 - AP37)</f>
        <v>0</v>
      </c>
      <c r="AO37">
        <v>15.00366676295708</v>
      </c>
      <c r="AP37">
        <v>13.55594475524475</v>
      </c>
      <c r="AQ37">
        <v>-9.436611690777306E-09</v>
      </c>
      <c r="AR37">
        <v>77.23066532995821</v>
      </c>
      <c r="AS37">
        <v>4</v>
      </c>
      <c r="AT37">
        <v>100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431</v>
      </c>
      <c r="AY37" t="s">
        <v>431</v>
      </c>
      <c r="AZ37">
        <v>0</v>
      </c>
      <c r="BA37">
        <v>0</v>
      </c>
      <c r="BB37">
        <f>1-AZ37/BA37</f>
        <v>0</v>
      </c>
      <c r="BC37">
        <v>0</v>
      </c>
      <c r="BD37" t="s">
        <v>431</v>
      </c>
      <c r="BE37" t="s">
        <v>431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431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2</v>
      </c>
      <c r="DM37">
        <v>0.5</v>
      </c>
      <c r="DN37" t="s">
        <v>432</v>
      </c>
      <c r="DO37">
        <v>2</v>
      </c>
      <c r="DP37" t="b">
        <v>1</v>
      </c>
      <c r="DQ37">
        <v>1748516761.349999</v>
      </c>
      <c r="DR37">
        <v>450.7277666666668</v>
      </c>
      <c r="DS37">
        <v>613.0091333333334</v>
      </c>
      <c r="DT37">
        <v>13.55338</v>
      </c>
      <c r="DU37">
        <v>15.00781333333333</v>
      </c>
      <c r="DV37">
        <v>451.5700666666665</v>
      </c>
      <c r="DW37">
        <v>13.55358</v>
      </c>
      <c r="DX37">
        <v>0.3953853333333334</v>
      </c>
      <c r="DY37">
        <v>101.8671666666667</v>
      </c>
      <c r="DZ37">
        <v>-0.005117052333333334</v>
      </c>
      <c r="EA37">
        <v>26.24458</v>
      </c>
      <c r="EB37">
        <v>25.53077</v>
      </c>
      <c r="EC37">
        <v>999.9000000000002</v>
      </c>
      <c r="ED37">
        <v>0</v>
      </c>
      <c r="EE37">
        <v>0</v>
      </c>
      <c r="EF37">
        <v>10000.95166666667</v>
      </c>
      <c r="EG37">
        <v>0</v>
      </c>
      <c r="EH37">
        <v>7.57145</v>
      </c>
      <c r="EI37">
        <v>-162.2813333333334</v>
      </c>
      <c r="EJ37">
        <v>456.9207333333334</v>
      </c>
      <c r="EK37">
        <v>622.3492666666667</v>
      </c>
      <c r="EL37">
        <v>-1.454418666666667</v>
      </c>
      <c r="EM37">
        <v>613.0091333333334</v>
      </c>
      <c r="EN37">
        <v>15.00781333333333</v>
      </c>
      <c r="EO37">
        <v>1.380646666666667</v>
      </c>
      <c r="EP37">
        <v>1.528802333333333</v>
      </c>
      <c r="EQ37">
        <v>11.70670666666667</v>
      </c>
      <c r="ER37">
        <v>13.25930666666667</v>
      </c>
      <c r="ES37">
        <v>0.04999979999999999</v>
      </c>
      <c r="ET37">
        <v>0</v>
      </c>
      <c r="EU37">
        <v>0</v>
      </c>
      <c r="EV37">
        <v>0</v>
      </c>
      <c r="EW37">
        <v>428.947</v>
      </c>
      <c r="EX37">
        <v>0.04999979999999999</v>
      </c>
      <c r="EY37">
        <v>-2.689666666666667</v>
      </c>
      <c r="EZ37">
        <v>-1.076</v>
      </c>
      <c r="FA37">
        <v>37.27473333333333</v>
      </c>
      <c r="FB37">
        <v>40.46646666666665</v>
      </c>
      <c r="FC37">
        <v>38.73726666666666</v>
      </c>
      <c r="FD37">
        <v>40.32893333333333</v>
      </c>
      <c r="FE37">
        <v>39.97059999999998</v>
      </c>
      <c r="FF37">
        <v>0</v>
      </c>
      <c r="FG37">
        <v>0</v>
      </c>
      <c r="FH37">
        <v>0</v>
      </c>
      <c r="FI37">
        <v>1748516767.9</v>
      </c>
      <c r="FJ37">
        <v>0</v>
      </c>
      <c r="FK37">
        <v>428.834</v>
      </c>
      <c r="FL37">
        <v>-1.253846084293796</v>
      </c>
      <c r="FM37">
        <v>16.59307698019626</v>
      </c>
      <c r="FN37">
        <v>-2.3256</v>
      </c>
      <c r="FO37">
        <v>15</v>
      </c>
      <c r="FP37">
        <v>1748512723.6</v>
      </c>
      <c r="FQ37" t="s">
        <v>433</v>
      </c>
      <c r="FR37">
        <v>1748354454</v>
      </c>
      <c r="FS37">
        <v>1748512702.1</v>
      </c>
      <c r="FT37">
        <v>2</v>
      </c>
      <c r="FU37">
        <v>-0.332</v>
      </c>
      <c r="FV37">
        <v>-0.003</v>
      </c>
      <c r="FW37">
        <v>-1.24</v>
      </c>
      <c r="FX37">
        <v>0.002</v>
      </c>
      <c r="FY37">
        <v>553</v>
      </c>
      <c r="FZ37">
        <v>15</v>
      </c>
      <c r="GA37">
        <v>1.07</v>
      </c>
      <c r="GB37">
        <v>0.32</v>
      </c>
      <c r="GC37">
        <v>-0.1323471742910288</v>
      </c>
      <c r="GD37">
        <v>0.05774903659381963</v>
      </c>
      <c r="GE37">
        <v>0.1191362138632771</v>
      </c>
      <c r="GF37">
        <v>1</v>
      </c>
      <c r="GG37">
        <v>-0.000151612538418444</v>
      </c>
      <c r="GH37">
        <v>-3.754350213291367E-05</v>
      </c>
      <c r="GI37">
        <v>1.977495138706745E-05</v>
      </c>
      <c r="GJ37">
        <v>1</v>
      </c>
      <c r="GK37">
        <v>2</v>
      </c>
      <c r="GL37">
        <v>2</v>
      </c>
      <c r="GM37" t="s">
        <v>440</v>
      </c>
      <c r="GN37">
        <v>2.50062</v>
      </c>
      <c r="GO37">
        <v>2.70314</v>
      </c>
      <c r="GP37">
        <v>0.106366</v>
      </c>
      <c r="GQ37">
        <v>0.134054</v>
      </c>
      <c r="GR37">
        <v>0.074921</v>
      </c>
      <c r="GS37">
        <v>0.0821606</v>
      </c>
      <c r="GT37">
        <v>24335.7</v>
      </c>
      <c r="GU37">
        <v>24565</v>
      </c>
      <c r="GV37">
        <v>30982.2</v>
      </c>
      <c r="GW37">
        <v>31461.3</v>
      </c>
      <c r="GX37">
        <v>44917.5</v>
      </c>
      <c r="GY37">
        <v>41929.5</v>
      </c>
      <c r="GZ37">
        <v>44855.2</v>
      </c>
      <c r="HA37">
        <v>42003.2</v>
      </c>
      <c r="HB37">
        <v>0.413</v>
      </c>
      <c r="HC37">
        <v>2.26238</v>
      </c>
      <c r="HD37">
        <v>0.0467077</v>
      </c>
      <c r="HE37">
        <v>0</v>
      </c>
      <c r="HF37">
        <v>24.7499</v>
      </c>
      <c r="HG37">
        <v>999.9</v>
      </c>
      <c r="HH37">
        <v>38.7</v>
      </c>
      <c r="HI37">
        <v>28.5</v>
      </c>
      <c r="HJ37">
        <v>14.8422</v>
      </c>
      <c r="HK37">
        <v>61.7312</v>
      </c>
      <c r="HL37">
        <v>-100</v>
      </c>
      <c r="HM37">
        <v>0.5</v>
      </c>
      <c r="HN37">
        <v>-0.0943572</v>
      </c>
      <c r="HO37">
        <v>0.000294118</v>
      </c>
      <c r="HP37">
        <v>20.2421</v>
      </c>
      <c r="HQ37">
        <v>5.22238</v>
      </c>
      <c r="HR37">
        <v>11.9078</v>
      </c>
      <c r="HS37">
        <v>4.97225</v>
      </c>
      <c r="HT37">
        <v>3.273</v>
      </c>
      <c r="HU37">
        <v>9999</v>
      </c>
      <c r="HV37">
        <v>9999</v>
      </c>
      <c r="HW37">
        <v>9999</v>
      </c>
      <c r="HX37">
        <v>999.9</v>
      </c>
      <c r="HY37">
        <v>1.87944</v>
      </c>
      <c r="HZ37">
        <v>1.87966</v>
      </c>
      <c r="IA37">
        <v>1.88171</v>
      </c>
      <c r="IB37">
        <v>1.87469</v>
      </c>
      <c r="IC37">
        <v>1.87805</v>
      </c>
      <c r="ID37">
        <v>1.87749</v>
      </c>
      <c r="IE37">
        <v>1.87454</v>
      </c>
      <c r="IF37">
        <v>1.88231</v>
      </c>
      <c r="IG37">
        <v>0</v>
      </c>
      <c r="IH37">
        <v>0</v>
      </c>
      <c r="II37">
        <v>0</v>
      </c>
      <c r="IJ37">
        <v>0</v>
      </c>
      <c r="IK37" t="s">
        <v>435</v>
      </c>
      <c r="IL37" t="s">
        <v>436</v>
      </c>
      <c r="IM37" t="s">
        <v>437</v>
      </c>
      <c r="IN37" t="s">
        <v>437</v>
      </c>
      <c r="IO37" t="s">
        <v>437</v>
      </c>
      <c r="IP37" t="s">
        <v>437</v>
      </c>
      <c r="IQ37">
        <v>0</v>
      </c>
      <c r="IR37">
        <v>100</v>
      </c>
      <c r="IS37">
        <v>100</v>
      </c>
      <c r="IT37">
        <v>-0.842</v>
      </c>
      <c r="IU37">
        <v>-0.0002</v>
      </c>
      <c r="IV37">
        <v>-1.092976037853009</v>
      </c>
      <c r="IW37">
        <v>0.001323615700540971</v>
      </c>
      <c r="IX37">
        <v>-2.008821720501489E-06</v>
      </c>
      <c r="IY37">
        <v>6.811706543154579E-10</v>
      </c>
      <c r="IZ37">
        <v>-0.08640196640628449</v>
      </c>
      <c r="JA37">
        <v>0.01340756427336354</v>
      </c>
      <c r="JB37">
        <v>-0.0007051983484813201</v>
      </c>
      <c r="JC37">
        <v>1.366541560347856E-05</v>
      </c>
      <c r="JD37">
        <v>17</v>
      </c>
      <c r="JE37">
        <v>1974</v>
      </c>
      <c r="JF37">
        <v>3</v>
      </c>
      <c r="JG37">
        <v>22</v>
      </c>
      <c r="JH37">
        <v>2705.3</v>
      </c>
      <c r="JI37">
        <v>67.8</v>
      </c>
      <c r="JJ37">
        <v>4.40063</v>
      </c>
      <c r="JK37">
        <v>4.99634</v>
      </c>
      <c r="JL37">
        <v>0.895996</v>
      </c>
      <c r="JM37">
        <v>1.65771</v>
      </c>
      <c r="JN37">
        <v>0.999756</v>
      </c>
      <c r="JO37">
        <v>2.54517</v>
      </c>
      <c r="JP37">
        <v>33.1992</v>
      </c>
      <c r="JQ37">
        <v>24.1488</v>
      </c>
      <c r="JR37">
        <v>2</v>
      </c>
      <c r="JS37">
        <v>0.593067</v>
      </c>
      <c r="JT37">
        <v>756.713</v>
      </c>
      <c r="JU37">
        <v>24.9997</v>
      </c>
      <c r="JV37">
        <v>26.0283</v>
      </c>
      <c r="JW37">
        <v>30.0002</v>
      </c>
      <c r="JX37">
        <v>26.1825</v>
      </c>
      <c r="JY37">
        <v>26.0727</v>
      </c>
      <c r="JZ37">
        <v>-1</v>
      </c>
      <c r="KA37">
        <v>-30</v>
      </c>
      <c r="KB37">
        <v>-30</v>
      </c>
      <c r="KC37">
        <v>25</v>
      </c>
      <c r="KD37">
        <v>400</v>
      </c>
      <c r="KE37">
        <v>9.60421</v>
      </c>
      <c r="KF37">
        <v>101.387</v>
      </c>
      <c r="KG37">
        <v>100.43</v>
      </c>
    </row>
    <row r="38" spans="1:293">
      <c r="A38">
        <v>22</v>
      </c>
      <c r="B38">
        <v>1748516889.6</v>
      </c>
      <c r="C38">
        <v>2530.599999904633</v>
      </c>
      <c r="D38" t="s">
        <v>479</v>
      </c>
      <c r="E38" t="s">
        <v>480</v>
      </c>
      <c r="F38">
        <v>4</v>
      </c>
      <c r="H38" t="s">
        <v>55</v>
      </c>
      <c r="I38">
        <v>1748516881.849999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609.6629954782732</v>
      </c>
      <c r="AK38">
        <v>460.874290909091</v>
      </c>
      <c r="AL38">
        <v>0.05159271546093477</v>
      </c>
      <c r="AM38">
        <v>66.3030740699149</v>
      </c>
      <c r="AN38">
        <f>(AP38 - AO38 + DY38*1E3/(8.314*(EA38+273.15)) * AR38/DX38 * AQ38) * DX38/(100*DL38) * 1000/(1000 - AP38)</f>
        <v>0</v>
      </c>
      <c r="AO38">
        <v>15.0022666251291</v>
      </c>
      <c r="AP38">
        <v>13.59279160839162</v>
      </c>
      <c r="AQ38">
        <v>2.982700221749059E-07</v>
      </c>
      <c r="AR38">
        <v>77.23066532995821</v>
      </c>
      <c r="AS38">
        <v>4</v>
      </c>
      <c r="AT38">
        <v>100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431</v>
      </c>
      <c r="AY38" t="s">
        <v>431</v>
      </c>
      <c r="AZ38">
        <v>0</v>
      </c>
      <c r="BA38">
        <v>0</v>
      </c>
      <c r="BB38">
        <f>1-AZ38/BA38</f>
        <v>0</v>
      </c>
      <c r="BC38">
        <v>0</v>
      </c>
      <c r="BD38" t="s">
        <v>431</v>
      </c>
      <c r="BE38" t="s">
        <v>431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431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2</v>
      </c>
      <c r="DM38">
        <v>0.5</v>
      </c>
      <c r="DN38" t="s">
        <v>432</v>
      </c>
      <c r="DO38">
        <v>2</v>
      </c>
      <c r="DP38" t="b">
        <v>1</v>
      </c>
      <c r="DQ38">
        <v>1748516881.849999</v>
      </c>
      <c r="DR38">
        <v>454.3769666666667</v>
      </c>
      <c r="DS38">
        <v>598.8416</v>
      </c>
      <c r="DT38">
        <v>13.59068333333333</v>
      </c>
      <c r="DU38">
        <v>15.00983333333333</v>
      </c>
      <c r="DV38">
        <v>455.2195333333333</v>
      </c>
      <c r="DW38">
        <v>13.59082333333333</v>
      </c>
      <c r="DX38">
        <v>0.3027296333333334</v>
      </c>
      <c r="DY38">
        <v>101.8747333333333</v>
      </c>
      <c r="DZ38">
        <v>-0.005604092333333334</v>
      </c>
      <c r="EA38">
        <v>26.77992333333333</v>
      </c>
      <c r="EB38">
        <v>26.33091333333333</v>
      </c>
      <c r="EC38">
        <v>999.9000000000002</v>
      </c>
      <c r="ED38">
        <v>0</v>
      </c>
      <c r="EE38">
        <v>0</v>
      </c>
      <c r="EF38">
        <v>10001.25666666666</v>
      </c>
      <c r="EG38">
        <v>0</v>
      </c>
      <c r="EH38">
        <v>7.57145</v>
      </c>
      <c r="EI38">
        <v>-144.4647</v>
      </c>
      <c r="EJ38">
        <v>460.6373666666667</v>
      </c>
      <c r="EK38">
        <v>607.9671666666666</v>
      </c>
      <c r="EL38">
        <v>-1.419137666666667</v>
      </c>
      <c r="EM38">
        <v>598.8416</v>
      </c>
      <c r="EN38">
        <v>15.00983333333333</v>
      </c>
      <c r="EO38">
        <v>1.384546</v>
      </c>
      <c r="EP38">
        <v>1.529119666666667</v>
      </c>
      <c r="EQ38">
        <v>11.74943333333333</v>
      </c>
      <c r="ER38">
        <v>13.26248666666667</v>
      </c>
      <c r="ES38">
        <v>1999.995</v>
      </c>
      <c r="ET38">
        <v>0.9799940666666666</v>
      </c>
      <c r="EU38">
        <v>0.02000572666666667</v>
      </c>
      <c r="EV38">
        <v>0</v>
      </c>
      <c r="EW38">
        <v>590.8140333333334</v>
      </c>
      <c r="EX38">
        <v>4.999979999999998</v>
      </c>
      <c r="EY38">
        <v>11817.74</v>
      </c>
      <c r="EZ38">
        <v>22163.74333333334</v>
      </c>
      <c r="FA38">
        <v>37.93079999999998</v>
      </c>
      <c r="FB38">
        <v>39.08929999999999</v>
      </c>
      <c r="FC38">
        <v>37.80786666666666</v>
      </c>
      <c r="FD38">
        <v>38.48529999999999</v>
      </c>
      <c r="FE38">
        <v>39.80373333333332</v>
      </c>
      <c r="FF38">
        <v>1955.085</v>
      </c>
      <c r="FG38">
        <v>39.91</v>
      </c>
      <c r="FH38">
        <v>0</v>
      </c>
      <c r="FI38">
        <v>1748516888.6</v>
      </c>
      <c r="FJ38">
        <v>0</v>
      </c>
      <c r="FK38">
        <v>590.8047307692308</v>
      </c>
      <c r="FL38">
        <v>-3.259111099794224</v>
      </c>
      <c r="FM38">
        <v>-44.92307685349997</v>
      </c>
      <c r="FN38">
        <v>11817.65384615385</v>
      </c>
      <c r="FO38">
        <v>15</v>
      </c>
      <c r="FP38">
        <v>1748512723.6</v>
      </c>
      <c r="FQ38" t="s">
        <v>433</v>
      </c>
      <c r="FR38">
        <v>1748354454</v>
      </c>
      <c r="FS38">
        <v>1748512702.1</v>
      </c>
      <c r="FT38">
        <v>2</v>
      </c>
      <c r="FU38">
        <v>-0.332</v>
      </c>
      <c r="FV38">
        <v>-0.003</v>
      </c>
      <c r="FW38">
        <v>-1.24</v>
      </c>
      <c r="FX38">
        <v>0.002</v>
      </c>
      <c r="FY38">
        <v>553</v>
      </c>
      <c r="FZ38">
        <v>15</v>
      </c>
      <c r="GA38">
        <v>1.07</v>
      </c>
      <c r="GB38">
        <v>0.32</v>
      </c>
      <c r="GC38">
        <v>-0.1426696830979931</v>
      </c>
      <c r="GD38">
        <v>0.05796639229838321</v>
      </c>
      <c r="GE38">
        <v>0.1519123694997384</v>
      </c>
      <c r="GF38">
        <v>1</v>
      </c>
      <c r="GG38">
        <v>-0.0001174036060700603</v>
      </c>
      <c r="GH38">
        <v>3.657881541702184E-05</v>
      </c>
      <c r="GI38">
        <v>2.904587130301776E-05</v>
      </c>
      <c r="GJ38">
        <v>1</v>
      </c>
      <c r="GK38">
        <v>2</v>
      </c>
      <c r="GL38">
        <v>2</v>
      </c>
      <c r="GM38" t="s">
        <v>440</v>
      </c>
      <c r="GN38">
        <v>2.5007</v>
      </c>
      <c r="GO38">
        <v>2.70047</v>
      </c>
      <c r="GP38">
        <v>0.107009</v>
      </c>
      <c r="GQ38">
        <v>0.132832</v>
      </c>
      <c r="GR38">
        <v>0.0750783</v>
      </c>
      <c r="GS38">
        <v>0.08211540000000001</v>
      </c>
      <c r="GT38">
        <v>24316.9</v>
      </c>
      <c r="GU38">
        <v>24599.3</v>
      </c>
      <c r="GV38">
        <v>30980.6</v>
      </c>
      <c r="GW38">
        <v>31460.9</v>
      </c>
      <c r="GX38">
        <v>44907.7</v>
      </c>
      <c r="GY38">
        <v>41931.3</v>
      </c>
      <c r="GZ38">
        <v>44853</v>
      </c>
      <c r="HA38">
        <v>42002.9</v>
      </c>
      <c r="HB38">
        <v>0.413</v>
      </c>
      <c r="HC38">
        <v>2.26178</v>
      </c>
      <c r="HD38">
        <v>0.07858130000000001</v>
      </c>
      <c r="HE38">
        <v>0</v>
      </c>
      <c r="HF38">
        <v>25.0532</v>
      </c>
      <c r="HG38">
        <v>999.9</v>
      </c>
      <c r="HH38">
        <v>38.6</v>
      </c>
      <c r="HI38">
        <v>28.6</v>
      </c>
      <c r="HJ38">
        <v>14.8897</v>
      </c>
      <c r="HK38">
        <v>61.9112</v>
      </c>
      <c r="HL38">
        <v>-100</v>
      </c>
      <c r="HM38">
        <v>0.5</v>
      </c>
      <c r="HN38">
        <v>-0.0943394</v>
      </c>
      <c r="HO38">
        <v>0.0374673</v>
      </c>
      <c r="HP38">
        <v>20.2214</v>
      </c>
      <c r="HQ38">
        <v>5.22268</v>
      </c>
      <c r="HR38">
        <v>11.9059</v>
      </c>
      <c r="HS38">
        <v>4.97185</v>
      </c>
      <c r="HT38">
        <v>3.273</v>
      </c>
      <c r="HU38">
        <v>9999</v>
      </c>
      <c r="HV38">
        <v>9999</v>
      </c>
      <c r="HW38">
        <v>9999</v>
      </c>
      <c r="HX38">
        <v>999.9</v>
      </c>
      <c r="HY38">
        <v>1.87946</v>
      </c>
      <c r="HZ38">
        <v>1.87966</v>
      </c>
      <c r="IA38">
        <v>1.88171</v>
      </c>
      <c r="IB38">
        <v>1.87469</v>
      </c>
      <c r="IC38">
        <v>1.87809</v>
      </c>
      <c r="ID38">
        <v>1.87752</v>
      </c>
      <c r="IE38">
        <v>1.87454</v>
      </c>
      <c r="IF38">
        <v>1.88232</v>
      </c>
      <c r="IG38">
        <v>0</v>
      </c>
      <c r="IH38">
        <v>0</v>
      </c>
      <c r="II38">
        <v>0</v>
      </c>
      <c r="IJ38">
        <v>0</v>
      </c>
      <c r="IK38" t="s">
        <v>435</v>
      </c>
      <c r="IL38" t="s">
        <v>436</v>
      </c>
      <c r="IM38" t="s">
        <v>437</v>
      </c>
      <c r="IN38" t="s">
        <v>437</v>
      </c>
      <c r="IO38" t="s">
        <v>437</v>
      </c>
      <c r="IP38" t="s">
        <v>437</v>
      </c>
      <c r="IQ38">
        <v>0</v>
      </c>
      <c r="IR38">
        <v>100</v>
      </c>
      <c r="IS38">
        <v>100</v>
      </c>
      <c r="IT38">
        <v>-0.842</v>
      </c>
      <c r="IU38">
        <v>-0.0002</v>
      </c>
      <c r="IV38">
        <v>-1.092976037853009</v>
      </c>
      <c r="IW38">
        <v>0.001323615700540971</v>
      </c>
      <c r="IX38">
        <v>-2.008821720501489E-06</v>
      </c>
      <c r="IY38">
        <v>6.811706543154579E-10</v>
      </c>
      <c r="IZ38">
        <v>-0.08640196640628449</v>
      </c>
      <c r="JA38">
        <v>0.01340756427336354</v>
      </c>
      <c r="JB38">
        <v>-0.0007051983484813201</v>
      </c>
      <c r="JC38">
        <v>1.366541560347856E-05</v>
      </c>
      <c r="JD38">
        <v>17</v>
      </c>
      <c r="JE38">
        <v>1974</v>
      </c>
      <c r="JF38">
        <v>3</v>
      </c>
      <c r="JG38">
        <v>22</v>
      </c>
      <c r="JH38">
        <v>2707.3</v>
      </c>
      <c r="JI38">
        <v>69.8</v>
      </c>
      <c r="JJ38">
        <v>4.39209</v>
      </c>
      <c r="JK38">
        <v>4.99634</v>
      </c>
      <c r="JL38">
        <v>0.895996</v>
      </c>
      <c r="JM38">
        <v>1.65771</v>
      </c>
      <c r="JN38">
        <v>0.999756</v>
      </c>
      <c r="JO38">
        <v>2.14478</v>
      </c>
      <c r="JP38">
        <v>33.2216</v>
      </c>
      <c r="JQ38">
        <v>24.1138</v>
      </c>
      <c r="JR38">
        <v>2</v>
      </c>
      <c r="JS38">
        <v>0.593067</v>
      </c>
      <c r="JT38">
        <v>756.179</v>
      </c>
      <c r="JU38">
        <v>25.0005</v>
      </c>
      <c r="JV38">
        <v>26.0305</v>
      </c>
      <c r="JW38">
        <v>30.0001</v>
      </c>
      <c r="JX38">
        <v>26.1847</v>
      </c>
      <c r="JY38">
        <v>26.0748</v>
      </c>
      <c r="JZ38">
        <v>-1</v>
      </c>
      <c r="KA38">
        <v>-30</v>
      </c>
      <c r="KB38">
        <v>-30</v>
      </c>
      <c r="KC38">
        <v>25</v>
      </c>
      <c r="KD38">
        <v>400</v>
      </c>
      <c r="KE38">
        <v>9.60421</v>
      </c>
      <c r="KF38">
        <v>101.382</v>
      </c>
      <c r="KG38">
        <v>100.429</v>
      </c>
    </row>
    <row r="39" spans="1:293">
      <c r="A39">
        <v>23</v>
      </c>
      <c r="B39">
        <v>1748517010.1</v>
      </c>
      <c r="C39">
        <v>2651.099999904633</v>
      </c>
      <c r="D39" t="s">
        <v>481</v>
      </c>
      <c r="E39" t="s">
        <v>482</v>
      </c>
      <c r="F39">
        <v>4</v>
      </c>
      <c r="H39" t="s">
        <v>55</v>
      </c>
      <c r="I39">
        <v>1748517002.349999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599.3747164038837</v>
      </c>
      <c r="AK39">
        <v>464.3408545454547</v>
      </c>
      <c r="AL39">
        <v>0.03785936565292188</v>
      </c>
      <c r="AM39">
        <v>66.3030740699149</v>
      </c>
      <c r="AN39">
        <f>(AP39 - AO39 + DY39*1E3/(8.314*(EA39+273.15)) * AR39/DX39 * AQ39) * DX39/(100*DL39) * 1000/(1000 - AP39)</f>
        <v>0</v>
      </c>
      <c r="AO39">
        <v>15.06382746694394</v>
      </c>
      <c r="AP39">
        <v>13.62911468531469</v>
      </c>
      <c r="AQ39">
        <v>1.755371841928975E-07</v>
      </c>
      <c r="AR39">
        <v>77.23066532995821</v>
      </c>
      <c r="AS39">
        <v>4</v>
      </c>
      <c r="AT39">
        <v>100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431</v>
      </c>
      <c r="AY39" t="s">
        <v>431</v>
      </c>
      <c r="AZ39">
        <v>0</v>
      </c>
      <c r="BA39">
        <v>0</v>
      </c>
      <c r="BB39">
        <f>1-AZ39/BA39</f>
        <v>0</v>
      </c>
      <c r="BC39">
        <v>0</v>
      </c>
      <c r="BD39" t="s">
        <v>431</v>
      </c>
      <c r="BE39" t="s">
        <v>431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431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2</v>
      </c>
      <c r="DM39">
        <v>0.5</v>
      </c>
      <c r="DN39" t="s">
        <v>432</v>
      </c>
      <c r="DO39">
        <v>2</v>
      </c>
      <c r="DP39" t="b">
        <v>1</v>
      </c>
      <c r="DQ39">
        <v>1748517002.349999</v>
      </c>
      <c r="DR39">
        <v>457.7961333333333</v>
      </c>
      <c r="DS39">
        <v>588.0795666666668</v>
      </c>
      <c r="DT39">
        <v>13.62696333333333</v>
      </c>
      <c r="DU39">
        <v>15.05004666666667</v>
      </c>
      <c r="DV39">
        <v>458.6390333333333</v>
      </c>
      <c r="DW39">
        <v>13.62703333333334</v>
      </c>
      <c r="DX39">
        <v>0.4233467</v>
      </c>
      <c r="DY39">
        <v>101.8709666666666</v>
      </c>
      <c r="DZ39">
        <v>-0.005251723666666666</v>
      </c>
      <c r="EA39">
        <v>26.18398666666666</v>
      </c>
      <c r="EB39">
        <v>25.53254</v>
      </c>
      <c r="EC39">
        <v>999.9000000000002</v>
      </c>
      <c r="ED39">
        <v>0</v>
      </c>
      <c r="EE39">
        <v>0</v>
      </c>
      <c r="EF39">
        <v>9996.996666666668</v>
      </c>
      <c r="EG39">
        <v>0</v>
      </c>
      <c r="EH39">
        <v>7.57145</v>
      </c>
      <c r="EI39">
        <v>-130.2834333333333</v>
      </c>
      <c r="EJ39">
        <v>464.1207333333334</v>
      </c>
      <c r="EK39">
        <v>597.0655</v>
      </c>
      <c r="EL39">
        <v>-1.423075666666666</v>
      </c>
      <c r="EM39">
        <v>588.0795666666668</v>
      </c>
      <c r="EN39">
        <v>15.05004666666667</v>
      </c>
      <c r="EO39">
        <v>1.388192</v>
      </c>
      <c r="EP39">
        <v>1.533163</v>
      </c>
      <c r="EQ39">
        <v>11.78926</v>
      </c>
      <c r="ER39">
        <v>13.30294666666667</v>
      </c>
      <c r="ES39">
        <v>0.04999979999999999</v>
      </c>
      <c r="ET39">
        <v>0</v>
      </c>
      <c r="EU39">
        <v>0</v>
      </c>
      <c r="EV39">
        <v>0</v>
      </c>
      <c r="EW39">
        <v>432.5683333333333</v>
      </c>
      <c r="EX39">
        <v>0.04999979999999999</v>
      </c>
      <c r="EY39">
        <v>-3.373333333333333</v>
      </c>
      <c r="EZ39">
        <v>-1.334666666666667</v>
      </c>
      <c r="FA39">
        <v>35.28726666666667</v>
      </c>
      <c r="FB39">
        <v>38.49986666666666</v>
      </c>
      <c r="FC39">
        <v>36.78719999999999</v>
      </c>
      <c r="FD39">
        <v>37.72059999999999</v>
      </c>
      <c r="FE39">
        <v>38.00806666666665</v>
      </c>
      <c r="FF39">
        <v>0</v>
      </c>
      <c r="FG39">
        <v>0</v>
      </c>
      <c r="FH39">
        <v>0</v>
      </c>
      <c r="FI39">
        <v>1748517009.3</v>
      </c>
      <c r="FJ39">
        <v>0</v>
      </c>
      <c r="FK39">
        <v>432.8988461538462</v>
      </c>
      <c r="FL39">
        <v>8.763418820749555</v>
      </c>
      <c r="FM39">
        <v>-5.528547176108922</v>
      </c>
      <c r="FN39">
        <v>-3.633461538461539</v>
      </c>
      <c r="FO39">
        <v>15</v>
      </c>
      <c r="FP39">
        <v>1748512723.6</v>
      </c>
      <c r="FQ39" t="s">
        <v>433</v>
      </c>
      <c r="FR39">
        <v>1748354454</v>
      </c>
      <c r="FS39">
        <v>1748512702.1</v>
      </c>
      <c r="FT39">
        <v>2</v>
      </c>
      <c r="FU39">
        <v>-0.332</v>
      </c>
      <c r="FV39">
        <v>-0.003</v>
      </c>
      <c r="FW39">
        <v>-1.24</v>
      </c>
      <c r="FX39">
        <v>0.002</v>
      </c>
      <c r="FY39">
        <v>553</v>
      </c>
      <c r="FZ39">
        <v>15</v>
      </c>
      <c r="GA39">
        <v>1.07</v>
      </c>
      <c r="GB39">
        <v>0.32</v>
      </c>
      <c r="GC39">
        <v>-0.1275667890780431</v>
      </c>
      <c r="GD39">
        <v>0.3925857003140439</v>
      </c>
      <c r="GE39">
        <v>0.1675171392361277</v>
      </c>
      <c r="GF39">
        <v>1</v>
      </c>
      <c r="GG39">
        <v>-0.0001282835422457068</v>
      </c>
      <c r="GH39">
        <v>-0.00022967761252155</v>
      </c>
      <c r="GI39">
        <v>4.628543202705642E-05</v>
      </c>
      <c r="GJ39">
        <v>1</v>
      </c>
      <c r="GK39">
        <v>2</v>
      </c>
      <c r="GL39">
        <v>2</v>
      </c>
      <c r="GM39" t="s">
        <v>440</v>
      </c>
      <c r="GN39">
        <v>2.50067</v>
      </c>
      <c r="GO39">
        <v>2.70111</v>
      </c>
      <c r="GP39">
        <v>0.107599</v>
      </c>
      <c r="GQ39">
        <v>0.129411</v>
      </c>
      <c r="GR39">
        <v>0.0752285</v>
      </c>
      <c r="GS39">
        <v>0.0822693</v>
      </c>
      <c r="GT39">
        <v>24300.4</v>
      </c>
      <c r="GU39">
        <v>24696</v>
      </c>
      <c r="GV39">
        <v>30980</v>
      </c>
      <c r="GW39">
        <v>31460.5</v>
      </c>
      <c r="GX39">
        <v>44899.3</v>
      </c>
      <c r="GY39">
        <v>41923.6</v>
      </c>
      <c r="GZ39">
        <v>44852</v>
      </c>
      <c r="HA39">
        <v>42002.2</v>
      </c>
      <c r="HB39">
        <v>0.413</v>
      </c>
      <c r="HC39">
        <v>2.2603</v>
      </c>
      <c r="HD39">
        <v>0.0462495</v>
      </c>
      <c r="HE39">
        <v>0</v>
      </c>
      <c r="HF39">
        <v>24.7661</v>
      </c>
      <c r="HG39">
        <v>999.9</v>
      </c>
      <c r="HH39">
        <v>38.5</v>
      </c>
      <c r="HI39">
        <v>28.6</v>
      </c>
      <c r="HJ39">
        <v>14.8513</v>
      </c>
      <c r="HK39">
        <v>61.8412</v>
      </c>
      <c r="HL39">
        <v>-100</v>
      </c>
      <c r="HM39">
        <v>0.5</v>
      </c>
      <c r="HN39">
        <v>-0.0938161</v>
      </c>
      <c r="HO39">
        <v>0.00416667</v>
      </c>
      <c r="HP39">
        <v>20.2422</v>
      </c>
      <c r="HQ39">
        <v>5.22268</v>
      </c>
      <c r="HR39">
        <v>11.9081</v>
      </c>
      <c r="HS39">
        <v>4.9716</v>
      </c>
      <c r="HT39">
        <v>3.273</v>
      </c>
      <c r="HU39">
        <v>9999</v>
      </c>
      <c r="HV39">
        <v>9999</v>
      </c>
      <c r="HW39">
        <v>9999</v>
      </c>
      <c r="HX39">
        <v>999.9</v>
      </c>
      <c r="HY39">
        <v>1.87949</v>
      </c>
      <c r="HZ39">
        <v>1.87961</v>
      </c>
      <c r="IA39">
        <v>1.88171</v>
      </c>
      <c r="IB39">
        <v>1.87469</v>
      </c>
      <c r="IC39">
        <v>1.87807</v>
      </c>
      <c r="ID39">
        <v>1.87752</v>
      </c>
      <c r="IE39">
        <v>1.87455</v>
      </c>
      <c r="IF39">
        <v>1.88231</v>
      </c>
      <c r="IG39">
        <v>0</v>
      </c>
      <c r="IH39">
        <v>0</v>
      </c>
      <c r="II39">
        <v>0</v>
      </c>
      <c r="IJ39">
        <v>0</v>
      </c>
      <c r="IK39" t="s">
        <v>435</v>
      </c>
      <c r="IL39" t="s">
        <v>436</v>
      </c>
      <c r="IM39" t="s">
        <v>437</v>
      </c>
      <c r="IN39" t="s">
        <v>437</v>
      </c>
      <c r="IO39" t="s">
        <v>437</v>
      </c>
      <c r="IP39" t="s">
        <v>437</v>
      </c>
      <c r="IQ39">
        <v>0</v>
      </c>
      <c r="IR39">
        <v>100</v>
      </c>
      <c r="IS39">
        <v>100</v>
      </c>
      <c r="IT39">
        <v>-0.843</v>
      </c>
      <c r="IU39">
        <v>0</v>
      </c>
      <c r="IV39">
        <v>-1.092976037853009</v>
      </c>
      <c r="IW39">
        <v>0.001323615700540971</v>
      </c>
      <c r="IX39">
        <v>-2.008821720501489E-06</v>
      </c>
      <c r="IY39">
        <v>6.811706543154579E-10</v>
      </c>
      <c r="IZ39">
        <v>-0.08640196640628449</v>
      </c>
      <c r="JA39">
        <v>0.01340756427336354</v>
      </c>
      <c r="JB39">
        <v>-0.0007051983484813201</v>
      </c>
      <c r="JC39">
        <v>1.366541560347856E-05</v>
      </c>
      <c r="JD39">
        <v>17</v>
      </c>
      <c r="JE39">
        <v>1974</v>
      </c>
      <c r="JF39">
        <v>3</v>
      </c>
      <c r="JG39">
        <v>22</v>
      </c>
      <c r="JH39">
        <v>2709.3</v>
      </c>
      <c r="JI39">
        <v>71.8</v>
      </c>
      <c r="JJ39">
        <v>4.38843</v>
      </c>
      <c r="JK39">
        <v>4.99634</v>
      </c>
      <c r="JL39">
        <v>0.895996</v>
      </c>
      <c r="JM39">
        <v>1.65771</v>
      </c>
      <c r="JN39">
        <v>0.999756</v>
      </c>
      <c r="JO39">
        <v>2.56958</v>
      </c>
      <c r="JP39">
        <v>33.244</v>
      </c>
      <c r="JQ39">
        <v>24.14</v>
      </c>
      <c r="JR39">
        <v>2</v>
      </c>
      <c r="JS39">
        <v>0.593067</v>
      </c>
      <c r="JT39">
        <v>754.829</v>
      </c>
      <c r="JU39">
        <v>24.9994</v>
      </c>
      <c r="JV39">
        <v>26.0327</v>
      </c>
      <c r="JW39">
        <v>30.0002</v>
      </c>
      <c r="JX39">
        <v>26.187</v>
      </c>
      <c r="JY39">
        <v>26.077</v>
      </c>
      <c r="JZ39">
        <v>-1</v>
      </c>
      <c r="KA39">
        <v>-30</v>
      </c>
      <c r="KB39">
        <v>-30</v>
      </c>
      <c r="KC39">
        <v>25</v>
      </c>
      <c r="KD39">
        <v>400</v>
      </c>
      <c r="KE39">
        <v>9.60421</v>
      </c>
      <c r="KF39">
        <v>101.38</v>
      </c>
      <c r="KG39">
        <v>100.428</v>
      </c>
    </row>
    <row r="40" spans="1:293">
      <c r="A40">
        <v>24</v>
      </c>
      <c r="B40">
        <v>1748517130.6</v>
      </c>
      <c r="C40">
        <v>2771.599999904633</v>
      </c>
      <c r="D40" t="s">
        <v>483</v>
      </c>
      <c r="E40" t="s">
        <v>484</v>
      </c>
      <c r="F40">
        <v>4</v>
      </c>
      <c r="H40" t="s">
        <v>55</v>
      </c>
      <c r="I40">
        <v>1748517122.849999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591.599816866854</v>
      </c>
      <c r="AK40">
        <v>467.4928121212121</v>
      </c>
      <c r="AL40">
        <v>0.03147701251529769</v>
      </c>
      <c r="AM40">
        <v>66.3030740699149</v>
      </c>
      <c r="AN40">
        <f>(AP40 - AO40 + DY40*1E3/(8.314*(EA40+273.15)) * AR40/DX40 * AQ40) * DX40/(100*DL40) * 1000/(1000 - AP40)</f>
        <v>0</v>
      </c>
      <c r="AO40">
        <v>14.98817597629383</v>
      </c>
      <c r="AP40">
        <v>13.66493566433567</v>
      </c>
      <c r="AQ40">
        <v>3.564777237522625E-07</v>
      </c>
      <c r="AR40">
        <v>77.23066532995821</v>
      </c>
      <c r="AS40">
        <v>4</v>
      </c>
      <c r="AT40">
        <v>100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431</v>
      </c>
      <c r="AY40" t="s">
        <v>431</v>
      </c>
      <c r="AZ40">
        <v>0</v>
      </c>
      <c r="BA40">
        <v>0</v>
      </c>
      <c r="BB40">
        <f>1-AZ40/BA40</f>
        <v>0</v>
      </c>
      <c r="BC40">
        <v>0</v>
      </c>
      <c r="BD40" t="s">
        <v>431</v>
      </c>
      <c r="BE40" t="s">
        <v>431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431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2</v>
      </c>
      <c r="DM40">
        <v>0.5</v>
      </c>
      <c r="DN40" t="s">
        <v>432</v>
      </c>
      <c r="DO40">
        <v>2</v>
      </c>
      <c r="DP40" t="b">
        <v>1</v>
      </c>
      <c r="DQ40">
        <v>1748517122.849999</v>
      </c>
      <c r="DR40">
        <v>460.9179333333334</v>
      </c>
      <c r="DS40">
        <v>583.5184333333333</v>
      </c>
      <c r="DT40">
        <v>13.66234333333333</v>
      </c>
      <c r="DU40">
        <v>14.98900666666667</v>
      </c>
      <c r="DV40">
        <v>461.7609666666666</v>
      </c>
      <c r="DW40">
        <v>13.66234666666667</v>
      </c>
      <c r="DX40">
        <v>0.3805935666666666</v>
      </c>
      <c r="DY40">
        <v>101.8645</v>
      </c>
      <c r="DZ40">
        <v>-0.005607899333333333</v>
      </c>
      <c r="EA40">
        <v>26.65917333333332</v>
      </c>
      <c r="EB40">
        <v>26.27398666666667</v>
      </c>
      <c r="EC40">
        <v>999.9000000000002</v>
      </c>
      <c r="ED40">
        <v>0</v>
      </c>
      <c r="EE40">
        <v>0</v>
      </c>
      <c r="EF40">
        <v>9991.701666666666</v>
      </c>
      <c r="EG40">
        <v>0</v>
      </c>
      <c r="EH40">
        <v>7.57145</v>
      </c>
      <c r="EI40">
        <v>-122.6005</v>
      </c>
      <c r="EJ40">
        <v>467.3023666666666</v>
      </c>
      <c r="EK40">
        <v>592.3978666666666</v>
      </c>
      <c r="EL40">
        <v>-1.326673333333333</v>
      </c>
      <c r="EM40">
        <v>583.5184333333333</v>
      </c>
      <c r="EN40">
        <v>14.98900666666667</v>
      </c>
      <c r="EO40">
        <v>1.391707</v>
      </c>
      <c r="EP40">
        <v>1.526848</v>
      </c>
      <c r="EQ40">
        <v>11.82758333333333</v>
      </c>
      <c r="ER40">
        <v>13.23971666666667</v>
      </c>
      <c r="ES40">
        <v>2000.012</v>
      </c>
      <c r="ET40">
        <v>0.9800025333333334</v>
      </c>
      <c r="EU40">
        <v>0.01999721333333333</v>
      </c>
      <c r="EV40">
        <v>0</v>
      </c>
      <c r="EW40">
        <v>592.5219333333333</v>
      </c>
      <c r="EX40">
        <v>4.999979999999998</v>
      </c>
      <c r="EY40">
        <v>11804.05</v>
      </c>
      <c r="EZ40">
        <v>22164.00333333333</v>
      </c>
      <c r="FA40">
        <v>36.5767</v>
      </c>
      <c r="FB40">
        <v>37.94119999999999</v>
      </c>
      <c r="FC40">
        <v>36.4517</v>
      </c>
      <c r="FD40">
        <v>37.3645</v>
      </c>
      <c r="FE40">
        <v>38.53099999999998</v>
      </c>
      <c r="FF40">
        <v>1955.116000000001</v>
      </c>
      <c r="FG40">
        <v>39.89133333333335</v>
      </c>
      <c r="FH40">
        <v>0</v>
      </c>
      <c r="FI40">
        <v>1748517129.8</v>
      </c>
      <c r="FJ40">
        <v>0</v>
      </c>
      <c r="FK40">
        <v>592.50048</v>
      </c>
      <c r="FL40">
        <v>-2.496461540443702</v>
      </c>
      <c r="FM40">
        <v>-39.66923084215986</v>
      </c>
      <c r="FN40">
        <v>11803.56</v>
      </c>
      <c r="FO40">
        <v>15</v>
      </c>
      <c r="FP40">
        <v>1748512723.6</v>
      </c>
      <c r="FQ40" t="s">
        <v>433</v>
      </c>
      <c r="FR40">
        <v>1748354454</v>
      </c>
      <c r="FS40">
        <v>1748512702.1</v>
      </c>
      <c r="FT40">
        <v>2</v>
      </c>
      <c r="FU40">
        <v>-0.332</v>
      </c>
      <c r="FV40">
        <v>-0.003</v>
      </c>
      <c r="FW40">
        <v>-1.24</v>
      </c>
      <c r="FX40">
        <v>0.002</v>
      </c>
      <c r="FY40">
        <v>553</v>
      </c>
      <c r="FZ40">
        <v>15</v>
      </c>
      <c r="GA40">
        <v>1.07</v>
      </c>
      <c r="GB40">
        <v>0.32</v>
      </c>
      <c r="GC40">
        <v>-0.1018501728035461</v>
      </c>
      <c r="GD40">
        <v>0.007031131680730159</v>
      </c>
      <c r="GE40">
        <v>0.1079931869238646</v>
      </c>
      <c r="GF40">
        <v>1</v>
      </c>
      <c r="GG40">
        <v>-0.0001214282119009748</v>
      </c>
      <c r="GH40">
        <v>3.994906403440597E-06</v>
      </c>
      <c r="GI40">
        <v>2.246477893360269E-05</v>
      </c>
      <c r="GJ40">
        <v>1</v>
      </c>
      <c r="GK40">
        <v>2</v>
      </c>
      <c r="GL40">
        <v>2</v>
      </c>
      <c r="GM40" t="s">
        <v>440</v>
      </c>
      <c r="GN40">
        <v>2.50079</v>
      </c>
      <c r="GO40">
        <v>2.70104</v>
      </c>
      <c r="GP40">
        <v>0.108127</v>
      </c>
      <c r="GQ40">
        <v>0.128596</v>
      </c>
      <c r="GR40">
        <v>0.07536909999999999</v>
      </c>
      <c r="GS40">
        <v>0.08204740000000001</v>
      </c>
      <c r="GT40">
        <v>24285.4</v>
      </c>
      <c r="GU40">
        <v>24719</v>
      </c>
      <c r="GV40">
        <v>30979.2</v>
      </c>
      <c r="GW40">
        <v>31460.4</v>
      </c>
      <c r="GX40">
        <v>44891.8</v>
      </c>
      <c r="GY40">
        <v>41933.7</v>
      </c>
      <c r="GZ40">
        <v>44851.3</v>
      </c>
      <c r="HA40">
        <v>42002.3</v>
      </c>
      <c r="HB40">
        <v>0.413</v>
      </c>
      <c r="HC40">
        <v>2.26115</v>
      </c>
      <c r="HD40">
        <v>0.07681549999999999</v>
      </c>
      <c r="HE40">
        <v>0</v>
      </c>
      <c r="HF40">
        <v>25.0273</v>
      </c>
      <c r="HG40">
        <v>999.9</v>
      </c>
      <c r="HH40">
        <v>38.3</v>
      </c>
      <c r="HI40">
        <v>28.7</v>
      </c>
      <c r="HJ40">
        <v>14.8608</v>
      </c>
      <c r="HK40">
        <v>61.5712</v>
      </c>
      <c r="HL40">
        <v>-100</v>
      </c>
      <c r="HM40">
        <v>0.5</v>
      </c>
      <c r="HN40">
        <v>-0.0938059</v>
      </c>
      <c r="HO40">
        <v>0.0136492</v>
      </c>
      <c r="HP40">
        <v>20.2216</v>
      </c>
      <c r="HQ40">
        <v>5.22223</v>
      </c>
      <c r="HR40">
        <v>11.9048</v>
      </c>
      <c r="HS40">
        <v>4.9718</v>
      </c>
      <c r="HT40">
        <v>3.273</v>
      </c>
      <c r="HU40">
        <v>9999</v>
      </c>
      <c r="HV40">
        <v>9999</v>
      </c>
      <c r="HW40">
        <v>9999</v>
      </c>
      <c r="HX40">
        <v>999.9</v>
      </c>
      <c r="HY40">
        <v>1.87947</v>
      </c>
      <c r="HZ40">
        <v>1.87968</v>
      </c>
      <c r="IA40">
        <v>1.88171</v>
      </c>
      <c r="IB40">
        <v>1.87469</v>
      </c>
      <c r="IC40">
        <v>1.87808</v>
      </c>
      <c r="ID40">
        <v>1.87749</v>
      </c>
      <c r="IE40">
        <v>1.87454</v>
      </c>
      <c r="IF40">
        <v>1.88232</v>
      </c>
      <c r="IG40">
        <v>0</v>
      </c>
      <c r="IH40">
        <v>0</v>
      </c>
      <c r="II40">
        <v>0</v>
      </c>
      <c r="IJ40">
        <v>0</v>
      </c>
      <c r="IK40" t="s">
        <v>435</v>
      </c>
      <c r="IL40" t="s">
        <v>436</v>
      </c>
      <c r="IM40" t="s">
        <v>437</v>
      </c>
      <c r="IN40" t="s">
        <v>437</v>
      </c>
      <c r="IO40" t="s">
        <v>437</v>
      </c>
      <c r="IP40" t="s">
        <v>437</v>
      </c>
      <c r="IQ40">
        <v>0</v>
      </c>
      <c r="IR40">
        <v>100</v>
      </c>
      <c r="IS40">
        <v>100</v>
      </c>
      <c r="IT40">
        <v>-0.843</v>
      </c>
      <c r="IU40">
        <v>0</v>
      </c>
      <c r="IV40">
        <v>-1.092976037853009</v>
      </c>
      <c r="IW40">
        <v>0.001323615700540971</v>
      </c>
      <c r="IX40">
        <v>-2.008821720501489E-06</v>
      </c>
      <c r="IY40">
        <v>6.811706543154579E-10</v>
      </c>
      <c r="IZ40">
        <v>-0.08640196640628449</v>
      </c>
      <c r="JA40">
        <v>0.01340756427336354</v>
      </c>
      <c r="JB40">
        <v>-0.0007051983484813201</v>
      </c>
      <c r="JC40">
        <v>1.366541560347856E-05</v>
      </c>
      <c r="JD40">
        <v>17</v>
      </c>
      <c r="JE40">
        <v>1974</v>
      </c>
      <c r="JF40">
        <v>3</v>
      </c>
      <c r="JG40">
        <v>22</v>
      </c>
      <c r="JH40">
        <v>2711.3</v>
      </c>
      <c r="JI40">
        <v>73.8</v>
      </c>
      <c r="JJ40">
        <v>4.38599</v>
      </c>
      <c r="JK40">
        <v>4.99634</v>
      </c>
      <c r="JL40">
        <v>0.895996</v>
      </c>
      <c r="JM40">
        <v>1.65771</v>
      </c>
      <c r="JN40">
        <v>0.999756</v>
      </c>
      <c r="JO40">
        <v>2.10938</v>
      </c>
      <c r="JP40">
        <v>33.2663</v>
      </c>
      <c r="JQ40">
        <v>24.1138</v>
      </c>
      <c r="JR40">
        <v>2</v>
      </c>
      <c r="JS40">
        <v>0.593067</v>
      </c>
      <c r="JT40">
        <v>755.769</v>
      </c>
      <c r="JU40">
        <v>25.0003</v>
      </c>
      <c r="JV40">
        <v>26.0349</v>
      </c>
      <c r="JW40">
        <v>30</v>
      </c>
      <c r="JX40">
        <v>26.1891</v>
      </c>
      <c r="JY40">
        <v>26.0792</v>
      </c>
      <c r="JZ40">
        <v>-1</v>
      </c>
      <c r="KA40">
        <v>-30</v>
      </c>
      <c r="KB40">
        <v>-30</v>
      </c>
      <c r="KC40">
        <v>25</v>
      </c>
      <c r="KD40">
        <v>400</v>
      </c>
      <c r="KE40">
        <v>9.60421</v>
      </c>
      <c r="KF40">
        <v>101.378</v>
      </c>
      <c r="KG40">
        <v>100.428</v>
      </c>
    </row>
    <row r="41" spans="1:293">
      <c r="A41">
        <v>25</v>
      </c>
      <c r="B41">
        <v>1748517251.1</v>
      </c>
      <c r="C41">
        <v>2892.099999904633</v>
      </c>
      <c r="D41" t="s">
        <v>485</v>
      </c>
      <c r="E41" t="s">
        <v>486</v>
      </c>
      <c r="F41">
        <v>4</v>
      </c>
      <c r="H41" t="s">
        <v>55</v>
      </c>
      <c r="I41">
        <v>1748517243.349999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602.2823377000094</v>
      </c>
      <c r="AK41">
        <v>470.5252060606061</v>
      </c>
      <c r="AL41">
        <v>0.03934927772417732</v>
      </c>
      <c r="AM41">
        <v>66.3030740699149</v>
      </c>
      <c r="AN41">
        <f>(AP41 - AO41 + DY41*1E3/(8.314*(EA41+273.15)) * AR41/DX41 * AQ41) * DX41/(100*DL41) * 1000/(1000 - AP41)</f>
        <v>0</v>
      </c>
      <c r="AO41">
        <v>14.97637269945406</v>
      </c>
      <c r="AP41">
        <v>13.69738881118881</v>
      </c>
      <c r="AQ41">
        <v>7.194541923847782E-07</v>
      </c>
      <c r="AR41">
        <v>77.23066532995821</v>
      </c>
      <c r="AS41">
        <v>4</v>
      </c>
      <c r="AT41">
        <v>100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431</v>
      </c>
      <c r="AY41" t="s">
        <v>431</v>
      </c>
      <c r="AZ41">
        <v>0</v>
      </c>
      <c r="BA41">
        <v>0</v>
      </c>
      <c r="BB41">
        <f>1-AZ41/BA41</f>
        <v>0</v>
      </c>
      <c r="BC41">
        <v>0</v>
      </c>
      <c r="BD41" t="s">
        <v>431</v>
      </c>
      <c r="BE41" t="s">
        <v>431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431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2</v>
      </c>
      <c r="DM41">
        <v>0.5</v>
      </c>
      <c r="DN41" t="s">
        <v>432</v>
      </c>
      <c r="DO41">
        <v>2</v>
      </c>
      <c r="DP41" t="b">
        <v>1</v>
      </c>
      <c r="DQ41">
        <v>1748517243.349999</v>
      </c>
      <c r="DR41">
        <v>463.8762666666667</v>
      </c>
      <c r="DS41">
        <v>593.2482333333334</v>
      </c>
      <c r="DT41">
        <v>13.69526</v>
      </c>
      <c r="DU41">
        <v>14.97854333333333</v>
      </c>
      <c r="DV41">
        <v>464.7196000000001</v>
      </c>
      <c r="DW41">
        <v>13.69521333333334</v>
      </c>
      <c r="DX41">
        <v>0.4647474666666668</v>
      </c>
      <c r="DY41">
        <v>101.8563333333333</v>
      </c>
      <c r="DZ41">
        <v>-0.004974329333333334</v>
      </c>
      <c r="EA41">
        <v>26.0863</v>
      </c>
      <c r="EB41">
        <v>25.47424333333333</v>
      </c>
      <c r="EC41">
        <v>999.9000000000002</v>
      </c>
      <c r="ED41">
        <v>0</v>
      </c>
      <c r="EE41">
        <v>0</v>
      </c>
      <c r="EF41">
        <v>10008.575</v>
      </c>
      <c r="EG41">
        <v>0</v>
      </c>
      <c r="EH41">
        <v>7.57145</v>
      </c>
      <c r="EI41">
        <v>-129.3720333333333</v>
      </c>
      <c r="EJ41">
        <v>470.3174333333333</v>
      </c>
      <c r="EK41">
        <v>602.2695333333334</v>
      </c>
      <c r="EL41">
        <v>-1.283279666666666</v>
      </c>
      <c r="EM41">
        <v>593.2482333333334</v>
      </c>
      <c r="EN41">
        <v>14.97854333333333</v>
      </c>
      <c r="EO41">
        <v>1.394950666666666</v>
      </c>
      <c r="EP41">
        <v>1.525661</v>
      </c>
      <c r="EQ41">
        <v>11.86285333333334</v>
      </c>
      <c r="ER41">
        <v>13.22779333333333</v>
      </c>
      <c r="ES41">
        <v>0.04999979999999999</v>
      </c>
      <c r="ET41">
        <v>0</v>
      </c>
      <c r="EU41">
        <v>0</v>
      </c>
      <c r="EV41">
        <v>0</v>
      </c>
      <c r="EW41">
        <v>434.8213333333334</v>
      </c>
      <c r="EX41">
        <v>0.04999979999999999</v>
      </c>
      <c r="EY41">
        <v>-5.251666666666667</v>
      </c>
      <c r="EZ41">
        <v>-1.330333333333333</v>
      </c>
      <c r="FA41">
        <v>35.53719999999999</v>
      </c>
      <c r="FB41">
        <v>39.4998</v>
      </c>
      <c r="FC41">
        <v>37.39133333333333</v>
      </c>
      <c r="FD41">
        <v>39.18726666666667</v>
      </c>
      <c r="FE41">
        <v>38.52893333333332</v>
      </c>
      <c r="FF41">
        <v>0</v>
      </c>
      <c r="FG41">
        <v>0</v>
      </c>
      <c r="FH41">
        <v>0</v>
      </c>
      <c r="FI41">
        <v>1748517250.5</v>
      </c>
      <c r="FJ41">
        <v>0</v>
      </c>
      <c r="FK41">
        <v>435.2819230769231</v>
      </c>
      <c r="FL41">
        <v>28.197948647368</v>
      </c>
      <c r="FM41">
        <v>-4.348033980431972</v>
      </c>
      <c r="FN41">
        <v>-5.444615384615385</v>
      </c>
      <c r="FO41">
        <v>15</v>
      </c>
      <c r="FP41">
        <v>1748512723.6</v>
      </c>
      <c r="FQ41" t="s">
        <v>433</v>
      </c>
      <c r="FR41">
        <v>1748354454</v>
      </c>
      <c r="FS41">
        <v>1748512702.1</v>
      </c>
      <c r="FT41">
        <v>2</v>
      </c>
      <c r="FU41">
        <v>-0.332</v>
      </c>
      <c r="FV41">
        <v>-0.003</v>
      </c>
      <c r="FW41">
        <v>-1.24</v>
      </c>
      <c r="FX41">
        <v>0.002</v>
      </c>
      <c r="FY41">
        <v>553</v>
      </c>
      <c r="FZ41">
        <v>15</v>
      </c>
      <c r="GA41">
        <v>1.07</v>
      </c>
      <c r="GB41">
        <v>0.32</v>
      </c>
      <c r="GC41">
        <v>-0.04445326865683902</v>
      </c>
      <c r="GD41">
        <v>-0.1534735584521716</v>
      </c>
      <c r="GE41">
        <v>0.1324887403217156</v>
      </c>
      <c r="GF41">
        <v>1</v>
      </c>
      <c r="GG41">
        <v>-0.0001403204014228097</v>
      </c>
      <c r="GH41">
        <v>-6.512567614851314E-05</v>
      </c>
      <c r="GI41">
        <v>3.118781315737721E-05</v>
      </c>
      <c r="GJ41">
        <v>1</v>
      </c>
      <c r="GK41">
        <v>2</v>
      </c>
      <c r="GL41">
        <v>2</v>
      </c>
      <c r="GM41" t="s">
        <v>440</v>
      </c>
      <c r="GN41">
        <v>2.50087</v>
      </c>
      <c r="GO41">
        <v>2.70166</v>
      </c>
      <c r="GP41">
        <v>0.108633</v>
      </c>
      <c r="GQ41">
        <v>0.129795</v>
      </c>
      <c r="GR41">
        <v>0.0754956</v>
      </c>
      <c r="GS41">
        <v>0.08199670000000001</v>
      </c>
      <c r="GT41">
        <v>24271</v>
      </c>
      <c r="GU41">
        <v>24684.4</v>
      </c>
      <c r="GV41">
        <v>30978.4</v>
      </c>
      <c r="GW41">
        <v>31459.6</v>
      </c>
      <c r="GX41">
        <v>44884.2</v>
      </c>
      <c r="GY41">
        <v>41935.3</v>
      </c>
      <c r="GZ41">
        <v>44849.8</v>
      </c>
      <c r="HA41">
        <v>42001.5</v>
      </c>
      <c r="HB41">
        <v>0.413</v>
      </c>
      <c r="HC41">
        <v>2.26108</v>
      </c>
      <c r="HD41">
        <v>0.0456758</v>
      </c>
      <c r="HE41">
        <v>0</v>
      </c>
      <c r="HF41">
        <v>24.7088</v>
      </c>
      <c r="HG41">
        <v>999.9</v>
      </c>
      <c r="HH41">
        <v>38.1</v>
      </c>
      <c r="HI41">
        <v>28.7</v>
      </c>
      <c r="HJ41">
        <v>14.7852</v>
      </c>
      <c r="HK41">
        <v>61.8313</v>
      </c>
      <c r="HL41">
        <v>-100</v>
      </c>
      <c r="HM41">
        <v>0.5</v>
      </c>
      <c r="HN41">
        <v>-0.0937627</v>
      </c>
      <c r="HO41">
        <v>-0.0252751</v>
      </c>
      <c r="HP41">
        <v>20.2446</v>
      </c>
      <c r="HQ41">
        <v>5.22358</v>
      </c>
      <c r="HR41">
        <v>11.9081</v>
      </c>
      <c r="HS41">
        <v>4.9726</v>
      </c>
      <c r="HT41">
        <v>3.273</v>
      </c>
      <c r="HU41">
        <v>9999</v>
      </c>
      <c r="HV41">
        <v>9999</v>
      </c>
      <c r="HW41">
        <v>9999</v>
      </c>
      <c r="HX41">
        <v>999.9</v>
      </c>
      <c r="HY41">
        <v>1.87943</v>
      </c>
      <c r="HZ41">
        <v>1.87965</v>
      </c>
      <c r="IA41">
        <v>1.88171</v>
      </c>
      <c r="IB41">
        <v>1.87469</v>
      </c>
      <c r="IC41">
        <v>1.87807</v>
      </c>
      <c r="ID41">
        <v>1.87749</v>
      </c>
      <c r="IE41">
        <v>1.87454</v>
      </c>
      <c r="IF41">
        <v>1.8823</v>
      </c>
      <c r="IG41">
        <v>0</v>
      </c>
      <c r="IH41">
        <v>0</v>
      </c>
      <c r="II41">
        <v>0</v>
      </c>
      <c r="IJ41">
        <v>0</v>
      </c>
      <c r="IK41" t="s">
        <v>435</v>
      </c>
      <c r="IL41" t="s">
        <v>436</v>
      </c>
      <c r="IM41" t="s">
        <v>437</v>
      </c>
      <c r="IN41" t="s">
        <v>437</v>
      </c>
      <c r="IO41" t="s">
        <v>437</v>
      </c>
      <c r="IP41" t="s">
        <v>437</v>
      </c>
      <c r="IQ41">
        <v>0</v>
      </c>
      <c r="IR41">
        <v>100</v>
      </c>
      <c r="IS41">
        <v>100</v>
      </c>
      <c r="IT41">
        <v>-0.844</v>
      </c>
      <c r="IU41">
        <v>0</v>
      </c>
      <c r="IV41">
        <v>-1.092976037853009</v>
      </c>
      <c r="IW41">
        <v>0.001323615700540971</v>
      </c>
      <c r="IX41">
        <v>-2.008821720501489E-06</v>
      </c>
      <c r="IY41">
        <v>6.811706543154579E-10</v>
      </c>
      <c r="IZ41">
        <v>-0.08640196640628449</v>
      </c>
      <c r="JA41">
        <v>0.01340756427336354</v>
      </c>
      <c r="JB41">
        <v>-0.0007051983484813201</v>
      </c>
      <c r="JC41">
        <v>1.366541560347856E-05</v>
      </c>
      <c r="JD41">
        <v>17</v>
      </c>
      <c r="JE41">
        <v>1974</v>
      </c>
      <c r="JF41">
        <v>3</v>
      </c>
      <c r="JG41">
        <v>22</v>
      </c>
      <c r="JH41">
        <v>2713.3</v>
      </c>
      <c r="JI41">
        <v>75.8</v>
      </c>
      <c r="JJ41">
        <v>4.38477</v>
      </c>
      <c r="JK41">
        <v>4.99634</v>
      </c>
      <c r="JL41">
        <v>0.895996</v>
      </c>
      <c r="JM41">
        <v>1.65771</v>
      </c>
      <c r="JN41">
        <v>0.999756</v>
      </c>
      <c r="JO41">
        <v>2.29248</v>
      </c>
      <c r="JP41">
        <v>33.2663</v>
      </c>
      <c r="JQ41">
        <v>24.14</v>
      </c>
      <c r="JR41">
        <v>2</v>
      </c>
      <c r="JS41">
        <v>0.593067</v>
      </c>
      <c r="JT41">
        <v>755.578</v>
      </c>
      <c r="JU41">
        <v>24.9994</v>
      </c>
      <c r="JV41">
        <v>26.0349</v>
      </c>
      <c r="JW41">
        <v>30.0001</v>
      </c>
      <c r="JX41">
        <v>26.1891</v>
      </c>
      <c r="JY41">
        <v>26.0792</v>
      </c>
      <c r="JZ41">
        <v>-1</v>
      </c>
      <c r="KA41">
        <v>-30</v>
      </c>
      <c r="KB41">
        <v>-30</v>
      </c>
      <c r="KC41">
        <v>25</v>
      </c>
      <c r="KD41">
        <v>400</v>
      </c>
      <c r="KE41">
        <v>9.60421</v>
      </c>
      <c r="KF41">
        <v>101.375</v>
      </c>
      <c r="KG41">
        <v>100.426</v>
      </c>
    </row>
    <row r="42" spans="1:293">
      <c r="A42">
        <v>26</v>
      </c>
      <c r="B42">
        <v>1748517371.6</v>
      </c>
      <c r="C42">
        <v>3012.599999904633</v>
      </c>
      <c r="D42" t="s">
        <v>487</v>
      </c>
      <c r="E42" t="s">
        <v>488</v>
      </c>
      <c r="F42">
        <v>4</v>
      </c>
      <c r="H42" t="s">
        <v>55</v>
      </c>
      <c r="I42">
        <v>1748517363.849999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589.5873517123301</v>
      </c>
      <c r="AK42">
        <v>473.2894181818182</v>
      </c>
      <c r="AL42">
        <v>0.008186208280961066</v>
      </c>
      <c r="AM42">
        <v>66.3030740699149</v>
      </c>
      <c r="AN42">
        <f>(AP42 - AO42 + DY42*1E3/(8.314*(EA42+273.15)) * AR42/DX42 * AQ42) * DX42/(100*DL42) * 1000/(1000 - AP42)</f>
        <v>0</v>
      </c>
      <c r="AO42">
        <v>14.96581415624565</v>
      </c>
      <c r="AP42">
        <v>13.72773986013987</v>
      </c>
      <c r="AQ42">
        <v>-1.194864783636626E-07</v>
      </c>
      <c r="AR42">
        <v>77.23066532995821</v>
      </c>
      <c r="AS42">
        <v>4</v>
      </c>
      <c r="AT42">
        <v>100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431</v>
      </c>
      <c r="AY42" t="s">
        <v>431</v>
      </c>
      <c r="AZ42">
        <v>0</v>
      </c>
      <c r="BA42">
        <v>0</v>
      </c>
      <c r="BB42">
        <f>1-AZ42/BA42</f>
        <v>0</v>
      </c>
      <c r="BC42">
        <v>0</v>
      </c>
      <c r="BD42" t="s">
        <v>431</v>
      </c>
      <c r="BE42" t="s">
        <v>431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431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2</v>
      </c>
      <c r="DM42">
        <v>0.5</v>
      </c>
      <c r="DN42" t="s">
        <v>432</v>
      </c>
      <c r="DO42">
        <v>2</v>
      </c>
      <c r="DP42" t="b">
        <v>1</v>
      </c>
      <c r="DQ42">
        <v>1748517363.849999</v>
      </c>
      <c r="DR42">
        <v>466.6452666666667</v>
      </c>
      <c r="DS42">
        <v>582.1820333333333</v>
      </c>
      <c r="DT42">
        <v>13.72611</v>
      </c>
      <c r="DU42">
        <v>14.96853666666667</v>
      </c>
      <c r="DV42">
        <v>467.4889000000001</v>
      </c>
      <c r="DW42">
        <v>13.72600666666667</v>
      </c>
      <c r="DX42">
        <v>0.3912964000000001</v>
      </c>
      <c r="DY42">
        <v>101.8521333333333</v>
      </c>
      <c r="DZ42">
        <v>-0.005574474333333333</v>
      </c>
      <c r="EA42">
        <v>26.72208666666667</v>
      </c>
      <c r="EB42">
        <v>26.27402333333334</v>
      </c>
      <c r="EC42">
        <v>999.9000000000002</v>
      </c>
      <c r="ED42">
        <v>0</v>
      </c>
      <c r="EE42">
        <v>0</v>
      </c>
      <c r="EF42">
        <v>9994.998333333333</v>
      </c>
      <c r="EG42">
        <v>0</v>
      </c>
      <c r="EH42">
        <v>7.57145</v>
      </c>
      <c r="EI42">
        <v>-115.5368333333333</v>
      </c>
      <c r="EJ42">
        <v>473.1395000000001</v>
      </c>
      <c r="EK42">
        <v>591.0289666666666</v>
      </c>
      <c r="EL42">
        <v>-1.242419333333334</v>
      </c>
      <c r="EM42">
        <v>582.1820333333333</v>
      </c>
      <c r="EN42">
        <v>14.96853666666667</v>
      </c>
      <c r="EO42">
        <v>1.398035</v>
      </c>
      <c r="EP42">
        <v>1.524578</v>
      </c>
      <c r="EQ42">
        <v>11.89634333333333</v>
      </c>
      <c r="ER42">
        <v>13.21692</v>
      </c>
      <c r="ES42">
        <v>2000.089</v>
      </c>
      <c r="ET42">
        <v>0.9799995666666668</v>
      </c>
      <c r="EU42">
        <v>0.02000046666666667</v>
      </c>
      <c r="EV42">
        <v>0</v>
      </c>
      <c r="EW42">
        <v>587.1119666666666</v>
      </c>
      <c r="EX42">
        <v>4.999979999999998</v>
      </c>
      <c r="EY42">
        <v>11791.99666666667</v>
      </c>
      <c r="EZ42">
        <v>22164.83000000001</v>
      </c>
      <c r="FA42">
        <v>39.33113333333333</v>
      </c>
      <c r="FB42">
        <v>41.25396666666666</v>
      </c>
      <c r="FC42">
        <v>39.21853333333332</v>
      </c>
      <c r="FD42">
        <v>41.88106666666666</v>
      </c>
      <c r="FE42">
        <v>41.3478</v>
      </c>
      <c r="FF42">
        <v>1955.185333333334</v>
      </c>
      <c r="FG42">
        <v>39.904</v>
      </c>
      <c r="FH42">
        <v>0</v>
      </c>
      <c r="FI42">
        <v>1748517370.6</v>
      </c>
      <c r="FJ42">
        <v>0</v>
      </c>
      <c r="FK42">
        <v>587.0883461538461</v>
      </c>
      <c r="FL42">
        <v>-3.716205150666764</v>
      </c>
      <c r="FM42">
        <v>-56.57777775388746</v>
      </c>
      <c r="FN42">
        <v>11791.95</v>
      </c>
      <c r="FO42">
        <v>15</v>
      </c>
      <c r="FP42">
        <v>1748512723.6</v>
      </c>
      <c r="FQ42" t="s">
        <v>433</v>
      </c>
      <c r="FR42">
        <v>1748354454</v>
      </c>
      <c r="FS42">
        <v>1748512702.1</v>
      </c>
      <c r="FT42">
        <v>2</v>
      </c>
      <c r="FU42">
        <v>-0.332</v>
      </c>
      <c r="FV42">
        <v>-0.003</v>
      </c>
      <c r="FW42">
        <v>-1.24</v>
      </c>
      <c r="FX42">
        <v>0.002</v>
      </c>
      <c r="FY42">
        <v>553</v>
      </c>
      <c r="FZ42">
        <v>15</v>
      </c>
      <c r="GA42">
        <v>1.07</v>
      </c>
      <c r="GB42">
        <v>0.32</v>
      </c>
      <c r="GC42">
        <v>-0.05674434189356259</v>
      </c>
      <c r="GD42">
        <v>0.1374036406342896</v>
      </c>
      <c r="GE42">
        <v>0.1448687513616537</v>
      </c>
      <c r="GF42">
        <v>1</v>
      </c>
      <c r="GG42">
        <v>-0.0001150370735579188</v>
      </c>
      <c r="GH42">
        <v>3.476545781383912E-05</v>
      </c>
      <c r="GI42">
        <v>2.69615402661049E-05</v>
      </c>
      <c r="GJ42">
        <v>1</v>
      </c>
      <c r="GK42">
        <v>2</v>
      </c>
      <c r="GL42">
        <v>2</v>
      </c>
      <c r="GM42" t="s">
        <v>440</v>
      </c>
      <c r="GN42">
        <v>2.50044</v>
      </c>
      <c r="GO42">
        <v>2.70121</v>
      </c>
      <c r="GP42">
        <v>0.109105</v>
      </c>
      <c r="GQ42">
        <v>0.128442</v>
      </c>
      <c r="GR42">
        <v>0.075623</v>
      </c>
      <c r="GS42">
        <v>0.0819594</v>
      </c>
      <c r="GT42">
        <v>24258.3</v>
      </c>
      <c r="GU42">
        <v>24723.2</v>
      </c>
      <c r="GV42">
        <v>30978.5</v>
      </c>
      <c r="GW42">
        <v>31460.2</v>
      </c>
      <c r="GX42">
        <v>44878.2</v>
      </c>
      <c r="GY42">
        <v>41937.6</v>
      </c>
      <c r="GZ42">
        <v>44850</v>
      </c>
      <c r="HA42">
        <v>42002.1</v>
      </c>
      <c r="HB42">
        <v>0.413</v>
      </c>
      <c r="HC42">
        <v>2.26058</v>
      </c>
      <c r="HD42">
        <v>0.07834289999999999</v>
      </c>
      <c r="HE42">
        <v>0</v>
      </c>
      <c r="HF42">
        <v>25.0034</v>
      </c>
      <c r="HG42">
        <v>999.9</v>
      </c>
      <c r="HH42">
        <v>38</v>
      </c>
      <c r="HI42">
        <v>28.8</v>
      </c>
      <c r="HJ42">
        <v>14.8327</v>
      </c>
      <c r="HK42">
        <v>61.9513</v>
      </c>
      <c r="HL42">
        <v>-100</v>
      </c>
      <c r="HM42">
        <v>0.5</v>
      </c>
      <c r="HN42">
        <v>-0.0942759</v>
      </c>
      <c r="HO42">
        <v>0.0100681</v>
      </c>
      <c r="HP42">
        <v>20.2214</v>
      </c>
      <c r="HQ42">
        <v>5.22253</v>
      </c>
      <c r="HR42">
        <v>11.9036</v>
      </c>
      <c r="HS42">
        <v>4.9721</v>
      </c>
      <c r="HT42">
        <v>3.273</v>
      </c>
      <c r="HU42">
        <v>9999</v>
      </c>
      <c r="HV42">
        <v>9999</v>
      </c>
      <c r="HW42">
        <v>9999</v>
      </c>
      <c r="HX42">
        <v>999.9</v>
      </c>
      <c r="HY42">
        <v>1.87946</v>
      </c>
      <c r="HZ42">
        <v>1.87959</v>
      </c>
      <c r="IA42">
        <v>1.88171</v>
      </c>
      <c r="IB42">
        <v>1.87469</v>
      </c>
      <c r="IC42">
        <v>1.87806</v>
      </c>
      <c r="ID42">
        <v>1.8775</v>
      </c>
      <c r="IE42">
        <v>1.87454</v>
      </c>
      <c r="IF42">
        <v>1.8823</v>
      </c>
      <c r="IG42">
        <v>0</v>
      </c>
      <c r="IH42">
        <v>0</v>
      </c>
      <c r="II42">
        <v>0</v>
      </c>
      <c r="IJ42">
        <v>0</v>
      </c>
      <c r="IK42" t="s">
        <v>435</v>
      </c>
      <c r="IL42" t="s">
        <v>436</v>
      </c>
      <c r="IM42" t="s">
        <v>437</v>
      </c>
      <c r="IN42" t="s">
        <v>437</v>
      </c>
      <c r="IO42" t="s">
        <v>437</v>
      </c>
      <c r="IP42" t="s">
        <v>437</v>
      </c>
      <c r="IQ42">
        <v>0</v>
      </c>
      <c r="IR42">
        <v>100</v>
      </c>
      <c r="IS42">
        <v>100</v>
      </c>
      <c r="IT42">
        <v>-0.844</v>
      </c>
      <c r="IU42">
        <v>0.0001</v>
      </c>
      <c r="IV42">
        <v>-1.092976037853009</v>
      </c>
      <c r="IW42">
        <v>0.001323615700540971</v>
      </c>
      <c r="IX42">
        <v>-2.008821720501489E-06</v>
      </c>
      <c r="IY42">
        <v>6.811706543154579E-10</v>
      </c>
      <c r="IZ42">
        <v>-0.08640196640628449</v>
      </c>
      <c r="JA42">
        <v>0.01340756427336354</v>
      </c>
      <c r="JB42">
        <v>-0.0007051983484813201</v>
      </c>
      <c r="JC42">
        <v>1.366541560347856E-05</v>
      </c>
      <c r="JD42">
        <v>17</v>
      </c>
      <c r="JE42">
        <v>1974</v>
      </c>
      <c r="JF42">
        <v>3</v>
      </c>
      <c r="JG42">
        <v>22</v>
      </c>
      <c r="JH42">
        <v>2715.3</v>
      </c>
      <c r="JI42">
        <v>77.8</v>
      </c>
      <c r="JJ42">
        <v>4.38232</v>
      </c>
      <c r="JK42">
        <v>4.99634</v>
      </c>
      <c r="JL42">
        <v>0.895996</v>
      </c>
      <c r="JM42">
        <v>1.65771</v>
      </c>
      <c r="JN42">
        <v>0.999756</v>
      </c>
      <c r="JO42">
        <v>2.55005</v>
      </c>
      <c r="JP42">
        <v>33.2663</v>
      </c>
      <c r="JQ42">
        <v>24.1138</v>
      </c>
      <c r="JR42">
        <v>2</v>
      </c>
      <c r="JS42">
        <v>0.593067</v>
      </c>
      <c r="JT42">
        <v>755.1319999999999</v>
      </c>
      <c r="JU42">
        <v>25.0004</v>
      </c>
      <c r="JV42">
        <v>26.0327</v>
      </c>
      <c r="JW42">
        <v>30.0001</v>
      </c>
      <c r="JX42">
        <v>26.187</v>
      </c>
      <c r="JY42">
        <v>26.0792</v>
      </c>
      <c r="JZ42">
        <v>-1</v>
      </c>
      <c r="KA42">
        <v>-30</v>
      </c>
      <c r="KB42">
        <v>-30</v>
      </c>
      <c r="KC42">
        <v>25</v>
      </c>
      <c r="KD42">
        <v>400</v>
      </c>
      <c r="KE42">
        <v>9.60421</v>
      </c>
      <c r="KF42">
        <v>101.375</v>
      </c>
      <c r="KG42">
        <v>100.427</v>
      </c>
    </row>
    <row r="43" spans="1:293">
      <c r="A43">
        <v>27</v>
      </c>
      <c r="B43">
        <v>1748517492.1</v>
      </c>
      <c r="C43">
        <v>3133.099999904633</v>
      </c>
      <c r="D43" t="s">
        <v>489</v>
      </c>
      <c r="E43" t="s">
        <v>490</v>
      </c>
      <c r="F43">
        <v>4</v>
      </c>
      <c r="H43" t="s">
        <v>55</v>
      </c>
      <c r="I43">
        <v>1748517484.349999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588.1778158757189</v>
      </c>
      <c r="AK43">
        <v>476.0281393939392</v>
      </c>
      <c r="AL43">
        <v>0.0283083323037437</v>
      </c>
      <c r="AM43">
        <v>66.3030740699149</v>
      </c>
      <c r="AN43">
        <f>(AP43 - AO43 + DY43*1E3/(8.314*(EA43+273.15)) * AR43/DX43 * AQ43) * DX43/(100*DL43) * 1000/(1000 - AP43)</f>
        <v>0</v>
      </c>
      <c r="AO43">
        <v>14.97148584228141</v>
      </c>
      <c r="AP43">
        <v>13.75725594405595</v>
      </c>
      <c r="AQ43">
        <v>2.986031025131879E-07</v>
      </c>
      <c r="AR43">
        <v>77.23066532995821</v>
      </c>
      <c r="AS43">
        <v>4</v>
      </c>
      <c r="AT43">
        <v>100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431</v>
      </c>
      <c r="AY43" t="s">
        <v>431</v>
      </c>
      <c r="AZ43">
        <v>0</v>
      </c>
      <c r="BA43">
        <v>0</v>
      </c>
      <c r="BB43">
        <f>1-AZ43/BA43</f>
        <v>0</v>
      </c>
      <c r="BC43">
        <v>0</v>
      </c>
      <c r="BD43" t="s">
        <v>431</v>
      </c>
      <c r="BE43" t="s">
        <v>431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431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2</v>
      </c>
      <c r="DM43">
        <v>0.5</v>
      </c>
      <c r="DN43" t="s">
        <v>432</v>
      </c>
      <c r="DO43">
        <v>2</v>
      </c>
      <c r="DP43" t="b">
        <v>1</v>
      </c>
      <c r="DQ43">
        <v>1748517484.349999</v>
      </c>
      <c r="DR43">
        <v>469.2903333333333</v>
      </c>
      <c r="DS43">
        <v>578.2849666666666</v>
      </c>
      <c r="DT43">
        <v>13.75481333333333</v>
      </c>
      <c r="DU43">
        <v>14.96894666666666</v>
      </c>
      <c r="DV43">
        <v>470.1342999999999</v>
      </c>
      <c r="DW43">
        <v>13.75466</v>
      </c>
      <c r="DX43">
        <v>0.3677041666666667</v>
      </c>
      <c r="DY43">
        <v>101.8494333333333</v>
      </c>
      <c r="DZ43">
        <v>-0.005697961999999999</v>
      </c>
      <c r="EA43">
        <v>26.21478333333333</v>
      </c>
      <c r="EB43">
        <v>25.50415333333334</v>
      </c>
      <c r="EC43">
        <v>999.9000000000002</v>
      </c>
      <c r="ED43">
        <v>0</v>
      </c>
      <c r="EE43">
        <v>0</v>
      </c>
      <c r="EF43">
        <v>9999.371666666668</v>
      </c>
      <c r="EG43">
        <v>0</v>
      </c>
      <c r="EH43">
        <v>7.57145</v>
      </c>
      <c r="EI43">
        <v>-108.9945666666667</v>
      </c>
      <c r="EJ43">
        <v>475.8354333333333</v>
      </c>
      <c r="EK43">
        <v>587.0728</v>
      </c>
      <c r="EL43">
        <v>-1.214136333333333</v>
      </c>
      <c r="EM43">
        <v>578.2849666666666</v>
      </c>
      <c r="EN43">
        <v>14.96894666666666</v>
      </c>
      <c r="EO43">
        <v>1.400920333333333</v>
      </c>
      <c r="EP43">
        <v>1.524578333333334</v>
      </c>
      <c r="EQ43">
        <v>11.92759666666667</v>
      </c>
      <c r="ER43">
        <v>13.21692</v>
      </c>
      <c r="ES43">
        <v>0.04999979999999999</v>
      </c>
      <c r="ET43">
        <v>0</v>
      </c>
      <c r="EU43">
        <v>0</v>
      </c>
      <c r="EV43">
        <v>0</v>
      </c>
      <c r="EW43">
        <v>432.0856666666667</v>
      </c>
      <c r="EX43">
        <v>0.04999979999999999</v>
      </c>
      <c r="EY43">
        <v>-1.618333333333333</v>
      </c>
      <c r="EZ43">
        <v>-1.173666666666667</v>
      </c>
      <c r="FA43">
        <v>36.26433333333333</v>
      </c>
      <c r="FB43">
        <v>39.34349999999999</v>
      </c>
      <c r="FC43">
        <v>37.75393333333333</v>
      </c>
      <c r="FD43">
        <v>38.67479999999999</v>
      </c>
      <c r="FE43">
        <v>38.94553333333332</v>
      </c>
      <c r="FF43">
        <v>0</v>
      </c>
      <c r="FG43">
        <v>0</v>
      </c>
      <c r="FH43">
        <v>0</v>
      </c>
      <c r="FI43">
        <v>1748517491.1</v>
      </c>
      <c r="FJ43">
        <v>0</v>
      </c>
      <c r="FK43">
        <v>431.7664</v>
      </c>
      <c r="FL43">
        <v>21.53307683184622</v>
      </c>
      <c r="FM43">
        <v>-0.7600002635442326</v>
      </c>
      <c r="FN43">
        <v>-1.3468</v>
      </c>
      <c r="FO43">
        <v>15</v>
      </c>
      <c r="FP43">
        <v>1748512723.6</v>
      </c>
      <c r="FQ43" t="s">
        <v>433</v>
      </c>
      <c r="FR43">
        <v>1748354454</v>
      </c>
      <c r="FS43">
        <v>1748512702.1</v>
      </c>
      <c r="FT43">
        <v>2</v>
      </c>
      <c r="FU43">
        <v>-0.332</v>
      </c>
      <c r="FV43">
        <v>-0.003</v>
      </c>
      <c r="FW43">
        <v>-1.24</v>
      </c>
      <c r="FX43">
        <v>0.002</v>
      </c>
      <c r="FY43">
        <v>553</v>
      </c>
      <c r="FZ43">
        <v>15</v>
      </c>
      <c r="GA43">
        <v>1.07</v>
      </c>
      <c r="GB43">
        <v>0.32</v>
      </c>
      <c r="GC43">
        <v>-0.05339907814526827</v>
      </c>
      <c r="GD43">
        <v>0.1507002099826819</v>
      </c>
      <c r="GE43">
        <v>0.1368934090778161</v>
      </c>
      <c r="GF43">
        <v>1</v>
      </c>
      <c r="GG43">
        <v>-0.0001313653733423951</v>
      </c>
      <c r="GH43">
        <v>4.108399593890647E-05</v>
      </c>
      <c r="GI43">
        <v>1.941007379999955E-05</v>
      </c>
      <c r="GJ43">
        <v>1</v>
      </c>
      <c r="GK43">
        <v>2</v>
      </c>
      <c r="GL43">
        <v>2</v>
      </c>
      <c r="GM43" t="s">
        <v>440</v>
      </c>
      <c r="GN43">
        <v>2.50052</v>
      </c>
      <c r="GO43">
        <v>2.70086</v>
      </c>
      <c r="GP43">
        <v>0.109568</v>
      </c>
      <c r="GQ43">
        <v>0.128197</v>
      </c>
      <c r="GR43">
        <v>0.07574119999999999</v>
      </c>
      <c r="GS43">
        <v>0.08200830000000001</v>
      </c>
      <c r="GT43">
        <v>24245.7</v>
      </c>
      <c r="GU43">
        <v>24730.3</v>
      </c>
      <c r="GV43">
        <v>30978.5</v>
      </c>
      <c r="GW43">
        <v>31460.4</v>
      </c>
      <c r="GX43">
        <v>44872.9</v>
      </c>
      <c r="GY43">
        <v>41935.6</v>
      </c>
      <c r="GZ43">
        <v>44850.4</v>
      </c>
      <c r="HA43">
        <v>42002.4</v>
      </c>
      <c r="HB43">
        <v>0.412975</v>
      </c>
      <c r="HC43">
        <v>2.2599</v>
      </c>
      <c r="HD43">
        <v>0.0493899</v>
      </c>
      <c r="HE43">
        <v>0</v>
      </c>
      <c r="HF43">
        <v>24.6823</v>
      </c>
      <c r="HG43">
        <v>999.9</v>
      </c>
      <c r="HH43">
        <v>37.9</v>
      </c>
      <c r="HI43">
        <v>28.8</v>
      </c>
      <c r="HJ43">
        <v>14.7942</v>
      </c>
      <c r="HK43">
        <v>62.1513</v>
      </c>
      <c r="HL43">
        <v>-100</v>
      </c>
      <c r="HM43">
        <v>0.5</v>
      </c>
      <c r="HN43">
        <v>-0.094469</v>
      </c>
      <c r="HO43">
        <v>-0.00557462</v>
      </c>
      <c r="HP43">
        <v>20.2425</v>
      </c>
      <c r="HQ43">
        <v>5.22193</v>
      </c>
      <c r="HR43">
        <v>11.9081</v>
      </c>
      <c r="HS43">
        <v>4.9718</v>
      </c>
      <c r="HT43">
        <v>3.273</v>
      </c>
      <c r="HU43">
        <v>9999</v>
      </c>
      <c r="HV43">
        <v>9999</v>
      </c>
      <c r="HW43">
        <v>9999</v>
      </c>
      <c r="HX43">
        <v>999.9</v>
      </c>
      <c r="HY43">
        <v>1.87947</v>
      </c>
      <c r="HZ43">
        <v>1.87962</v>
      </c>
      <c r="IA43">
        <v>1.88171</v>
      </c>
      <c r="IB43">
        <v>1.87469</v>
      </c>
      <c r="IC43">
        <v>1.87805</v>
      </c>
      <c r="ID43">
        <v>1.87748</v>
      </c>
      <c r="IE43">
        <v>1.87454</v>
      </c>
      <c r="IF43">
        <v>1.8823</v>
      </c>
      <c r="IG43">
        <v>0</v>
      </c>
      <c r="IH43">
        <v>0</v>
      </c>
      <c r="II43">
        <v>0</v>
      </c>
      <c r="IJ43">
        <v>0</v>
      </c>
      <c r="IK43" t="s">
        <v>435</v>
      </c>
      <c r="IL43" t="s">
        <v>436</v>
      </c>
      <c r="IM43" t="s">
        <v>437</v>
      </c>
      <c r="IN43" t="s">
        <v>437</v>
      </c>
      <c r="IO43" t="s">
        <v>437</v>
      </c>
      <c r="IP43" t="s">
        <v>437</v>
      </c>
      <c r="IQ43">
        <v>0</v>
      </c>
      <c r="IR43">
        <v>100</v>
      </c>
      <c r="IS43">
        <v>100</v>
      </c>
      <c r="IT43">
        <v>-0.844</v>
      </c>
      <c r="IU43">
        <v>0.0002</v>
      </c>
      <c r="IV43">
        <v>-1.092976037853009</v>
      </c>
      <c r="IW43">
        <v>0.001323615700540971</v>
      </c>
      <c r="IX43">
        <v>-2.008821720501489E-06</v>
      </c>
      <c r="IY43">
        <v>6.811706543154579E-10</v>
      </c>
      <c r="IZ43">
        <v>-0.08640196640628449</v>
      </c>
      <c r="JA43">
        <v>0.01340756427336354</v>
      </c>
      <c r="JB43">
        <v>-0.0007051983484813201</v>
      </c>
      <c r="JC43">
        <v>1.366541560347856E-05</v>
      </c>
      <c r="JD43">
        <v>17</v>
      </c>
      <c r="JE43">
        <v>1974</v>
      </c>
      <c r="JF43">
        <v>3</v>
      </c>
      <c r="JG43">
        <v>22</v>
      </c>
      <c r="JH43">
        <v>2717.3</v>
      </c>
      <c r="JI43">
        <v>79.8</v>
      </c>
      <c r="JJ43">
        <v>4.37988</v>
      </c>
      <c r="JK43">
        <v>4.99634</v>
      </c>
      <c r="JL43">
        <v>0.895996</v>
      </c>
      <c r="JM43">
        <v>1.65771</v>
      </c>
      <c r="JN43">
        <v>0.999756</v>
      </c>
      <c r="JO43">
        <v>2.5647</v>
      </c>
      <c r="JP43">
        <v>33.2887</v>
      </c>
      <c r="JQ43">
        <v>24.14</v>
      </c>
      <c r="JR43">
        <v>2</v>
      </c>
      <c r="JS43">
        <v>0.590097</v>
      </c>
      <c r="JT43">
        <v>754.55</v>
      </c>
      <c r="JU43">
        <v>24.9996</v>
      </c>
      <c r="JV43">
        <v>26.0276</v>
      </c>
      <c r="JW43">
        <v>30.0002</v>
      </c>
      <c r="JX43">
        <v>26.1825</v>
      </c>
      <c r="JY43">
        <v>26.0748</v>
      </c>
      <c r="JZ43">
        <v>-1</v>
      </c>
      <c r="KA43">
        <v>-30</v>
      </c>
      <c r="KB43">
        <v>-30</v>
      </c>
      <c r="KC43">
        <v>25</v>
      </c>
      <c r="KD43">
        <v>400</v>
      </c>
      <c r="KE43">
        <v>9.60421</v>
      </c>
      <c r="KF43">
        <v>101.376</v>
      </c>
      <c r="KG43">
        <v>100.428</v>
      </c>
    </row>
    <row r="44" spans="1:293">
      <c r="A44">
        <v>28</v>
      </c>
      <c r="B44">
        <v>1748517612.6</v>
      </c>
      <c r="C44">
        <v>3253.599999904633</v>
      </c>
      <c r="D44" t="s">
        <v>491</v>
      </c>
      <c r="E44" t="s">
        <v>492</v>
      </c>
      <c r="F44">
        <v>4</v>
      </c>
      <c r="H44" t="s">
        <v>55</v>
      </c>
      <c r="I44">
        <v>1748517604.849999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589.3764076854037</v>
      </c>
      <c r="AK44">
        <v>478.6024363636364</v>
      </c>
      <c r="AL44">
        <v>0.01395358466324429</v>
      </c>
      <c r="AM44">
        <v>66.3030740699149</v>
      </c>
      <c r="AN44">
        <f>(AP44 - AO44 + DY44*1E3/(8.314*(EA44+273.15)) * AR44/DX44 * AQ44) * DX44/(100*DL44) * 1000/(1000 - AP44)</f>
        <v>0</v>
      </c>
      <c r="AO44">
        <v>14.97350068291691</v>
      </c>
      <c r="AP44">
        <v>13.78269930069931</v>
      </c>
      <c r="AQ44">
        <v>3.266414234014399E-07</v>
      </c>
      <c r="AR44">
        <v>77.23066532995821</v>
      </c>
      <c r="AS44">
        <v>4</v>
      </c>
      <c r="AT44">
        <v>100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431</v>
      </c>
      <c r="AY44" t="s">
        <v>431</v>
      </c>
      <c r="AZ44">
        <v>0</v>
      </c>
      <c r="BA44">
        <v>0</v>
      </c>
      <c r="BB44">
        <f>1-AZ44/BA44</f>
        <v>0</v>
      </c>
      <c r="BC44">
        <v>0</v>
      </c>
      <c r="BD44" t="s">
        <v>431</v>
      </c>
      <c r="BE44" t="s">
        <v>431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431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2</v>
      </c>
      <c r="DM44">
        <v>0.5</v>
      </c>
      <c r="DN44" t="s">
        <v>432</v>
      </c>
      <c r="DO44">
        <v>2</v>
      </c>
      <c r="DP44" t="b">
        <v>1</v>
      </c>
      <c r="DQ44">
        <v>1748517604.849999</v>
      </c>
      <c r="DR44">
        <v>471.8568333333334</v>
      </c>
      <c r="DS44">
        <v>580.5054666666667</v>
      </c>
      <c r="DT44">
        <v>13.78159</v>
      </c>
      <c r="DU44">
        <v>14.97393333333333</v>
      </c>
      <c r="DV44">
        <v>472.7009666666667</v>
      </c>
      <c r="DW44">
        <v>13.78138</v>
      </c>
      <c r="DX44">
        <v>0.3580495666666667</v>
      </c>
      <c r="DY44">
        <v>101.8423666666667</v>
      </c>
      <c r="DZ44">
        <v>-0.005629378</v>
      </c>
      <c r="EA44">
        <v>26.71905666666667</v>
      </c>
      <c r="EB44">
        <v>26.28479333333333</v>
      </c>
      <c r="EC44">
        <v>999.9000000000002</v>
      </c>
      <c r="ED44">
        <v>0</v>
      </c>
      <c r="EE44">
        <v>0</v>
      </c>
      <c r="EF44">
        <v>10001.37666666667</v>
      </c>
      <c r="EG44">
        <v>0</v>
      </c>
      <c r="EH44">
        <v>7.57145</v>
      </c>
      <c r="EI44">
        <v>-108.6488</v>
      </c>
      <c r="EJ44">
        <v>478.4506000000001</v>
      </c>
      <c r="EK44">
        <v>589.3300333333334</v>
      </c>
      <c r="EL44">
        <v>-1.192354666666666</v>
      </c>
      <c r="EM44">
        <v>580.5054666666667</v>
      </c>
      <c r="EN44">
        <v>14.97393333333333</v>
      </c>
      <c r="EO44">
        <v>1.403548</v>
      </c>
      <c r="EP44">
        <v>1.524980666666667</v>
      </c>
      <c r="EQ44">
        <v>11.95602666666666</v>
      </c>
      <c r="ER44">
        <v>13.22095333333333</v>
      </c>
      <c r="ES44">
        <v>2000.001333333334</v>
      </c>
      <c r="ET44">
        <v>0.9800066000000001</v>
      </c>
      <c r="EU44">
        <v>0.01999373666666666</v>
      </c>
      <c r="EV44">
        <v>0</v>
      </c>
      <c r="EW44">
        <v>588.4257333333335</v>
      </c>
      <c r="EX44">
        <v>4.999979999999998</v>
      </c>
      <c r="EY44">
        <v>11746.56666666667</v>
      </c>
      <c r="EZ44">
        <v>22163.9</v>
      </c>
      <c r="FA44">
        <v>37.2374</v>
      </c>
      <c r="FB44">
        <v>38.49159999999998</v>
      </c>
      <c r="FC44">
        <v>37.125</v>
      </c>
      <c r="FD44">
        <v>37.875</v>
      </c>
      <c r="FE44">
        <v>39.14979999999999</v>
      </c>
      <c r="FF44">
        <v>1955.111333333334</v>
      </c>
      <c r="FG44">
        <v>39.89000000000001</v>
      </c>
      <c r="FH44">
        <v>0</v>
      </c>
      <c r="FI44">
        <v>1748517611.7</v>
      </c>
      <c r="FJ44">
        <v>0</v>
      </c>
      <c r="FK44">
        <v>588.4798461538461</v>
      </c>
      <c r="FL44">
        <v>-2.506051252345638</v>
      </c>
      <c r="FM44">
        <v>-37.1247863735688</v>
      </c>
      <c r="FN44">
        <v>11746.49615384615</v>
      </c>
      <c r="FO44">
        <v>15</v>
      </c>
      <c r="FP44">
        <v>1748512723.6</v>
      </c>
      <c r="FQ44" t="s">
        <v>433</v>
      </c>
      <c r="FR44">
        <v>1748354454</v>
      </c>
      <c r="FS44">
        <v>1748512702.1</v>
      </c>
      <c r="FT44">
        <v>2</v>
      </c>
      <c r="FU44">
        <v>-0.332</v>
      </c>
      <c r="FV44">
        <v>-0.003</v>
      </c>
      <c r="FW44">
        <v>-1.24</v>
      </c>
      <c r="FX44">
        <v>0.002</v>
      </c>
      <c r="FY44">
        <v>553</v>
      </c>
      <c r="FZ44">
        <v>15</v>
      </c>
      <c r="GA44">
        <v>1.07</v>
      </c>
      <c r="GB44">
        <v>0.32</v>
      </c>
      <c r="GC44">
        <v>-0.06807960478585616</v>
      </c>
      <c r="GD44">
        <v>-0.1592890182155702</v>
      </c>
      <c r="GE44">
        <v>0.2125226427794704</v>
      </c>
      <c r="GF44">
        <v>1</v>
      </c>
      <c r="GG44">
        <v>-0.0001104658078504805</v>
      </c>
      <c r="GH44">
        <v>4.611178255035882E-05</v>
      </c>
      <c r="GI44">
        <v>2.033158863883265E-05</v>
      </c>
      <c r="GJ44">
        <v>1</v>
      </c>
      <c r="GK44">
        <v>2</v>
      </c>
      <c r="GL44">
        <v>2</v>
      </c>
      <c r="GM44" t="s">
        <v>440</v>
      </c>
      <c r="GN44">
        <v>2.50064</v>
      </c>
      <c r="GO44">
        <v>2.70084</v>
      </c>
      <c r="GP44">
        <v>0.10999</v>
      </c>
      <c r="GQ44">
        <v>0.128553</v>
      </c>
      <c r="GR44">
        <v>0.0758456</v>
      </c>
      <c r="GS44">
        <v>0.0819947</v>
      </c>
      <c r="GT44">
        <v>24233.6</v>
      </c>
      <c r="GU44">
        <v>24720.2</v>
      </c>
      <c r="GV44">
        <v>30977.7</v>
      </c>
      <c r="GW44">
        <v>31460.3</v>
      </c>
      <c r="GX44">
        <v>44866.7</v>
      </c>
      <c r="GY44">
        <v>41936.4</v>
      </c>
      <c r="GZ44">
        <v>44849.3</v>
      </c>
      <c r="HA44">
        <v>42002.5</v>
      </c>
      <c r="HB44">
        <v>0.413</v>
      </c>
      <c r="HC44">
        <v>2.26065</v>
      </c>
      <c r="HD44">
        <v>0.0787303</v>
      </c>
      <c r="HE44">
        <v>0</v>
      </c>
      <c r="HF44">
        <v>24.9957</v>
      </c>
      <c r="HG44">
        <v>999.9</v>
      </c>
      <c r="HH44">
        <v>37.8</v>
      </c>
      <c r="HI44">
        <v>28.9</v>
      </c>
      <c r="HJ44">
        <v>14.8405</v>
      </c>
      <c r="HK44">
        <v>61.8513</v>
      </c>
      <c r="HL44">
        <v>-100</v>
      </c>
      <c r="HM44">
        <v>0.5</v>
      </c>
      <c r="HN44">
        <v>-0.0950178</v>
      </c>
      <c r="HO44">
        <v>0.01497</v>
      </c>
      <c r="HP44">
        <v>20.2219</v>
      </c>
      <c r="HQ44">
        <v>5.22208</v>
      </c>
      <c r="HR44">
        <v>11.905</v>
      </c>
      <c r="HS44">
        <v>4.97185</v>
      </c>
      <c r="HT44">
        <v>3.273</v>
      </c>
      <c r="HU44">
        <v>9999</v>
      </c>
      <c r="HV44">
        <v>9999</v>
      </c>
      <c r="HW44">
        <v>9999</v>
      </c>
      <c r="HX44">
        <v>999.9</v>
      </c>
      <c r="HY44">
        <v>1.87945</v>
      </c>
      <c r="HZ44">
        <v>1.8796</v>
      </c>
      <c r="IA44">
        <v>1.88171</v>
      </c>
      <c r="IB44">
        <v>1.87469</v>
      </c>
      <c r="IC44">
        <v>1.87805</v>
      </c>
      <c r="ID44">
        <v>1.87748</v>
      </c>
      <c r="IE44">
        <v>1.87454</v>
      </c>
      <c r="IF44">
        <v>1.88232</v>
      </c>
      <c r="IG44">
        <v>0</v>
      </c>
      <c r="IH44">
        <v>0</v>
      </c>
      <c r="II44">
        <v>0</v>
      </c>
      <c r="IJ44">
        <v>0</v>
      </c>
      <c r="IK44" t="s">
        <v>435</v>
      </c>
      <c r="IL44" t="s">
        <v>436</v>
      </c>
      <c r="IM44" t="s">
        <v>437</v>
      </c>
      <c r="IN44" t="s">
        <v>437</v>
      </c>
      <c r="IO44" t="s">
        <v>437</v>
      </c>
      <c r="IP44" t="s">
        <v>437</v>
      </c>
      <c r="IQ44">
        <v>0</v>
      </c>
      <c r="IR44">
        <v>100</v>
      </c>
      <c r="IS44">
        <v>100</v>
      </c>
      <c r="IT44">
        <v>-0.844</v>
      </c>
      <c r="IU44">
        <v>0.0002</v>
      </c>
      <c r="IV44">
        <v>-1.092976037853009</v>
      </c>
      <c r="IW44">
        <v>0.001323615700540971</v>
      </c>
      <c r="IX44">
        <v>-2.008821720501489E-06</v>
      </c>
      <c r="IY44">
        <v>6.811706543154579E-10</v>
      </c>
      <c r="IZ44">
        <v>-0.08640196640628449</v>
      </c>
      <c r="JA44">
        <v>0.01340756427336354</v>
      </c>
      <c r="JB44">
        <v>-0.0007051983484813201</v>
      </c>
      <c r="JC44">
        <v>1.366541560347856E-05</v>
      </c>
      <c r="JD44">
        <v>17</v>
      </c>
      <c r="JE44">
        <v>1974</v>
      </c>
      <c r="JF44">
        <v>3</v>
      </c>
      <c r="JG44">
        <v>22</v>
      </c>
      <c r="JH44">
        <v>2719.3</v>
      </c>
      <c r="JI44">
        <v>81.8</v>
      </c>
      <c r="JJ44">
        <v>4.37866</v>
      </c>
      <c r="JK44">
        <v>4.99634</v>
      </c>
      <c r="JL44">
        <v>0.895996</v>
      </c>
      <c r="JM44">
        <v>1.65771</v>
      </c>
      <c r="JN44">
        <v>0.999756</v>
      </c>
      <c r="JO44">
        <v>2.53174</v>
      </c>
      <c r="JP44">
        <v>33.2887</v>
      </c>
      <c r="JQ44">
        <v>24.1225</v>
      </c>
      <c r="JR44">
        <v>2</v>
      </c>
      <c r="JS44">
        <v>0.593067</v>
      </c>
      <c r="JT44">
        <v>755.129</v>
      </c>
      <c r="JU44">
        <v>25.0002</v>
      </c>
      <c r="JV44">
        <v>26.0218</v>
      </c>
      <c r="JW44">
        <v>30</v>
      </c>
      <c r="JX44">
        <v>26.1782</v>
      </c>
      <c r="JY44">
        <v>26.0727</v>
      </c>
      <c r="JZ44">
        <v>-1</v>
      </c>
      <c r="KA44">
        <v>-30</v>
      </c>
      <c r="KB44">
        <v>-30</v>
      </c>
      <c r="KC44">
        <v>25</v>
      </c>
      <c r="KD44">
        <v>400</v>
      </c>
      <c r="KE44">
        <v>9.60421</v>
      </c>
      <c r="KF44">
        <v>101.373</v>
      </c>
      <c r="KG44">
        <v>100.428</v>
      </c>
    </row>
    <row r="45" spans="1:293">
      <c r="A45">
        <v>29</v>
      </c>
      <c r="B45">
        <v>1748517733.1</v>
      </c>
      <c r="C45">
        <v>3374.099999904633</v>
      </c>
      <c r="D45" t="s">
        <v>493</v>
      </c>
      <c r="E45" t="s">
        <v>494</v>
      </c>
      <c r="F45">
        <v>4</v>
      </c>
      <c r="H45" t="s">
        <v>55</v>
      </c>
      <c r="I45">
        <v>1748517725.349999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586.0080754176587</v>
      </c>
      <c r="AK45">
        <v>480.990618181818</v>
      </c>
      <c r="AL45">
        <v>0.02942888886303777</v>
      </c>
      <c r="AM45">
        <v>66.3030740699149</v>
      </c>
      <c r="AN45">
        <f>(AP45 - AO45 + DY45*1E3/(8.314*(EA45+273.15)) * AR45/DX45 * AQ45) * DX45/(100*DL45) * 1000/(1000 - AP45)</f>
        <v>0</v>
      </c>
      <c r="AO45">
        <v>14.96159481384592</v>
      </c>
      <c r="AP45">
        <v>13.80797132867134</v>
      </c>
      <c r="AQ45">
        <v>2.037279315265105E-07</v>
      </c>
      <c r="AR45">
        <v>77.23066532995821</v>
      </c>
      <c r="AS45">
        <v>4</v>
      </c>
      <c r="AT45">
        <v>100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431</v>
      </c>
      <c r="AY45" t="s">
        <v>431</v>
      </c>
      <c r="AZ45">
        <v>0</v>
      </c>
      <c r="BA45">
        <v>0</v>
      </c>
      <c r="BB45">
        <f>1-AZ45/BA45</f>
        <v>0</v>
      </c>
      <c r="BC45">
        <v>0</v>
      </c>
      <c r="BD45" t="s">
        <v>431</v>
      </c>
      <c r="BE45" t="s">
        <v>431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431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2</v>
      </c>
      <c r="DM45">
        <v>0.5</v>
      </c>
      <c r="DN45" t="s">
        <v>432</v>
      </c>
      <c r="DO45">
        <v>2</v>
      </c>
      <c r="DP45" t="b">
        <v>1</v>
      </c>
      <c r="DQ45">
        <v>1748517725.349999</v>
      </c>
      <c r="DR45">
        <v>474.1908333333333</v>
      </c>
      <c r="DS45">
        <v>574.3627333333334</v>
      </c>
      <c r="DT45">
        <v>13.80703</v>
      </c>
      <c r="DU45">
        <v>14.96286</v>
      </c>
      <c r="DV45">
        <v>475.0353666666666</v>
      </c>
      <c r="DW45">
        <v>13.80677666666667</v>
      </c>
      <c r="DX45">
        <v>0.4896718333333334</v>
      </c>
      <c r="DY45">
        <v>101.8393</v>
      </c>
      <c r="DZ45">
        <v>-0.005613317333333334</v>
      </c>
      <c r="EA45">
        <v>26.10635666666667</v>
      </c>
      <c r="EB45">
        <v>25.46095666666666</v>
      </c>
      <c r="EC45">
        <v>999.9000000000002</v>
      </c>
      <c r="ED45">
        <v>0</v>
      </c>
      <c r="EE45">
        <v>0</v>
      </c>
      <c r="EF45">
        <v>9993.369999999999</v>
      </c>
      <c r="EG45">
        <v>0</v>
      </c>
      <c r="EH45">
        <v>7.57145</v>
      </c>
      <c r="EI45">
        <v>-100.1719166666667</v>
      </c>
      <c r="EJ45">
        <v>480.8296</v>
      </c>
      <c r="EK45">
        <v>583.0874</v>
      </c>
      <c r="EL45">
        <v>-1.155833666666667</v>
      </c>
      <c r="EM45">
        <v>574.3627333333334</v>
      </c>
      <c r="EN45">
        <v>14.96286</v>
      </c>
      <c r="EO45">
        <v>1.406098333333333</v>
      </c>
      <c r="EP45">
        <v>1.523808</v>
      </c>
      <c r="EQ45">
        <v>11.98357</v>
      </c>
      <c r="ER45">
        <v>13.20916333333333</v>
      </c>
      <c r="ES45">
        <v>0.04999979999999999</v>
      </c>
      <c r="ET45">
        <v>0</v>
      </c>
      <c r="EU45">
        <v>0</v>
      </c>
      <c r="EV45">
        <v>0</v>
      </c>
      <c r="EW45">
        <v>433.7646666666666</v>
      </c>
      <c r="EX45">
        <v>0.04999979999999999</v>
      </c>
      <c r="EY45">
        <v>-2.978</v>
      </c>
      <c r="EZ45">
        <v>-1.456</v>
      </c>
      <c r="FA45">
        <v>34.7852</v>
      </c>
      <c r="FB45">
        <v>38.02686666666667</v>
      </c>
      <c r="FC45">
        <v>36.26636666666666</v>
      </c>
      <c r="FD45">
        <v>37.29340000000001</v>
      </c>
      <c r="FE45">
        <v>37.54773333333333</v>
      </c>
      <c r="FF45">
        <v>0</v>
      </c>
      <c r="FG45">
        <v>0</v>
      </c>
      <c r="FH45">
        <v>0</v>
      </c>
      <c r="FI45">
        <v>1748517732.3</v>
      </c>
      <c r="FJ45">
        <v>0</v>
      </c>
      <c r="FK45">
        <v>433.8432</v>
      </c>
      <c r="FL45">
        <v>14.04692303989643</v>
      </c>
      <c r="FM45">
        <v>3.697692411305639</v>
      </c>
      <c r="FN45">
        <v>-2.8948</v>
      </c>
      <c r="FO45">
        <v>15</v>
      </c>
      <c r="FP45">
        <v>1748512723.6</v>
      </c>
      <c r="FQ45" t="s">
        <v>433</v>
      </c>
      <c r="FR45">
        <v>1748354454</v>
      </c>
      <c r="FS45">
        <v>1748512702.1</v>
      </c>
      <c r="FT45">
        <v>2</v>
      </c>
      <c r="FU45">
        <v>-0.332</v>
      </c>
      <c r="FV45">
        <v>-0.003</v>
      </c>
      <c r="FW45">
        <v>-1.24</v>
      </c>
      <c r="FX45">
        <v>0.002</v>
      </c>
      <c r="FY45">
        <v>553</v>
      </c>
      <c r="FZ45">
        <v>15</v>
      </c>
      <c r="GA45">
        <v>1.07</v>
      </c>
      <c r="GB45">
        <v>0.32</v>
      </c>
      <c r="GC45">
        <v>0.03342128455222809</v>
      </c>
      <c r="GD45">
        <v>0.5777904933037342</v>
      </c>
      <c r="GE45">
        <v>0.1724833269114252</v>
      </c>
      <c r="GF45">
        <v>0</v>
      </c>
      <c r="GG45">
        <v>-0.00013813470918126</v>
      </c>
      <c r="GH45">
        <v>-0.0001040655438541427</v>
      </c>
      <c r="GI45">
        <v>2.375647192354724E-05</v>
      </c>
      <c r="GJ45">
        <v>1</v>
      </c>
      <c r="GK45">
        <v>1</v>
      </c>
      <c r="GL45">
        <v>2</v>
      </c>
      <c r="GM45" t="s">
        <v>434</v>
      </c>
      <c r="GN45">
        <v>2.50094</v>
      </c>
      <c r="GO45">
        <v>2.70193</v>
      </c>
      <c r="GP45">
        <v>0.110397</v>
      </c>
      <c r="GQ45">
        <v>0.126744</v>
      </c>
      <c r="GR45">
        <v>0.07594620000000001</v>
      </c>
      <c r="GS45">
        <v>0.0819304</v>
      </c>
      <c r="GT45">
        <v>24222.5</v>
      </c>
      <c r="GU45">
        <v>24771.5</v>
      </c>
      <c r="GV45">
        <v>30977.7</v>
      </c>
      <c r="GW45">
        <v>31460.4</v>
      </c>
      <c r="GX45">
        <v>44861.7</v>
      </c>
      <c r="GY45">
        <v>41939.5</v>
      </c>
      <c r="GZ45">
        <v>44849.2</v>
      </c>
      <c r="HA45">
        <v>42002.6</v>
      </c>
      <c r="HB45">
        <v>0.413</v>
      </c>
      <c r="HC45">
        <v>2.26012</v>
      </c>
      <c r="HD45">
        <v>0.0485964</v>
      </c>
      <c r="HE45">
        <v>0</v>
      </c>
      <c r="HF45">
        <v>24.6569</v>
      </c>
      <c r="HG45">
        <v>999.9</v>
      </c>
      <c r="HH45">
        <v>37.6</v>
      </c>
      <c r="HI45">
        <v>28.9</v>
      </c>
      <c r="HJ45">
        <v>14.7627</v>
      </c>
      <c r="HK45">
        <v>62.0813</v>
      </c>
      <c r="HL45">
        <v>-100</v>
      </c>
      <c r="HM45">
        <v>0.5</v>
      </c>
      <c r="HN45">
        <v>-0.09549539999999999</v>
      </c>
      <c r="HO45">
        <v>-0.0299346</v>
      </c>
      <c r="HP45">
        <v>20.2426</v>
      </c>
      <c r="HQ45">
        <v>5.22283</v>
      </c>
      <c r="HR45">
        <v>11.9081</v>
      </c>
      <c r="HS45">
        <v>4.97175</v>
      </c>
      <c r="HT45">
        <v>3.273</v>
      </c>
      <c r="HU45">
        <v>9999</v>
      </c>
      <c r="HV45">
        <v>9999</v>
      </c>
      <c r="HW45">
        <v>9999</v>
      </c>
      <c r="HX45">
        <v>999.9</v>
      </c>
      <c r="HY45">
        <v>1.87945</v>
      </c>
      <c r="HZ45">
        <v>1.87963</v>
      </c>
      <c r="IA45">
        <v>1.88168</v>
      </c>
      <c r="IB45">
        <v>1.87469</v>
      </c>
      <c r="IC45">
        <v>1.87805</v>
      </c>
      <c r="ID45">
        <v>1.8775</v>
      </c>
      <c r="IE45">
        <v>1.87454</v>
      </c>
      <c r="IF45">
        <v>1.8823</v>
      </c>
      <c r="IG45">
        <v>0</v>
      </c>
      <c r="IH45">
        <v>0</v>
      </c>
      <c r="II45">
        <v>0</v>
      </c>
      <c r="IJ45">
        <v>0</v>
      </c>
      <c r="IK45" t="s">
        <v>435</v>
      </c>
      <c r="IL45" t="s">
        <v>436</v>
      </c>
      <c r="IM45" t="s">
        <v>437</v>
      </c>
      <c r="IN45" t="s">
        <v>437</v>
      </c>
      <c r="IO45" t="s">
        <v>437</v>
      </c>
      <c r="IP45" t="s">
        <v>437</v>
      </c>
      <c r="IQ45">
        <v>0</v>
      </c>
      <c r="IR45">
        <v>100</v>
      </c>
      <c r="IS45">
        <v>100</v>
      </c>
      <c r="IT45">
        <v>-0.845</v>
      </c>
      <c r="IU45">
        <v>0.0002</v>
      </c>
      <c r="IV45">
        <v>-1.092976037853009</v>
      </c>
      <c r="IW45">
        <v>0.001323615700540971</v>
      </c>
      <c r="IX45">
        <v>-2.008821720501489E-06</v>
      </c>
      <c r="IY45">
        <v>6.811706543154579E-10</v>
      </c>
      <c r="IZ45">
        <v>-0.08640196640628449</v>
      </c>
      <c r="JA45">
        <v>0.01340756427336354</v>
      </c>
      <c r="JB45">
        <v>-0.0007051983484813201</v>
      </c>
      <c r="JC45">
        <v>1.366541560347856E-05</v>
      </c>
      <c r="JD45">
        <v>17</v>
      </c>
      <c r="JE45">
        <v>1974</v>
      </c>
      <c r="JF45">
        <v>3</v>
      </c>
      <c r="JG45">
        <v>22</v>
      </c>
      <c r="JH45">
        <v>2721.3</v>
      </c>
      <c r="JI45">
        <v>83.8</v>
      </c>
      <c r="JJ45">
        <v>4.37988</v>
      </c>
      <c r="JK45">
        <v>4.99634</v>
      </c>
      <c r="JL45">
        <v>0.895996</v>
      </c>
      <c r="JM45">
        <v>1.65649</v>
      </c>
      <c r="JN45">
        <v>0.999756</v>
      </c>
      <c r="JO45">
        <v>2.36694</v>
      </c>
      <c r="JP45">
        <v>33.3111</v>
      </c>
      <c r="JQ45">
        <v>24.14</v>
      </c>
      <c r="JR45">
        <v>2</v>
      </c>
      <c r="JS45">
        <v>0.593066</v>
      </c>
      <c r="JT45">
        <v>754.6319999999999</v>
      </c>
      <c r="JU45">
        <v>24.9995</v>
      </c>
      <c r="JV45">
        <v>26.0173</v>
      </c>
      <c r="JW45">
        <v>30.0001</v>
      </c>
      <c r="JX45">
        <v>26.1738</v>
      </c>
      <c r="JY45">
        <v>26.0683</v>
      </c>
      <c r="JZ45">
        <v>-1</v>
      </c>
      <c r="KA45">
        <v>-30</v>
      </c>
      <c r="KB45">
        <v>-30</v>
      </c>
      <c r="KC45">
        <v>25</v>
      </c>
      <c r="KD45">
        <v>400</v>
      </c>
      <c r="KE45">
        <v>9.60421</v>
      </c>
      <c r="KF45">
        <v>101.373</v>
      </c>
      <c r="KG45">
        <v>100.428</v>
      </c>
    </row>
    <row r="46" spans="1:293">
      <c r="A46">
        <v>30</v>
      </c>
      <c r="B46">
        <v>1748517853.6</v>
      </c>
      <c r="C46">
        <v>3494.599999904633</v>
      </c>
      <c r="D46" t="s">
        <v>495</v>
      </c>
      <c r="E46" t="s">
        <v>496</v>
      </c>
      <c r="F46">
        <v>4</v>
      </c>
      <c r="H46" t="s">
        <v>55</v>
      </c>
      <c r="I46">
        <v>1748517845.849999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580.8269577809242</v>
      </c>
      <c r="AK46">
        <v>483.1791575757576</v>
      </c>
      <c r="AL46">
        <v>0.003191239929582201</v>
      </c>
      <c r="AM46">
        <v>66.3030740699149</v>
      </c>
      <c r="AN46">
        <f>(AP46 - AO46 + DY46*1E3/(8.314*(EA46+273.15)) * AR46/DX46 * AQ46) * DX46/(100*DL46) * 1000/(1000 - AP46)</f>
        <v>0</v>
      </c>
      <c r="AO46">
        <v>15.00191856127758</v>
      </c>
      <c r="AP46">
        <v>13.83105594405595</v>
      </c>
      <c r="AQ46">
        <v>2.096278820493963E-07</v>
      </c>
      <c r="AR46">
        <v>77.23066532995821</v>
      </c>
      <c r="AS46">
        <v>4</v>
      </c>
      <c r="AT46">
        <v>100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431</v>
      </c>
      <c r="AY46" t="s">
        <v>431</v>
      </c>
      <c r="AZ46">
        <v>0</v>
      </c>
      <c r="BA46">
        <v>0</v>
      </c>
      <c r="BB46">
        <f>1-AZ46/BA46</f>
        <v>0</v>
      </c>
      <c r="BC46">
        <v>0</v>
      </c>
      <c r="BD46" t="s">
        <v>431</v>
      </c>
      <c r="BE46" t="s">
        <v>431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431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2</v>
      </c>
      <c r="DM46">
        <v>0.5</v>
      </c>
      <c r="DN46" t="s">
        <v>432</v>
      </c>
      <c r="DO46">
        <v>2</v>
      </c>
      <c r="DP46" t="b">
        <v>1</v>
      </c>
      <c r="DQ46">
        <v>1748517845.849999</v>
      </c>
      <c r="DR46">
        <v>476.361</v>
      </c>
      <c r="DS46">
        <v>573.0607666666667</v>
      </c>
      <c r="DT46">
        <v>13.83045333333334</v>
      </c>
      <c r="DU46">
        <v>15.01729666666667</v>
      </c>
      <c r="DV46">
        <v>477.2057666666668</v>
      </c>
      <c r="DW46">
        <v>13.83016</v>
      </c>
      <c r="DX46">
        <v>0.4136747</v>
      </c>
      <c r="DY46">
        <v>101.8398666666667</v>
      </c>
      <c r="DZ46">
        <v>-0.003968834333333333</v>
      </c>
      <c r="EA46">
        <v>26.6729</v>
      </c>
      <c r="EB46">
        <v>26.33717666666667</v>
      </c>
      <c r="EC46">
        <v>999.9000000000002</v>
      </c>
      <c r="ED46">
        <v>0</v>
      </c>
      <c r="EE46">
        <v>0</v>
      </c>
      <c r="EF46">
        <v>9996.241666666667</v>
      </c>
      <c r="EG46">
        <v>0</v>
      </c>
      <c r="EH46">
        <v>7.57145</v>
      </c>
      <c r="EI46">
        <v>-96.69989333333335</v>
      </c>
      <c r="EJ46">
        <v>483.0417000000001</v>
      </c>
      <c r="EK46">
        <v>581.7978999999999</v>
      </c>
      <c r="EL46">
        <v>-1.186857</v>
      </c>
      <c r="EM46">
        <v>573.0607666666667</v>
      </c>
      <c r="EN46">
        <v>15.01729666666667</v>
      </c>
      <c r="EO46">
        <v>1.408490666666667</v>
      </c>
      <c r="EP46">
        <v>1.529359</v>
      </c>
      <c r="EQ46">
        <v>12.00934333333333</v>
      </c>
      <c r="ER46">
        <v>13.26487666666667</v>
      </c>
      <c r="ES46">
        <v>1999.983333333333</v>
      </c>
      <c r="ET46">
        <v>0.9799968</v>
      </c>
      <c r="EU46">
        <v>0.02000301333333332</v>
      </c>
      <c r="EV46">
        <v>0</v>
      </c>
      <c r="EW46">
        <v>586.4173666666668</v>
      </c>
      <c r="EX46">
        <v>4.999979999999998</v>
      </c>
      <c r="EY46">
        <v>11745.22333333333</v>
      </c>
      <c r="EZ46">
        <v>22163.63333333334</v>
      </c>
      <c r="FA46">
        <v>38.47886666666666</v>
      </c>
      <c r="FB46">
        <v>40.36646666666666</v>
      </c>
      <c r="FC46">
        <v>38.37893333333332</v>
      </c>
      <c r="FD46">
        <v>40.6206</v>
      </c>
      <c r="FE46">
        <v>40.49979999999999</v>
      </c>
      <c r="FF46">
        <v>1955.076333333333</v>
      </c>
      <c r="FG46">
        <v>39.90600000000001</v>
      </c>
      <c r="FH46">
        <v>0</v>
      </c>
      <c r="FI46">
        <v>1748517853</v>
      </c>
      <c r="FJ46">
        <v>0</v>
      </c>
      <c r="FK46">
        <v>586.3956923076922</v>
      </c>
      <c r="FL46">
        <v>-5.612376070449543</v>
      </c>
      <c r="FM46">
        <v>-37.79145295992724</v>
      </c>
      <c r="FN46">
        <v>11744.91538461539</v>
      </c>
      <c r="FO46">
        <v>15</v>
      </c>
      <c r="FP46">
        <v>1748512723.6</v>
      </c>
      <c r="FQ46" t="s">
        <v>433</v>
      </c>
      <c r="FR46">
        <v>1748354454</v>
      </c>
      <c r="FS46">
        <v>1748512702.1</v>
      </c>
      <c r="FT46">
        <v>2</v>
      </c>
      <c r="FU46">
        <v>-0.332</v>
      </c>
      <c r="FV46">
        <v>-0.003</v>
      </c>
      <c r="FW46">
        <v>-1.24</v>
      </c>
      <c r="FX46">
        <v>0.002</v>
      </c>
      <c r="FY46">
        <v>553</v>
      </c>
      <c r="FZ46">
        <v>15</v>
      </c>
      <c r="GA46">
        <v>1.07</v>
      </c>
      <c r="GB46">
        <v>0.32</v>
      </c>
      <c r="GC46">
        <v>0.05232651596861192</v>
      </c>
      <c r="GD46">
        <v>0.07599583244126346</v>
      </c>
      <c r="GE46">
        <v>0.1211874579312153</v>
      </c>
      <c r="GF46">
        <v>1</v>
      </c>
      <c r="GG46">
        <v>-0.0001233265542717157</v>
      </c>
      <c r="GH46">
        <v>-6.569729487004709E-06</v>
      </c>
      <c r="GI46">
        <v>2.018002335942849E-05</v>
      </c>
      <c r="GJ46">
        <v>1</v>
      </c>
      <c r="GK46">
        <v>2</v>
      </c>
      <c r="GL46">
        <v>2</v>
      </c>
      <c r="GM46" t="s">
        <v>440</v>
      </c>
      <c r="GN46">
        <v>2.50052</v>
      </c>
      <c r="GO46">
        <v>2.70204</v>
      </c>
      <c r="GP46">
        <v>0.110764</v>
      </c>
      <c r="GQ46">
        <v>0.126809</v>
      </c>
      <c r="GR46">
        <v>0.0760439</v>
      </c>
      <c r="GS46">
        <v>0.0820418</v>
      </c>
      <c r="GT46">
        <v>24212.1</v>
      </c>
      <c r="GU46">
        <v>24769.4</v>
      </c>
      <c r="GV46">
        <v>30977</v>
      </c>
      <c r="GW46">
        <v>31460</v>
      </c>
      <c r="GX46">
        <v>44856.1</v>
      </c>
      <c r="GY46">
        <v>41933.5</v>
      </c>
      <c r="GZ46">
        <v>44848.3</v>
      </c>
      <c r="HA46">
        <v>42001.8</v>
      </c>
      <c r="HB46">
        <v>0.413</v>
      </c>
      <c r="HC46">
        <v>2.2602</v>
      </c>
      <c r="HD46">
        <v>0.0839159</v>
      </c>
      <c r="HE46">
        <v>0</v>
      </c>
      <c r="HF46">
        <v>24.9732</v>
      </c>
      <c r="HG46">
        <v>999.9</v>
      </c>
      <c r="HH46">
        <v>37.6</v>
      </c>
      <c r="HI46">
        <v>28.9</v>
      </c>
      <c r="HJ46">
        <v>14.7626</v>
      </c>
      <c r="HK46">
        <v>62.0814</v>
      </c>
      <c r="HL46">
        <v>-100</v>
      </c>
      <c r="HM46">
        <v>0.5</v>
      </c>
      <c r="HN46">
        <v>-0.0958155</v>
      </c>
      <c r="HO46">
        <v>-0.00880447</v>
      </c>
      <c r="HP46">
        <v>20.2236</v>
      </c>
      <c r="HQ46">
        <v>5.22313</v>
      </c>
      <c r="HR46">
        <v>11.9068</v>
      </c>
      <c r="HS46">
        <v>4.97205</v>
      </c>
      <c r="HT46">
        <v>3.273</v>
      </c>
      <c r="HU46">
        <v>9999</v>
      </c>
      <c r="HV46">
        <v>9999</v>
      </c>
      <c r="HW46">
        <v>9999</v>
      </c>
      <c r="HX46">
        <v>999.9</v>
      </c>
      <c r="HY46">
        <v>1.87946</v>
      </c>
      <c r="HZ46">
        <v>1.87961</v>
      </c>
      <c r="IA46">
        <v>1.88171</v>
      </c>
      <c r="IB46">
        <v>1.87469</v>
      </c>
      <c r="IC46">
        <v>1.87805</v>
      </c>
      <c r="ID46">
        <v>1.87748</v>
      </c>
      <c r="IE46">
        <v>1.87454</v>
      </c>
      <c r="IF46">
        <v>1.88231</v>
      </c>
      <c r="IG46">
        <v>0</v>
      </c>
      <c r="IH46">
        <v>0</v>
      </c>
      <c r="II46">
        <v>0</v>
      </c>
      <c r="IJ46">
        <v>0</v>
      </c>
      <c r="IK46" t="s">
        <v>435</v>
      </c>
      <c r="IL46" t="s">
        <v>436</v>
      </c>
      <c r="IM46" t="s">
        <v>437</v>
      </c>
      <c r="IN46" t="s">
        <v>437</v>
      </c>
      <c r="IO46" t="s">
        <v>437</v>
      </c>
      <c r="IP46" t="s">
        <v>437</v>
      </c>
      <c r="IQ46">
        <v>0</v>
      </c>
      <c r="IR46">
        <v>100</v>
      </c>
      <c r="IS46">
        <v>100</v>
      </c>
      <c r="IT46">
        <v>-0.845</v>
      </c>
      <c r="IU46">
        <v>0.0003</v>
      </c>
      <c r="IV46">
        <v>-1.092976037853009</v>
      </c>
      <c r="IW46">
        <v>0.001323615700540971</v>
      </c>
      <c r="IX46">
        <v>-2.008821720501489E-06</v>
      </c>
      <c r="IY46">
        <v>6.811706543154579E-10</v>
      </c>
      <c r="IZ46">
        <v>-0.08640196640628449</v>
      </c>
      <c r="JA46">
        <v>0.01340756427336354</v>
      </c>
      <c r="JB46">
        <v>-0.0007051983484813201</v>
      </c>
      <c r="JC46">
        <v>1.366541560347856E-05</v>
      </c>
      <c r="JD46">
        <v>17</v>
      </c>
      <c r="JE46">
        <v>1974</v>
      </c>
      <c r="JF46">
        <v>3</v>
      </c>
      <c r="JG46">
        <v>22</v>
      </c>
      <c r="JH46">
        <v>2723.3</v>
      </c>
      <c r="JI46">
        <v>85.90000000000001</v>
      </c>
      <c r="JJ46">
        <v>4.375</v>
      </c>
      <c r="JK46">
        <v>4.99634</v>
      </c>
      <c r="JL46">
        <v>0.895996</v>
      </c>
      <c r="JM46">
        <v>1.65649</v>
      </c>
      <c r="JN46">
        <v>0.999756</v>
      </c>
      <c r="JO46">
        <v>2.31445</v>
      </c>
      <c r="JP46">
        <v>33.3335</v>
      </c>
      <c r="JQ46">
        <v>24.1225</v>
      </c>
      <c r="JR46">
        <v>2</v>
      </c>
      <c r="JS46">
        <v>0.593066</v>
      </c>
      <c r="JT46">
        <v>754.593</v>
      </c>
      <c r="JU46">
        <v>25.0002</v>
      </c>
      <c r="JV46">
        <v>26.013</v>
      </c>
      <c r="JW46">
        <v>30.0002</v>
      </c>
      <c r="JX46">
        <v>26.1694</v>
      </c>
      <c r="JY46">
        <v>26.0639</v>
      </c>
      <c r="JZ46">
        <v>-1</v>
      </c>
      <c r="KA46">
        <v>-30</v>
      </c>
      <c r="KB46">
        <v>-30</v>
      </c>
      <c r="KC46">
        <v>25</v>
      </c>
      <c r="KD46">
        <v>400</v>
      </c>
      <c r="KE46">
        <v>9.60421</v>
      </c>
      <c r="KF46">
        <v>101.371</v>
      </c>
      <c r="KG46">
        <v>100.426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1C289B2B34341901822D1A7B25428" ma:contentTypeVersion="16" ma:contentTypeDescription="Create a new document." ma:contentTypeScope="" ma:versionID="bc5432e87d5000906cd663081f208ed0">
  <xsd:schema xmlns:xsd="http://www.w3.org/2001/XMLSchema" xmlns:xs="http://www.w3.org/2001/XMLSchema" xmlns:p="http://schemas.microsoft.com/office/2006/metadata/properties" xmlns:ns2="28854e8b-27cb-4af4-a0a1-88b06b7dd022" xmlns:ns3="88d53e16-8db2-4f97-8bcc-959dddde95d9" targetNamespace="http://schemas.microsoft.com/office/2006/metadata/properties" ma:root="true" ma:fieldsID="bfc4066f37530ea6b286fc669549a04a" ns2:_="" ns3:_="">
    <xsd:import namespace="28854e8b-27cb-4af4-a0a1-88b06b7dd022"/>
    <xsd:import namespace="88d53e16-8db2-4f97-8bcc-959dddde9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54e8b-27cb-4af4-a0a1-88b06b7dd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d12b8a-9144-410f-af75-4859e1877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53e16-8db2-4f97-8bcc-959dddde95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1156405-8824-4f43-b30d-fae6de15d5e3}" ma:internalName="TaxCatchAll" ma:showField="CatchAllData" ma:web="88d53e16-8db2-4f97-8bcc-959dddde95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53e16-8db2-4f97-8bcc-959dddde95d9" xsi:nil="true"/>
    <lcf76f155ced4ddcb4097134ff3c332f xmlns="28854e8b-27cb-4af4-a0a1-88b06b7dd0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A1FCDF5-9891-4C1A-8AB9-7714785EDC78}"/>
</file>

<file path=customXml/itemProps2.xml><?xml version="1.0" encoding="utf-8"?>
<ds:datastoreItem xmlns:ds="http://schemas.openxmlformats.org/officeDocument/2006/customXml" ds:itemID="{FAD6349A-5557-4C35-B402-C13AF0472F99}"/>
</file>

<file path=customXml/itemProps3.xml><?xml version="1.0" encoding="utf-8"?>
<ds:datastoreItem xmlns:ds="http://schemas.openxmlformats.org/officeDocument/2006/customXml" ds:itemID="{2E9C44E6-F9A8-4E93-8C12-B9EA4B2C9D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2025-05-29T11:32:06Z</dcterms:created>
  <dcterms:modified xsi:type="dcterms:W3CDTF">2025-05-29T11:32:06Z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0x0101001CB1C289B2B34341901822D1A7B25428</vt:lpwstr>
  </property>
</Properties>
</file>