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Users\mist1\AppData\Local\Microsoft\Windows\INetCache\Content.Outlook\GXRHTHLL\"/>
    </mc:Choice>
  </mc:AlternateContent>
  <xr:revisionPtr revIDLastSave="0" documentId="13_ncr:1_{CEB9F763-FB27-4ED4-B81D-20C508FDDAAB}" xr6:coauthVersionLast="34" xr6:coauthVersionMax="35" xr10:uidLastSave="{00000000-0000-0000-0000-000000000000}"/>
  <bookViews>
    <workbookView xWindow="29940" yWindow="0" windowWidth="10110" windowHeight="89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Core" sheetId="16" r:id="rId8"/>
    <sheet name="User Stories - IG" sheetId="14" r:id="rId9"/>
    <sheet name="Logical Data Model" sheetId="13" r:id="rId10"/>
  </sheets>
  <definedNames>
    <definedName name="_xlnm._FilterDatabase" localSheetId="9" hidden="1">'Logical Data Model'!$A$4:$J$78</definedName>
    <definedName name="_xlnm.Print_Area" localSheetId="9">'Logical Data Model'!$A$4:$J$78</definedName>
    <definedName name="_xlnm.Print_Area" localSheetId="6">'User Stories - Allergies'!$A$4:$G$7</definedName>
    <definedName name="_xlnm.Print_Area" localSheetId="7">'User Stories - Core'!$A$4:$G$17</definedName>
    <definedName name="_xlnm.Print_Area" localSheetId="8">'User Stories - IG'!$A$4:$G$14</definedName>
    <definedName name="_xlnm.Print_Area" localSheetId="5">'User Stories - Meds'!$A$4:$G$16</definedName>
    <definedName name="_xlnm.Print_Area" localSheetId="4">'User Stories - Structured'!$A$4:$G$8</definedName>
  </definedNames>
  <calcPr calcId="179021"/>
  <fileRecoveryPr autoRecover="0"/>
</workbook>
</file>

<file path=xl/calcChain.xml><?xml version="1.0" encoding="utf-8"?>
<calcChain xmlns="http://schemas.openxmlformats.org/spreadsheetml/2006/main">
  <c r="C10" i="19" l="1"/>
  <c r="B10" i="19"/>
  <c r="C9" i="19"/>
  <c r="B9" i="19"/>
  <c r="C8" i="19"/>
  <c r="B8" i="19"/>
  <c r="C7" i="19"/>
  <c r="B7" i="19"/>
  <c r="C6" i="19"/>
  <c r="B6" i="19"/>
  <c r="C5" i="19"/>
  <c r="B5" i="19"/>
  <c r="C4" i="19"/>
  <c r="B4" i="19"/>
  <c r="C3" i="19"/>
  <c r="B3" i="19"/>
</calcChain>
</file>

<file path=xl/sharedStrings.xml><?xml version="1.0" encoding="utf-8"?>
<sst xmlns="http://schemas.openxmlformats.org/spreadsheetml/2006/main" count="1072" uniqueCount="604">
  <si>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</si>
  <si>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</si>
  <si>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</si>
  <si>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</si>
  <si>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</si>
  <si>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</si>
  <si>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</si>
  <si>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</si>
  <si>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</si>
  <si>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</si>
  <si>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</si>
  <si>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</si>
  <si>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</si>
  <si>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</si>
  <si>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</si>
  <si>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</si>
  <si>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</si>
  <si>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</si>
  <si>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</si>
  <si>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</si>
  <si>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</si>
  <si>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</si>
  <si>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</si>
  <si>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</si>
  <si>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</si>
  <si>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</si>
  <si>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</si>
  <si>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</si>
  <si>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</si>
  <si>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</si>
  <si>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</si>
  <si>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</si>
  <si>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</si>
  <si>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</si>
  <si>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</si>
  <si>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</si>
  <si>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</si>
  <si>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</si>
  <si>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</si>
  <si>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</si>
  <si>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</si>
  <si>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</si>
  <si>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</si>
  <si>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</si>
  <si>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</si>
  <si>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</si>
  <si>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</si>
  <si>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</si>
  <si>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</si>
  <si>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</si>
  <si>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</si>
  <si>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</si>
  <si>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</si>
  <si>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</si>
  <si>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</si>
  <si>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</si>
  <si>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</si>
  <si>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</si>
  <si>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</si>
  <si>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</si>
  <si>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</si>
  <si>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</si>
  <si>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</si>
  <si>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</si>
  <si>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</si>
  <si>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</si>
  <si>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</si>
  <si>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</si>
  <si>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</si>
  <si>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</si>
  <si>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File Name</t>
  </si>
  <si>
    <t>Stakeholders</t>
  </si>
  <si>
    <t>NHS England Scenario</t>
  </si>
  <si>
    <t>Medications</t>
  </si>
  <si>
    <t>Allergies</t>
  </si>
  <si>
    <t>Notes</t>
  </si>
  <si>
    <t>Active Checking of a prescription in Unscheduled Care</t>
  </si>
  <si>
    <t>3.1 Use_case_Allergies_Servelec</t>
  </si>
  <si>
    <t>Servelec HSC</t>
  </si>
  <si>
    <t>Y</t>
  </si>
  <si>
    <t>View GP Current Medication in Coordinate my Care</t>
  </si>
  <si>
    <t>3.2 Use_case_care_plan_CMC</t>
  </si>
  <si>
    <t>Coordinate my Care
Healthy London Partnership</t>
  </si>
  <si>
    <t>View Patient centric summary in Leeds Care Record</t>
  </si>
  <si>
    <t>3.3 Use_Case_Care_Rec_Leeds</t>
  </si>
  <si>
    <t>Leeds Teaching Hospitals NHS Trust</t>
  </si>
  <si>
    <t>1 Visual Comparison of Medications
3 Long-term condition patients
6 Vaccinations and Immunisations History</t>
  </si>
  <si>
    <t>A care professional user of the Local Care Record reviews a patient’s GP Practice medication information</t>
  </si>
  <si>
    <t>3.4 Use_case_Meds_LCR_Guys</t>
  </si>
  <si>
    <t>Guy's and St Thomas' NHS Foundation Trust</t>
  </si>
  <si>
    <t>Medicines Reconciliation for Acute Care Admissions</t>
  </si>
  <si>
    <t>3.5 Use_case_Meds_Reconciliation_Warr</t>
  </si>
  <si>
    <t>NHS North of England CSU
Warrington &amp; Halton Hospitals NHS Foundation Trust</t>
  </si>
  <si>
    <t>Out of Hours GP accesses medications, allergies and problems</t>
  </si>
  <si>
    <t>3.6 Use_case_OoH_Oxford</t>
  </si>
  <si>
    <t>NHS South Central and West CSU</t>
  </si>
  <si>
    <t>1 Visual Comparison of Medications
2 Prescribing Alerts</t>
  </si>
  <si>
    <t>Admission of patient to the Yorkshire Eating Disorders Clinic</t>
  </si>
  <si>
    <t>3.7 Use_case_New_Patient_Eating_Disorders</t>
  </si>
  <si>
    <t>Yorkshire Eating Disorders Clinic</t>
  </si>
  <si>
    <t>Community Nurse reviews the GP record when they visit a patient</t>
  </si>
  <si>
    <t>3.8 Use_case_community_nursing_visit</t>
  </si>
  <si>
    <t>Newcastle upon Type Hospitals NHS Trust</t>
  </si>
  <si>
    <t>3 Long-term condition patients
6 Vaccinations and Immunisations History</t>
  </si>
  <si>
    <t>Dentist reviews the GP record when they treat a patient</t>
  </si>
  <si>
    <t>3.9 Use_case_dentist</t>
  </si>
  <si>
    <t>1 Visual Comparison of Medications
3 Long-term condition patients</t>
  </si>
  <si>
    <t>3.10</t>
  </si>
  <si>
    <t>Import Patient Record for Acute Care Admissions (including medication reconciliation)</t>
  </si>
  <si>
    <t>3.10 Use_case_import_for_acute_admission</t>
  </si>
  <si>
    <t>3.11</t>
  </si>
  <si>
    <t>Import Patient Record for a private hospital</t>
  </si>
  <si>
    <t>3.11 Use_case_import_record_for_private_hospital</t>
  </si>
  <si>
    <t>3.12</t>
  </si>
  <si>
    <t>Referral to Single point of access for Mental Health</t>
  </si>
  <si>
    <t>3.12 Use_case_Single_point_of_access</t>
  </si>
  <si>
    <t>Leeds and York Partnership Single point of access team</t>
  </si>
  <si>
    <t>3.13</t>
  </si>
  <si>
    <t>Triaged by Clinical Assessment Service clinician after referral to Single Point of Access for Mental Health</t>
  </si>
  <si>
    <t>3.13 Use_case_CAS</t>
  </si>
  <si>
    <t>3.14</t>
  </si>
  <si>
    <t>Health Visitor appointments during a child’s early years</t>
  </si>
  <si>
    <t>3.14 Use_case_Health_Visitor_After_Birth</t>
  </si>
  <si>
    <t>Public Health England and Stockport Community</t>
  </si>
  <si>
    <t>1 Visual Comparison of Medications
6 Vaccinations and Immunisations History</t>
  </si>
  <si>
    <t>3.15</t>
  </si>
  <si>
    <t>School nurse appointments</t>
  </si>
  <si>
    <t>3.15 Use_case_Health_School_nurse</t>
  </si>
  <si>
    <t>3.16</t>
  </si>
  <si>
    <t>Medications reconciliation following admission of patient to Leeds Teaching Hospital</t>
  </si>
  <si>
    <t>3.16 Use_case_eMedcines</t>
  </si>
  <si>
    <t>Leeds General infirmary eMedicines</t>
  </si>
  <si>
    <t>3.17</t>
  </si>
  <si>
    <t>Out of Hours and Extended hours GP appointments in a federated GP environment</t>
  </si>
  <si>
    <t>3.17 Use_case_GP_practice_federation</t>
  </si>
  <si>
    <t xml:space="preserve">Derbyshire CCG. Whitehall Practice, Internal GP clinical advisors </t>
  </si>
  <si>
    <t>1 Visual Comparison of Medications
2 Prescribing Alerts
3 Long-term condition patients
6 Vaccinations and Immunisations History</t>
  </si>
  <si>
    <t>3.18</t>
  </si>
  <si>
    <t>Medications reconciliations prior to admission of patient to Becklin Centre</t>
  </si>
  <si>
    <t>3.18 Use_case_Pharmacy_Becklin_Centre</t>
  </si>
  <si>
    <t>Leeds and York Partnership Pharmacy</t>
  </si>
  <si>
    <t>3.19</t>
  </si>
  <si>
    <t>Community Pharmacy managing patients</t>
  </si>
  <si>
    <t>3.19 Use_case_CP_managed_patients</t>
  </si>
  <si>
    <t>NHS Digital Pharmacy Domain</t>
  </si>
  <si>
    <t>3.20</t>
  </si>
  <si>
    <t>Community Pharmacy giving vaccinations</t>
  </si>
  <si>
    <t>3.20 Use_case_CP_giving_vaccinations</t>
  </si>
  <si>
    <t>2 Prescribing Alerts
6 Vaccinations and Immunisations History</t>
  </si>
  <si>
    <t>3.21</t>
  </si>
  <si>
    <t>A care professional user of the Local Care Record reviews a patient’s GP Practice risks and warnings</t>
  </si>
  <si>
    <t>3.21 Use_case_Risks_Meds_LCR_Guys</t>
  </si>
  <si>
    <t>3.22</t>
  </si>
  <si>
    <t>Clinical Triage Platform Consume GP held Patient Data</t>
  </si>
  <si>
    <t>3.22 Use_case_CTP_Input_Data_Consume_GP_Held_Record</t>
  </si>
  <si>
    <t>NHS Digital CTP</t>
  </si>
  <si>
    <t>1 Visual Comparison of Medications
2 Prescribing Alerts
3 Long-term condition patients</t>
  </si>
  <si>
    <t>3.23</t>
  </si>
  <si>
    <t>Midwife views patient record before visiting patient</t>
  </si>
  <si>
    <t>3.23 Use_case_Maternity</t>
  </si>
  <si>
    <t>Maternity</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</si>
  <si>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</si>
  <si>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</si>
  <si>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</si>
  <si>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</si>
  <si>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</si>
  <si>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</si>
  <si>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</si>
  <si>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</si>
  <si>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</si>
  <si>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</si>
  <si>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</si>
  <si>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</si>
  <si>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</si>
  <si>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</si>
  <si>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</si>
  <si>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</si>
  <si>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</si>
  <si>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</si>
  <si>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As a clinician
I want to see the patient's medication information within a specified date range
So that I can filter the information I receive and not be overloaded with information</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</si>
  <si>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</si>
  <si>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</si>
  <si>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</si>
  <si>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</si>
  <si>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</si>
  <si>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</si>
  <si>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</si>
  <si>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</si>
  <si>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</si>
  <si>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</si>
  <si>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</si>
  <si>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</si>
  <si>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</si>
  <si>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As a clinician
I want to see the patient's medical device information within a specified date range
So that I can filter the information I receive and not be overloaded with information</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</si>
  <si>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</si>
  <si>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</si>
  <si>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</si>
  <si>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</si>
  <si>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</si>
  <si>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</si>
  <si>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</si>
  <si>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</si>
  <si>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</si>
  <si>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</si>
  <si>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</si>
  <si>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</si>
  <si>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</si>
  <si>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</si>
  <si>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</si>
  <si>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</si>
  <si>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</si>
  <si>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</si>
  <si>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</si>
  <si>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</si>
  <si>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</si>
  <si>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</si>
  <si>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</si>
  <si>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</si>
  <si>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</si>
  <si>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</si>
  <si>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</si>
  <si>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</si>
  <si>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</si>
  <si>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</si>
  <si>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</si>
  <si>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</si>
  <si>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</si>
  <si>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</si>
  <si>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</si>
  <si>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</si>
  <si>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</si>
  <si>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</si>
  <si>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</si>
  <si>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</si>
  <si>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</si>
  <si>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</si>
  <si>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</si>
  <si>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</si>
  <si>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</si>
  <si>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</si>
  <si>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</si>
  <si>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</si>
  <si>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</si>
  <si>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</si>
  <si>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</si>
  <si>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</si>
  <si>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</si>
  <si>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</si>
  <si>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</si>
  <si>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</si>
  <si>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</si>
  <si>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</si>
  <si>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</si>
  <si>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</si>
  <si>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</si>
  <si>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</si>
  <si>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</si>
  <si>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</si>
  <si>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</si>
  <si>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</si>
  <si>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</si>
  <si>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</si>
  <si>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</si>
  <si>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</si>
  <si>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</si>
  <si>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</si>
  <si>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</si>
  <si>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</si>
  <si>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</si>
  <si>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</si>
  <si>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</si>
  <si>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</si>
  <si>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</si>
  <si>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</si>
  <si>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</si>
  <si>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</si>
  <si>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</si>
  <si>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</si>
  <si>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</si>
  <si>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</si>
  <si>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</si>
  <si>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</si>
  <si>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</si>
  <si>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</si>
  <si>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</si>
  <si>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</si>
  <si>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</si>
  <si>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</si>
  <si>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</si>
  <si>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</si>
  <si>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</si>
  <si>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</si>
  <si>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</si>
  <si>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</si>
  <si>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</si>
  <si>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</si>
  <si>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</si>
  <si>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</si>
  <si>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</si>
  <si>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</si>
  <si>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</si>
  <si>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</si>
  <si>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</si>
  <si>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</si>
  <si>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</si>
  <si>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</si>
  <si>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</si>
  <si>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</si>
  <si>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</si>
  <si>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</si>
  <si>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</si>
  <si>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</si>
  <si>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</si>
  <si>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</si>
  <si>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t>
  </si>
  <si>
    <t>Identifies prescriptions that were Prescribed Elsewhere and recorded on the GP record for information (Yes, No)</t>
  </si>
  <si>
    <t>Incorporated into prescribed elsewhere source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</si>
  <si>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</si>
  <si>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</si>
  <si>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</si>
  <si>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</si>
  <si>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</si>
  <si>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</si>
  <si>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</si>
  <si>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</si>
  <si>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</si>
  <si>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</si>
  <si>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</si>
  <si>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</si>
  <si>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</si>
  <si>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</si>
  <si>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</si>
  <si>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</si>
  <si>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</si>
  <si>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</si>
  <si>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</si>
  <si>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</si>
  <si>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</si>
  <si>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</si>
  <si>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</si>
  <si>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</si>
  <si>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</si>
  <si>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</si>
  <si>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</si>
  <si>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</si>
  <si>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</si>
  <si>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Private Prescription</t>
  </si>
  <si>
    <t>Identifies if the prescription is private or on the NHS</t>
  </si>
  <si>
    <t>GP Connect HTML feedback</t>
  </si>
  <si>
    <t>Excluded by INTEROpen</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</si>
  <si>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</si>
  <si>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</si>
  <si>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</si>
  <si>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</si>
  <si>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</si>
  <si>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Do not discontinue</t>
  </si>
  <si>
    <t>To be used on a case-by-case basis if it is vital not to discontinue a medicine in a specific patient scenario.</t>
  </si>
  <si>
    <t>Unable to support. This is not recorded against a medication in a GP practice record.</t>
  </si>
  <si>
    <t>Medication recommendations</t>
  </si>
  <si>
    <t>Suggestions about duration and/or review, ongoing monitoring requirements, advice on starting, discontinuing or changing medication.</t>
  </si>
  <si>
    <t>Unable to support. Any recommendation will be held in the patient record and cannot be linked to a specific medication.</t>
  </si>
  <si>
    <t>Medication change</t>
  </si>
  <si>
    <t>Where a change is made to the medication, ie one drug stopped and another started or, eg, dose, frequency or route is changed.</t>
  </si>
  <si>
    <t>Unable to support. Medications changes are recorded as stopping and starting medications in the GP system</t>
  </si>
  <si>
    <t>Reason for medication change</t>
  </si>
  <si>
    <t>Reason for change in medication, eg sub-therapeutic dose, patient intolerant.</t>
  </si>
  <si>
    <t>Medicine administered</t>
  </si>
  <si>
    <t>Record of administration to the patient, including self-administration.</t>
  </si>
  <si>
    <t>Unable to support. Scope for the current phase of GP connect does not include administration.</t>
  </si>
  <si>
    <t>Reason for non-administration</t>
  </si>
  <si>
    <t>Reason why drug not administered, (eg, patient refused, patient unavailable, drug not available).</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</si>
  <si>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</si>
  <si>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</si>
  <si>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</si>
  <si>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</si>
  <si>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</si>
  <si>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</si>
  <si>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</si>
  <si>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</si>
  <si>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</si>
  <si>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</si>
  <si>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</si>
  <si>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</si>
  <si>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</si>
  <si>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</si>
  <si>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</si>
  <si>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</si>
  <si>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</si>
  <si>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</si>
  <si>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</si>
  <si>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</si>
  <si>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</si>
  <si>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</si>
  <si>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</si>
  <si>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</si>
  <si>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</si>
  <si>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</si>
  <si>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</si>
  <si>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</si>
  <si>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</si>
  <si>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</si>
  <si>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</si>
  <si>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</si>
  <si>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</si>
  <si>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</si>
  <si>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</si>
  <si>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</si>
  <si>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</si>
  <si>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</si>
  <si>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</si>
  <si>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</si>
  <si>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</si>
  <si>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</si>
  <si>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</si>
  <si>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</si>
  <si>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</si>
  <si>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</si>
  <si>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</si>
  <si>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</si>
  <si>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</si>
  <si>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</si>
  <si>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</si>
  <si>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</si>
  <si>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</si>
  <si>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</si>
  <si>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</si>
  <si>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</si>
  <si>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</si>
  <si>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</si>
  <si>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</si>
  <si>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</si>
  <si>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</si>
  <si>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</si>
  <si>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</si>
  <si>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</si>
  <si>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</si>
  <si>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</si>
  <si>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</si>
  <si>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</si>
  <si>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</si>
  <si>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Confirmed by clinician</t>
  </si>
  <si>
    <t>Identifies if the allergy has been confirmed by a clinician</t>
  </si>
  <si>
    <t>Mitigation Instructions</t>
  </si>
  <si>
    <t>Any mitigation for the allergy (if available)</t>
  </si>
  <si>
    <t>Evidence</t>
  </si>
  <si>
    <t>Results of investigations that confirmed the certainty of the diagnosis. Examples might include results of skin prick allergy tests</t>
  </si>
  <si>
    <t>Probability of recurrence</t>
  </si>
  <si>
    <t>Probability of the reaction (allergic, adverse, intolerant) occurring</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</si>
  <si>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</si>
  <si>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</si>
  <si>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</si>
  <si>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</si>
  <si>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</si>
  <si>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</si>
  <si>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</si>
  <si>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</si>
  <si>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</si>
  <si>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</si>
  <si>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</si>
  <si>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</si>
  <si>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</si>
  <si>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</si>
  <si>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</si>
  <si>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</si>
  <si>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</si>
  <si>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</si>
  <si>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</si>
  <si>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</si>
  <si>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</si>
  <si>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</si>
  <si>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</si>
  <si>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</si>
  <si>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</si>
  <si>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</si>
  <si>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</si>
  <si>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</si>
  <si>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</si>
  <si>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</si>
  <si>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</si>
  <si>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</si>
  <si>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</si>
  <si>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</si>
  <si>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</si>
  <si>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</si>
  <si>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</si>
  <si>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</si>
  <si>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</si>
  <si>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</si>
  <si>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</si>
  <si>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</si>
  <si>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</si>
  <si>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</si>
  <si>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</si>
  <si>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</si>
  <si>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</si>
  <si>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</si>
  <si>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</si>
  <si>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</si>
  <si>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</si>
  <si>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</si>
  <si>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</si>
  <si>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</si>
  <si>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</si>
  <si>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</si>
  <si>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</si>
  <si>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</si>
  <si>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</si>
  <si>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</si>
  <si>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</si>
  <si>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</si>
  <si>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</si>
  <si>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</si>
  <si>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</si>
  <si>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</si>
  <si>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</si>
  <si>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</si>
  <si>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</si>
  <si>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</si>
  <si>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</si>
  <si>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</si>
  <si>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</si>
  <si>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</si>
  <si>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</si>
  <si>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</si>
  <si>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</si>
  <si>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</si>
  <si>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</si>
  <si>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</si>
  <si>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</si>
  <si>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</si>
  <si>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</si>
  <si>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</si>
  <si>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</si>
  <si>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</si>
  <si>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</si>
  <si>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</si>
  <si>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</si>
  <si>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</si>
  <si>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</si>
  <si>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</si>
  <si>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</si>
  <si>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</si>
  <si>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</si>
  <si>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</si>
  <si>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</si>
  <si>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</si>
  <si>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</si>
  <si>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</si>
  <si>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</si>
  <si>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</si>
  <si>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</si>
  <si>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</si>
  <si>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</si>
  <si>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</si>
  <si>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</si>
  <si>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</si>
  <si>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</si>
  <si>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 xml:space="preserve">1 - If the medication has an effective period, search using the effective period 
     • The provider system must return the medication summary data items for all medications whose effective date range overlaps the date range (inclusive) sent by the consuming system.
2 - If the medication has an effective start date, does not have an effective end date and is repeat (repeat prescribed, repeat dispensed, prescribed elsewhere repeat or prescribed elsewhere unknown), treat the effective period as ongoing for the search 
     • The provider system must return the medication summary data items for all medications whose effective start date is during or before the date range (inclusive) sent by the consuming system.
     • Where the medication is prescribed elsewhere and does not identify itself as acute or repeat then treat it as repeat for the search. That is, use the wider search rules to ensure the clinician has visibility of the item and can decide themselves if it is relevant.
3 - If the medication has an effective start date, does not have an effective end date and is acute (acute or prescribed elsewhere acute), search using the effective start date 
     • The provider system must return the medication summary data items for all medications whose effective start date is during the date range (inclusive) sent by the consuming system.
4 - If the medication does not have an effective start date, search using the date it was recorded on the local system 
     • The provider system must return the medication summary data items for all medications whose recorded date is during the date range (inclusive) sent by the consuming system.
     • Where no effective period is available use the date the item was recorded on the system.
</t>
  </si>
  <si>
    <t>1 - If no start date is supplied the provider system must return all medications from the start of the medical record
2 - If no end date is supplied the provider system must return all medication up to the end of the medical record (including future dates).</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</si>
  <si>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</si>
  <si>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</si>
  <si>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</si>
  <si>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 xml:space="preserve">1 - If the medical device has an effective period, search using the effective period 
     • The provider system must return the medication summary data items for all medications whose effective date range overlaps the date range (inclusive) sent by the consuming system.
2 - If the medical device has an effective start date, does not have an effective end date and is repeat (repeat prescribed, repeat dispensed, prescribed elsewhere repeat or prescribed elsewhere unknown), treat the effective period as ongoing for the search 
     • The provider system must return the medication summary data items for all medications whose effective start date is during or before the date range (inclusive) sent by the consuming system.
     • Where the medication is prescribed elsewhere and does not identify itself as acute or repeat then treat it as repeat for the search. That is, use the wider search rules to ensure the clinician has visibility of the item and can decide themselves if it is relevant.
3 - If the medical device has an effective start date, does not have an effective end date and is acute (acute or prescribed elsewhere acute), search using the effective start date 
     • The provider system must return the medication summary data items for all medications whose effective start date is during the date range (inclusive) sent by the consuming system.
4 - If the medical device does not have an effective start date, search using the date it was recorded on the local system 
     • The provider system must return the medication summary data items for all medications whose recorded date is during the date range (inclusive) sent by the consuming system.
     • Where no effective period is available use the date the item was recorded on the system.
</t>
  </si>
  <si>
    <t>1 - If no start date is supplied the provider system must return all medical devices from the start of the medical record
2 - If no end date is supplied the provider system must return all medical devices up to the end of the medical record (including future dates).</t>
  </si>
  <si>
    <t>1 - The consumer system may request the medication and medical device data from the provider system
2 - The consumer system must supply an NHS number with the data request</t>
  </si>
  <si>
    <t>1 - The consumer system may import the supplied data</t>
  </si>
  <si>
    <t>1 - The consumer system may supply a start data and end date with the medication and medical device data request.</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</si>
  <si>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</si>
  <si>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</si>
  <si>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</si>
  <si>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</si>
  <si>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</si>
  <si>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</si>
  <si>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</si>
  <si>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</si>
  <si>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</si>
  <si>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</si>
  <si>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</si>
  <si>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</si>
  <si>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</si>
  <si>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</si>
  <si>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</si>
  <si>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</si>
  <si>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</si>
  <si>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</si>
  <si>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</si>
  <si>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</si>
  <si>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</si>
  <si>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</si>
  <si>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</si>
  <si>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</si>
  <si>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</si>
  <si>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</si>
  <si>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r>
      <t xml:space="preserve">1 - The consumer system must have checked the patient's NHS Number and birthdate held on PDS against their local records (where available) to ensure they have the correct NHS Number.
    • Where the patient's NHS Number and Date of Birth do not match the consumer system must not use GP Connect.
    • The consumer system must advise the consumer system's end-user if the patient's NHS Number of Date of Birth do not match.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</si>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</sst>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s>
  <fills count="5">
    <fill>
      <patternFill patternType="none"/>
    </fill>
    <fill>
      <patternFill patternType="gray125"/>
    </fill>
    <fill>
      <patternFill patternType="solid">
        <fgColor rgb="FF0072C6"/>
        <bgColor indexed="64"/>
      </patternFill>
    </fill>
    <fill>
      <patternFill patternType="darkUp">
        <fgColor theme="0" tint="-0.24994659260841701"/>
        <bgColor auto="1"/>
      </patternFill>
    </fill>
    <fill>
      <patternFill patternType="lightUp"/>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3" fillId="0" borderId="0"/>
    <xf numFmtId="0" fontId="5" fillId="0" borderId="0"/>
    <xf numFmtId="0" fontId="2" fillId="0" borderId="0"/>
  </cellStyleXfs>
  <cellXfs count="93">
    <xf numFmtId="0" fontId="0" fillId="0" borderId="0" xfId="0"/>
    <xf numFmtId="0" fontId="0" fillId="0" borderId="0" xfId="0" applyAlignment="1">
      <alignment vertical="center"/>
    </xf>
    <xf numFmtId="0" fontId="0" fillId="0" borderId="0" xfId="0" applyAlignment="1">
      <alignment vertical="center" wrapText="1"/>
    </xf>
    <xf numFmtId="0" fontId="6" fillId="2" borderId="1" xfId="0" applyFont="1" applyFill="1" applyBorder="1" applyAlignment="1">
      <alignment horizontal="left" vertical="center" wrapText="1" readingOrder="1"/>
    </xf>
    <xf numFmtId="0" fontId="10" fillId="2" borderId="1" xfId="0" applyFont="1" applyFill="1" applyBorder="1" applyAlignment="1">
      <alignment horizontal="left" vertical="center" wrapText="1" readingOrder="1"/>
    </xf>
    <xf numFmtId="0" fontId="8" fillId="0" borderId="1" xfId="0" applyFont="1" applyBorder="1" applyAlignment="1">
      <alignment vertical="center" wrapText="1" readingOrder="1"/>
    </xf>
    <xf numFmtId="0" fontId="9" fillId="0" borderId="1" xfId="0" applyFont="1" applyBorder="1" applyAlignment="1">
      <alignment vertical="center" wrapText="1" readingOrder="1"/>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1" xfId="0" applyFont="1" applyBorder="1" applyAlignment="1">
      <alignment vertical="center" wrapText="1"/>
    </xf>
    <xf numFmtId="0" fontId="14" fillId="0" borderId="0" xfId="0" applyFont="1"/>
    <xf numFmtId="0" fontId="13" fillId="0" borderId="1"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15" fillId="0" borderId="1" xfId="0" applyFont="1" applyBorder="1" applyAlignment="1">
      <alignment vertical="center"/>
    </xf>
    <xf numFmtId="49" fontId="0" fillId="0" borderId="0" xfId="0" applyNumberFormat="1" applyAlignment="1">
      <alignment horizontal="center" vertical="center"/>
    </xf>
    <xf numFmtId="49" fontId="0" fillId="0" borderId="0" xfId="0" applyNumberFormat="1" applyAlignment="1">
      <alignment horizontal="center"/>
    </xf>
    <xf numFmtId="0" fontId="5" fillId="0" borderId="0" xfId="2" applyAlignment="1">
      <alignment vertical="center"/>
    </xf>
    <xf numFmtId="0" fontId="5" fillId="0" borderId="0" xfId="2" applyAlignment="1">
      <alignment vertical="center" wrapText="1"/>
    </xf>
    <xf numFmtId="0" fontId="5" fillId="0" borderId="0" xfId="2" applyAlignment="1">
      <alignment horizontal="center" vertical="center"/>
    </xf>
    <xf numFmtId="0" fontId="0" fillId="0" borderId="0" xfId="2" applyFont="1" applyAlignment="1">
      <alignment horizontal="center" vertical="center"/>
    </xf>
    <xf numFmtId="0" fontId="0" fillId="0" borderId="0" xfId="0" applyAlignment="1">
      <alignment wrapText="1"/>
    </xf>
    <xf numFmtId="0" fontId="13" fillId="0" borderId="1" xfId="0" applyFont="1" applyBorder="1" applyAlignment="1">
      <alignment vertical="center" wrapText="1"/>
    </xf>
    <xf numFmtId="0" fontId="5" fillId="0" borderId="0" xfId="0" applyFont="1"/>
    <xf numFmtId="0" fontId="5" fillId="0" borderId="1" xfId="0" applyFont="1" applyBorder="1" applyAlignment="1">
      <alignment vertical="center"/>
    </xf>
    <xf numFmtId="0" fontId="7" fillId="0" borderId="1" xfId="0" applyFont="1" applyBorder="1" applyAlignment="1">
      <alignment horizontal="left" vertical="center" wrapText="1" readingOrder="1"/>
    </xf>
    <xf numFmtId="0" fontId="9" fillId="0" borderId="1" xfId="0" applyFont="1" applyBorder="1" applyAlignment="1">
      <alignment horizontal="left" vertical="center" wrapText="1" readingOrder="1"/>
    </xf>
    <xf numFmtId="0" fontId="8"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5" fillId="3" borderId="1" xfId="0" applyFont="1" applyFill="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8"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49" fontId="4" fillId="0" borderId="0" xfId="0" applyNumberFormat="1"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2" applyFont="1" applyAlignment="1">
      <alignment vertical="center"/>
    </xf>
    <xf numFmtId="0" fontId="0" fillId="0" borderId="0" xfId="2" applyFont="1" applyAlignment="1">
      <alignment vertical="center" wrapText="1"/>
    </xf>
    <xf numFmtId="0" fontId="4" fillId="0" borderId="1" xfId="0" applyFont="1" applyBorder="1" applyAlignment="1">
      <alignment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11" fillId="4" borderId="1" xfId="0" applyFont="1" applyFill="1" applyBorder="1" applyAlignment="1">
      <alignment vertical="center" wrapText="1"/>
    </xf>
    <xf numFmtId="0" fontId="0" fillId="4" borderId="1" xfId="0" applyFill="1" applyBorder="1" applyAlignment="1">
      <alignment horizontal="center" vertical="center"/>
    </xf>
    <xf numFmtId="0" fontId="9"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4" fillId="0" borderId="6" xfId="0" applyFont="1" applyFill="1" applyBorder="1" applyAlignment="1">
      <alignment vertical="center"/>
    </xf>
    <xf numFmtId="0" fontId="4"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8"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17" fillId="0" borderId="0" xfId="0" applyFont="1"/>
    <xf numFmtId="0" fontId="17" fillId="0" borderId="0" xfId="0" applyFont="1" applyAlignment="1">
      <alignment vertical="center"/>
    </xf>
    <xf numFmtId="0" fontId="0" fillId="0" borderId="0" xfId="0" applyFont="1" applyAlignment="1">
      <alignment vertical="center" wrapText="1"/>
    </xf>
    <xf numFmtId="0" fontId="16" fillId="0" borderId="1" xfId="0" applyFont="1" applyBorder="1"/>
    <xf numFmtId="0" fontId="1" fillId="0" borderId="1" xfId="0" applyFont="1" applyBorder="1" applyAlignment="1">
      <alignment vertical="center" wrapText="1"/>
    </xf>
    <xf numFmtId="0" fontId="13" fillId="0" borderId="1" xfId="0" applyFont="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tabSelected="1" workbookViewId="0"/>
  </sheetViews>
  <sheetFormatPr defaultRowHeight="14.25" x14ac:dyDescent="0.2"/>
  <cols>
    <col min="1" max="4" width="25.75" style="11" customWidth="1"/>
    <col min="5" max="16384" width="9" style="11"/>
  </cols>
  <sheetData>
    <row r="1" spans="1:4" ht="22.15" customHeight="1" x14ac:dyDescent="0.2">
      <c r="A1" s="10" t="s">
        <v>0</v>
      </c>
      <c r="B1" s="82" t="s">
        <v>1</v>
      </c>
      <c r="C1" s="82"/>
      <c r="D1" s="82"/>
    </row>
    <row r="2" spans="1:4" ht="22.15" customHeight="1" x14ac:dyDescent="0.2">
      <c r="A2" s="10" t="s">
        <v>2</v>
      </c>
      <c r="B2" s="22" t="s">
        <v>3</v>
      </c>
      <c r="C2" s="10" t="s">
        <v>4</v>
      </c>
      <c r="D2" s="22" t="s">
        <v>5</v>
      </c>
    </row>
    <row r="3" spans="1:4" ht="22.15" customHeight="1" x14ac:dyDescent="0.2">
      <c r="A3" s="10" t="s">
        <v>6</v>
      </c>
      <c r="B3" s="82"/>
      <c r="C3" s="82"/>
      <c r="D3" s="82"/>
    </row>
    <row r="4" spans="1:4" ht="22.15" customHeight="1" x14ac:dyDescent="0.2">
      <c r="A4" s="10" t="s">
        <v>7</v>
      </c>
      <c r="B4" s="22" t="s">
        <v>8</v>
      </c>
      <c r="C4" s="10" t="s">
        <v>9</v>
      </c>
      <c r="D4" s="22" t="s">
        <v>10</v>
      </c>
    </row>
    <row r="5" spans="1:4" ht="22.15" customHeight="1" x14ac:dyDescent="0.2">
      <c r="A5" s="10" t="s">
        <v>11</v>
      </c>
      <c r="B5" s="22" t="s">
        <v>12</v>
      </c>
      <c r="C5" s="10" t="s">
        <v>13</v>
      </c>
      <c r="D5" s="12">
        <v>1.3</v>
      </c>
    </row>
    <row r="6" spans="1:4" ht="22.15" customHeight="1" x14ac:dyDescent="0.2">
      <c r="A6" s="10" t="s">
        <v>14</v>
      </c>
      <c r="B6" s="22" t="s">
        <v>12</v>
      </c>
      <c r="C6" s="10" t="s">
        <v>15</v>
      </c>
      <c r="D6" s="13">
        <v>43353</v>
      </c>
    </row>
    <row r="7" spans="1:4" ht="30" customHeight="1" x14ac:dyDescent="0.2">
      <c r="A7" s="23"/>
      <c r="B7" s="23"/>
      <c r="C7" s="23"/>
      <c r="D7" s="23"/>
    </row>
    <row r="8" spans="1:4" ht="21.95" customHeight="1" x14ac:dyDescent="0.2">
      <c r="A8" s="85" t="s">
        <v>16</v>
      </c>
      <c r="B8" s="86"/>
      <c r="C8" s="86"/>
      <c r="D8" s="87"/>
    </row>
    <row r="9" spans="1:4" ht="21.95" customHeight="1" x14ac:dyDescent="0.2">
      <c r="A9" s="10" t="s">
        <v>13</v>
      </c>
      <c r="B9" s="10" t="s">
        <v>17</v>
      </c>
      <c r="C9" s="85" t="s">
        <v>18</v>
      </c>
      <c r="D9" s="87"/>
    </row>
    <row r="10" spans="1:4" ht="21.95" customHeight="1" x14ac:dyDescent="0.2">
      <c r="A10" s="12">
        <v>0.2</v>
      </c>
      <c r="B10" s="13">
        <v>42985</v>
      </c>
      <c r="C10" s="83" t="s">
        <v>19</v>
      </c>
      <c r="D10" s="84"/>
    </row>
    <row r="11" spans="1:4" ht="21.95" customHeight="1" x14ac:dyDescent="0.2">
      <c r="A11" s="12">
        <v>0.3</v>
      </c>
      <c r="B11" s="13">
        <v>42986</v>
      </c>
      <c r="C11" s="83" t="s">
        <v>20</v>
      </c>
      <c r="D11" s="84"/>
    </row>
    <row r="12" spans="1:4" ht="21.95" customHeight="1" x14ac:dyDescent="0.2">
      <c r="A12" s="12">
        <v>0.5</v>
      </c>
      <c r="B12" s="13">
        <v>43125</v>
      </c>
      <c r="C12" s="83" t="s">
        <v>21</v>
      </c>
      <c r="D12" s="84"/>
    </row>
    <row r="13" spans="1:4" ht="21.95" customHeight="1" x14ac:dyDescent="0.2">
      <c r="A13" s="12">
        <v>0.6</v>
      </c>
      <c r="B13" s="13">
        <v>43166</v>
      </c>
      <c r="C13" s="83" t="s">
        <v>22</v>
      </c>
      <c r="D13" s="84"/>
    </row>
    <row r="14" spans="1:4" ht="57" customHeight="1" x14ac:dyDescent="0.2">
      <c r="A14" s="12" t="s">
        <v>23</v>
      </c>
      <c r="B14" s="13">
        <v>43237</v>
      </c>
      <c r="C14" s="83" t="s">
        <v>24</v>
      </c>
      <c r="D14" s="84"/>
    </row>
    <row r="15" spans="1:4" ht="44.25" customHeight="1" x14ac:dyDescent="0.2">
      <c r="A15" s="12">
        <v>1.1000000000000001</v>
      </c>
      <c r="B15" s="13">
        <v>43242</v>
      </c>
      <c r="C15" s="83" t="s">
        <v>481</v>
      </c>
      <c r="D15" s="84"/>
    </row>
    <row r="16" spans="1:4" ht="21.95" customHeight="1" x14ac:dyDescent="0.2">
      <c r="A16" s="12">
        <v>1.2</v>
      </c>
      <c r="B16" s="13">
        <v>43308</v>
      </c>
      <c r="C16" s="83" t="s">
        <v>530</v>
      </c>
      <c r="D16" s="84"/>
    </row>
    <row r="17" spans="1:4" ht="21.95" customHeight="1" x14ac:dyDescent="0.2">
      <c r="A17" s="12">
        <v>1.3</v>
      </c>
      <c r="B17" s="13">
        <v>43353</v>
      </c>
      <c r="C17" s="83" t="s">
        <v>590</v>
      </c>
      <c r="D17" s="84"/>
    </row>
    <row r="18" spans="1:4" ht="29.25" customHeight="1" x14ac:dyDescent="0.2">
      <c r="A18" s="23"/>
      <c r="B18" s="23"/>
      <c r="C18" s="23"/>
      <c r="D18" s="23"/>
    </row>
    <row r="19" spans="1:4" ht="21.95" customHeight="1" x14ac:dyDescent="0.2">
      <c r="A19" s="85" t="s">
        <v>25</v>
      </c>
      <c r="B19" s="86"/>
      <c r="C19" s="86"/>
      <c r="D19" s="87"/>
    </row>
    <row r="20" spans="1:4" ht="21.95" customHeight="1" x14ac:dyDescent="0.2">
      <c r="A20" s="10" t="s">
        <v>26</v>
      </c>
      <c r="B20" s="10" t="s">
        <v>27</v>
      </c>
      <c r="C20" s="10" t="s">
        <v>17</v>
      </c>
      <c r="D20" s="10" t="s">
        <v>13</v>
      </c>
    </row>
    <row r="21" spans="1:4" ht="21.95" customHeight="1" x14ac:dyDescent="0.2">
      <c r="A21" s="14"/>
      <c r="B21" s="14"/>
      <c r="C21" s="13"/>
      <c r="D21" s="12"/>
    </row>
    <row r="22" spans="1:4" ht="21.95" customHeight="1" x14ac:dyDescent="0.2">
      <c r="A22" s="14"/>
      <c r="B22" s="14"/>
      <c r="C22" s="13"/>
      <c r="D22" s="12"/>
    </row>
    <row r="23" spans="1:4" ht="21.95" customHeight="1" x14ac:dyDescent="0.2">
      <c r="A23" s="14"/>
      <c r="B23" s="14"/>
      <c r="C23" s="13"/>
      <c r="D23" s="12"/>
    </row>
    <row r="24" spans="1:4" ht="21.95" customHeight="1" x14ac:dyDescent="0.2">
      <c r="A24" s="14"/>
      <c r="B24" s="14"/>
      <c r="C24" s="13"/>
      <c r="D24" s="12"/>
    </row>
    <row r="25" spans="1:4" ht="21.95" customHeight="1" x14ac:dyDescent="0.2">
      <c r="A25" s="14"/>
      <c r="B25" s="14"/>
      <c r="C25" s="13"/>
      <c r="D25" s="12"/>
    </row>
    <row r="26" spans="1:4" ht="21.95" customHeight="1" x14ac:dyDescent="0.2">
      <c r="A26" s="24"/>
      <c r="B26" s="24"/>
      <c r="C26" s="24"/>
      <c r="D26" s="24"/>
    </row>
    <row r="27" spans="1:4" ht="21.95" customHeight="1" x14ac:dyDescent="0.2">
      <c r="A27" s="24"/>
      <c r="B27" s="24"/>
      <c r="C27" s="24"/>
      <c r="D27" s="24"/>
    </row>
  </sheetData>
  <mergeCells count="13">
    <mergeCell ref="B1:D1"/>
    <mergeCell ref="B3:D3"/>
    <mergeCell ref="C10:D10"/>
    <mergeCell ref="A19:D19"/>
    <mergeCell ref="C14:D14"/>
    <mergeCell ref="C15:D15"/>
    <mergeCell ref="C16:D16"/>
    <mergeCell ref="C17:D17"/>
    <mergeCell ref="C11:D11"/>
    <mergeCell ref="C12:D12"/>
    <mergeCell ref="C13:D13"/>
    <mergeCell ref="A8:D8"/>
    <mergeCell ref="C9:D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J78"/>
  <sheetViews>
    <sheetView workbookViewId="0"/>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9" style="8"/>
    <col min="11" max="16384" width="9" style="1"/>
  </cols>
  <sheetData>
    <row r="1" spans="1:10" customFormat="1" ht="18" x14ac:dyDescent="0.25">
      <c r="A1" s="77" t="s">
        <v>519</v>
      </c>
      <c r="B1" s="77" t="s">
        <v>526</v>
      </c>
      <c r="C1" s="21"/>
    </row>
    <row r="2" spans="1:10" customFormat="1" ht="33.75" customHeight="1" x14ac:dyDescent="0.2">
      <c r="A2" s="78" t="s">
        <v>521</v>
      </c>
      <c r="B2" s="88" t="s">
        <v>528</v>
      </c>
      <c r="C2" s="88"/>
      <c r="D2" s="88"/>
    </row>
    <row r="3" spans="1:10" customFormat="1" x14ac:dyDescent="0.2">
      <c r="C3" s="21"/>
    </row>
    <row r="4" spans="1:10" ht="15.75" thickBot="1" x14ac:dyDescent="0.25">
      <c r="A4" s="39" t="s">
        <v>241</v>
      </c>
      <c r="B4" s="40" t="s">
        <v>242</v>
      </c>
      <c r="C4" s="39" t="s">
        <v>243</v>
      </c>
      <c r="D4" s="39" t="s">
        <v>244</v>
      </c>
      <c r="E4" s="39" t="s">
        <v>162</v>
      </c>
      <c r="F4" s="39" t="s">
        <v>245</v>
      </c>
      <c r="G4" s="39" t="s">
        <v>75</v>
      </c>
      <c r="H4" s="39" t="s">
        <v>246</v>
      </c>
      <c r="I4" s="39" t="s">
        <v>247</v>
      </c>
      <c r="J4" s="41" t="s">
        <v>248</v>
      </c>
    </row>
    <row r="5" spans="1:10" ht="57" x14ac:dyDescent="0.2">
      <c r="A5" s="36" t="s">
        <v>249</v>
      </c>
      <c r="B5" s="37"/>
      <c r="C5" s="36" t="s">
        <v>250</v>
      </c>
      <c r="D5" s="37" t="s">
        <v>251</v>
      </c>
      <c r="E5" s="37" t="s">
        <v>252</v>
      </c>
      <c r="F5" s="36"/>
      <c r="G5" s="36"/>
      <c r="H5" s="37" t="s">
        <v>253</v>
      </c>
      <c r="I5" s="36"/>
      <c r="J5" s="38"/>
    </row>
    <row r="6" spans="1:10" ht="28.5" x14ac:dyDescent="0.2">
      <c r="A6" s="36" t="s">
        <v>254</v>
      </c>
      <c r="B6" s="29" t="s">
        <v>250</v>
      </c>
      <c r="C6" s="36" t="s">
        <v>216</v>
      </c>
      <c r="D6" s="37" t="s">
        <v>538</v>
      </c>
      <c r="E6" s="37" t="s">
        <v>215</v>
      </c>
      <c r="F6" s="36" t="s">
        <v>255</v>
      </c>
      <c r="G6" s="72"/>
      <c r="H6" s="37" t="s">
        <v>256</v>
      </c>
      <c r="I6" s="37" t="s">
        <v>536</v>
      </c>
      <c r="J6" s="38"/>
    </row>
    <row r="7" spans="1:10" ht="71.25" x14ac:dyDescent="0.2">
      <c r="A7" s="28" t="s">
        <v>254</v>
      </c>
      <c r="B7" s="29" t="s">
        <v>250</v>
      </c>
      <c r="C7" s="29" t="s">
        <v>257</v>
      </c>
      <c r="D7" s="29" t="s">
        <v>258</v>
      </c>
      <c r="E7" s="29" t="s">
        <v>259</v>
      </c>
      <c r="F7" s="28"/>
      <c r="G7" s="2" t="s">
        <v>260</v>
      </c>
      <c r="H7" s="28" t="s">
        <v>261</v>
      </c>
      <c r="I7" s="28" t="s">
        <v>262</v>
      </c>
      <c r="J7" s="30" t="s">
        <v>79</v>
      </c>
    </row>
    <row r="8" spans="1:10" ht="42.75" x14ac:dyDescent="0.2">
      <c r="A8" s="28" t="s">
        <v>254</v>
      </c>
      <c r="B8" s="29" t="s">
        <v>250</v>
      </c>
      <c r="C8" s="29" t="s">
        <v>263</v>
      </c>
      <c r="D8" s="29" t="s">
        <v>264</v>
      </c>
      <c r="E8" s="29" t="s">
        <v>208</v>
      </c>
      <c r="F8" s="28"/>
      <c r="G8" s="28"/>
      <c r="H8" s="28" t="s">
        <v>261</v>
      </c>
      <c r="I8" s="28" t="s">
        <v>265</v>
      </c>
      <c r="J8" s="30"/>
    </row>
    <row r="9" spans="1:10" ht="71.25" x14ac:dyDescent="0.2">
      <c r="A9" s="28" t="s">
        <v>254</v>
      </c>
      <c r="B9" s="29" t="s">
        <v>250</v>
      </c>
      <c r="C9" s="29" t="s">
        <v>266</v>
      </c>
      <c r="D9" s="29" t="s">
        <v>267</v>
      </c>
      <c r="E9" s="29" t="s">
        <v>208</v>
      </c>
      <c r="F9" s="28"/>
      <c r="G9" s="28"/>
      <c r="H9" s="28" t="s">
        <v>261</v>
      </c>
      <c r="I9" s="28" t="s">
        <v>268</v>
      </c>
      <c r="J9" s="30"/>
    </row>
    <row r="10" spans="1:10" ht="42.75" x14ac:dyDescent="0.2">
      <c r="A10" s="28" t="s">
        <v>254</v>
      </c>
      <c r="B10" s="29" t="s">
        <v>250</v>
      </c>
      <c r="C10" s="29" t="s">
        <v>269</v>
      </c>
      <c r="D10" s="29" t="s">
        <v>270</v>
      </c>
      <c r="E10" s="29" t="s">
        <v>259</v>
      </c>
      <c r="F10" s="28"/>
      <c r="G10" s="28"/>
      <c r="H10" s="28" t="s">
        <v>261</v>
      </c>
      <c r="I10" s="28" t="s">
        <v>271</v>
      </c>
      <c r="J10" s="30"/>
    </row>
    <row r="11" spans="1:10" ht="42.75" x14ac:dyDescent="0.2">
      <c r="A11" s="28" t="s">
        <v>254</v>
      </c>
      <c r="B11" s="29" t="s">
        <v>250</v>
      </c>
      <c r="C11" s="29" t="s">
        <v>272</v>
      </c>
      <c r="D11" s="29" t="s">
        <v>273</v>
      </c>
      <c r="E11" s="29" t="s">
        <v>274</v>
      </c>
      <c r="F11" s="28"/>
      <c r="G11" s="28"/>
      <c r="H11" s="28" t="s">
        <v>261</v>
      </c>
      <c r="I11" s="28" t="s">
        <v>275</v>
      </c>
      <c r="J11" s="30"/>
    </row>
    <row r="12" spans="1:10" ht="57" x14ac:dyDescent="0.2">
      <c r="A12" s="28" t="s">
        <v>254</v>
      </c>
      <c r="B12" s="29" t="s">
        <v>250</v>
      </c>
      <c r="C12" s="29" t="s">
        <v>276</v>
      </c>
      <c r="D12" s="29" t="s">
        <v>277</v>
      </c>
      <c r="E12" s="29" t="s">
        <v>274</v>
      </c>
      <c r="F12" s="28"/>
      <c r="G12" s="28"/>
      <c r="H12" s="28" t="s">
        <v>261</v>
      </c>
      <c r="I12" s="29" t="s">
        <v>278</v>
      </c>
      <c r="J12" s="30"/>
    </row>
    <row r="13" spans="1:10" ht="28.5" x14ac:dyDescent="0.2">
      <c r="A13" s="28" t="s">
        <v>254</v>
      </c>
      <c r="B13" s="29" t="s">
        <v>250</v>
      </c>
      <c r="C13" s="29" t="s">
        <v>279</v>
      </c>
      <c r="D13" s="28" t="s">
        <v>280</v>
      </c>
      <c r="E13" s="24" t="s">
        <v>281</v>
      </c>
      <c r="F13" s="29" t="s">
        <v>282</v>
      </c>
      <c r="G13" s="28"/>
      <c r="H13" s="28" t="s">
        <v>261</v>
      </c>
      <c r="I13" s="28" t="s">
        <v>275</v>
      </c>
      <c r="J13" s="30"/>
    </row>
    <row r="14" spans="1:10" ht="42.75" x14ac:dyDescent="0.2">
      <c r="A14" s="28" t="s">
        <v>254</v>
      </c>
      <c r="B14" s="29" t="s">
        <v>250</v>
      </c>
      <c r="C14" s="29" t="s">
        <v>283</v>
      </c>
      <c r="D14" s="29" t="s">
        <v>284</v>
      </c>
      <c r="E14" s="29" t="s">
        <v>274</v>
      </c>
      <c r="F14" s="90" t="s">
        <v>285</v>
      </c>
      <c r="G14" s="92"/>
      <c r="H14" s="91" t="s">
        <v>261</v>
      </c>
      <c r="I14" s="90" t="s">
        <v>286</v>
      </c>
      <c r="J14" s="30"/>
    </row>
    <row r="15" spans="1:10" ht="42.75" x14ac:dyDescent="0.2">
      <c r="A15" s="28" t="s">
        <v>254</v>
      </c>
      <c r="B15" s="29" t="s">
        <v>250</v>
      </c>
      <c r="C15" s="29" t="s">
        <v>287</v>
      </c>
      <c r="D15" s="29" t="s">
        <v>288</v>
      </c>
      <c r="E15" s="29" t="s">
        <v>289</v>
      </c>
      <c r="F15" s="90"/>
      <c r="G15" s="92"/>
      <c r="H15" s="91"/>
      <c r="I15" s="91"/>
      <c r="J15" s="30"/>
    </row>
    <row r="16" spans="1:10" ht="28.5" x14ac:dyDescent="0.2">
      <c r="A16" s="28" t="s">
        <v>254</v>
      </c>
      <c r="B16" s="29" t="s">
        <v>250</v>
      </c>
      <c r="C16" s="29" t="s">
        <v>290</v>
      </c>
      <c r="D16" s="29" t="s">
        <v>291</v>
      </c>
      <c r="E16" s="24" t="s">
        <v>292</v>
      </c>
      <c r="F16" s="90"/>
      <c r="G16" s="92"/>
      <c r="H16" s="91"/>
      <c r="I16" s="91"/>
      <c r="J16" s="30"/>
    </row>
    <row r="17" spans="1:10" ht="28.5" x14ac:dyDescent="0.2">
      <c r="A17" s="28" t="s">
        <v>254</v>
      </c>
      <c r="B17" s="29" t="s">
        <v>250</v>
      </c>
      <c r="C17" s="29" t="s">
        <v>293</v>
      </c>
      <c r="D17" s="29" t="s">
        <v>294</v>
      </c>
      <c r="E17" s="24" t="s">
        <v>281</v>
      </c>
      <c r="F17" s="90"/>
      <c r="G17" s="92"/>
      <c r="H17" s="91"/>
      <c r="I17" s="91"/>
      <c r="J17" s="30"/>
    </row>
    <row r="18" spans="1:10" ht="28.5" x14ac:dyDescent="0.2">
      <c r="A18" s="28" t="s">
        <v>254</v>
      </c>
      <c r="B18" s="29" t="s">
        <v>250</v>
      </c>
      <c r="C18" s="29" t="s">
        <v>295</v>
      </c>
      <c r="D18" s="29" t="s">
        <v>296</v>
      </c>
      <c r="E18" s="28" t="s">
        <v>208</v>
      </c>
      <c r="F18" s="90"/>
      <c r="G18" s="92"/>
      <c r="H18" s="91"/>
      <c r="I18" s="91"/>
      <c r="J18" s="30"/>
    </row>
    <row r="19" spans="1:10" ht="42.75" x14ac:dyDescent="0.2">
      <c r="A19" s="28" t="s">
        <v>254</v>
      </c>
      <c r="B19" s="29" t="s">
        <v>250</v>
      </c>
      <c r="C19" s="29" t="s">
        <v>297</v>
      </c>
      <c r="D19" s="29" t="s">
        <v>298</v>
      </c>
      <c r="E19" s="29" t="s">
        <v>299</v>
      </c>
      <c r="F19" s="28"/>
      <c r="G19" s="28"/>
      <c r="H19" s="28" t="s">
        <v>300</v>
      </c>
      <c r="I19" s="29" t="s">
        <v>301</v>
      </c>
      <c r="J19" s="31" t="s">
        <v>302</v>
      </c>
    </row>
    <row r="20" spans="1:10" ht="28.5" x14ac:dyDescent="0.2">
      <c r="A20" s="28" t="s">
        <v>254</v>
      </c>
      <c r="B20" s="29" t="s">
        <v>250</v>
      </c>
      <c r="C20" s="29" t="s">
        <v>303</v>
      </c>
      <c r="D20" s="28" t="s">
        <v>304</v>
      </c>
      <c r="E20" s="29" t="s">
        <v>305</v>
      </c>
      <c r="F20" s="28"/>
      <c r="G20" s="28"/>
      <c r="H20" s="28" t="s">
        <v>300</v>
      </c>
      <c r="I20" s="28" t="s">
        <v>306</v>
      </c>
      <c r="J20" s="30" t="s">
        <v>79</v>
      </c>
    </row>
    <row r="21" spans="1:10" ht="57" x14ac:dyDescent="0.2">
      <c r="A21" s="28" t="s">
        <v>254</v>
      </c>
      <c r="B21" s="29" t="s">
        <v>250</v>
      </c>
      <c r="C21" s="29" t="s">
        <v>307</v>
      </c>
      <c r="D21" s="29" t="s">
        <v>308</v>
      </c>
      <c r="E21" s="24" t="s">
        <v>309</v>
      </c>
      <c r="F21" s="28"/>
      <c r="G21" s="28"/>
      <c r="H21" s="28" t="s">
        <v>300</v>
      </c>
      <c r="I21" s="28" t="s">
        <v>310</v>
      </c>
      <c r="J21" s="30" t="s">
        <v>79</v>
      </c>
    </row>
    <row r="22" spans="1:10" ht="28.5" x14ac:dyDescent="0.2">
      <c r="A22" s="28" t="s">
        <v>254</v>
      </c>
      <c r="B22" s="29" t="s">
        <v>250</v>
      </c>
      <c r="C22" s="29" t="s">
        <v>241</v>
      </c>
      <c r="D22" s="32" t="s">
        <v>311</v>
      </c>
      <c r="E22" s="29" t="s">
        <v>312</v>
      </c>
      <c r="F22" s="28"/>
      <c r="H22" s="28" t="s">
        <v>261</v>
      </c>
      <c r="I22" s="28" t="s">
        <v>313</v>
      </c>
      <c r="J22" s="30" t="s">
        <v>79</v>
      </c>
    </row>
    <row r="23" spans="1:10" ht="30" x14ac:dyDescent="0.2">
      <c r="A23" s="54" t="s">
        <v>254</v>
      </c>
      <c r="B23" s="55" t="s">
        <v>250</v>
      </c>
      <c r="C23" s="55" t="s">
        <v>314</v>
      </c>
      <c r="D23" s="56" t="s">
        <v>315</v>
      </c>
      <c r="E23" s="55" t="s">
        <v>312</v>
      </c>
      <c r="F23" s="54" t="s">
        <v>316</v>
      </c>
      <c r="G23" s="54"/>
      <c r="H23" s="54"/>
      <c r="I23" s="54"/>
      <c r="J23" s="57"/>
    </row>
    <row r="24" spans="1:10" ht="142.5" x14ac:dyDescent="0.2">
      <c r="A24" s="28" t="s">
        <v>254</v>
      </c>
      <c r="B24" s="29" t="s">
        <v>250</v>
      </c>
      <c r="C24" s="29" t="s">
        <v>317</v>
      </c>
      <c r="D24" s="32" t="s">
        <v>318</v>
      </c>
      <c r="E24" s="29" t="s">
        <v>312</v>
      </c>
      <c r="F24" s="29" t="s">
        <v>319</v>
      </c>
      <c r="G24" s="29" t="s">
        <v>320</v>
      </c>
      <c r="H24" s="28" t="s">
        <v>261</v>
      </c>
      <c r="I24" s="28" t="s">
        <v>321</v>
      </c>
      <c r="J24" s="30" t="s">
        <v>79</v>
      </c>
    </row>
    <row r="25" spans="1:10" ht="105" x14ac:dyDescent="0.2">
      <c r="A25" s="28" t="s">
        <v>254</v>
      </c>
      <c r="B25" s="29" t="s">
        <v>250</v>
      </c>
      <c r="C25" s="29" t="s">
        <v>9</v>
      </c>
      <c r="D25" s="32" t="s">
        <v>322</v>
      </c>
      <c r="E25" s="29" t="s">
        <v>289</v>
      </c>
      <c r="F25" s="29" t="s">
        <v>323</v>
      </c>
      <c r="G25" s="28"/>
      <c r="H25" s="28" t="s">
        <v>261</v>
      </c>
      <c r="I25" s="28" t="s">
        <v>324</v>
      </c>
      <c r="J25" s="30"/>
    </row>
    <row r="26" spans="1:10" ht="30" x14ac:dyDescent="0.2">
      <c r="A26" s="28" t="s">
        <v>254</v>
      </c>
      <c r="B26" s="29" t="s">
        <v>250</v>
      </c>
      <c r="C26" s="29" t="s">
        <v>325</v>
      </c>
      <c r="D26" s="32" t="s">
        <v>326</v>
      </c>
      <c r="E26" s="29" t="s">
        <v>327</v>
      </c>
      <c r="F26" s="28"/>
      <c r="G26" s="28"/>
      <c r="H26" s="28" t="s">
        <v>261</v>
      </c>
      <c r="I26" s="29" t="s">
        <v>328</v>
      </c>
      <c r="J26" s="30"/>
    </row>
    <row r="27" spans="1:10" ht="30" x14ac:dyDescent="0.2">
      <c r="A27" s="28" t="s">
        <v>254</v>
      </c>
      <c r="B27" s="29" t="s">
        <v>250</v>
      </c>
      <c r="C27" s="29" t="s">
        <v>329</v>
      </c>
      <c r="D27" s="32" t="s">
        <v>330</v>
      </c>
      <c r="E27" s="24" t="s">
        <v>331</v>
      </c>
      <c r="F27" s="28"/>
      <c r="G27" s="28"/>
      <c r="H27" s="29" t="s">
        <v>300</v>
      </c>
      <c r="I27" s="29" t="s">
        <v>332</v>
      </c>
      <c r="J27" s="30"/>
    </row>
    <row r="28" spans="1:10" ht="28.5" x14ac:dyDescent="0.2">
      <c r="A28" s="28" t="s">
        <v>254</v>
      </c>
      <c r="B28" s="29" t="s">
        <v>250</v>
      </c>
      <c r="C28" s="29" t="s">
        <v>333</v>
      </c>
      <c r="D28" s="28" t="s">
        <v>334</v>
      </c>
      <c r="E28" s="24" t="s">
        <v>292</v>
      </c>
      <c r="F28" s="28"/>
      <c r="G28" s="28"/>
      <c r="H28" s="28" t="s">
        <v>300</v>
      </c>
      <c r="I28" s="28" t="s">
        <v>335</v>
      </c>
      <c r="J28" s="30" t="s">
        <v>79</v>
      </c>
    </row>
    <row r="29" spans="1:10" ht="30" x14ac:dyDescent="0.2">
      <c r="A29" s="28" t="s">
        <v>254</v>
      </c>
      <c r="B29" s="29" t="s">
        <v>250</v>
      </c>
      <c r="C29" s="29" t="s">
        <v>336</v>
      </c>
      <c r="D29" s="32" t="s">
        <v>337</v>
      </c>
      <c r="E29" s="24" t="s">
        <v>292</v>
      </c>
      <c r="F29" s="28"/>
      <c r="G29" s="28"/>
      <c r="H29" s="28" t="s">
        <v>300</v>
      </c>
      <c r="I29" s="28" t="s">
        <v>338</v>
      </c>
      <c r="J29" s="30" t="s">
        <v>79</v>
      </c>
    </row>
    <row r="30" spans="1:10" ht="45" x14ac:dyDescent="0.2">
      <c r="A30" s="28" t="s">
        <v>254</v>
      </c>
      <c r="B30" s="29" t="s">
        <v>250</v>
      </c>
      <c r="C30" s="29" t="s">
        <v>339</v>
      </c>
      <c r="D30" s="32" t="s">
        <v>340</v>
      </c>
      <c r="E30" s="28" t="s">
        <v>341</v>
      </c>
      <c r="F30" s="28"/>
      <c r="G30" s="28"/>
      <c r="H30" s="28" t="s">
        <v>300</v>
      </c>
      <c r="I30" s="28" t="s">
        <v>342</v>
      </c>
      <c r="J30" s="30"/>
    </row>
    <row r="31" spans="1:10" ht="60" x14ac:dyDescent="0.2">
      <c r="A31" s="28" t="s">
        <v>254</v>
      </c>
      <c r="B31" s="29" t="s">
        <v>250</v>
      </c>
      <c r="C31" s="29" t="s">
        <v>343</v>
      </c>
      <c r="D31" s="32" t="s">
        <v>344</v>
      </c>
      <c r="E31" s="29" t="s">
        <v>289</v>
      </c>
      <c r="F31" s="28"/>
      <c r="G31" s="28"/>
      <c r="H31" s="28" t="s">
        <v>261</v>
      </c>
      <c r="I31" s="28" t="s">
        <v>345</v>
      </c>
      <c r="J31" s="30"/>
    </row>
    <row r="32" spans="1:10" ht="28.5" x14ac:dyDescent="0.2">
      <c r="A32" s="33" t="s">
        <v>254</v>
      </c>
      <c r="B32" s="34" t="s">
        <v>250</v>
      </c>
      <c r="C32" s="34" t="s">
        <v>346</v>
      </c>
      <c r="D32" s="34" t="s">
        <v>347</v>
      </c>
      <c r="E32" s="35" t="s">
        <v>348</v>
      </c>
      <c r="F32" s="34" t="s">
        <v>349</v>
      </c>
      <c r="G32" s="34"/>
      <c r="H32" s="34"/>
      <c r="I32" s="34"/>
      <c r="J32" s="34"/>
    </row>
    <row r="33" spans="1:10" ht="42.75" x14ac:dyDescent="0.2">
      <c r="A33" s="28" t="s">
        <v>254</v>
      </c>
      <c r="B33" s="29" t="s">
        <v>250</v>
      </c>
      <c r="C33" s="29" t="s">
        <v>350</v>
      </c>
      <c r="D33" s="29" t="s">
        <v>351</v>
      </c>
      <c r="E33" s="29" t="s">
        <v>352</v>
      </c>
      <c r="F33" s="28"/>
      <c r="G33" s="28"/>
      <c r="H33" s="28" t="s">
        <v>353</v>
      </c>
      <c r="I33" s="28" t="s">
        <v>354</v>
      </c>
      <c r="J33" s="30"/>
    </row>
    <row r="34" spans="1:10" ht="28.5" x14ac:dyDescent="0.2">
      <c r="A34" s="33" t="s">
        <v>254</v>
      </c>
      <c r="B34" s="34" t="s">
        <v>250</v>
      </c>
      <c r="C34" s="34" t="s">
        <v>355</v>
      </c>
      <c r="D34" s="34" t="s">
        <v>356</v>
      </c>
      <c r="E34" s="35" t="s">
        <v>281</v>
      </c>
      <c r="F34" s="34" t="s">
        <v>357</v>
      </c>
      <c r="G34" s="34"/>
      <c r="H34" s="34"/>
      <c r="I34" s="34"/>
      <c r="J34" s="34"/>
    </row>
    <row r="35" spans="1:10" ht="28.5" x14ac:dyDescent="0.2">
      <c r="A35" s="33" t="s">
        <v>254</v>
      </c>
      <c r="B35" s="34" t="s">
        <v>250</v>
      </c>
      <c r="C35" s="34" t="s">
        <v>358</v>
      </c>
      <c r="D35" s="34" t="s">
        <v>359</v>
      </c>
      <c r="E35" s="35" t="s">
        <v>281</v>
      </c>
      <c r="F35" s="34" t="s">
        <v>360</v>
      </c>
      <c r="G35" s="34"/>
      <c r="H35" s="34"/>
      <c r="I35" s="34"/>
      <c r="J35" s="34"/>
    </row>
    <row r="36" spans="1:10" ht="28.5" x14ac:dyDescent="0.2">
      <c r="A36" s="33" t="s">
        <v>254</v>
      </c>
      <c r="B36" s="34" t="s">
        <v>250</v>
      </c>
      <c r="C36" s="34" t="s">
        <v>361</v>
      </c>
      <c r="D36" s="34" t="s">
        <v>362</v>
      </c>
      <c r="E36" s="35" t="s">
        <v>281</v>
      </c>
      <c r="F36" s="34" t="s">
        <v>363</v>
      </c>
      <c r="G36" s="34"/>
      <c r="H36" s="34"/>
      <c r="I36" s="34"/>
      <c r="J36" s="34"/>
    </row>
    <row r="37" spans="1:10" ht="28.5" x14ac:dyDescent="0.2">
      <c r="A37" s="33" t="s">
        <v>254</v>
      </c>
      <c r="B37" s="34" t="s">
        <v>250</v>
      </c>
      <c r="C37" s="34" t="s">
        <v>364</v>
      </c>
      <c r="D37" s="34" t="s">
        <v>365</v>
      </c>
      <c r="E37" s="35" t="s">
        <v>281</v>
      </c>
      <c r="F37" s="34" t="s">
        <v>363</v>
      </c>
      <c r="G37" s="34"/>
      <c r="H37" s="34"/>
      <c r="I37" s="34"/>
      <c r="J37" s="34"/>
    </row>
    <row r="38" spans="1:10" ht="28.5" x14ac:dyDescent="0.2">
      <c r="A38" s="33" t="s">
        <v>254</v>
      </c>
      <c r="B38" s="34" t="s">
        <v>250</v>
      </c>
      <c r="C38" s="34" t="s">
        <v>366</v>
      </c>
      <c r="D38" s="33" t="s">
        <v>367</v>
      </c>
      <c r="E38" s="35" t="s">
        <v>281</v>
      </c>
      <c r="F38" s="34" t="s">
        <v>368</v>
      </c>
      <c r="G38" s="34"/>
      <c r="H38" s="34"/>
      <c r="I38" s="34"/>
      <c r="J38" s="34"/>
    </row>
    <row r="39" spans="1:10" ht="28.5" x14ac:dyDescent="0.2">
      <c r="A39" s="33" t="s">
        <v>254</v>
      </c>
      <c r="B39" s="34" t="s">
        <v>250</v>
      </c>
      <c r="C39" s="34" t="s">
        <v>369</v>
      </c>
      <c r="D39" s="34" t="s">
        <v>370</v>
      </c>
      <c r="E39" s="35" t="s">
        <v>281</v>
      </c>
      <c r="F39" s="34" t="s">
        <v>368</v>
      </c>
      <c r="G39" s="34"/>
      <c r="H39" s="34"/>
      <c r="I39" s="34"/>
      <c r="J39" s="34"/>
    </row>
    <row r="40" spans="1:10" ht="85.5" x14ac:dyDescent="0.2">
      <c r="A40" s="28" t="s">
        <v>249</v>
      </c>
      <c r="B40" s="29"/>
      <c r="C40" s="28" t="s">
        <v>371</v>
      </c>
      <c r="D40" s="29" t="s">
        <v>372</v>
      </c>
      <c r="E40" s="29" t="s">
        <v>252</v>
      </c>
      <c r="F40" s="28"/>
      <c r="G40" s="28"/>
      <c r="H40" s="28" t="s">
        <v>373</v>
      </c>
      <c r="I40" s="28"/>
      <c r="J40" s="30"/>
    </row>
    <row r="41" spans="1:10" ht="28.5" x14ac:dyDescent="0.2">
      <c r="A41" s="36" t="s">
        <v>254</v>
      </c>
      <c r="B41" s="29" t="s">
        <v>371</v>
      </c>
      <c r="C41" s="36" t="s">
        <v>216</v>
      </c>
      <c r="D41" s="37" t="s">
        <v>538</v>
      </c>
      <c r="E41" s="37" t="s">
        <v>215</v>
      </c>
      <c r="F41" s="36" t="s">
        <v>255</v>
      </c>
      <c r="H41" s="37" t="s">
        <v>300</v>
      </c>
      <c r="I41" s="37" t="s">
        <v>537</v>
      </c>
      <c r="J41" s="38"/>
    </row>
    <row r="42" spans="1:10" ht="99.75" x14ac:dyDescent="0.2">
      <c r="A42" s="28" t="s">
        <v>254</v>
      </c>
      <c r="B42" s="29" t="s">
        <v>371</v>
      </c>
      <c r="C42" s="29" t="s">
        <v>374</v>
      </c>
      <c r="D42" s="29" t="s">
        <v>375</v>
      </c>
      <c r="E42" s="29" t="s">
        <v>259</v>
      </c>
      <c r="F42" s="28"/>
      <c r="G42" s="28"/>
      <c r="H42" s="28" t="s">
        <v>353</v>
      </c>
      <c r="I42" s="28" t="s">
        <v>376</v>
      </c>
      <c r="J42" s="30"/>
    </row>
    <row r="43" spans="1:10" x14ac:dyDescent="0.2">
      <c r="A43" s="28" t="s">
        <v>254</v>
      </c>
      <c r="B43" s="29" t="s">
        <v>371</v>
      </c>
      <c r="C43" s="29" t="s">
        <v>377</v>
      </c>
      <c r="D43" s="29" t="s">
        <v>378</v>
      </c>
      <c r="E43" s="29" t="s">
        <v>259</v>
      </c>
      <c r="F43" s="28"/>
      <c r="G43" s="28"/>
      <c r="H43" s="28" t="s">
        <v>353</v>
      </c>
      <c r="I43" s="28" t="s">
        <v>376</v>
      </c>
      <c r="J43" s="30"/>
    </row>
    <row r="44" spans="1:10" x14ac:dyDescent="0.2">
      <c r="A44" s="28" t="s">
        <v>254</v>
      </c>
      <c r="B44" s="29" t="s">
        <v>371</v>
      </c>
      <c r="C44" s="29" t="s">
        <v>379</v>
      </c>
      <c r="D44" s="29" t="s">
        <v>380</v>
      </c>
      <c r="E44" s="29" t="s">
        <v>259</v>
      </c>
      <c r="F44" s="28"/>
      <c r="G44" s="28"/>
      <c r="H44" s="28" t="s">
        <v>353</v>
      </c>
      <c r="I44" s="28" t="s">
        <v>381</v>
      </c>
      <c r="J44" s="30"/>
    </row>
    <row r="45" spans="1:10" x14ac:dyDescent="0.2">
      <c r="A45" s="28" t="s">
        <v>254</v>
      </c>
      <c r="B45" s="29" t="s">
        <v>371</v>
      </c>
      <c r="C45" s="29" t="s">
        <v>272</v>
      </c>
      <c r="D45" s="29" t="s">
        <v>382</v>
      </c>
      <c r="E45" s="29" t="s">
        <v>274</v>
      </c>
      <c r="F45" s="28"/>
      <c r="G45" s="28"/>
      <c r="H45" s="28" t="s">
        <v>353</v>
      </c>
      <c r="I45" s="28" t="s">
        <v>275</v>
      </c>
      <c r="J45" s="30"/>
    </row>
    <row r="46" spans="1:10" ht="28.5" x14ac:dyDescent="0.2">
      <c r="A46" s="28" t="s">
        <v>254</v>
      </c>
      <c r="B46" s="29" t="s">
        <v>371</v>
      </c>
      <c r="C46" s="29" t="s">
        <v>276</v>
      </c>
      <c r="D46" s="29" t="s">
        <v>383</v>
      </c>
      <c r="E46" s="29" t="s">
        <v>274</v>
      </c>
      <c r="F46" s="28"/>
      <c r="G46" s="28"/>
      <c r="H46" s="28" t="s">
        <v>353</v>
      </c>
      <c r="I46" s="29" t="s">
        <v>278</v>
      </c>
      <c r="J46" s="30"/>
    </row>
    <row r="47" spans="1:10" ht="28.5" x14ac:dyDescent="0.2">
      <c r="A47" s="28" t="s">
        <v>254</v>
      </c>
      <c r="B47" s="29" t="s">
        <v>371</v>
      </c>
      <c r="C47" s="29" t="s">
        <v>279</v>
      </c>
      <c r="D47" s="28" t="s">
        <v>280</v>
      </c>
      <c r="E47" s="24" t="s">
        <v>281</v>
      </c>
      <c r="F47" s="29" t="s">
        <v>282</v>
      </c>
      <c r="G47" s="29"/>
      <c r="H47" s="28" t="s">
        <v>353</v>
      </c>
      <c r="I47" s="28" t="s">
        <v>275</v>
      </c>
      <c r="J47" s="30"/>
    </row>
    <row r="48" spans="1:10" ht="42.75" x14ac:dyDescent="0.2">
      <c r="A48" s="28" t="s">
        <v>254</v>
      </c>
      <c r="B48" s="29" t="s">
        <v>371</v>
      </c>
      <c r="C48" s="29" t="s">
        <v>283</v>
      </c>
      <c r="D48" s="29" t="s">
        <v>284</v>
      </c>
      <c r="E48" s="29" t="s">
        <v>274</v>
      </c>
      <c r="F48" s="90" t="s">
        <v>384</v>
      </c>
      <c r="G48" s="90"/>
      <c r="H48" s="91" t="s">
        <v>353</v>
      </c>
      <c r="I48" s="90" t="s">
        <v>286</v>
      </c>
      <c r="J48" s="30"/>
    </row>
    <row r="49" spans="1:10" ht="42.75" x14ac:dyDescent="0.2">
      <c r="A49" s="28" t="s">
        <v>254</v>
      </c>
      <c r="B49" s="29" t="s">
        <v>371</v>
      </c>
      <c r="C49" s="29" t="s">
        <v>287</v>
      </c>
      <c r="D49" s="29" t="s">
        <v>288</v>
      </c>
      <c r="E49" s="29" t="s">
        <v>289</v>
      </c>
      <c r="F49" s="90"/>
      <c r="G49" s="90"/>
      <c r="H49" s="91"/>
      <c r="I49" s="91"/>
      <c r="J49" s="30"/>
    </row>
    <row r="50" spans="1:10" ht="28.5" x14ac:dyDescent="0.2">
      <c r="A50" s="28" t="s">
        <v>254</v>
      </c>
      <c r="B50" s="29" t="s">
        <v>371</v>
      </c>
      <c r="C50" s="29" t="s">
        <v>290</v>
      </c>
      <c r="D50" s="32" t="s">
        <v>291</v>
      </c>
      <c r="E50" s="24" t="s">
        <v>292</v>
      </c>
      <c r="F50" s="90"/>
      <c r="G50" s="90"/>
      <c r="H50" s="91"/>
      <c r="I50" s="91"/>
      <c r="J50" s="30"/>
    </row>
    <row r="51" spans="1:10" x14ac:dyDescent="0.2">
      <c r="A51" s="28" t="s">
        <v>254</v>
      </c>
      <c r="B51" s="29" t="s">
        <v>371</v>
      </c>
      <c r="C51" s="29" t="s">
        <v>293</v>
      </c>
      <c r="D51" s="29" t="s">
        <v>294</v>
      </c>
      <c r="E51" s="24" t="s">
        <v>281</v>
      </c>
      <c r="F51" s="90"/>
      <c r="G51" s="90"/>
      <c r="H51" s="91"/>
      <c r="I51" s="91"/>
      <c r="J51" s="30"/>
    </row>
    <row r="52" spans="1:10" ht="28.5" x14ac:dyDescent="0.2">
      <c r="A52" s="28" t="s">
        <v>254</v>
      </c>
      <c r="B52" s="29" t="s">
        <v>250</v>
      </c>
      <c r="C52" s="29" t="s">
        <v>295</v>
      </c>
      <c r="D52" s="29" t="s">
        <v>296</v>
      </c>
      <c r="E52" s="24" t="s">
        <v>281</v>
      </c>
      <c r="F52" s="90"/>
      <c r="G52" s="90"/>
      <c r="H52" s="91"/>
      <c r="I52" s="91"/>
      <c r="J52" s="30"/>
    </row>
    <row r="53" spans="1:10" ht="28.5" x14ac:dyDescent="0.2">
      <c r="A53" s="28" t="s">
        <v>254</v>
      </c>
      <c r="B53" s="29" t="s">
        <v>371</v>
      </c>
      <c r="C53" s="29" t="s">
        <v>297</v>
      </c>
      <c r="D53" s="29" t="s">
        <v>385</v>
      </c>
      <c r="E53" s="29" t="s">
        <v>299</v>
      </c>
      <c r="F53" s="28"/>
      <c r="G53" s="28"/>
      <c r="H53" s="28" t="s">
        <v>353</v>
      </c>
      <c r="I53" s="29" t="s">
        <v>301</v>
      </c>
      <c r="J53" s="31" t="s">
        <v>302</v>
      </c>
    </row>
    <row r="54" spans="1:10" x14ac:dyDescent="0.2">
      <c r="A54" s="28" t="s">
        <v>254</v>
      </c>
      <c r="B54" s="29" t="s">
        <v>371</v>
      </c>
      <c r="C54" s="29" t="s">
        <v>350</v>
      </c>
      <c r="D54" s="29" t="s">
        <v>386</v>
      </c>
      <c r="E54" s="29" t="s">
        <v>352</v>
      </c>
      <c r="F54" s="28"/>
      <c r="G54" s="28"/>
      <c r="H54" s="28" t="s">
        <v>353</v>
      </c>
      <c r="I54" s="28" t="s">
        <v>354</v>
      </c>
      <c r="J54" s="30"/>
    </row>
    <row r="55" spans="1:10" ht="105" x14ac:dyDescent="0.2">
      <c r="A55" s="28" t="s">
        <v>254</v>
      </c>
      <c r="B55" s="29" t="s">
        <v>371</v>
      </c>
      <c r="C55" s="29" t="s">
        <v>9</v>
      </c>
      <c r="D55" s="32" t="s">
        <v>322</v>
      </c>
      <c r="E55" s="29" t="s">
        <v>289</v>
      </c>
      <c r="F55" s="29" t="s">
        <v>323</v>
      </c>
      <c r="G55" s="28"/>
      <c r="H55" s="28" t="s">
        <v>353</v>
      </c>
      <c r="I55" s="28" t="s">
        <v>324</v>
      </c>
      <c r="J55" s="30"/>
    </row>
    <row r="56" spans="1:10" x14ac:dyDescent="0.2">
      <c r="A56" s="28" t="s">
        <v>254</v>
      </c>
      <c r="B56" s="29" t="s">
        <v>371</v>
      </c>
      <c r="C56" s="29" t="s">
        <v>329</v>
      </c>
      <c r="D56" s="28" t="s">
        <v>387</v>
      </c>
      <c r="E56" s="24" t="s">
        <v>331</v>
      </c>
      <c r="F56" s="28"/>
      <c r="G56" s="28"/>
      <c r="H56" s="28" t="s">
        <v>353</v>
      </c>
      <c r="I56" s="29" t="s">
        <v>332</v>
      </c>
      <c r="J56" s="30"/>
    </row>
    <row r="57" spans="1:10" ht="42.75" x14ac:dyDescent="0.2">
      <c r="A57" s="28" t="s">
        <v>254</v>
      </c>
      <c r="B57" s="29" t="s">
        <v>371</v>
      </c>
      <c r="C57" s="29" t="s">
        <v>343</v>
      </c>
      <c r="D57" s="29" t="s">
        <v>388</v>
      </c>
      <c r="E57" s="29" t="s">
        <v>289</v>
      </c>
      <c r="F57" s="28"/>
      <c r="G57" s="28"/>
      <c r="H57" s="28" t="s">
        <v>353</v>
      </c>
      <c r="I57" s="29" t="s">
        <v>389</v>
      </c>
      <c r="J57" s="30"/>
    </row>
    <row r="58" spans="1:10" s="76" customFormat="1" ht="49.5" customHeight="1" x14ac:dyDescent="0.2">
      <c r="A58" s="73"/>
      <c r="B58" s="74"/>
      <c r="C58" s="74"/>
      <c r="D58" s="74"/>
      <c r="E58" s="74"/>
      <c r="F58" s="73"/>
      <c r="G58" s="73"/>
      <c r="H58" s="73"/>
      <c r="I58" s="74"/>
      <c r="J58" s="75"/>
    </row>
    <row r="59" spans="1:10" ht="15.75" thickBot="1" x14ac:dyDescent="0.25">
      <c r="A59" s="39" t="s">
        <v>241</v>
      </c>
      <c r="B59" s="40" t="s">
        <v>242</v>
      </c>
      <c r="C59" s="39" t="s">
        <v>243</v>
      </c>
      <c r="D59" s="39" t="s">
        <v>244</v>
      </c>
      <c r="E59" s="39" t="s">
        <v>162</v>
      </c>
      <c r="F59" s="39" t="s">
        <v>245</v>
      </c>
      <c r="G59" s="39" t="s">
        <v>75</v>
      </c>
      <c r="H59" s="39" t="s">
        <v>246</v>
      </c>
      <c r="I59" s="39" t="s">
        <v>247</v>
      </c>
      <c r="J59" s="41" t="s">
        <v>248</v>
      </c>
    </row>
    <row r="60" spans="1:10" ht="42.75" x14ac:dyDescent="0.2">
      <c r="A60" s="28" t="s">
        <v>249</v>
      </c>
      <c r="B60" s="29"/>
      <c r="C60" s="28" t="s">
        <v>390</v>
      </c>
      <c r="D60" s="29" t="s">
        <v>391</v>
      </c>
      <c r="E60" s="29" t="s">
        <v>392</v>
      </c>
      <c r="F60" s="28"/>
      <c r="G60" s="28"/>
      <c r="H60" s="28" t="s">
        <v>393</v>
      </c>
      <c r="I60" s="28"/>
      <c r="J60" s="30"/>
    </row>
    <row r="61" spans="1:10" ht="28.5" x14ac:dyDescent="0.2">
      <c r="A61" s="36" t="s">
        <v>254</v>
      </c>
      <c r="B61" s="29" t="s">
        <v>390</v>
      </c>
      <c r="C61" s="36" t="s">
        <v>216</v>
      </c>
      <c r="D61" s="37" t="s">
        <v>538</v>
      </c>
      <c r="E61" s="37" t="s">
        <v>215</v>
      </c>
      <c r="F61" s="36" t="s">
        <v>255</v>
      </c>
      <c r="H61" s="28" t="s">
        <v>393</v>
      </c>
      <c r="I61" s="37" t="s">
        <v>537</v>
      </c>
      <c r="J61" s="38"/>
    </row>
    <row r="62" spans="1:10" ht="28.5" x14ac:dyDescent="0.2">
      <c r="A62" s="28" t="s">
        <v>254</v>
      </c>
      <c r="B62" s="29" t="s">
        <v>390</v>
      </c>
      <c r="C62" s="28" t="s">
        <v>394</v>
      </c>
      <c r="D62" s="29" t="s">
        <v>395</v>
      </c>
      <c r="E62" s="29" t="s">
        <v>396</v>
      </c>
      <c r="F62" s="28"/>
      <c r="G62" s="28"/>
      <c r="H62" s="28" t="s">
        <v>393</v>
      </c>
      <c r="I62" s="28" t="s">
        <v>397</v>
      </c>
      <c r="J62" s="30"/>
    </row>
    <row r="63" spans="1:10" ht="28.5" x14ac:dyDescent="0.2">
      <c r="A63" s="28" t="s">
        <v>254</v>
      </c>
      <c r="B63" s="29" t="s">
        <v>390</v>
      </c>
      <c r="C63" s="28" t="s">
        <v>398</v>
      </c>
      <c r="D63" s="29" t="s">
        <v>399</v>
      </c>
      <c r="E63" s="29" t="s">
        <v>396</v>
      </c>
      <c r="F63" s="28"/>
      <c r="G63" s="28"/>
      <c r="H63" s="28" t="s">
        <v>393</v>
      </c>
      <c r="I63" s="29" t="s">
        <v>400</v>
      </c>
      <c r="J63" s="30"/>
    </row>
    <row r="64" spans="1:10" ht="57" x14ac:dyDescent="0.2">
      <c r="A64" s="28" t="s">
        <v>254</v>
      </c>
      <c r="B64" s="29" t="s">
        <v>390</v>
      </c>
      <c r="C64" s="29" t="s">
        <v>401</v>
      </c>
      <c r="D64" s="28" t="s">
        <v>402</v>
      </c>
      <c r="E64" s="29" t="s">
        <v>396</v>
      </c>
      <c r="F64" s="29" t="s">
        <v>403</v>
      </c>
      <c r="G64" s="28"/>
      <c r="H64" s="28" t="s">
        <v>393</v>
      </c>
      <c r="I64" s="28" t="s">
        <v>404</v>
      </c>
      <c r="J64" s="30"/>
    </row>
    <row r="65" spans="1:10" ht="28.5" x14ac:dyDescent="0.2">
      <c r="A65" s="28" t="s">
        <v>254</v>
      </c>
      <c r="B65" s="29" t="s">
        <v>390</v>
      </c>
      <c r="C65" s="29" t="s">
        <v>405</v>
      </c>
      <c r="D65" s="29" t="s">
        <v>406</v>
      </c>
      <c r="E65" s="29" t="s">
        <v>396</v>
      </c>
      <c r="F65" s="28"/>
      <c r="G65" s="28"/>
      <c r="H65" s="28" t="s">
        <v>393</v>
      </c>
      <c r="I65" s="28" t="s">
        <v>407</v>
      </c>
      <c r="J65" s="30"/>
    </row>
    <row r="66" spans="1:10" ht="28.5" x14ac:dyDescent="0.2">
      <c r="A66" s="28" t="s">
        <v>254</v>
      </c>
      <c r="B66" s="29" t="s">
        <v>390</v>
      </c>
      <c r="C66" s="29" t="s">
        <v>408</v>
      </c>
      <c r="D66" s="28" t="s">
        <v>409</v>
      </c>
      <c r="E66" s="29" t="s">
        <v>396</v>
      </c>
      <c r="F66" s="28"/>
      <c r="G66" s="28"/>
      <c r="H66" s="28" t="s">
        <v>393</v>
      </c>
      <c r="I66" s="28" t="s">
        <v>410</v>
      </c>
      <c r="J66" s="30"/>
    </row>
    <row r="67" spans="1:10" ht="28.5" x14ac:dyDescent="0.2">
      <c r="A67" s="28" t="s">
        <v>254</v>
      </c>
      <c r="B67" s="29" t="s">
        <v>390</v>
      </c>
      <c r="C67" s="28" t="s">
        <v>411</v>
      </c>
      <c r="D67" s="29" t="s">
        <v>412</v>
      </c>
      <c r="E67" s="28" t="s">
        <v>208</v>
      </c>
      <c r="F67" s="28"/>
      <c r="G67" s="28"/>
      <c r="H67" s="28" t="s">
        <v>393</v>
      </c>
      <c r="I67" s="28" t="s">
        <v>413</v>
      </c>
      <c r="J67" s="30"/>
    </row>
    <row r="68" spans="1:10" ht="28.5" x14ac:dyDescent="0.2">
      <c r="A68" s="28" t="s">
        <v>254</v>
      </c>
      <c r="B68" s="29" t="s">
        <v>390</v>
      </c>
      <c r="C68" s="29" t="s">
        <v>414</v>
      </c>
      <c r="D68" s="28" t="s">
        <v>415</v>
      </c>
      <c r="E68" s="28" t="s">
        <v>416</v>
      </c>
      <c r="F68" s="28"/>
      <c r="G68" s="28"/>
      <c r="H68" s="28" t="s">
        <v>393</v>
      </c>
      <c r="I68" s="28" t="s">
        <v>417</v>
      </c>
      <c r="J68" s="30"/>
    </row>
    <row r="69" spans="1:10" x14ac:dyDescent="0.2">
      <c r="A69" s="28" t="s">
        <v>254</v>
      </c>
      <c r="B69" s="29" t="s">
        <v>390</v>
      </c>
      <c r="C69" s="28" t="s">
        <v>9</v>
      </c>
      <c r="D69" s="28" t="s">
        <v>418</v>
      </c>
      <c r="E69" s="28" t="s">
        <v>416</v>
      </c>
      <c r="F69" s="28"/>
      <c r="G69" s="28"/>
      <c r="H69" s="28" t="s">
        <v>393</v>
      </c>
      <c r="I69" s="28" t="s">
        <v>419</v>
      </c>
      <c r="J69" s="30"/>
    </row>
    <row r="70" spans="1:10" ht="28.5" x14ac:dyDescent="0.2">
      <c r="A70" s="28" t="s">
        <v>254</v>
      </c>
      <c r="B70" s="29" t="s">
        <v>390</v>
      </c>
      <c r="C70" s="28" t="s">
        <v>420</v>
      </c>
      <c r="D70" s="29" t="s">
        <v>421</v>
      </c>
      <c r="E70" s="28" t="s">
        <v>422</v>
      </c>
      <c r="F70" s="28"/>
      <c r="H70" s="28" t="s">
        <v>393</v>
      </c>
      <c r="I70" s="29" t="s">
        <v>423</v>
      </c>
      <c r="J70" s="30"/>
    </row>
    <row r="71" spans="1:10" ht="42.75" x14ac:dyDescent="0.2">
      <c r="A71" s="28" t="s">
        <v>254</v>
      </c>
      <c r="B71" s="29" t="s">
        <v>390</v>
      </c>
      <c r="C71" s="29" t="s">
        <v>424</v>
      </c>
      <c r="D71" s="29" t="s">
        <v>425</v>
      </c>
      <c r="E71" s="29" t="s">
        <v>396</v>
      </c>
      <c r="F71" s="28"/>
      <c r="G71" s="29" t="s">
        <v>426</v>
      </c>
      <c r="H71" s="28" t="s">
        <v>393</v>
      </c>
      <c r="I71" s="29" t="s">
        <v>427</v>
      </c>
      <c r="J71" s="30"/>
    </row>
    <row r="72" spans="1:10" ht="28.5" x14ac:dyDescent="0.2">
      <c r="A72" s="28" t="s">
        <v>254</v>
      </c>
      <c r="B72" s="29" t="s">
        <v>390</v>
      </c>
      <c r="C72" s="28" t="s">
        <v>428</v>
      </c>
      <c r="D72" s="29" t="s">
        <v>429</v>
      </c>
      <c r="E72" s="29" t="s">
        <v>430</v>
      </c>
      <c r="F72" s="28"/>
      <c r="G72" s="28"/>
      <c r="H72" s="28" t="s">
        <v>393</v>
      </c>
      <c r="I72" s="28" t="s">
        <v>431</v>
      </c>
      <c r="J72" s="30"/>
    </row>
    <row r="73" spans="1:10" x14ac:dyDescent="0.2">
      <c r="A73" s="28" t="s">
        <v>254</v>
      </c>
      <c r="B73" s="29" t="s">
        <v>390</v>
      </c>
      <c r="C73" s="28" t="s">
        <v>432</v>
      </c>
      <c r="D73" s="28" t="s">
        <v>433</v>
      </c>
      <c r="E73" s="28" t="s">
        <v>416</v>
      </c>
      <c r="F73" s="28"/>
      <c r="G73" s="28"/>
      <c r="H73" s="28" t="s">
        <v>393</v>
      </c>
      <c r="I73" s="28" t="s">
        <v>345</v>
      </c>
      <c r="J73" s="30"/>
    </row>
    <row r="74" spans="1:10" ht="42.75" x14ac:dyDescent="0.2">
      <c r="A74" s="28" t="s">
        <v>254</v>
      </c>
      <c r="B74" s="29" t="s">
        <v>390</v>
      </c>
      <c r="C74" s="29" t="s">
        <v>434</v>
      </c>
      <c r="D74" s="29" t="s">
        <v>435</v>
      </c>
      <c r="E74" s="29" t="s">
        <v>436</v>
      </c>
      <c r="F74" s="29" t="s">
        <v>437</v>
      </c>
      <c r="G74" s="28"/>
      <c r="H74" s="28" t="s">
        <v>438</v>
      </c>
      <c r="I74" s="28" t="s">
        <v>439</v>
      </c>
      <c r="J74" s="30"/>
    </row>
    <row r="75" spans="1:10" ht="28.5" x14ac:dyDescent="0.2">
      <c r="A75" s="33" t="s">
        <v>254</v>
      </c>
      <c r="B75" s="34" t="s">
        <v>390</v>
      </c>
      <c r="C75" s="34" t="s">
        <v>440</v>
      </c>
      <c r="D75" s="34" t="s">
        <v>441</v>
      </c>
      <c r="E75" s="35" t="s">
        <v>396</v>
      </c>
      <c r="F75" s="34" t="s">
        <v>357</v>
      </c>
      <c r="G75" s="33"/>
      <c r="H75" s="34" t="s">
        <v>393</v>
      </c>
      <c r="I75" s="34" t="s">
        <v>431</v>
      </c>
      <c r="J75" s="34"/>
    </row>
    <row r="76" spans="1:10" ht="28.5" x14ac:dyDescent="0.2">
      <c r="A76" s="33" t="s">
        <v>254</v>
      </c>
      <c r="B76" s="34" t="s">
        <v>390</v>
      </c>
      <c r="C76" s="34" t="s">
        <v>442</v>
      </c>
      <c r="D76" s="34" t="s">
        <v>443</v>
      </c>
      <c r="E76" s="35" t="s">
        <v>416</v>
      </c>
      <c r="F76" s="34" t="s">
        <v>357</v>
      </c>
      <c r="G76" s="33"/>
      <c r="H76" s="34"/>
      <c r="I76" s="34"/>
      <c r="J76" s="34"/>
    </row>
    <row r="77" spans="1:10" ht="28.5" x14ac:dyDescent="0.2">
      <c r="A77" s="33" t="s">
        <v>254</v>
      </c>
      <c r="B77" s="34" t="s">
        <v>390</v>
      </c>
      <c r="C77" s="34" t="s">
        <v>444</v>
      </c>
      <c r="D77" s="34" t="s">
        <v>445</v>
      </c>
      <c r="E77" s="35" t="s">
        <v>422</v>
      </c>
      <c r="F77" s="34" t="s">
        <v>357</v>
      </c>
      <c r="G77" s="33"/>
      <c r="H77" s="34"/>
      <c r="I77" s="34"/>
      <c r="J77" s="34"/>
    </row>
    <row r="78" spans="1:10" ht="28.5" x14ac:dyDescent="0.2">
      <c r="A78" s="33" t="s">
        <v>254</v>
      </c>
      <c r="B78" s="34" t="s">
        <v>390</v>
      </c>
      <c r="C78" s="34" t="s">
        <v>446</v>
      </c>
      <c r="D78" s="34" t="s">
        <v>447</v>
      </c>
      <c r="E78" s="35" t="s">
        <v>422</v>
      </c>
      <c r="F78" s="34" t="s">
        <v>357</v>
      </c>
      <c r="G78" s="33"/>
      <c r="H78" s="34"/>
      <c r="I78" s="34"/>
      <c r="J78" s="34"/>
    </row>
  </sheetData>
  <autoFilter ref="A4:J78" xr:uid="{74FD2881-F666-44D9-993B-3E3CA96DC841}"/>
  <mergeCells count="9">
    <mergeCell ref="F48:F52"/>
    <mergeCell ref="G48:G52"/>
    <mergeCell ref="H48:H52"/>
    <mergeCell ref="I48:I52"/>
    <mergeCell ref="B2:D2"/>
    <mergeCell ref="F14:F18"/>
    <mergeCell ref="G14:G18"/>
    <mergeCell ref="H14:H18"/>
    <mergeCell ref="I14:I18"/>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1"/>
  <sheetViews>
    <sheetView workbookViewId="0"/>
  </sheetViews>
  <sheetFormatPr defaultRowHeight="14.25" x14ac:dyDescent="0.2"/>
  <cols>
    <col min="1" max="1" width="3.5" customWidth="1"/>
    <col min="2" max="2" width="30.5" customWidth="1"/>
    <col min="3" max="3" width="142.25" customWidth="1"/>
    <col min="5" max="5" width="9" customWidth="1"/>
  </cols>
  <sheetData>
    <row r="2" spans="2:5" ht="15.75" x14ac:dyDescent="0.25">
      <c r="B2" s="80" t="s">
        <v>531</v>
      </c>
      <c r="C2" s="80" t="s">
        <v>163</v>
      </c>
    </row>
    <row r="3" spans="2:5" ht="18" customHeight="1" x14ac:dyDescent="0.2">
      <c r="B3" s="81" t="str">
        <f>'NHS England Scenarios'!$B$1</f>
        <v>NHS England Scenarios</v>
      </c>
      <c r="C3" s="81" t="str">
        <f>'NHS England Scenarios'!$B$2</f>
        <v>A set of high level scenarios developed by NHS England to help identify the business areas that could benefit from GP Connect and the scope of the project.</v>
      </c>
      <c r="E3" s="79"/>
    </row>
    <row r="4" spans="2:5" ht="30" x14ac:dyDescent="0.2">
      <c r="B4" s="81" t="str">
        <f>'Processes - Use Cases'!$B$1</f>
        <v>Processes - Use Cases</v>
      </c>
      <c r="C4" s="81"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81" t="str">
        <f>'User Stories - Structured'!$B$1</f>
        <v>User Stories - Structured</v>
      </c>
      <c r="C5" s="81" t="str">
        <f>'User Stories - Structured'!$B$2</f>
        <v>Business Requirements that apply across all of GP Connect Structured</v>
      </c>
    </row>
    <row r="6" spans="2:5" ht="15" x14ac:dyDescent="0.2">
      <c r="B6" s="81" t="str">
        <f>'User Stories - Meds'!$B$1</f>
        <v>User Stories - Meds</v>
      </c>
      <c r="C6" s="81" t="str">
        <f>'User Stories - Meds'!$B$2</f>
        <v>Business Requirements that apply to the Medication and Medical Devices clinical area of GP Connect Structured</v>
      </c>
    </row>
    <row r="7" spans="2:5" ht="15" x14ac:dyDescent="0.2">
      <c r="B7" s="81" t="str">
        <f>'User Stories - Allergies'!$B$1</f>
        <v>User Stories - Allergies</v>
      </c>
      <c r="C7" s="81" t="str">
        <f>'User Stories - Allergies'!$B$2</f>
        <v>Business Requirements that apply to the Allergies and Adverse Reaction clinical area of GP Connect Structured</v>
      </c>
    </row>
    <row r="8" spans="2:5" ht="30" x14ac:dyDescent="0.2">
      <c r="B8" s="81" t="str">
        <f>'User Stories - Core'!$B$1</f>
        <v>User Stories - Core</v>
      </c>
      <c r="C8" s="81"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9" spans="2:5" ht="30" x14ac:dyDescent="0.2">
      <c r="B9" s="81" t="str">
        <f>'User Stories - IG'!$B$1</f>
        <v>User Stories - IG</v>
      </c>
      <c r="C9" s="81"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0" spans="2:5" ht="30" x14ac:dyDescent="0.2">
      <c r="B10" s="81" t="str">
        <f>'Logical Data Model'!$B$1</f>
        <v>Logical Data Model</v>
      </c>
      <c r="C10" s="81" t="str">
        <f>'Logical Data Model'!$B$2</f>
        <v>All the data items identified by stakeholders as necessary or beneficial in supporting the direct care of their patients and where those data items map into the FHIR profiles.</v>
      </c>
    </row>
    <row r="11" spans="2:5" x14ac:dyDescent="0.2">
      <c r="D11"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77" t="s">
        <v>519</v>
      </c>
      <c r="B1" s="77" t="s">
        <v>529</v>
      </c>
      <c r="C1" s="21"/>
    </row>
    <row r="2" spans="1:5" ht="32.65" customHeight="1" x14ac:dyDescent="0.2">
      <c r="A2" s="78" t="s">
        <v>521</v>
      </c>
      <c r="B2" s="88" t="s">
        <v>541</v>
      </c>
      <c r="C2" s="88"/>
      <c r="D2" s="88"/>
    </row>
    <row r="3" spans="1:5" x14ac:dyDescent="0.2">
      <c r="C3" s="21"/>
    </row>
    <row r="4" spans="1:5" ht="31.5" x14ac:dyDescent="0.2">
      <c r="A4" s="3" t="s">
        <v>28</v>
      </c>
      <c r="B4" s="3" t="s">
        <v>29</v>
      </c>
      <c r="C4" s="3" t="s">
        <v>30</v>
      </c>
      <c r="D4" s="3" t="s">
        <v>31</v>
      </c>
      <c r="E4" s="3" t="s">
        <v>32</v>
      </c>
    </row>
    <row r="5" spans="1:5" ht="122.65" customHeight="1" x14ac:dyDescent="0.2">
      <c r="A5" s="4" t="s">
        <v>33</v>
      </c>
      <c r="B5" s="25" t="s">
        <v>34</v>
      </c>
      <c r="C5" s="26" t="s">
        <v>35</v>
      </c>
      <c r="D5" s="26" t="s">
        <v>36</v>
      </c>
      <c r="E5" s="6" t="s">
        <v>37</v>
      </c>
    </row>
    <row r="6" spans="1:5" ht="87.75" x14ac:dyDescent="0.2">
      <c r="A6" s="4" t="s">
        <v>38</v>
      </c>
      <c r="B6" s="25" t="s">
        <v>39</v>
      </c>
      <c r="C6" s="26" t="s">
        <v>40</v>
      </c>
      <c r="D6" s="26" t="s">
        <v>41</v>
      </c>
      <c r="E6" s="6" t="s">
        <v>42</v>
      </c>
    </row>
    <row r="7" spans="1:5" ht="144" x14ac:dyDescent="0.2">
      <c r="A7" s="4" t="s">
        <v>43</v>
      </c>
      <c r="B7" s="25" t="s">
        <v>44</v>
      </c>
      <c r="C7" s="26" t="s">
        <v>45</v>
      </c>
      <c r="D7" s="26" t="s">
        <v>46</v>
      </c>
      <c r="E7" s="6" t="s">
        <v>47</v>
      </c>
    </row>
    <row r="8" spans="1:5" ht="144" x14ac:dyDescent="0.2">
      <c r="A8" s="4" t="s">
        <v>48</v>
      </c>
      <c r="B8" s="25" t="s">
        <v>49</v>
      </c>
      <c r="C8" s="26" t="s">
        <v>50</v>
      </c>
      <c r="D8" s="26" t="s">
        <v>51</v>
      </c>
      <c r="E8" s="27" t="s">
        <v>52</v>
      </c>
    </row>
    <row r="9" spans="1:5" ht="114" x14ac:dyDescent="0.2">
      <c r="A9" s="4" t="s">
        <v>53</v>
      </c>
      <c r="B9" s="25" t="s">
        <v>54</v>
      </c>
      <c r="C9" s="26" t="s">
        <v>55</v>
      </c>
      <c r="D9" s="26" t="s">
        <v>56</v>
      </c>
      <c r="E9" s="6" t="s">
        <v>57</v>
      </c>
    </row>
    <row r="10" spans="1:5" ht="87" x14ac:dyDescent="0.2">
      <c r="A10" s="4" t="s">
        <v>58</v>
      </c>
      <c r="B10" s="25" t="s">
        <v>59</v>
      </c>
      <c r="C10" s="26" t="s">
        <v>60</v>
      </c>
      <c r="D10" s="26" t="s">
        <v>61</v>
      </c>
      <c r="E10" s="6" t="s">
        <v>62</v>
      </c>
    </row>
    <row r="11" spans="1:5" ht="115.5" x14ac:dyDescent="0.2">
      <c r="A11" s="4" t="s">
        <v>63</v>
      </c>
      <c r="B11" s="25" t="s">
        <v>64</v>
      </c>
      <c r="C11" s="26" t="s">
        <v>65</v>
      </c>
      <c r="D11" s="26"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zoomScaleNormal="100" workbookViewId="0">
      <pane ySplit="4" topLeftCell="A19" activePane="bottomLeft" state="frozen"/>
      <selection activeCell="C1" sqref="C1"/>
      <selection pane="bottomLeft"/>
    </sheetView>
  </sheetViews>
  <sheetFormatPr defaultRowHeight="14.25" x14ac:dyDescent="0.2"/>
  <cols>
    <col min="1" max="1" width="19.125" style="16" customWidth="1"/>
    <col min="2" max="2" width="60" bestFit="1" customWidth="1"/>
    <col min="3" max="3" width="52.375" customWidth="1"/>
    <col min="4" max="4" width="32.125" style="21" customWidth="1"/>
    <col min="5" max="5" width="36" customWidth="1"/>
    <col min="6" max="7" width="15.625" style="9" customWidth="1"/>
  </cols>
  <sheetData>
    <row r="1" spans="1:7" ht="18" x14ac:dyDescent="0.25">
      <c r="A1" s="77" t="s">
        <v>519</v>
      </c>
      <c r="B1" s="77" t="s">
        <v>525</v>
      </c>
      <c r="C1" s="21"/>
      <c r="D1"/>
      <c r="F1"/>
      <c r="G1"/>
    </row>
    <row r="2" spans="1:7" ht="33.75" customHeight="1" x14ac:dyDescent="0.2">
      <c r="A2" s="78" t="s">
        <v>521</v>
      </c>
      <c r="B2" s="88" t="s">
        <v>539</v>
      </c>
      <c r="C2" s="88"/>
      <c r="D2" s="88"/>
      <c r="F2"/>
      <c r="G2"/>
    </row>
    <row r="3" spans="1:7" x14ac:dyDescent="0.2">
      <c r="A3"/>
      <c r="C3" s="21"/>
      <c r="D3"/>
      <c r="F3"/>
      <c r="G3"/>
    </row>
    <row r="4" spans="1:7" s="1" customFormat="1" ht="15" x14ac:dyDescent="0.2">
      <c r="A4" s="48" t="s">
        <v>68</v>
      </c>
      <c r="B4" s="49" t="s">
        <v>69</v>
      </c>
      <c r="C4" s="49" t="s">
        <v>70</v>
      </c>
      <c r="D4" s="50" t="s">
        <v>71</v>
      </c>
      <c r="E4" s="49" t="s">
        <v>72</v>
      </c>
      <c r="F4" s="7" t="s">
        <v>73</v>
      </c>
      <c r="G4" s="7" t="s">
        <v>74</v>
      </c>
    </row>
    <row r="5" spans="1:7" s="1" customFormat="1" x14ac:dyDescent="0.2">
      <c r="A5" s="15">
        <v>3.1</v>
      </c>
      <c r="B5" s="2" t="s">
        <v>76</v>
      </c>
      <c r="C5" s="2" t="s">
        <v>77</v>
      </c>
      <c r="D5" s="2" t="s">
        <v>78</v>
      </c>
      <c r="E5" s="2" t="s">
        <v>38</v>
      </c>
      <c r="F5" s="8"/>
      <c r="G5" s="8" t="s">
        <v>79</v>
      </c>
    </row>
    <row r="6" spans="1:7" s="1" customFormat="1" ht="28.5" x14ac:dyDescent="0.2">
      <c r="A6" s="15">
        <v>3.2</v>
      </c>
      <c r="B6" s="2" t="s">
        <v>80</v>
      </c>
      <c r="C6" s="1" t="s">
        <v>81</v>
      </c>
      <c r="D6" s="2" t="s">
        <v>82</v>
      </c>
      <c r="E6" s="1" t="s">
        <v>33</v>
      </c>
      <c r="F6" s="8" t="s">
        <v>79</v>
      </c>
      <c r="G6" s="8"/>
    </row>
    <row r="7" spans="1:7" s="1" customFormat="1" ht="42.75" x14ac:dyDescent="0.2">
      <c r="A7" s="15">
        <v>3.3</v>
      </c>
      <c r="B7" s="2" t="s">
        <v>83</v>
      </c>
      <c r="C7" s="1" t="s">
        <v>84</v>
      </c>
      <c r="D7" s="2" t="s">
        <v>85</v>
      </c>
      <c r="E7" s="2" t="s">
        <v>86</v>
      </c>
      <c r="F7" s="8" t="s">
        <v>79</v>
      </c>
      <c r="G7" s="8" t="s">
        <v>79</v>
      </c>
    </row>
    <row r="8" spans="1:7" s="1" customFormat="1" ht="28.5" x14ac:dyDescent="0.2">
      <c r="A8" s="15">
        <v>3.4</v>
      </c>
      <c r="B8" s="2" t="s">
        <v>87</v>
      </c>
      <c r="C8" s="1" t="s">
        <v>88</v>
      </c>
      <c r="D8" s="2" t="s">
        <v>89</v>
      </c>
      <c r="E8" s="1" t="s">
        <v>33</v>
      </c>
      <c r="F8" s="8" t="s">
        <v>79</v>
      </c>
      <c r="G8" s="8"/>
    </row>
    <row r="9" spans="1:7" s="1" customFormat="1" ht="42.75" x14ac:dyDescent="0.2">
      <c r="A9" s="15">
        <v>3.5</v>
      </c>
      <c r="B9" s="2" t="s">
        <v>90</v>
      </c>
      <c r="C9" s="1" t="s">
        <v>91</v>
      </c>
      <c r="D9" s="2" t="s">
        <v>92</v>
      </c>
      <c r="E9" s="1" t="s">
        <v>33</v>
      </c>
      <c r="F9" s="8" t="s">
        <v>79</v>
      </c>
      <c r="G9" s="8"/>
    </row>
    <row r="10" spans="1:7" s="1" customFormat="1" ht="28.5" x14ac:dyDescent="0.2">
      <c r="A10" s="15">
        <v>3.6</v>
      </c>
      <c r="B10" s="2" t="s">
        <v>93</v>
      </c>
      <c r="C10" s="1" t="s">
        <v>94</v>
      </c>
      <c r="D10" s="2" t="s">
        <v>95</v>
      </c>
      <c r="E10" s="2" t="s">
        <v>96</v>
      </c>
      <c r="F10" s="8" t="s">
        <v>79</v>
      </c>
      <c r="G10" s="8" t="s">
        <v>79</v>
      </c>
    </row>
    <row r="11" spans="1:7" s="1" customFormat="1" ht="42.75" x14ac:dyDescent="0.2">
      <c r="A11" s="15">
        <v>3.7</v>
      </c>
      <c r="B11" s="2" t="s">
        <v>97</v>
      </c>
      <c r="C11" s="1" t="s">
        <v>98</v>
      </c>
      <c r="D11" s="2" t="s">
        <v>99</v>
      </c>
      <c r="E11" s="2" t="s">
        <v>86</v>
      </c>
      <c r="F11" s="8" t="s">
        <v>79</v>
      </c>
      <c r="G11" s="8" t="s">
        <v>79</v>
      </c>
    </row>
    <row r="12" spans="1:7" s="1" customFormat="1" ht="28.5" x14ac:dyDescent="0.2">
      <c r="A12" s="15">
        <v>3.8</v>
      </c>
      <c r="B12" s="2" t="s">
        <v>100</v>
      </c>
      <c r="C12" s="1" t="s">
        <v>101</v>
      </c>
      <c r="D12" s="2" t="s">
        <v>102</v>
      </c>
      <c r="E12" s="2" t="s">
        <v>103</v>
      </c>
      <c r="F12" s="8" t="s">
        <v>79</v>
      </c>
      <c r="G12" s="8" t="s">
        <v>79</v>
      </c>
    </row>
    <row r="13" spans="1:7" s="1" customFormat="1" ht="28.5" x14ac:dyDescent="0.2">
      <c r="A13" s="15">
        <v>3.9</v>
      </c>
      <c r="B13" s="2" t="s">
        <v>104</v>
      </c>
      <c r="C13" s="1" t="s">
        <v>105</v>
      </c>
      <c r="D13" s="2" t="s">
        <v>102</v>
      </c>
      <c r="E13" s="2" t="s">
        <v>106</v>
      </c>
      <c r="F13" s="8" t="s">
        <v>79</v>
      </c>
      <c r="G13" s="8" t="s">
        <v>79</v>
      </c>
    </row>
    <row r="14" spans="1:7" s="1" customFormat="1" ht="42.75" x14ac:dyDescent="0.2">
      <c r="A14" s="15" t="s">
        <v>107</v>
      </c>
      <c r="B14" s="2" t="s">
        <v>108</v>
      </c>
      <c r="C14" s="1" t="s">
        <v>109</v>
      </c>
      <c r="D14" s="2" t="s">
        <v>102</v>
      </c>
      <c r="E14" s="2" t="s">
        <v>86</v>
      </c>
      <c r="F14" s="8" t="s">
        <v>79</v>
      </c>
      <c r="G14" s="8" t="s">
        <v>79</v>
      </c>
    </row>
    <row r="15" spans="1:7" s="1" customFormat="1" ht="42.75" x14ac:dyDescent="0.2">
      <c r="A15" s="15" t="s">
        <v>110</v>
      </c>
      <c r="B15" s="2" t="s">
        <v>111</v>
      </c>
      <c r="C15" s="1" t="s">
        <v>112</v>
      </c>
      <c r="D15" s="2" t="s">
        <v>102</v>
      </c>
      <c r="E15" s="2" t="s">
        <v>86</v>
      </c>
      <c r="F15" s="8" t="s">
        <v>79</v>
      </c>
      <c r="G15" s="8" t="s">
        <v>79</v>
      </c>
    </row>
    <row r="16" spans="1:7" s="1" customFormat="1" ht="28.5" x14ac:dyDescent="0.2">
      <c r="A16" s="15" t="s">
        <v>113</v>
      </c>
      <c r="B16" s="2" t="s">
        <v>114</v>
      </c>
      <c r="C16" s="51" t="s">
        <v>115</v>
      </c>
      <c r="D16" s="18" t="s">
        <v>116</v>
      </c>
      <c r="E16" s="17" t="s">
        <v>33</v>
      </c>
      <c r="F16" s="19" t="s">
        <v>79</v>
      </c>
      <c r="G16" s="19" t="s">
        <v>79</v>
      </c>
    </row>
    <row r="17" spans="1:7" s="1" customFormat="1" ht="28.5" x14ac:dyDescent="0.2">
      <c r="A17" s="15" t="s">
        <v>117</v>
      </c>
      <c r="B17" s="2" t="s">
        <v>118</v>
      </c>
      <c r="C17" s="51" t="s">
        <v>119</v>
      </c>
      <c r="D17" s="18" t="s">
        <v>116</v>
      </c>
      <c r="E17" s="17" t="s">
        <v>33</v>
      </c>
      <c r="F17" s="19" t="s">
        <v>79</v>
      </c>
      <c r="G17" s="19" t="s">
        <v>79</v>
      </c>
    </row>
    <row r="18" spans="1:7" s="1" customFormat="1" ht="28.5" x14ac:dyDescent="0.2">
      <c r="A18" s="15" t="s">
        <v>120</v>
      </c>
      <c r="B18" s="2" t="s">
        <v>121</v>
      </c>
      <c r="C18" s="51" t="s">
        <v>122</v>
      </c>
      <c r="D18" s="18" t="s">
        <v>123</v>
      </c>
      <c r="E18" s="18" t="s">
        <v>124</v>
      </c>
      <c r="F18" s="19" t="s">
        <v>79</v>
      </c>
      <c r="G18" s="19" t="s">
        <v>79</v>
      </c>
    </row>
    <row r="19" spans="1:7" s="1" customFormat="1" ht="28.5" x14ac:dyDescent="0.2">
      <c r="A19" s="15" t="s">
        <v>125</v>
      </c>
      <c r="B19" s="2" t="s">
        <v>126</v>
      </c>
      <c r="C19" s="51" t="s">
        <v>127</v>
      </c>
      <c r="D19" s="18" t="s">
        <v>123</v>
      </c>
      <c r="E19" s="18" t="s">
        <v>124</v>
      </c>
      <c r="F19" s="19" t="s">
        <v>79</v>
      </c>
      <c r="G19" s="19" t="s">
        <v>79</v>
      </c>
    </row>
    <row r="20" spans="1:7" s="1" customFormat="1" ht="28.5" x14ac:dyDescent="0.2">
      <c r="A20" s="15" t="s">
        <v>128</v>
      </c>
      <c r="B20" s="2" t="s">
        <v>129</v>
      </c>
      <c r="C20" s="51" t="s">
        <v>130</v>
      </c>
      <c r="D20" s="18" t="s">
        <v>131</v>
      </c>
      <c r="E20" s="18" t="s">
        <v>96</v>
      </c>
      <c r="F20" s="19" t="s">
        <v>79</v>
      </c>
      <c r="G20" s="19" t="s">
        <v>79</v>
      </c>
    </row>
    <row r="21" spans="1:7" s="1" customFormat="1" ht="57" x14ac:dyDescent="0.2">
      <c r="A21" s="15" t="s">
        <v>132</v>
      </c>
      <c r="B21" s="2" t="s">
        <v>133</v>
      </c>
      <c r="C21" s="51" t="s">
        <v>134</v>
      </c>
      <c r="D21" s="52" t="s">
        <v>135</v>
      </c>
      <c r="E21" s="52" t="s">
        <v>136</v>
      </c>
      <c r="F21" s="19" t="s">
        <v>79</v>
      </c>
      <c r="G21" s="19" t="s">
        <v>79</v>
      </c>
    </row>
    <row r="22" spans="1:7" s="1" customFormat="1" ht="28.5" x14ac:dyDescent="0.2">
      <c r="A22" s="15" t="s">
        <v>137</v>
      </c>
      <c r="B22" s="2" t="s">
        <v>138</v>
      </c>
      <c r="C22" s="51" t="s">
        <v>139</v>
      </c>
      <c r="D22" s="18" t="s">
        <v>140</v>
      </c>
      <c r="E22" s="18" t="s">
        <v>96</v>
      </c>
      <c r="F22" s="19" t="s">
        <v>79</v>
      </c>
      <c r="G22" s="19" t="s">
        <v>79</v>
      </c>
    </row>
    <row r="23" spans="1:7" s="1" customFormat="1" ht="57" x14ac:dyDescent="0.2">
      <c r="A23" s="15" t="s">
        <v>141</v>
      </c>
      <c r="B23" s="2" t="s">
        <v>142</v>
      </c>
      <c r="C23" s="1" t="s">
        <v>143</v>
      </c>
      <c r="D23" s="2" t="s">
        <v>144</v>
      </c>
      <c r="E23" s="52" t="s">
        <v>136</v>
      </c>
      <c r="F23" s="8" t="s">
        <v>79</v>
      </c>
      <c r="G23" s="8" t="s">
        <v>79</v>
      </c>
    </row>
    <row r="24" spans="1:7" s="1" customFormat="1" ht="28.5" x14ac:dyDescent="0.2">
      <c r="A24" s="15" t="s">
        <v>145</v>
      </c>
      <c r="B24" s="2" t="s">
        <v>146</v>
      </c>
      <c r="C24" s="1" t="s">
        <v>147</v>
      </c>
      <c r="D24" s="2" t="s">
        <v>144</v>
      </c>
      <c r="E24" s="2" t="s">
        <v>148</v>
      </c>
      <c r="F24" s="8"/>
      <c r="G24" s="8" t="s">
        <v>79</v>
      </c>
    </row>
    <row r="25" spans="1:7" s="1" customFormat="1" ht="28.5" x14ac:dyDescent="0.2">
      <c r="A25" s="15" t="s">
        <v>149</v>
      </c>
      <c r="B25" s="2" t="s">
        <v>150</v>
      </c>
      <c r="C25" s="1" t="s">
        <v>151</v>
      </c>
      <c r="D25" s="2" t="s">
        <v>89</v>
      </c>
      <c r="E25" s="1" t="s">
        <v>38</v>
      </c>
      <c r="F25" s="8"/>
      <c r="G25" s="8" t="s">
        <v>79</v>
      </c>
    </row>
    <row r="26" spans="1:7" s="1" customFormat="1" ht="42.75" x14ac:dyDescent="0.2">
      <c r="A26" s="15" t="s">
        <v>152</v>
      </c>
      <c r="B26" s="2" t="s">
        <v>153</v>
      </c>
      <c r="C26" s="1" t="s">
        <v>154</v>
      </c>
      <c r="D26" s="2" t="s">
        <v>155</v>
      </c>
      <c r="E26" s="52" t="s">
        <v>156</v>
      </c>
      <c r="F26" s="8" t="s">
        <v>79</v>
      </c>
      <c r="G26" s="8" t="s">
        <v>79</v>
      </c>
    </row>
    <row r="27" spans="1:7" s="1" customFormat="1" ht="57" x14ac:dyDescent="0.2">
      <c r="A27" s="15" t="s">
        <v>157</v>
      </c>
      <c r="B27" s="2" t="s">
        <v>158</v>
      </c>
      <c r="C27" s="1" t="s">
        <v>159</v>
      </c>
      <c r="D27" s="2" t="s">
        <v>160</v>
      </c>
      <c r="E27" s="52" t="s">
        <v>136</v>
      </c>
      <c r="F27" s="8" t="s">
        <v>79</v>
      </c>
      <c r="G27" s="8" t="s">
        <v>79</v>
      </c>
    </row>
    <row r="28" spans="1:7" s="1" customFormat="1" x14ac:dyDescent="0.2">
      <c r="A28" s="15"/>
      <c r="B28" s="2"/>
      <c r="C28" s="17"/>
      <c r="D28" s="18"/>
      <c r="F28" s="20"/>
      <c r="G28" s="20"/>
    </row>
    <row r="29" spans="1:7" s="1" customFormat="1" x14ac:dyDescent="0.2">
      <c r="A29" s="15"/>
      <c r="D29" s="2"/>
      <c r="F29" s="8"/>
      <c r="G29" s="8"/>
    </row>
    <row r="30" spans="1:7" s="1" customFormat="1" x14ac:dyDescent="0.2">
      <c r="A30" s="15"/>
      <c r="D30" s="2"/>
      <c r="F30" s="8"/>
      <c r="G30" s="8"/>
    </row>
    <row r="31" spans="1:7" s="1" customFormat="1" x14ac:dyDescent="0.2">
      <c r="A31" s="15"/>
      <c r="D31" s="2"/>
      <c r="F31" s="8"/>
      <c r="G31" s="8"/>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21"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7" t="s">
        <v>519</v>
      </c>
      <c r="B1" s="77" t="s">
        <v>520</v>
      </c>
    </row>
    <row r="2" spans="1:8" ht="18" x14ac:dyDescent="0.25">
      <c r="A2" s="77" t="s">
        <v>521</v>
      </c>
      <c r="B2" s="89" t="s">
        <v>532</v>
      </c>
      <c r="C2" s="89"/>
      <c r="D2" s="89"/>
    </row>
    <row r="4" spans="1:8" s="1" customFormat="1" ht="15.75" thickBot="1" x14ac:dyDescent="0.25">
      <c r="A4" s="39" t="s">
        <v>161</v>
      </c>
      <c r="B4" s="39" t="s">
        <v>162</v>
      </c>
      <c r="C4" s="40" t="s">
        <v>27</v>
      </c>
      <c r="D4" s="39" t="s">
        <v>163</v>
      </c>
      <c r="E4" s="39" t="s">
        <v>164</v>
      </c>
      <c r="F4" s="39" t="s">
        <v>165</v>
      </c>
      <c r="G4" s="39" t="s">
        <v>75</v>
      </c>
      <c r="H4" s="39" t="s">
        <v>166</v>
      </c>
    </row>
    <row r="5" spans="1:8" s="1" customFormat="1" ht="57" x14ac:dyDescent="0.2">
      <c r="A5" s="60" t="s">
        <v>500</v>
      </c>
      <c r="B5" s="29" t="s">
        <v>167</v>
      </c>
      <c r="C5" s="29" t="s">
        <v>175</v>
      </c>
      <c r="D5" s="29" t="s">
        <v>176</v>
      </c>
      <c r="E5" s="44" t="s">
        <v>548</v>
      </c>
      <c r="F5" s="44" t="s">
        <v>550</v>
      </c>
      <c r="G5" s="29" t="s">
        <v>177</v>
      </c>
      <c r="H5" s="28"/>
    </row>
    <row r="6" spans="1:8" s="1" customFormat="1" ht="42.75" x14ac:dyDescent="0.2">
      <c r="A6" s="62" t="s">
        <v>501</v>
      </c>
      <c r="B6" s="29" t="s">
        <v>205</v>
      </c>
      <c r="C6" s="29" t="s">
        <v>479</v>
      </c>
      <c r="D6" s="29" t="s">
        <v>206</v>
      </c>
      <c r="E6" s="45" t="s">
        <v>182</v>
      </c>
      <c r="F6" s="44" t="s">
        <v>551</v>
      </c>
      <c r="G6" s="28"/>
      <c r="H6" s="28"/>
    </row>
    <row r="7" spans="1:8" s="1" customFormat="1" ht="42.75" x14ac:dyDescent="0.2">
      <c r="A7" s="62" t="s">
        <v>502</v>
      </c>
      <c r="B7" s="29" t="s">
        <v>205</v>
      </c>
      <c r="C7" s="29" t="s">
        <v>480</v>
      </c>
      <c r="D7" s="29" t="s">
        <v>207</v>
      </c>
      <c r="E7" s="45" t="s">
        <v>182</v>
      </c>
      <c r="F7" s="44" t="s">
        <v>552</v>
      </c>
      <c r="G7" s="28"/>
      <c r="H7" s="28"/>
    </row>
    <row r="8" spans="1:8" ht="57" x14ac:dyDescent="0.2">
      <c r="A8" s="62" t="s">
        <v>503</v>
      </c>
      <c r="B8" s="29" t="s">
        <v>205</v>
      </c>
      <c r="C8" s="46" t="s">
        <v>211</v>
      </c>
      <c r="D8" s="29" t="s">
        <v>212</v>
      </c>
      <c r="E8" s="44" t="s">
        <v>182</v>
      </c>
      <c r="F8" s="44" t="s">
        <v>553</v>
      </c>
      <c r="G8" s="42"/>
      <c r="H8" s="42"/>
    </row>
    <row r="9" spans="1:8" ht="57" x14ac:dyDescent="0.2">
      <c r="A9" s="62" t="s">
        <v>504</v>
      </c>
      <c r="B9" s="67" t="s">
        <v>215</v>
      </c>
      <c r="C9" s="67" t="s">
        <v>216</v>
      </c>
      <c r="D9" s="67" t="s">
        <v>217</v>
      </c>
      <c r="E9" s="68" t="s">
        <v>549</v>
      </c>
      <c r="F9" s="68" t="s">
        <v>554</v>
      </c>
      <c r="G9" s="67"/>
      <c r="H9" s="42"/>
    </row>
    <row r="11" spans="1:8" x14ac:dyDescent="0.2">
      <c r="D11" s="58"/>
    </row>
    <row r="12" spans="1:8" x14ac:dyDescent="0.2">
      <c r="D12" s="58"/>
    </row>
    <row r="13" spans="1:8" x14ac:dyDescent="0.2">
      <c r="D13"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20"/>
  <sheetViews>
    <sheetView zoomScaleNormal="100" workbookViewId="0">
      <pane ySplit="4" topLeftCell="A5" activePane="bottomLeft" state="frozen"/>
      <selection pane="bottomLeft"/>
    </sheetView>
  </sheetViews>
  <sheetFormatPr defaultRowHeight="14.25" x14ac:dyDescent="0.2"/>
  <cols>
    <col min="1" max="1" width="17.2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7" t="s">
        <v>519</v>
      </c>
      <c r="B1" s="77" t="s">
        <v>522</v>
      </c>
    </row>
    <row r="2" spans="1:8" ht="18" x14ac:dyDescent="0.25">
      <c r="A2" s="77" t="s">
        <v>521</v>
      </c>
      <c r="B2" s="89" t="s">
        <v>533</v>
      </c>
      <c r="C2" s="89"/>
      <c r="D2" s="89"/>
    </row>
    <row r="4" spans="1:8" s="1" customFormat="1" ht="15.75" thickBot="1" x14ac:dyDescent="0.25">
      <c r="A4" s="39" t="s">
        <v>161</v>
      </c>
      <c r="B4" s="39" t="s">
        <v>162</v>
      </c>
      <c r="C4" s="40" t="s">
        <v>27</v>
      </c>
      <c r="D4" s="39" t="s">
        <v>163</v>
      </c>
      <c r="E4" s="39" t="s">
        <v>164</v>
      </c>
      <c r="F4" s="39" t="s">
        <v>165</v>
      </c>
      <c r="G4" s="39" t="s">
        <v>75</v>
      </c>
      <c r="H4" s="39" t="s">
        <v>166</v>
      </c>
    </row>
    <row r="5" spans="1:8" s="1" customFormat="1" ht="57" x14ac:dyDescent="0.2">
      <c r="A5" s="36" t="s">
        <v>485</v>
      </c>
      <c r="B5" s="37" t="s">
        <v>167</v>
      </c>
      <c r="C5" s="37" t="s">
        <v>168</v>
      </c>
      <c r="D5" s="37" t="s">
        <v>169</v>
      </c>
      <c r="E5" s="43" t="s">
        <v>555</v>
      </c>
      <c r="F5" s="43" t="s">
        <v>564</v>
      </c>
      <c r="G5" s="37" t="s">
        <v>170</v>
      </c>
      <c r="H5" s="36"/>
    </row>
    <row r="6" spans="1:8" s="1" customFormat="1" ht="57" x14ac:dyDescent="0.2">
      <c r="A6" s="36" t="s">
        <v>486</v>
      </c>
      <c r="B6" s="61" t="s">
        <v>167</v>
      </c>
      <c r="C6" s="61" t="s">
        <v>171</v>
      </c>
      <c r="D6" s="61" t="s">
        <v>172</v>
      </c>
      <c r="E6" s="44" t="s">
        <v>555</v>
      </c>
      <c r="F6" s="44" t="s">
        <v>564</v>
      </c>
      <c r="G6" s="61" t="s">
        <v>170</v>
      </c>
      <c r="H6" s="62"/>
    </row>
    <row r="7" spans="1:8" s="1" customFormat="1" ht="142.5" x14ac:dyDescent="0.2">
      <c r="A7" s="36" t="s">
        <v>487</v>
      </c>
      <c r="B7" s="61" t="s">
        <v>167</v>
      </c>
      <c r="C7" s="61" t="s">
        <v>173</v>
      </c>
      <c r="D7" s="61" t="s">
        <v>174</v>
      </c>
      <c r="E7" s="44" t="s">
        <v>556</v>
      </c>
      <c r="F7" s="44" t="s">
        <v>565</v>
      </c>
      <c r="G7" s="62"/>
      <c r="H7" s="62"/>
    </row>
    <row r="8" spans="1:8" s="1" customFormat="1" ht="285" x14ac:dyDescent="0.2">
      <c r="A8" s="36" t="s">
        <v>488</v>
      </c>
      <c r="B8" s="61" t="s">
        <v>167</v>
      </c>
      <c r="C8" s="61" t="s">
        <v>178</v>
      </c>
      <c r="D8" s="61" t="s">
        <v>179</v>
      </c>
      <c r="E8" s="44" t="s">
        <v>557</v>
      </c>
      <c r="F8" s="44" t="s">
        <v>566</v>
      </c>
      <c r="H8" s="62"/>
    </row>
    <row r="9" spans="1:8" s="1" customFormat="1" ht="42.75" x14ac:dyDescent="0.2">
      <c r="A9" s="36" t="s">
        <v>489</v>
      </c>
      <c r="B9" s="61" t="s">
        <v>167</v>
      </c>
      <c r="C9" s="61" t="s">
        <v>180</v>
      </c>
      <c r="D9" s="61" t="s">
        <v>181</v>
      </c>
      <c r="E9" s="44" t="s">
        <v>558</v>
      </c>
      <c r="F9" s="44" t="s">
        <v>182</v>
      </c>
      <c r="G9" s="62"/>
      <c r="H9" s="62"/>
    </row>
    <row r="10" spans="1:8" s="1" customFormat="1" ht="57" x14ac:dyDescent="0.2">
      <c r="A10" s="36" t="s">
        <v>490</v>
      </c>
      <c r="B10" s="61" t="s">
        <v>167</v>
      </c>
      <c r="C10" s="61" t="s">
        <v>183</v>
      </c>
      <c r="D10" s="61" t="s">
        <v>184</v>
      </c>
      <c r="E10" s="44" t="s">
        <v>559</v>
      </c>
      <c r="F10" s="44" t="s">
        <v>567</v>
      </c>
      <c r="G10" s="62"/>
      <c r="H10" s="62"/>
    </row>
    <row r="11" spans="1:8" s="1" customFormat="1" ht="128.25" x14ac:dyDescent="0.2">
      <c r="A11" s="36" t="s">
        <v>491</v>
      </c>
      <c r="B11" s="61" t="s">
        <v>167</v>
      </c>
      <c r="C11" s="61" t="s">
        <v>185</v>
      </c>
      <c r="D11" s="61" t="s">
        <v>186</v>
      </c>
      <c r="E11" s="44" t="s">
        <v>560</v>
      </c>
      <c r="F11" s="44" t="s">
        <v>564</v>
      </c>
      <c r="G11" s="61" t="s">
        <v>187</v>
      </c>
      <c r="H11" s="62"/>
    </row>
    <row r="12" spans="1:8" s="1" customFormat="1" ht="128.25" x14ac:dyDescent="0.2">
      <c r="A12" s="36" t="s">
        <v>492</v>
      </c>
      <c r="B12" s="61" t="s">
        <v>167</v>
      </c>
      <c r="C12" s="61" t="s">
        <v>188</v>
      </c>
      <c r="D12" s="61" t="s">
        <v>189</v>
      </c>
      <c r="E12" s="44" t="s">
        <v>600</v>
      </c>
      <c r="F12" s="44" t="s">
        <v>505</v>
      </c>
      <c r="G12" s="61" t="s">
        <v>187</v>
      </c>
      <c r="H12" s="62"/>
    </row>
    <row r="13" spans="1:8" s="1" customFormat="1" ht="142.5" x14ac:dyDescent="0.2">
      <c r="A13" s="36" t="s">
        <v>493</v>
      </c>
      <c r="B13" s="61" t="s">
        <v>167</v>
      </c>
      <c r="C13" s="61" t="s">
        <v>190</v>
      </c>
      <c r="D13" s="61" t="s">
        <v>191</v>
      </c>
      <c r="E13" s="44" t="s">
        <v>561</v>
      </c>
      <c r="F13" s="44" t="s">
        <v>565</v>
      </c>
      <c r="G13" s="62"/>
      <c r="H13" s="62"/>
    </row>
    <row r="14" spans="1:8" s="1" customFormat="1" ht="299.25" x14ac:dyDescent="0.2">
      <c r="A14" s="36" t="s">
        <v>494</v>
      </c>
      <c r="B14" s="61" t="s">
        <v>167</v>
      </c>
      <c r="C14" s="61" t="s">
        <v>192</v>
      </c>
      <c r="D14" s="61" t="s">
        <v>193</v>
      </c>
      <c r="E14" s="44" t="s">
        <v>562</v>
      </c>
      <c r="F14" s="44" t="s">
        <v>566</v>
      </c>
      <c r="G14" s="62"/>
      <c r="H14" s="62"/>
    </row>
    <row r="15" spans="1:8" s="1" customFormat="1" ht="57" x14ac:dyDescent="0.2">
      <c r="A15" s="36" t="s">
        <v>495</v>
      </c>
      <c r="B15" s="61" t="s">
        <v>167</v>
      </c>
      <c r="C15" s="61" t="s">
        <v>194</v>
      </c>
      <c r="D15" s="61" t="s">
        <v>195</v>
      </c>
      <c r="E15" s="44" t="s">
        <v>563</v>
      </c>
      <c r="F15" s="44" t="s">
        <v>182</v>
      </c>
      <c r="G15" s="62"/>
      <c r="H15" s="62"/>
    </row>
    <row r="16" spans="1:8" s="1" customFormat="1" ht="57" x14ac:dyDescent="0.2">
      <c r="A16" s="36" t="s">
        <v>496</v>
      </c>
      <c r="B16" s="61" t="s">
        <v>167</v>
      </c>
      <c r="C16" s="61" t="s">
        <v>183</v>
      </c>
      <c r="D16" s="61" t="s">
        <v>196</v>
      </c>
      <c r="E16" s="44" t="s">
        <v>559</v>
      </c>
      <c r="F16" s="44" t="s">
        <v>567</v>
      </c>
      <c r="G16" s="62"/>
      <c r="H16" s="62"/>
    </row>
    <row r="18" spans="4:4" x14ac:dyDescent="0.2">
      <c r="D18" s="58"/>
    </row>
    <row r="19" spans="4:4" x14ac:dyDescent="0.2">
      <c r="D19" s="58"/>
    </row>
    <row r="20" spans="4:4" x14ac:dyDescent="0.2">
      <c r="D20"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8" x14ac:dyDescent="0.25">
      <c r="A1" s="77" t="s">
        <v>519</v>
      </c>
      <c r="B1" s="77" t="s">
        <v>523</v>
      </c>
    </row>
    <row r="2" spans="1:8" ht="18" x14ac:dyDescent="0.25">
      <c r="A2" s="77" t="s">
        <v>521</v>
      </c>
      <c r="B2" s="89" t="s">
        <v>540</v>
      </c>
      <c r="C2" s="89"/>
      <c r="D2" s="89"/>
    </row>
    <row r="4" spans="1:8" s="1" customFormat="1" ht="15.75" thickBot="1" x14ac:dyDescent="0.25">
      <c r="A4" s="39" t="s">
        <v>161</v>
      </c>
      <c r="B4" s="39" t="s">
        <v>162</v>
      </c>
      <c r="C4" s="40" t="s">
        <v>27</v>
      </c>
      <c r="D4" s="39" t="s">
        <v>163</v>
      </c>
      <c r="E4" s="39" t="s">
        <v>164</v>
      </c>
      <c r="F4" s="39" t="s">
        <v>165</v>
      </c>
      <c r="G4" s="39" t="s">
        <v>75</v>
      </c>
      <c r="H4" s="39" t="s">
        <v>166</v>
      </c>
    </row>
    <row r="5" spans="1:8" s="1" customFormat="1" ht="85.5" x14ac:dyDescent="0.2">
      <c r="A5" s="62" t="s">
        <v>497</v>
      </c>
      <c r="B5" s="61" t="s">
        <v>197</v>
      </c>
      <c r="C5" s="61" t="s">
        <v>198</v>
      </c>
      <c r="D5" s="61" t="s">
        <v>199</v>
      </c>
      <c r="E5" s="44" t="s">
        <v>568</v>
      </c>
      <c r="F5" s="44" t="s">
        <v>571</v>
      </c>
      <c r="G5" s="62"/>
      <c r="H5" s="62"/>
    </row>
    <row r="6" spans="1:8" s="1" customFormat="1" ht="57" x14ac:dyDescent="0.2">
      <c r="A6" s="62" t="s">
        <v>498</v>
      </c>
      <c r="B6" s="61" t="s">
        <v>200</v>
      </c>
      <c r="C6" s="61" t="s">
        <v>201</v>
      </c>
      <c r="D6" s="61" t="s">
        <v>202</v>
      </c>
      <c r="E6" s="44" t="s">
        <v>569</v>
      </c>
      <c r="F6" s="44" t="s">
        <v>572</v>
      </c>
      <c r="G6" s="53"/>
      <c r="H6" s="53"/>
    </row>
    <row r="7" spans="1:8" s="1" customFormat="1" ht="128.25" x14ac:dyDescent="0.2">
      <c r="A7" s="62" t="s">
        <v>499</v>
      </c>
      <c r="B7" s="61" t="s">
        <v>197</v>
      </c>
      <c r="C7" s="61" t="s">
        <v>203</v>
      </c>
      <c r="D7" s="61" t="s">
        <v>204</v>
      </c>
      <c r="E7" s="45" t="s">
        <v>570</v>
      </c>
      <c r="F7" s="44" t="s">
        <v>565</v>
      </c>
      <c r="G7" s="62"/>
      <c r="H7" s="62"/>
    </row>
    <row r="9" spans="1:8" x14ac:dyDescent="0.2">
      <c r="D9" s="58"/>
    </row>
    <row r="10" spans="1:8" x14ac:dyDescent="0.2">
      <c r="D10" s="58"/>
    </row>
    <row r="11" spans="1:8" x14ac:dyDescent="0.2">
      <c r="D11"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4.25" x14ac:dyDescent="0.2"/>
  <cols>
    <col min="1" max="1" width="16.75" customWidth="1"/>
    <col min="2" max="2" width="16.25" customWidth="1"/>
    <col min="3" max="3" width="16.625" style="21" customWidth="1"/>
    <col min="4" max="4" width="92.625" customWidth="1"/>
    <col min="5" max="6" width="80.625" customWidth="1"/>
    <col min="7" max="7" width="50.625" customWidth="1"/>
    <col min="8" max="8" width="21.75" customWidth="1"/>
  </cols>
  <sheetData>
    <row r="1" spans="1:8" ht="18" x14ac:dyDescent="0.25">
      <c r="A1" s="77" t="s">
        <v>519</v>
      </c>
      <c r="B1" s="77" t="s">
        <v>524</v>
      </c>
    </row>
    <row r="2" spans="1:8" ht="43.5" customHeight="1" x14ac:dyDescent="0.2">
      <c r="A2" s="78" t="s">
        <v>521</v>
      </c>
      <c r="B2" s="88" t="s">
        <v>534</v>
      </c>
      <c r="C2" s="88"/>
      <c r="D2" s="88"/>
    </row>
    <row r="4" spans="1:8" s="1" customFormat="1" ht="15.75" thickBot="1" x14ac:dyDescent="0.25">
      <c r="A4" s="63" t="s">
        <v>161</v>
      </c>
      <c r="B4" s="63" t="s">
        <v>162</v>
      </c>
      <c r="C4" s="64" t="s">
        <v>27</v>
      </c>
      <c r="D4" s="63" t="s">
        <v>163</v>
      </c>
      <c r="E4" s="63" t="s">
        <v>164</v>
      </c>
      <c r="F4" s="63" t="s">
        <v>165</v>
      </c>
      <c r="G4" s="63" t="s">
        <v>75</v>
      </c>
      <c r="H4" s="63" t="s">
        <v>166</v>
      </c>
    </row>
    <row r="5" spans="1:8" ht="57" x14ac:dyDescent="0.2">
      <c r="A5" s="65" t="s">
        <v>506</v>
      </c>
      <c r="B5" s="66"/>
      <c r="C5" s="67" t="s">
        <v>448</v>
      </c>
      <c r="D5" s="67" t="s">
        <v>449</v>
      </c>
      <c r="E5" s="68" t="s">
        <v>182</v>
      </c>
      <c r="F5" s="68" t="s">
        <v>592</v>
      </c>
      <c r="G5" s="67" t="s">
        <v>477</v>
      </c>
      <c r="H5" s="66"/>
    </row>
    <row r="6" spans="1:8" ht="242.25" customHeight="1" x14ac:dyDescent="0.2">
      <c r="A6" s="65" t="s">
        <v>507</v>
      </c>
      <c r="B6" s="66"/>
      <c r="C6" s="67" t="s">
        <v>450</v>
      </c>
      <c r="D6" s="67" t="s">
        <v>451</v>
      </c>
      <c r="E6" s="69" t="s">
        <v>182</v>
      </c>
      <c r="F6" s="68" t="s">
        <v>593</v>
      </c>
      <c r="G6" s="67" t="s">
        <v>483</v>
      </c>
      <c r="H6" s="66"/>
    </row>
    <row r="7" spans="1:8" ht="71.25" x14ac:dyDescent="0.2">
      <c r="A7" s="65" t="s">
        <v>508</v>
      </c>
      <c r="B7" s="66"/>
      <c r="C7" s="67" t="s">
        <v>452</v>
      </c>
      <c r="D7" s="67" t="s">
        <v>453</v>
      </c>
      <c r="E7" s="68" t="s">
        <v>591</v>
      </c>
      <c r="F7" s="68" t="s">
        <v>594</v>
      </c>
      <c r="G7" s="67" t="s">
        <v>542</v>
      </c>
      <c r="H7" s="66"/>
    </row>
    <row r="8" spans="1:8" ht="85.5" x14ac:dyDescent="0.2">
      <c r="A8" s="65" t="s">
        <v>509</v>
      </c>
      <c r="B8" s="65"/>
      <c r="C8" s="67" t="s">
        <v>213</v>
      </c>
      <c r="D8" s="67" t="s">
        <v>454</v>
      </c>
      <c r="E8" s="68" t="s">
        <v>603</v>
      </c>
      <c r="F8" s="68" t="s">
        <v>595</v>
      </c>
      <c r="G8" s="67" t="s">
        <v>484</v>
      </c>
      <c r="H8" s="65"/>
    </row>
    <row r="9" spans="1:8" ht="42.75" x14ac:dyDescent="0.2">
      <c r="A9" s="65" t="s">
        <v>510</v>
      </c>
      <c r="B9" s="65"/>
      <c r="C9" s="67" t="s">
        <v>455</v>
      </c>
      <c r="D9" s="67" t="s">
        <v>456</v>
      </c>
      <c r="E9" s="68" t="s">
        <v>182</v>
      </c>
      <c r="F9" s="68" t="s">
        <v>596</v>
      </c>
      <c r="G9" s="70"/>
      <c r="H9" s="65"/>
    </row>
    <row r="10" spans="1:8" ht="57" x14ac:dyDescent="0.2">
      <c r="A10" s="65" t="s">
        <v>511</v>
      </c>
      <c r="B10" s="66"/>
      <c r="C10" s="67" t="s">
        <v>457</v>
      </c>
      <c r="D10" s="67" t="s">
        <v>458</v>
      </c>
      <c r="E10" s="68" t="s">
        <v>182</v>
      </c>
      <c r="F10" s="68" t="s">
        <v>597</v>
      </c>
      <c r="G10" s="70"/>
      <c r="H10" s="66"/>
    </row>
    <row r="11" spans="1:8" ht="42.75" x14ac:dyDescent="0.2">
      <c r="A11" s="65" t="s">
        <v>512</v>
      </c>
      <c r="B11" s="66"/>
      <c r="C11" s="67" t="s">
        <v>459</v>
      </c>
      <c r="D11" s="67" t="s">
        <v>460</v>
      </c>
      <c r="E11" s="68" t="s">
        <v>601</v>
      </c>
      <c r="F11" s="68" t="s">
        <v>598</v>
      </c>
      <c r="G11" s="67" t="s">
        <v>542</v>
      </c>
      <c r="H11" s="66"/>
    </row>
    <row r="12" spans="1:8" ht="57" x14ac:dyDescent="0.2">
      <c r="A12" s="65" t="s">
        <v>513</v>
      </c>
      <c r="B12" s="66"/>
      <c r="C12" s="67" t="s">
        <v>461</v>
      </c>
      <c r="D12" s="67" t="s">
        <v>478</v>
      </c>
      <c r="E12" s="68" t="s">
        <v>602</v>
      </c>
      <c r="F12" s="68" t="s">
        <v>599</v>
      </c>
      <c r="G12" s="70"/>
      <c r="H12" s="66"/>
    </row>
    <row r="13" spans="1:8" ht="42.75" x14ac:dyDescent="0.2">
      <c r="A13" s="65" t="s">
        <v>514</v>
      </c>
      <c r="B13" s="66"/>
      <c r="C13" s="67" t="s">
        <v>462</v>
      </c>
      <c r="D13" s="67" t="s">
        <v>546</v>
      </c>
      <c r="E13" s="68" t="s">
        <v>182</v>
      </c>
      <c r="F13" s="68" t="s">
        <v>575</v>
      </c>
      <c r="G13" s="71"/>
      <c r="H13" s="66"/>
    </row>
    <row r="14" spans="1:8" ht="57" x14ac:dyDescent="0.2">
      <c r="A14" s="65" t="s">
        <v>515</v>
      </c>
      <c r="B14" s="67"/>
      <c r="C14" s="71" t="s">
        <v>209</v>
      </c>
      <c r="D14" s="67" t="s">
        <v>547</v>
      </c>
      <c r="E14" s="68" t="s">
        <v>573</v>
      </c>
      <c r="F14" s="68" t="s">
        <v>182</v>
      </c>
      <c r="G14" s="67" t="s">
        <v>543</v>
      </c>
      <c r="H14" s="42"/>
    </row>
    <row r="15" spans="1:8" ht="57" x14ac:dyDescent="0.2">
      <c r="A15" s="65" t="s">
        <v>516</v>
      </c>
      <c r="B15" s="67"/>
      <c r="C15" s="71" t="s">
        <v>210</v>
      </c>
      <c r="D15" s="67" t="s">
        <v>463</v>
      </c>
      <c r="E15" s="68" t="s">
        <v>574</v>
      </c>
      <c r="F15" s="68" t="s">
        <v>182</v>
      </c>
      <c r="G15" s="67" t="s">
        <v>544</v>
      </c>
      <c r="H15" s="42"/>
    </row>
    <row r="16" spans="1:8" ht="42.75" x14ac:dyDescent="0.2">
      <c r="A16" s="65" t="s">
        <v>517</v>
      </c>
      <c r="B16" s="67"/>
      <c r="C16" s="67" t="s">
        <v>214</v>
      </c>
      <c r="D16" s="67" t="s">
        <v>464</v>
      </c>
      <c r="E16" s="68" t="s">
        <v>182</v>
      </c>
      <c r="F16" s="68" t="s">
        <v>576</v>
      </c>
      <c r="G16" s="67" t="s">
        <v>545</v>
      </c>
      <c r="H16" s="42"/>
    </row>
    <row r="17" spans="1:8" ht="71.25" x14ac:dyDescent="0.2">
      <c r="A17" s="65" t="s">
        <v>518</v>
      </c>
      <c r="B17" s="67"/>
      <c r="C17" s="67" t="s">
        <v>465</v>
      </c>
      <c r="D17" s="67" t="s">
        <v>466</v>
      </c>
      <c r="E17" s="68" t="s">
        <v>182</v>
      </c>
      <c r="F17" s="68" t="s">
        <v>577</v>
      </c>
      <c r="G17" s="67"/>
      <c r="H17" s="42"/>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625" customWidth="1"/>
    <col min="2" max="2" width="17.125" customWidth="1"/>
    <col min="3" max="3" width="24.875" style="21" customWidth="1"/>
    <col min="4" max="4" width="79.875" customWidth="1"/>
    <col min="5" max="6" width="97.25" customWidth="1"/>
    <col min="7" max="7" width="58.625" customWidth="1"/>
    <col min="8" max="8" width="21.75" customWidth="1"/>
  </cols>
  <sheetData>
    <row r="1" spans="1:8" ht="18" x14ac:dyDescent="0.25">
      <c r="A1" s="77" t="s">
        <v>519</v>
      </c>
      <c r="B1" s="77" t="s">
        <v>527</v>
      </c>
    </row>
    <row r="2" spans="1:8" ht="45" customHeight="1" x14ac:dyDescent="0.2">
      <c r="A2" s="78" t="s">
        <v>521</v>
      </c>
      <c r="B2" s="88" t="s">
        <v>535</v>
      </c>
      <c r="C2" s="88"/>
      <c r="D2" s="88"/>
    </row>
    <row r="4" spans="1:8" s="1" customFormat="1" ht="15.75" thickBot="1" x14ac:dyDescent="0.25">
      <c r="A4" s="39" t="s">
        <v>161</v>
      </c>
      <c r="B4" s="39" t="s">
        <v>162</v>
      </c>
      <c r="C4" s="40" t="s">
        <v>27</v>
      </c>
      <c r="D4" s="39" t="s">
        <v>163</v>
      </c>
      <c r="E4" s="39" t="s">
        <v>164</v>
      </c>
      <c r="F4" s="39" t="s">
        <v>165</v>
      </c>
      <c r="G4" s="39" t="s">
        <v>75</v>
      </c>
      <c r="H4" s="39" t="s">
        <v>166</v>
      </c>
    </row>
    <row r="5" spans="1:8" ht="42.75" x14ac:dyDescent="0.2">
      <c r="A5" s="28" t="s">
        <v>467</v>
      </c>
      <c r="B5" s="42"/>
      <c r="C5" s="29" t="s">
        <v>218</v>
      </c>
      <c r="D5" s="29" t="s">
        <v>219</v>
      </c>
      <c r="E5" s="45" t="s">
        <v>182</v>
      </c>
      <c r="F5" s="44" t="s">
        <v>584</v>
      </c>
      <c r="G5" s="28" t="s">
        <v>220</v>
      </c>
      <c r="H5" s="42"/>
    </row>
    <row r="6" spans="1:8" ht="42.75" x14ac:dyDescent="0.2">
      <c r="A6" s="28" t="s">
        <v>468</v>
      </c>
      <c r="B6" s="42"/>
      <c r="C6" s="29" t="s">
        <v>221</v>
      </c>
      <c r="D6" s="29" t="s">
        <v>222</v>
      </c>
      <c r="E6" s="45" t="s">
        <v>182</v>
      </c>
      <c r="F6" s="44" t="s">
        <v>585</v>
      </c>
      <c r="G6" s="28" t="s">
        <v>220</v>
      </c>
      <c r="H6" s="42"/>
    </row>
    <row r="7" spans="1:8" ht="114" x14ac:dyDescent="0.2">
      <c r="A7" s="60" t="s">
        <v>469</v>
      </c>
      <c r="B7" s="28"/>
      <c r="C7" s="29" t="s">
        <v>223</v>
      </c>
      <c r="D7" s="29" t="s">
        <v>224</v>
      </c>
      <c r="E7" s="44" t="s">
        <v>578</v>
      </c>
      <c r="F7" s="44" t="s">
        <v>182</v>
      </c>
      <c r="G7" s="42"/>
      <c r="H7" s="28"/>
    </row>
    <row r="8" spans="1:8" ht="57" x14ac:dyDescent="0.2">
      <c r="A8" s="60" t="s">
        <v>470</v>
      </c>
      <c r="B8" s="28"/>
      <c r="C8" s="29" t="s">
        <v>223</v>
      </c>
      <c r="D8" s="29" t="s">
        <v>225</v>
      </c>
      <c r="E8" s="44" t="s">
        <v>182</v>
      </c>
      <c r="F8" s="44" t="s">
        <v>586</v>
      </c>
      <c r="G8" s="42"/>
      <c r="H8" s="28"/>
    </row>
    <row r="9" spans="1:8" ht="171" x14ac:dyDescent="0.2">
      <c r="A9" s="60" t="s">
        <v>471</v>
      </c>
      <c r="B9" s="42"/>
      <c r="C9" s="29" t="s">
        <v>226</v>
      </c>
      <c r="D9" s="29" t="s">
        <v>227</v>
      </c>
      <c r="E9" s="44" t="s">
        <v>579</v>
      </c>
      <c r="F9" s="44" t="s">
        <v>182</v>
      </c>
      <c r="G9" s="42"/>
      <c r="H9" s="42"/>
    </row>
    <row r="10" spans="1:8" ht="142.5" x14ac:dyDescent="0.2">
      <c r="A10" s="28" t="s">
        <v>472</v>
      </c>
      <c r="B10" s="42"/>
      <c r="C10" s="29" t="s">
        <v>228</v>
      </c>
      <c r="D10" s="29" t="s">
        <v>482</v>
      </c>
      <c r="E10" s="44" t="s">
        <v>580</v>
      </c>
      <c r="F10" s="44" t="s">
        <v>587</v>
      </c>
      <c r="G10" s="42"/>
      <c r="H10" s="42"/>
    </row>
    <row r="11" spans="1:8" ht="57" x14ac:dyDescent="0.2">
      <c r="A11" s="28" t="s">
        <v>473</v>
      </c>
      <c r="B11" s="42"/>
      <c r="C11" s="29" t="s">
        <v>229</v>
      </c>
      <c r="D11" s="29" t="s">
        <v>230</v>
      </c>
      <c r="E11" s="44" t="s">
        <v>581</v>
      </c>
      <c r="F11" s="44" t="s">
        <v>182</v>
      </c>
      <c r="G11" s="46" t="s">
        <v>231</v>
      </c>
      <c r="H11" s="42"/>
    </row>
    <row r="12" spans="1:8" ht="42.75" x14ac:dyDescent="0.2">
      <c r="A12" s="60" t="s">
        <v>474</v>
      </c>
      <c r="B12" s="42"/>
      <c r="C12" s="29" t="s">
        <v>232</v>
      </c>
      <c r="D12" s="47" t="s">
        <v>233</v>
      </c>
      <c r="E12" s="44" t="s">
        <v>582</v>
      </c>
      <c r="F12" s="44" t="s">
        <v>182</v>
      </c>
      <c r="G12" s="46" t="s">
        <v>234</v>
      </c>
      <c r="H12" s="42"/>
    </row>
    <row r="13" spans="1:8" ht="85.5" x14ac:dyDescent="0.2">
      <c r="A13" s="60" t="s">
        <v>475</v>
      </c>
      <c r="B13" s="42"/>
      <c r="C13" s="29" t="s">
        <v>235</v>
      </c>
      <c r="D13" s="29" t="s">
        <v>236</v>
      </c>
      <c r="E13" s="44" t="s">
        <v>583</v>
      </c>
      <c r="F13" s="44" t="s">
        <v>588</v>
      </c>
      <c r="G13" s="46" t="s">
        <v>237</v>
      </c>
      <c r="H13" s="42"/>
    </row>
    <row r="14" spans="1:8" ht="42.75" x14ac:dyDescent="0.2">
      <c r="A14" s="60" t="s">
        <v>476</v>
      </c>
      <c r="B14" s="42"/>
      <c r="C14" s="59" t="s">
        <v>238</v>
      </c>
      <c r="D14" s="59" t="s">
        <v>239</v>
      </c>
      <c r="E14" s="44" t="s">
        <v>182</v>
      </c>
      <c r="F14" s="44" t="s">
        <v>589</v>
      </c>
      <c r="G14" s="46" t="s">
        <v>240</v>
      </c>
      <c r="H14" s="42"/>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 PreviousValue="false"/>
</file>

<file path=customXml/item2.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NHSD-2079-2066917125-3153</_dlc_DocId>
    <_dlc_DocIdUrl xmlns="fd99328b-ad0f-4a07-bc01-42c4f74e2fcd">
      <Url>https://hscic365.sharepoint.com/sites/GPConnect/_layouts/15/DocIdRedir.aspx?ID=NHSD-2079-2066917125-3153</Url>
      <Description>NHSD-2079-2066917125-3153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cd8c296b699d64cc5b71d501a305b958">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400e0e7f222f9ac13f0194574901167b"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2.xml><?xml version="1.0" encoding="utf-8"?>
<ds:datastoreItem xmlns:ds="http://schemas.openxmlformats.org/officeDocument/2006/customXml" ds:itemID="{DC7F8168-C2C9-4934-8827-829F56CA9998}">
  <ds:schemaRefs>
    <ds:schemaRef ds:uri="http://schemas.microsoft.com/sharepoint/v3"/>
    <ds:schemaRef ds:uri="http://purl.org/dc/terms/"/>
    <ds:schemaRef ds:uri="http://schemas.microsoft.com/office/2006/documentManagement/types"/>
    <ds:schemaRef ds:uri="http://purl.org/dc/elements/1.1/"/>
    <ds:schemaRef ds:uri="5668c8bc-6c30-45e9-80ca-5109d4270dfd"/>
    <ds:schemaRef ds:uri="http://www.w3.org/XML/1998/namespace"/>
    <ds:schemaRef ds:uri="http://purl.org/dc/dcmitype/"/>
    <ds:schemaRef ds:uri="http://schemas.microsoft.com/office/infopath/2007/PartnerControls"/>
    <ds:schemaRef ds:uri="http://schemas.openxmlformats.org/package/2006/metadata/core-properties"/>
    <ds:schemaRef ds:uri="fd99328b-ad0f-4a07-bc01-42c4f74e2fcd"/>
    <ds:schemaRef ds:uri="http://schemas.microsoft.com/office/2006/metadata/properties"/>
  </ds:schemaRefs>
</ds:datastoreItem>
</file>

<file path=customXml/itemProps3.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4.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5.xml><?xml version="1.0" encoding="utf-8"?>
<ds:datastoreItem xmlns:ds="http://schemas.openxmlformats.org/officeDocument/2006/customXml" ds:itemID="{19405931-A81E-40EA-8A05-F46780F42396}">
  <ds:schemaRefs>
    <ds:schemaRef ds:uri="office.server.policy"/>
  </ds:schemaRefs>
</ds:datastoreItem>
</file>

<file path=customXml/itemProps6.xml><?xml version="1.0" encoding="utf-8"?>
<ds:datastoreItem xmlns:ds="http://schemas.openxmlformats.org/officeDocument/2006/customXml" ds:itemID="{0C2E474E-3479-436C-A368-980B765A7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Document Management</vt:lpstr>
      <vt:lpstr>Contents</vt:lpstr>
      <vt:lpstr>NHS England Scenarios</vt:lpstr>
      <vt:lpstr>Processes - Use Cases</vt:lpstr>
      <vt:lpstr>User Stories - Structured</vt:lpstr>
      <vt:lpstr>User Stories - Meds</vt:lpstr>
      <vt:lpstr>User Stories - Allergies</vt:lpstr>
      <vt:lpstr>User Stories - Core</vt:lpstr>
      <vt:lpstr>User Stories - IG</vt:lpstr>
      <vt:lpstr>Logical Data Model</vt:lpstr>
      <vt:lpstr>'Logical Data Model'!Print_Area</vt:lpstr>
      <vt:lpstr>'User Stories - Allergies'!Print_Area</vt:lpstr>
      <vt:lpstr>'User Stories - Core'!Print_Area</vt:lpstr>
      <vt:lpstr>'User Stories - IG'!Print_Area</vt:lpstr>
      <vt:lpstr>'User Stories - Meds'!Print_Area</vt:lpstr>
      <vt:lpstr>'User Stories - Structured'!Print_Area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2018-09-10T14:36:13Z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08aaaefc-45c7-4fda-a1e8-9cbed5b23529</vt:lpwstr>
  </property>
</Properties>
</file>