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.rodrigues\Documents\chavetas\chavetas\"/>
    </mc:Choice>
  </mc:AlternateContent>
  <xr:revisionPtr revIDLastSave="0" documentId="13_ncr:1_{9BACF83D-275B-415B-AA86-5DC5A440C4A2}" xr6:coauthVersionLast="47" xr6:coauthVersionMax="47" xr10:uidLastSave="{00000000-0000-0000-0000-000000000000}"/>
  <bookViews>
    <workbookView xWindow="15264" yWindow="-2712" windowWidth="23232" windowHeight="12552" xr2:uid="{A9A89F98-79D6-4FFA-9648-53936AB3E2B4}"/>
  </bookViews>
  <sheets>
    <sheet name="data_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P2" i="1"/>
  <c r="Q2" i="1"/>
  <c r="A3" i="1"/>
  <c r="E3" i="1"/>
  <c r="P3" i="1"/>
  <c r="Q3" i="1"/>
  <c r="A4" i="1"/>
  <c r="E4" i="1"/>
  <c r="P4" i="1"/>
  <c r="Q4" i="1"/>
  <c r="A5" i="1"/>
  <c r="E5" i="1"/>
  <c r="P5" i="1"/>
  <c r="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4129BC4B-6789-4E13-8D93-D61D1BEDC1D9}">
      <text>
        <r>
          <rPr>
            <sz val="10"/>
            <color theme="1"/>
            <rFont val="Liberation Sans"/>
            <family val="2"/>
          </rPr>
          <t>Cubo pode ser de: Engrenagem, polia etc</t>
        </r>
      </text>
    </comment>
    <comment ref="L1" authorId="0" shapeId="0" xr:uid="{C144FCA9-CE7B-43D9-8739-4D98D3E92C3D}">
      <text>
        <r>
          <rPr>
            <sz val="10"/>
            <color theme="1"/>
            <rFont val="Liberation Sans"/>
            <family val="2"/>
          </rPr>
          <t>Cubo pode ser de: Engrenagem, polia etc</t>
        </r>
      </text>
    </comment>
    <comment ref="P1" authorId="0" shapeId="0" xr:uid="{3B4A0ED2-9A11-4104-872F-F2D6D8825027}">
      <text>
        <r>
          <rPr>
            <sz val="10"/>
            <color theme="1"/>
            <rFont val="Liberation Sans"/>
            <family val="2"/>
          </rPr>
          <t>Cubo pode ser de: Engrenagem, polia etc</t>
        </r>
      </text>
    </comment>
  </commentList>
</comments>
</file>

<file path=xl/sharedStrings.xml><?xml version="1.0" encoding="utf-8"?>
<sst xmlns="http://schemas.openxmlformats.org/spreadsheetml/2006/main" count="25" uniqueCount="24">
  <si>
    <t>RAIO -Mínimo</t>
  </si>
  <si>
    <t>RAIO -Máximo</t>
  </si>
  <si>
    <t>Cubo t2 -Afastamento limite superior</t>
  </si>
  <si>
    <t>Cubo t2 -Nominal</t>
  </si>
  <si>
    <t xml:space="preserve"> Eixo t1 - Afastamento limite inferior</t>
  </si>
  <si>
    <t xml:space="preserve"> Eixo t1 - Afastamento limite superior</t>
  </si>
  <si>
    <t>Eixo t1 -nominal</t>
  </si>
  <si>
    <t>Cubo - Interferência - Afastamento limite inferior</t>
  </si>
  <si>
    <t>Cubo- Interferência - Afastamento limite superior</t>
  </si>
  <si>
    <t>Eixo - Interferência - Afastamento limite inferior</t>
  </si>
  <si>
    <t>Eixo - Interferência - Afastamento limite superior</t>
  </si>
  <si>
    <t>Cubo - Normal - Afastamento limite inferior</t>
  </si>
  <si>
    <t>Cubo- Normal - Afastamento limite superior</t>
  </si>
  <si>
    <t>Eixo - Normal - Afastamento limite inferior</t>
  </si>
  <si>
    <t>Eixo - Normal - Afastamento limite superior</t>
  </si>
  <si>
    <t>Cubo - Folga - Afastamento limite inferior</t>
  </si>
  <si>
    <t>Cubo- Folga - Afastamento limite superior</t>
  </si>
  <si>
    <t>Eixo - Folga - Afastamento limite inferior</t>
  </si>
  <si>
    <t>Eixo - Folga - Afastamento limite superior</t>
  </si>
  <si>
    <t>Nominal</t>
  </si>
  <si>
    <t>h</t>
  </si>
  <si>
    <t>b</t>
  </si>
  <si>
    <t>Até</t>
  </si>
  <si>
    <t>Acima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</si>
</sst>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Liberation Sans"/>
      <family val="2"/>
    </font>
    <font>
      <u/>
      <sz val="11"/>
      <color theme="1"/>
      <name val="Liberation Sans"/>
      <family val="2"/>
    </font>
    <font>
      <sz val="9"/>
      <color theme="1"/>
      <name val="Liberation Sans"/>
      <family val="2"/>
    </font>
    <font>
      <u/>
      <sz val="9"/>
      <color theme="1"/>
      <name val="Liberation Sans"/>
      <family val="2"/>
    </font>
    <font>
      <sz val="10"/>
      <color theme="1"/>
      <name val="Liberatio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AADCF7"/>
        <bgColor rgb="FFAADCF7"/>
      </patternFill>
    </fill>
    <fill>
      <patternFill patternType="solid">
        <fgColor rgb="FFD1E5DD"/>
        <bgColor rgb="FFD1E5DD"/>
      </patternFill>
    </fill>
    <fill>
      <patternFill patternType="solid">
        <fgColor rgb="FFE9E9E9"/>
        <bgColor rgb="FFE9E9E9"/>
      </patternFill>
    </fill>
  </fills>
  <borders count="13">
    <border>
      <left/>
      <right/>
      <top/>
      <bottom/>
      <diagonal/>
    </border>
    <border>
      <left/>
      <right style="dashed">
        <color rgb="FFC254D2"/>
      </right>
      <top/>
      <bottom/>
      <diagonal/>
    </border>
    <border>
      <left style="dashed">
        <color rgb="FFC254D2"/>
      </left>
      <right/>
      <top/>
      <bottom/>
      <diagonal/>
    </border>
    <border>
      <left style="thin">
        <color rgb="FF18A303"/>
      </left>
      <right style="dashed">
        <color rgb="FFC254D2"/>
      </right>
      <top/>
      <bottom/>
      <diagonal/>
    </border>
    <border>
      <left style="dashed">
        <color rgb="FFC254D2"/>
      </left>
      <right style="thin">
        <color rgb="FF18A303"/>
      </right>
      <top/>
      <bottom/>
      <diagonal/>
    </border>
    <border>
      <left/>
      <right style="dashed">
        <color rgb="FFC254D2"/>
      </right>
      <top/>
      <bottom style="thin">
        <color rgb="FFC254D2"/>
      </bottom>
      <diagonal/>
    </border>
    <border>
      <left style="dashed">
        <color rgb="FFC254D2"/>
      </left>
      <right/>
      <top/>
      <bottom style="thin">
        <color rgb="FFC254D2"/>
      </bottom>
      <diagonal/>
    </border>
    <border>
      <left style="thin">
        <color rgb="FF18A303"/>
      </left>
      <right style="dashed">
        <color rgb="FFC254D2"/>
      </right>
      <top/>
      <bottom style="thin">
        <color rgb="FFC254D2"/>
      </bottom>
      <diagonal/>
    </border>
    <border>
      <left style="dashed">
        <color rgb="FFC254D2"/>
      </left>
      <right style="thin">
        <color rgb="FF18A303"/>
      </right>
      <top/>
      <bottom style="thin">
        <color rgb="FFC254D2"/>
      </bottom>
      <diagonal/>
    </border>
    <border>
      <left/>
      <right/>
      <top/>
      <bottom style="thin">
        <color rgb="FF1C99E0"/>
      </bottom>
      <diagonal/>
    </border>
    <border>
      <left style="dashed">
        <color rgb="FFC254D2"/>
      </left>
      <right style="dashed">
        <color rgb="FFC254D2"/>
      </right>
      <top/>
      <bottom style="thin">
        <color rgb="FF1C99E0"/>
      </bottom>
      <diagonal/>
    </border>
    <border>
      <left style="dashed">
        <color rgb="FFC254D2"/>
      </left>
      <right style="dashed">
        <color rgb="FFC254D2"/>
      </right>
      <top style="thin">
        <color rgb="FF1C99E0"/>
      </top>
      <bottom style="thin">
        <color rgb="FF1C99E0"/>
      </bottom>
      <diagonal/>
    </border>
    <border>
      <left/>
      <right/>
      <top style="thin">
        <color rgb="FF1C99E0"/>
      </top>
      <bottom style="thin">
        <color rgb="FF1C99E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2" fontId="0" fillId="2" borderId="0" xfId="0" applyNumberFormat="1" applyFill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right" vertical="top"/>
    </xf>
    <xf numFmtId="0" fontId="0" fillId="2" borderId="0" xfId="0" applyFill="1"/>
    <xf numFmtId="164" fontId="0" fillId="2" borderId="0" xfId="0" applyNumberFormat="1" applyFill="1" applyAlignment="1">
      <alignment horizontal="center"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right" vertical="top"/>
    </xf>
    <xf numFmtId="164" fontId="0" fillId="0" borderId="0" xfId="0" applyNumberFormat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2" fillId="2" borderId="5" xfId="0" applyFont="1" applyFill="1" applyBorder="1" applyAlignment="1">
      <alignment horizontal="left"/>
    </xf>
    <xf numFmtId="49" fontId="2" fillId="2" borderId="6" xfId="0" applyNumberFormat="1" applyFont="1" applyFill="1" applyBorder="1" applyAlignment="1">
      <alignment horizontal="right" vertical="top"/>
    </xf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4" borderId="12" xfId="0" applyFill="1" applyBorder="1" applyAlignment="1">
      <alignment horizontal="center" wrapText="1"/>
    </xf>
    <xf numFmtId="0" fontId="2" fillId="3" borderId="2" xfId="0" applyNumberFormat="1" applyFont="1" applyFill="1" applyBorder="1" applyAlignment="1">
      <alignment horizontal="right" vertical="top"/>
    </xf>
    <xf numFmtId="0" fontId="2" fillId="3" borderId="1" xfId="0" applyNumberFormat="1" applyFont="1" applyFill="1" applyBorder="1" applyAlignment="1">
      <alignment horizontal="left"/>
    </xf>
    <xf numFmtId="0" fontId="2" fillId="0" borderId="4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right"/>
    </xf>
    <xf numFmtId="0" fontId="2" fillId="2" borderId="6" xfId="0" applyNumberFormat="1" applyFont="1" applyFill="1" applyBorder="1" applyAlignment="1">
      <alignment horizontal="right" vertical="top"/>
    </xf>
    <xf numFmtId="0" fontId="2" fillId="2" borderId="5" xfId="0" applyNumberFormat="1" applyFont="1" applyFill="1" applyBorder="1" applyAlignment="1">
      <alignment horizontal="left"/>
    </xf>
    <xf numFmtId="0" fontId="2" fillId="2" borderId="8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right"/>
    </xf>
    <xf numFmtId="0" fontId="2" fillId="2" borderId="2" xfId="0" applyNumberFormat="1" applyFont="1" applyFill="1" applyBorder="1" applyAlignment="1">
      <alignment horizontal="right" vertical="top"/>
    </xf>
    <xf numFmtId="0" fontId="2" fillId="3" borderId="0" xfId="0" applyNumberFormat="1" applyFont="1" applyFill="1" applyAlignment="1">
      <alignment horizontal="right" vertical="top"/>
    </xf>
    <xf numFmtId="0" fontId="2" fillId="3" borderId="0" xfId="0" applyNumberFormat="1" applyFont="1" applyFill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2" fillId="2" borderId="4" xfId="0" applyNumberFormat="1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D9B1-B3DD-4863-BC5F-1B359E2B7EEA}">
  <dimension ref="A1:Y19"/>
  <sheetViews>
    <sheetView tabSelected="1" workbookViewId="0">
      <selection activeCell="F19" sqref="F19"/>
    </sheetView>
  </sheetViews>
  <sheetFormatPr defaultRowHeight="13.8"/>
  <cols>
    <col min="6" max="6" width="19.3984375" customWidth="1"/>
    <col min="7" max="7" width="13.69921875" customWidth="1"/>
    <col min="8" max="8" width="14.59765625" customWidth="1"/>
    <col min="9" max="9" width="16.296875" customWidth="1"/>
    <col min="10" max="10" width="20.59765625" customWidth="1"/>
    <col min="11" max="11" width="21.09765625" customWidth="1"/>
    <col min="12" max="12" width="23.296875" customWidth="1"/>
    <col min="13" max="13" width="16.796875" customWidth="1"/>
    <col min="14" max="14" width="13.3984375" customWidth="1"/>
    <col min="15" max="15" width="13.5" customWidth="1"/>
    <col min="16" max="16" width="17.8984375" customWidth="1"/>
    <col min="17" max="17" width="13.296875" customWidth="1"/>
    <col min="18" max="18" width="15.796875" customWidth="1"/>
    <col min="19" max="19" width="14.69921875" customWidth="1"/>
    <col min="20" max="20" width="18.19921875" customWidth="1"/>
  </cols>
  <sheetData>
    <row r="1" spans="1:25" ht="69" customHeight="1">
      <c r="A1" s="24" t="s">
        <v>23</v>
      </c>
      <c r="B1" s="24" t="s">
        <v>22</v>
      </c>
      <c r="C1" s="31" t="s">
        <v>21</v>
      </c>
      <c r="D1" s="31" t="s">
        <v>20</v>
      </c>
      <c r="E1" s="24" t="s">
        <v>19</v>
      </c>
      <c r="F1" s="28" t="s">
        <v>18</v>
      </c>
      <c r="G1" s="27" t="s">
        <v>17</v>
      </c>
      <c r="H1" s="27" t="s">
        <v>16</v>
      </c>
      <c r="I1" s="27" t="s">
        <v>15</v>
      </c>
      <c r="J1" s="30" t="s">
        <v>14</v>
      </c>
      <c r="K1" s="29" t="s">
        <v>13</v>
      </c>
      <c r="L1" s="29" t="s">
        <v>12</v>
      </c>
      <c r="M1" s="29" t="s">
        <v>11</v>
      </c>
      <c r="N1" s="28" t="s">
        <v>10</v>
      </c>
      <c r="O1" s="27" t="s">
        <v>9</v>
      </c>
      <c r="P1" s="27" t="s">
        <v>8</v>
      </c>
      <c r="Q1" s="27" t="s">
        <v>7</v>
      </c>
      <c r="R1" s="25" t="s">
        <v>6</v>
      </c>
      <c r="S1" s="26" t="s">
        <v>5</v>
      </c>
      <c r="T1" s="26" t="s">
        <v>4</v>
      </c>
      <c r="U1" s="25" t="s">
        <v>3</v>
      </c>
      <c r="V1" s="25" t="s">
        <v>2</v>
      </c>
      <c r="W1" s="25" t="s">
        <v>2</v>
      </c>
      <c r="X1" s="24" t="s">
        <v>1</v>
      </c>
      <c r="Y1" s="24" t="s">
        <v>0</v>
      </c>
    </row>
    <row r="2" spans="1:25">
      <c r="A2" s="16">
        <v>6</v>
      </c>
      <c r="B2" s="16">
        <v>8</v>
      </c>
      <c r="C2" s="17">
        <v>2</v>
      </c>
      <c r="D2" s="17">
        <v>2</v>
      </c>
      <c r="E2" s="16">
        <f>C2</f>
        <v>2</v>
      </c>
      <c r="F2" s="32">
        <v>2.5000000000000001E-2</v>
      </c>
      <c r="G2" s="11">
        <v>0</v>
      </c>
      <c r="H2" s="32">
        <v>0.06</v>
      </c>
      <c r="I2" s="33">
        <v>0.02</v>
      </c>
      <c r="J2" s="34">
        <v>-4.0000000000000001E-3</v>
      </c>
      <c r="K2" s="15">
        <v>-2.9000000000000001E-2</v>
      </c>
      <c r="L2" s="35">
        <v>1.2E-2</v>
      </c>
      <c r="M2" s="14">
        <v>-1.2999999999999999E-2</v>
      </c>
      <c r="N2" s="32">
        <v>-6.0000000000000001E-3</v>
      </c>
      <c r="O2" s="11">
        <v>-3.1E-2</v>
      </c>
      <c r="P2" s="12">
        <f t="shared" ref="P2:Q5" si="0">N2</f>
        <v>-6.0000000000000001E-3</v>
      </c>
      <c r="Q2" s="11">
        <f t="shared" si="0"/>
        <v>-3.1E-2</v>
      </c>
      <c r="R2" s="13">
        <v>1.2</v>
      </c>
      <c r="S2" s="32">
        <v>0.1</v>
      </c>
      <c r="T2" s="11">
        <v>0</v>
      </c>
      <c r="U2">
        <v>1</v>
      </c>
      <c r="V2" s="32">
        <v>0.1</v>
      </c>
      <c r="W2" s="23">
        <v>0</v>
      </c>
      <c r="X2" s="10">
        <v>0.16</v>
      </c>
      <c r="Y2" s="22">
        <v>0.08</v>
      </c>
    </row>
    <row r="3" spans="1:25">
      <c r="A3" s="9">
        <f>B2</f>
        <v>8</v>
      </c>
      <c r="B3" s="9">
        <v>10</v>
      </c>
      <c r="C3" s="9">
        <v>3</v>
      </c>
      <c r="D3" s="9">
        <v>3</v>
      </c>
      <c r="E3" s="9">
        <f>C3</f>
        <v>3</v>
      </c>
      <c r="F3" s="36">
        <v>2.5000000000000001E-2</v>
      </c>
      <c r="G3" s="18">
        <v>0</v>
      </c>
      <c r="H3" s="36">
        <v>0.06</v>
      </c>
      <c r="I3" s="37">
        <v>0.02</v>
      </c>
      <c r="J3" s="38">
        <v>-4.0000000000000001E-3</v>
      </c>
      <c r="K3" s="21">
        <v>-2.9000000000000001E-2</v>
      </c>
      <c r="L3" s="39">
        <v>1.2E-2</v>
      </c>
      <c r="M3" s="20">
        <v>-1.2999999999999999E-2</v>
      </c>
      <c r="N3" s="36">
        <v>-6.0000000000000001E-3</v>
      </c>
      <c r="O3" s="18">
        <v>-3.1E-2</v>
      </c>
      <c r="P3" s="19">
        <f t="shared" si="0"/>
        <v>-6.0000000000000001E-3</v>
      </c>
      <c r="Q3" s="18">
        <f t="shared" si="0"/>
        <v>-3.1E-2</v>
      </c>
      <c r="R3" s="6">
        <v>1.8</v>
      </c>
      <c r="S3" s="40">
        <v>0.1</v>
      </c>
      <c r="T3" s="3">
        <v>0</v>
      </c>
      <c r="U3" s="5">
        <v>1.4</v>
      </c>
      <c r="V3" s="40">
        <v>0.1</v>
      </c>
      <c r="W3" s="3">
        <v>0</v>
      </c>
      <c r="X3" s="2">
        <v>0.16</v>
      </c>
      <c r="Y3" s="2">
        <v>0.08</v>
      </c>
    </row>
    <row r="4" spans="1:25">
      <c r="A4" s="16">
        <f>B3</f>
        <v>10</v>
      </c>
      <c r="B4" s="16">
        <v>12</v>
      </c>
      <c r="C4" s="17">
        <v>4</v>
      </c>
      <c r="D4" s="17">
        <v>4</v>
      </c>
      <c r="E4" s="16">
        <f>C4</f>
        <v>4</v>
      </c>
      <c r="F4" s="32">
        <v>0.03</v>
      </c>
      <c r="G4" s="11">
        <v>0</v>
      </c>
      <c r="H4" s="41">
        <v>7.8E-2</v>
      </c>
      <c r="I4" s="42">
        <v>0.03</v>
      </c>
      <c r="J4" s="34">
        <v>0</v>
      </c>
      <c r="K4" s="15">
        <v>-0.03</v>
      </c>
      <c r="L4" s="35">
        <v>1.4999999999999999E-2</v>
      </c>
      <c r="M4" s="14">
        <v>-1.4999999999999999E-2</v>
      </c>
      <c r="N4" s="32">
        <v>-1.2E-2</v>
      </c>
      <c r="O4" s="11">
        <v>-4.2000000000000003E-2</v>
      </c>
      <c r="P4" s="12">
        <f t="shared" si="0"/>
        <v>-1.2E-2</v>
      </c>
      <c r="Q4" s="11">
        <f t="shared" si="0"/>
        <v>-4.2000000000000003E-2</v>
      </c>
      <c r="R4" s="13">
        <v>2.5</v>
      </c>
      <c r="S4" s="32">
        <v>0.1</v>
      </c>
      <c r="T4" s="11">
        <v>0</v>
      </c>
      <c r="U4">
        <v>1.8</v>
      </c>
      <c r="V4" s="32">
        <v>0.1</v>
      </c>
      <c r="W4" s="11">
        <v>0</v>
      </c>
      <c r="X4" s="10">
        <v>0.16</v>
      </c>
      <c r="Y4" s="10">
        <v>0.08</v>
      </c>
    </row>
    <row r="5" spans="1:25">
      <c r="A5" s="9">
        <f>B4</f>
        <v>12</v>
      </c>
      <c r="B5" s="9">
        <v>17</v>
      </c>
      <c r="C5" s="9">
        <v>5</v>
      </c>
      <c r="D5" s="9">
        <v>5</v>
      </c>
      <c r="E5" s="9">
        <f>C5</f>
        <v>5</v>
      </c>
      <c r="F5" s="40">
        <v>0.03</v>
      </c>
      <c r="G5" s="3">
        <v>0</v>
      </c>
      <c r="H5" s="40">
        <v>7.8E-2</v>
      </c>
      <c r="I5" s="43">
        <v>0.03</v>
      </c>
      <c r="J5" s="44">
        <v>0</v>
      </c>
      <c r="K5" s="8">
        <v>-0.03</v>
      </c>
      <c r="L5" s="45">
        <v>1.4999999999999999E-2</v>
      </c>
      <c r="M5" s="7">
        <v>-1.4999999999999999E-2</v>
      </c>
      <c r="N5" s="40">
        <v>-1.2E-2</v>
      </c>
      <c r="O5" s="3">
        <v>-4.2000000000000003E-2</v>
      </c>
      <c r="P5" s="4">
        <f t="shared" si="0"/>
        <v>-1.2E-2</v>
      </c>
      <c r="Q5" s="3">
        <f t="shared" si="0"/>
        <v>-4.2000000000000003E-2</v>
      </c>
      <c r="R5" s="6">
        <v>3</v>
      </c>
      <c r="S5" s="40">
        <v>0.1</v>
      </c>
      <c r="T5" s="3">
        <v>0</v>
      </c>
      <c r="U5" s="5">
        <v>2.2999999999999998</v>
      </c>
      <c r="V5" s="40">
        <v>0.1</v>
      </c>
      <c r="W5" s="3">
        <v>0</v>
      </c>
      <c r="X5" s="2">
        <v>0.25</v>
      </c>
      <c r="Y5" s="2">
        <v>0.16</v>
      </c>
    </row>
    <row r="7" spans="1:25">
      <c r="S7" s="1"/>
    </row>
    <row r="12" spans="1:25">
      <c r="L12" s="1"/>
    </row>
    <row r="19" spans="6:6">
      <c r="F19" s="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Monteiro Rodrigues</dc:creator>
  <cp:lastModifiedBy>Mateus Monteiro Rodrigues</cp:lastModifiedBy>
  <dcterms:created xsi:type="dcterms:W3CDTF">2023-09-27T13:13:04Z</dcterms:created>
  <dcterms:modified xsi:type="dcterms:W3CDTF">2023-09-27T13:33:21Z</dcterms:modified>
</cp:coreProperties>
</file>